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060" windowHeight="13280" tabRatio="959" firstSheet="11" activeTab="18"/>
  </bookViews>
  <sheets>
    <sheet name="Per capita GDP" sheetId="1" r:id="rId1"/>
    <sheet name="Per capita investment in fixed " sheetId="2" r:id="rId2"/>
    <sheet name="The average salary of on-the-jo" sheetId="4" r:id="rId3"/>
    <sheet name="Per capita disposable income of" sheetId="5" r:id="rId4"/>
    <sheet name="Per capita total import and exp" sheetId="19" r:id="rId5"/>
    <sheet name="Growth rate of GDP" sheetId="20" r:id="rId6"/>
    <sheet name="Per capita urban road area" sheetId="6" r:id="rId7"/>
    <sheet name="Number of passengers taking pub" sheetId="7" r:id="rId8"/>
    <sheet name="Sales area of villas and high-e" sheetId="8" r:id="rId9"/>
    <sheet name="Number of books in public libra" sheetId="10" r:id="rId10"/>
    <sheet name="Number of primary schools owned" sheetId="12" r:id="rId11"/>
    <sheet name="Number of urban parks per 10,00" sheetId="13" r:id="rId12"/>
    <sheet name="Number of hospitals per 10,000 " sheetId="14" r:id="rId13"/>
    <sheet name="Per capita urban green coverage" sheetId="15" r:id="rId14"/>
    <sheet name="Urban sewage treatment rate" sheetId="17" r:id="rId15"/>
    <sheet name="Per capita urban cleaning area" sheetId="18" r:id="rId16"/>
    <sheet name="Disposal rate of living garbage" sheetId="21" r:id="rId17"/>
    <sheet name="Green coverage rate of built-up" sheetId="22" r:id="rId18"/>
    <sheet name="city" sheetId="23" r:id="rId19"/>
  </sheets>
  <externalReferences>
    <externalReference r:id="rId20"/>
    <externalReference r:id="rId21"/>
    <externalReference r:id="rId22"/>
  </externalReferences>
  <calcPr calcId="144525"/>
</workbook>
</file>

<file path=xl/sharedStrings.xml><?xml version="1.0" encoding="utf-8"?>
<sst xmlns="http://schemas.openxmlformats.org/spreadsheetml/2006/main" count="34">
  <si>
    <t>city</t>
  </si>
  <si>
    <t>Hefei</t>
  </si>
  <si>
    <t>Taiyuan</t>
  </si>
  <si>
    <t>Guangzhou</t>
  </si>
  <si>
    <t>Xiamen</t>
  </si>
  <si>
    <t>Beijing</t>
  </si>
  <si>
    <t>Shanghai</t>
  </si>
  <si>
    <t>Jinan</t>
  </si>
  <si>
    <t>Shenyang</t>
  </si>
  <si>
    <t>Yinchuan</t>
  </si>
  <si>
    <t>Wuhan</t>
  </si>
  <si>
    <t>Nanchang</t>
  </si>
  <si>
    <t>Changsha</t>
  </si>
  <si>
    <t>Shenzhen</t>
  </si>
  <si>
    <t>Qingdao</t>
  </si>
  <si>
    <t>Changchun</t>
  </si>
  <si>
    <t>Xian</t>
  </si>
  <si>
    <t>Chongqing</t>
  </si>
  <si>
    <t>Dalian</t>
  </si>
  <si>
    <t>Wulumuqi</t>
  </si>
  <si>
    <t>Hangzhou</t>
  </si>
  <si>
    <t>Zhengzhou</t>
  </si>
  <si>
    <t>Fuzhou</t>
  </si>
  <si>
    <t>Chengdu</t>
  </si>
  <si>
    <t>Guiyang</t>
  </si>
  <si>
    <t>Tianjin</t>
  </si>
  <si>
    <t>Ningbo</t>
  </si>
  <si>
    <t>Shijiazhuang</t>
  </si>
  <si>
    <t>Nanning</t>
  </si>
  <si>
    <t>Harbin</t>
  </si>
  <si>
    <t>Kunming</t>
  </si>
  <si>
    <t>Lanzhou</t>
  </si>
  <si>
    <t>Xining</t>
  </si>
  <si>
    <t>Nanjing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</si>
</sst>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3">
    <font>
      <sz val="11"/>
      <color theme="1"/>
      <name val="宋体"/>
      <charset val="134"/>
      <scheme val="minor"/>
    </font>
    <font>
      <sz val="10"/>
      <name val="Arial"/>
      <charset val="134"/>
    </font>
    <font>
      <sz val="10"/>
      <name val="Arial"/>
      <charset val="0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21" fillId="28" borderId="7" applyNumberFormat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6" fillId="15" borderId="7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9" fillId="23" borderId="8" applyNumberFormat="0" applyAlignment="0" applyProtection="0">
      <alignment vertical="center"/>
    </xf>
    <xf numFmtId="0" fontId="11" fillId="15" borderId="4" applyNumberFormat="0" applyAlignment="0" applyProtection="0">
      <alignment vertical="center"/>
    </xf>
    <xf numFmtId="0" fontId="14" fillId="0" borderId="2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7" fillId="9" borderId="3" applyNumberFormat="0" applyFont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</cellStyleXfs>
  <cellXfs count="5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0" xfId="0" applyNumberFormat="1" applyFont="1" applyFill="1" applyBorder="1" applyAlignment="1"/>
    <xf numFmtId="0" fontId="2" fillId="0" borderId="0" xfId="0" applyFont="1" applyFill="1" applyBorder="1" applyAlignment="1"/>
    <xf numFmtId="0" fontId="1" fillId="0" borderId="0" xfId="0" applyNumberFormat="1" applyFont="1" applyFill="1" applyBorder="1" applyAlignment="1"/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5" Type="http://schemas.openxmlformats.org/officeDocument/2006/relationships/sharedStrings" Target="sharedStrings.xml"/><Relationship Id="rId24" Type="http://schemas.openxmlformats.org/officeDocument/2006/relationships/styles" Target="styles.xml"/><Relationship Id="rId23" Type="http://schemas.openxmlformats.org/officeDocument/2006/relationships/theme" Target="theme/theme1.xml"/><Relationship Id="rId22" Type="http://schemas.openxmlformats.org/officeDocument/2006/relationships/externalLink" Target="externalLinks/externalLink3.xml"/><Relationship Id="rId21" Type="http://schemas.openxmlformats.org/officeDocument/2006/relationships/externalLink" Target="externalLinks/externalLink2.xml"/><Relationship Id="rId20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iyan/Desktop/sustainability/original%20data&#30340;&#21103;&#2641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iyan/Desktop/cityclust20220708/datacleancode/originaldata_totalfix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iyan/Downloads/&#36827;&#20986;&#21475;&#24635;&#39069;:&#19975;&#32654;&#20803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人均GDP"/>
      <sheetName val="人均固定资产投资额"/>
      <sheetName val="人均财政收入"/>
      <sheetName val="在岗职工平均工资"/>
      <sheetName val="城镇居民家庭人均可支配收入"/>
      <sheetName val="人均城市道路面积"/>
      <sheetName val="人均乘坐公共交通客运量次数"/>
      <sheetName val="每百人别墅、高档公寓销售面积"/>
      <sheetName val="城市用水普及率"/>
      <sheetName val="每百人公共图书馆藏书量"/>
      <sheetName val="百万人拥有公共图书馆数"/>
      <sheetName val="万人拥有小学学校数"/>
      <sheetName val="百万人拥有城市公园数"/>
      <sheetName val="万人拥有医院数"/>
      <sheetName val="人均城市绿化覆盖面积"/>
      <sheetName val="人均公园绿地面积"/>
      <sheetName val="城市污水处理率"/>
      <sheetName val="人均城市清扫保洁面积"/>
      <sheetName val="人数"/>
      <sheetName val="all"/>
    </sheetNames>
    <sheetDataSet>
      <sheetData sheetId="0"/>
      <sheetData sheetId="1">
        <row r="2">
          <cell r="B2">
            <v>4952700</v>
          </cell>
          <cell r="C2">
            <v>8250000</v>
          </cell>
          <cell r="D2">
            <v>13104300</v>
          </cell>
          <cell r="E2">
            <v>17609800</v>
          </cell>
          <cell r="F2">
            <v>23577800</v>
          </cell>
          <cell r="G2">
            <v>30669700</v>
          </cell>
          <cell r="H2">
            <v>24799700</v>
          </cell>
          <cell r="I2">
            <v>38030400</v>
          </cell>
          <cell r="J2">
            <v>45375000</v>
          </cell>
          <cell r="K2">
            <v>50964100</v>
          </cell>
          <cell r="L2">
            <v>61533500</v>
          </cell>
          <cell r="M2">
            <v>65011700</v>
          </cell>
          <cell r="N2">
            <v>63514000</v>
          </cell>
        </row>
        <row r="3">
          <cell r="B3">
            <v>4385077</v>
          </cell>
          <cell r="C3">
            <v>5011273</v>
          </cell>
          <cell r="D3">
            <v>5767400</v>
          </cell>
          <cell r="E3">
            <v>6662700</v>
          </cell>
          <cell r="F3">
            <v>7305900</v>
          </cell>
          <cell r="G3">
            <v>9164811</v>
          </cell>
          <cell r="H3">
            <v>10241444</v>
          </cell>
          <cell r="I3">
            <v>13206300</v>
          </cell>
          <cell r="J3">
            <v>16707400</v>
          </cell>
          <cell r="K3">
            <v>17460900</v>
          </cell>
          <cell r="L3">
            <v>20256080</v>
          </cell>
          <cell r="M3">
            <v>20277100</v>
          </cell>
          <cell r="N3">
            <v>9648600</v>
          </cell>
          <cell r="O3">
            <v>12178202</v>
          </cell>
          <cell r="P3">
            <v>13416671</v>
          </cell>
        </row>
        <row r="4">
          <cell r="B4">
            <v>15140100</v>
          </cell>
          <cell r="C4">
            <v>16963824</v>
          </cell>
          <cell r="D4">
            <v>18633437</v>
          </cell>
          <cell r="E4">
            <v>21055373</v>
          </cell>
          <cell r="F4">
            <v>26598516</v>
          </cell>
          <cell r="G4">
            <v>32635700</v>
          </cell>
          <cell r="H4">
            <v>34122005</v>
          </cell>
          <cell r="I4">
            <v>37583868</v>
          </cell>
          <cell r="J4">
            <v>44473000</v>
          </cell>
          <cell r="K4">
            <v>48895000</v>
          </cell>
          <cell r="L4">
            <v>54059500</v>
          </cell>
          <cell r="M4">
            <v>57035900</v>
          </cell>
          <cell r="N4">
            <v>59198300</v>
          </cell>
          <cell r="O4">
            <v>59384003</v>
          </cell>
        </row>
        <row r="5">
          <cell r="B5">
            <v>4016200</v>
          </cell>
          <cell r="C5">
            <v>6621000</v>
          </cell>
          <cell r="D5">
            <v>9277014</v>
          </cell>
          <cell r="E5">
            <v>9313800</v>
          </cell>
          <cell r="F5">
            <v>8821200</v>
          </cell>
          <cell r="G5">
            <v>10100000</v>
          </cell>
          <cell r="H5">
            <v>11263000</v>
          </cell>
          <cell r="I5">
            <v>13326000</v>
          </cell>
          <cell r="J5">
            <v>13475000</v>
          </cell>
          <cell r="K5">
            <v>15730000</v>
          </cell>
          <cell r="L5">
            <v>18965000</v>
          </cell>
          <cell r="M5">
            <v>21598000</v>
          </cell>
          <cell r="N5">
            <v>23815000</v>
          </cell>
        </row>
        <row r="6">
          <cell r="B6">
            <v>28272000</v>
          </cell>
          <cell r="C6">
            <v>33715000</v>
          </cell>
          <cell r="D6">
            <v>39666000</v>
          </cell>
          <cell r="E6">
            <v>38485000</v>
          </cell>
          <cell r="F6">
            <v>48584000</v>
          </cell>
          <cell r="G6">
            <v>54935000</v>
          </cell>
          <cell r="H6">
            <v>59106000</v>
          </cell>
          <cell r="I6">
            <v>64628000</v>
          </cell>
          <cell r="J6">
            <v>70322000</v>
          </cell>
          <cell r="K6">
            <v>75623000</v>
          </cell>
          <cell r="L6">
            <v>79909000</v>
          </cell>
          <cell r="M6">
            <v>84617000</v>
          </cell>
          <cell r="N6">
            <v>89481000</v>
          </cell>
          <cell r="O6">
            <v>80013000</v>
          </cell>
        </row>
        <row r="7">
          <cell r="B7">
            <v>35425500</v>
          </cell>
          <cell r="C7">
            <v>39250900</v>
          </cell>
          <cell r="D7">
            <v>44586100</v>
          </cell>
          <cell r="E7">
            <v>48294500</v>
          </cell>
          <cell r="F7">
            <v>52733300</v>
          </cell>
          <cell r="G7">
            <v>53176700</v>
          </cell>
          <cell r="H7">
            <v>50670900</v>
          </cell>
          <cell r="I7">
            <v>52543800</v>
          </cell>
          <cell r="J7">
            <v>56477900</v>
          </cell>
          <cell r="K7">
            <v>60164300</v>
          </cell>
          <cell r="L7">
            <v>63527000</v>
          </cell>
          <cell r="M7">
            <v>67558800</v>
          </cell>
          <cell r="N7">
            <v>72466000</v>
          </cell>
          <cell r="O7">
            <v>76236900</v>
          </cell>
        </row>
        <row r="8">
          <cell r="B8">
            <v>8570000</v>
          </cell>
          <cell r="C8">
            <v>10168000</v>
          </cell>
          <cell r="D8">
            <v>11517000</v>
          </cell>
          <cell r="E8">
            <v>14153300</v>
          </cell>
          <cell r="F8">
            <v>16553700</v>
          </cell>
          <cell r="G8">
            <v>19874400</v>
          </cell>
          <cell r="H8">
            <v>19343389</v>
          </cell>
          <cell r="I8">
            <v>21860756</v>
          </cell>
          <cell r="J8">
            <v>26383337</v>
          </cell>
          <cell r="K8">
            <v>30634425</v>
          </cell>
          <cell r="L8">
            <v>34984200</v>
          </cell>
          <cell r="M8">
            <v>39743278</v>
          </cell>
          <cell r="N8">
            <v>43635821</v>
          </cell>
        </row>
        <row r="9">
          <cell r="B9">
            <v>13632000</v>
          </cell>
          <cell r="C9">
            <v>17904000</v>
          </cell>
          <cell r="D9">
            <v>23619000</v>
          </cell>
          <cell r="E9">
            <v>28423700</v>
          </cell>
          <cell r="F9">
            <v>34342000</v>
          </cell>
          <cell r="G9">
            <v>41391000</v>
          </cell>
          <cell r="H9">
            <v>45606000</v>
          </cell>
          <cell r="I9">
            <v>56254000</v>
          </cell>
          <cell r="J9">
            <v>60423400</v>
          </cell>
          <cell r="K9">
            <v>65640600</v>
          </cell>
          <cell r="L9">
            <v>53260000</v>
          </cell>
          <cell r="M9">
            <v>61316000</v>
          </cell>
          <cell r="N9">
            <v>84140000</v>
          </cell>
        </row>
        <row r="10">
          <cell r="B10">
            <v>2016507</v>
          </cell>
          <cell r="C10">
            <v>2328456</v>
          </cell>
          <cell r="D10">
            <v>2926906</v>
          </cell>
          <cell r="E10">
            <v>3656897</v>
          </cell>
          <cell r="F10">
            <v>4921031</v>
          </cell>
          <cell r="G10">
            <v>6486862</v>
          </cell>
          <cell r="H10">
            <v>7338479</v>
          </cell>
          <cell r="I10">
            <v>9187292</v>
          </cell>
          <cell r="J10">
            <v>11490012</v>
          </cell>
          <cell r="K10">
            <v>13927640</v>
          </cell>
          <cell r="L10">
            <v>15018615</v>
          </cell>
          <cell r="M10">
            <v>17233117</v>
          </cell>
          <cell r="N10">
            <v>17190500</v>
          </cell>
        </row>
        <row r="11">
          <cell r="B11">
            <v>10551808</v>
          </cell>
          <cell r="C11">
            <v>12970600</v>
          </cell>
          <cell r="D11">
            <v>17327900</v>
          </cell>
          <cell r="E11">
            <v>22229100</v>
          </cell>
          <cell r="F11">
            <v>30011000</v>
          </cell>
          <cell r="G11">
            <v>37529200</v>
          </cell>
          <cell r="H11">
            <v>42632400</v>
          </cell>
          <cell r="I11">
            <v>50312500</v>
          </cell>
          <cell r="J11">
            <v>60019600</v>
          </cell>
          <cell r="K11">
            <v>69625300</v>
          </cell>
          <cell r="L11">
            <v>76808900</v>
          </cell>
          <cell r="M11">
            <v>70397900</v>
          </cell>
          <cell r="N11">
            <v>78172100</v>
          </cell>
        </row>
        <row r="12">
          <cell r="B12">
            <v>5255946</v>
          </cell>
          <cell r="C12">
            <v>6709953</v>
          </cell>
          <cell r="D12">
            <v>8198948</v>
          </cell>
          <cell r="E12">
            <v>10526100</v>
          </cell>
          <cell r="F12">
            <v>12573569</v>
          </cell>
          <cell r="G12">
            <v>19393500</v>
          </cell>
          <cell r="H12">
            <v>19408648</v>
          </cell>
          <cell r="I12">
            <v>24032370</v>
          </cell>
          <cell r="J12">
            <v>29064300</v>
          </cell>
          <cell r="K12">
            <v>34342500</v>
          </cell>
          <cell r="L12">
            <v>40214700</v>
          </cell>
          <cell r="M12">
            <v>45767300</v>
          </cell>
          <cell r="N12">
            <v>51572900</v>
          </cell>
        </row>
        <row r="13">
          <cell r="B13">
            <v>8814166</v>
          </cell>
          <cell r="C13">
            <v>10898087</v>
          </cell>
          <cell r="D13">
            <v>14451811</v>
          </cell>
          <cell r="E13">
            <v>18733290</v>
          </cell>
          <cell r="F13">
            <v>24417763</v>
          </cell>
          <cell r="G13">
            <v>31925699</v>
          </cell>
          <cell r="H13">
            <v>35102425</v>
          </cell>
          <cell r="I13">
            <v>40119564</v>
          </cell>
          <cell r="J13">
            <v>45933871</v>
          </cell>
          <cell r="K13">
            <v>54357500</v>
          </cell>
          <cell r="L13">
            <v>63632900</v>
          </cell>
          <cell r="M13">
            <v>66933200</v>
          </cell>
          <cell r="N13">
            <v>75677700</v>
          </cell>
        </row>
        <row r="14">
          <cell r="B14">
            <v>11823200</v>
          </cell>
          <cell r="C14">
            <v>12736700</v>
          </cell>
          <cell r="D14">
            <v>13450000</v>
          </cell>
          <cell r="E14">
            <v>14676000</v>
          </cell>
          <cell r="F14">
            <v>17091500</v>
          </cell>
          <cell r="G14">
            <v>19447000</v>
          </cell>
          <cell r="H14">
            <v>20609200</v>
          </cell>
          <cell r="I14">
            <v>23144300</v>
          </cell>
          <cell r="J14">
            <v>24902000</v>
          </cell>
          <cell r="K14">
            <v>27174200</v>
          </cell>
          <cell r="L14">
            <v>32983100</v>
          </cell>
          <cell r="M14">
            <v>40781600</v>
          </cell>
          <cell r="N14">
            <v>51473200</v>
          </cell>
          <cell r="O14">
            <v>61910100</v>
          </cell>
        </row>
        <row r="15">
          <cell r="B15">
            <v>14566000</v>
          </cell>
          <cell r="C15">
            <v>14857000</v>
          </cell>
          <cell r="D15">
            <v>16353600</v>
          </cell>
          <cell r="E15">
            <v>20190100</v>
          </cell>
          <cell r="F15">
            <v>24588900</v>
          </cell>
          <cell r="G15">
            <v>30224800</v>
          </cell>
          <cell r="H15">
            <v>35025400</v>
          </cell>
          <cell r="I15">
            <v>41539100</v>
          </cell>
          <cell r="J15">
            <v>50278600</v>
          </cell>
          <cell r="K15">
            <v>57660300</v>
          </cell>
          <cell r="L15">
            <v>65556700</v>
          </cell>
          <cell r="M15">
            <v>74547000</v>
          </cell>
          <cell r="N15">
            <v>77770900</v>
          </cell>
        </row>
        <row r="16">
          <cell r="B16">
            <v>6504000</v>
          </cell>
          <cell r="C16">
            <v>9504000</v>
          </cell>
          <cell r="D16">
            <v>13506000</v>
          </cell>
          <cell r="E16">
            <v>18188000</v>
          </cell>
          <cell r="F16">
            <v>23003000</v>
          </cell>
          <cell r="G16">
            <v>30015000</v>
          </cell>
          <cell r="H16">
            <v>24334000</v>
          </cell>
          <cell r="I16">
            <v>31729000</v>
          </cell>
          <cell r="J16">
            <v>34084000</v>
          </cell>
          <cell r="K16">
            <v>39245000</v>
          </cell>
          <cell r="L16">
            <v>42840000</v>
          </cell>
          <cell r="M16">
            <v>46590000</v>
          </cell>
          <cell r="N16">
            <v>51948000</v>
          </cell>
        </row>
        <row r="17">
          <cell r="B17">
            <v>8351000</v>
          </cell>
          <cell r="C17">
            <v>10666200</v>
          </cell>
          <cell r="D17">
            <v>14353300</v>
          </cell>
          <cell r="E17">
            <v>19063600</v>
          </cell>
          <cell r="F17">
            <v>25001300</v>
          </cell>
          <cell r="G17">
            <v>32505600</v>
          </cell>
          <cell r="H17">
            <v>33462600</v>
          </cell>
          <cell r="I17">
            <v>42434300</v>
          </cell>
          <cell r="J17">
            <v>51345600</v>
          </cell>
          <cell r="K17">
            <v>58245300</v>
          </cell>
          <cell r="L17">
            <v>51659800</v>
          </cell>
          <cell r="M17">
            <v>51913600</v>
          </cell>
          <cell r="N17">
            <v>75564700</v>
          </cell>
        </row>
        <row r="18">
          <cell r="B18">
            <v>20063200</v>
          </cell>
          <cell r="C18">
            <v>24518351</v>
          </cell>
          <cell r="D18">
            <v>31615147</v>
          </cell>
          <cell r="E18">
            <v>40452509</v>
          </cell>
          <cell r="F18">
            <v>52143000</v>
          </cell>
          <cell r="G18">
            <v>69348000</v>
          </cell>
          <cell r="H18">
            <v>76860000</v>
          </cell>
          <cell r="I18">
            <v>93800000</v>
          </cell>
          <cell r="J18">
            <v>110250000</v>
          </cell>
          <cell r="K18">
            <v>132237500</v>
          </cell>
          <cell r="L18">
            <v>154803300</v>
          </cell>
          <cell r="M18">
            <v>173611200</v>
          </cell>
          <cell r="N18">
            <v>174405700</v>
          </cell>
        </row>
        <row r="19">
          <cell r="B19">
            <v>11104875</v>
          </cell>
          <cell r="C19">
            <v>14694899</v>
          </cell>
          <cell r="D19">
            <v>19307583</v>
          </cell>
          <cell r="E19">
            <v>25133766</v>
          </cell>
          <cell r="F19">
            <v>32735140</v>
          </cell>
          <cell r="G19">
            <v>40478904</v>
          </cell>
          <cell r="H19">
            <v>45535585</v>
          </cell>
          <cell r="I19">
            <v>56243965</v>
          </cell>
          <cell r="J19">
            <v>64781048</v>
          </cell>
          <cell r="K19">
            <v>67736333</v>
          </cell>
          <cell r="L19">
            <v>85592792</v>
          </cell>
          <cell r="M19">
            <v>143635570</v>
          </cell>
          <cell r="N19">
            <v>165280000</v>
          </cell>
        </row>
        <row r="20">
          <cell r="B20">
            <v>2131195</v>
          </cell>
          <cell r="C20">
            <v>2331943</v>
          </cell>
          <cell r="D20">
            <v>2816095</v>
          </cell>
          <cell r="E20">
            <v>3496566</v>
          </cell>
          <cell r="F20">
            <v>3958829</v>
          </cell>
          <cell r="G20">
            <v>4830248</v>
          </cell>
          <cell r="H20">
            <v>6351243</v>
          </cell>
          <cell r="I20">
            <v>10102899</v>
          </cell>
          <cell r="J20">
            <v>12715924</v>
          </cell>
          <cell r="K20">
            <v>15191500</v>
          </cell>
          <cell r="L20">
            <v>17083900</v>
          </cell>
          <cell r="M20">
            <v>16077800</v>
          </cell>
          <cell r="N20">
            <v>20200000</v>
          </cell>
        </row>
        <row r="21">
          <cell r="B21">
            <v>12778000</v>
          </cell>
          <cell r="C21">
            <v>13734482</v>
          </cell>
          <cell r="D21">
            <v>15837775</v>
          </cell>
          <cell r="E21">
            <v>18822936</v>
          </cell>
          <cell r="F21">
            <v>21951706</v>
          </cell>
          <cell r="G21">
            <v>26518839</v>
          </cell>
          <cell r="H21">
            <v>31000218</v>
          </cell>
          <cell r="I21">
            <v>37227544</v>
          </cell>
          <cell r="J21">
            <v>42638732</v>
          </cell>
          <cell r="K21">
            <v>49527000</v>
          </cell>
          <cell r="L21">
            <v>55563200</v>
          </cell>
          <cell r="M21">
            <v>58424200</v>
          </cell>
          <cell r="N21">
            <v>58566500</v>
          </cell>
          <cell r="O21">
            <v>58695722</v>
          </cell>
          <cell r="P21">
            <v>65490000</v>
          </cell>
        </row>
        <row r="22">
          <cell r="B22">
            <v>8200000</v>
          </cell>
          <cell r="C22">
            <v>10319917</v>
          </cell>
          <cell r="D22">
            <v>13673122</v>
          </cell>
          <cell r="E22">
            <v>15232000</v>
          </cell>
          <cell r="F22">
            <v>20022400</v>
          </cell>
          <cell r="G22">
            <v>27570000</v>
          </cell>
          <cell r="H22">
            <v>30025000</v>
          </cell>
          <cell r="I22">
            <v>35612200</v>
          </cell>
          <cell r="J22">
            <v>43802100</v>
          </cell>
          <cell r="K22">
            <v>52596000</v>
          </cell>
          <cell r="L22">
            <v>63717000</v>
          </cell>
          <cell r="M22">
            <v>70704000</v>
          </cell>
          <cell r="N22">
            <v>76355000</v>
          </cell>
        </row>
        <row r="23">
          <cell r="B23">
            <v>6032600</v>
          </cell>
          <cell r="C23">
            <v>7323412</v>
          </cell>
          <cell r="D23">
            <v>10014521</v>
          </cell>
          <cell r="E23">
            <v>12527105</v>
          </cell>
          <cell r="F23">
            <v>16467177</v>
          </cell>
          <cell r="G23">
            <v>23174400</v>
          </cell>
          <cell r="H23">
            <v>27202827</v>
          </cell>
          <cell r="I23">
            <v>32664861</v>
          </cell>
          <cell r="J23">
            <v>38698351</v>
          </cell>
          <cell r="K23">
            <v>43886200</v>
          </cell>
          <cell r="L23">
            <v>48536100</v>
          </cell>
          <cell r="M23">
            <v>51843600</v>
          </cell>
          <cell r="N23">
            <v>58233900</v>
          </cell>
        </row>
        <row r="24">
          <cell r="B24">
            <v>14586741</v>
          </cell>
          <cell r="C24">
            <v>18979098</v>
          </cell>
          <cell r="D24">
            <v>23900461</v>
          </cell>
          <cell r="E24">
            <v>29938844</v>
          </cell>
          <cell r="F24">
            <v>40124530</v>
          </cell>
          <cell r="G24">
            <v>42553662</v>
          </cell>
          <cell r="H24">
            <v>49956521</v>
          </cell>
          <cell r="I24">
            <v>58900984</v>
          </cell>
          <cell r="J24">
            <v>65011000</v>
          </cell>
          <cell r="K24">
            <v>66204000</v>
          </cell>
          <cell r="L24">
            <v>70070000</v>
          </cell>
          <cell r="M24">
            <v>83705000</v>
          </cell>
          <cell r="N24">
            <v>94042000</v>
          </cell>
          <cell r="O24">
            <v>83411000</v>
          </cell>
        </row>
        <row r="25">
          <cell r="B25">
            <v>3439731</v>
          </cell>
          <cell r="C25">
            <v>4133576</v>
          </cell>
          <cell r="D25">
            <v>5004734</v>
          </cell>
          <cell r="E25">
            <v>6015710</v>
          </cell>
          <cell r="F25">
            <v>7827910</v>
          </cell>
          <cell r="G25">
            <v>10191025</v>
          </cell>
          <cell r="H25">
            <v>16005898</v>
          </cell>
          <cell r="I25">
            <v>24825583</v>
          </cell>
          <cell r="J25">
            <v>29039500</v>
          </cell>
          <cell r="K25">
            <v>34217600</v>
          </cell>
          <cell r="L25">
            <v>28044500</v>
          </cell>
          <cell r="M25">
            <v>33807300</v>
          </cell>
          <cell r="N25">
            <v>38506000</v>
          </cell>
        </row>
        <row r="26">
          <cell r="B26">
            <v>13674800</v>
          </cell>
          <cell r="C26">
            <v>18498000</v>
          </cell>
          <cell r="D26">
            <v>23886300</v>
          </cell>
          <cell r="E26">
            <v>34041000</v>
          </cell>
          <cell r="F26">
            <v>47382000</v>
          </cell>
          <cell r="G26">
            <v>62522200</v>
          </cell>
          <cell r="H26">
            <v>70410000</v>
          </cell>
          <cell r="I26">
            <v>79130000</v>
          </cell>
          <cell r="J26">
            <v>101212000</v>
          </cell>
          <cell r="K26">
            <v>116540900</v>
          </cell>
          <cell r="L26">
            <v>130658600</v>
          </cell>
          <cell r="M26">
            <v>146292200</v>
          </cell>
          <cell r="N26">
            <v>112746900</v>
          </cell>
        </row>
        <row r="27">
          <cell r="B27">
            <v>12685500</v>
          </cell>
          <cell r="C27">
            <v>14130000</v>
          </cell>
          <cell r="D27">
            <v>14865400</v>
          </cell>
          <cell r="E27">
            <v>16108600</v>
          </cell>
          <cell r="F27">
            <v>18604500</v>
          </cell>
          <cell r="G27">
            <v>20349900</v>
          </cell>
          <cell r="H27">
            <v>23855000</v>
          </cell>
          <cell r="I27">
            <v>29014200</v>
          </cell>
          <cell r="J27">
            <v>34229500</v>
          </cell>
          <cell r="K27">
            <v>39894626</v>
          </cell>
          <cell r="L27">
            <v>45065800</v>
          </cell>
          <cell r="M27">
            <v>49613931</v>
          </cell>
          <cell r="N27">
            <v>50095812</v>
          </cell>
        </row>
        <row r="28">
          <cell r="B28">
            <v>7947681</v>
          </cell>
          <cell r="C28">
            <v>9981142</v>
          </cell>
          <cell r="D28">
            <v>12641826</v>
          </cell>
          <cell r="E28">
            <v>15778496</v>
          </cell>
          <cell r="F28">
            <v>22287346</v>
          </cell>
          <cell r="G28">
            <v>26968136</v>
          </cell>
          <cell r="H28">
            <v>30214978</v>
          </cell>
          <cell r="I28">
            <v>36733348</v>
          </cell>
          <cell r="J28">
            <v>43691969</v>
          </cell>
          <cell r="K28">
            <v>50764300</v>
          </cell>
          <cell r="L28">
            <v>56899000</v>
          </cell>
          <cell r="M28">
            <v>59160000</v>
          </cell>
          <cell r="N28">
            <v>63101000</v>
          </cell>
        </row>
        <row r="29">
          <cell r="B29">
            <v>3628975</v>
          </cell>
          <cell r="C29">
            <v>4472211</v>
          </cell>
          <cell r="D29">
            <v>5602200</v>
          </cell>
          <cell r="E29">
            <v>6934353</v>
          </cell>
          <cell r="F29">
            <v>10439120</v>
          </cell>
          <cell r="G29">
            <v>14830158</v>
          </cell>
          <cell r="H29">
            <v>20189453</v>
          </cell>
          <cell r="I29">
            <v>25851818</v>
          </cell>
          <cell r="J29">
            <v>24750080</v>
          </cell>
          <cell r="K29">
            <v>29338739</v>
          </cell>
          <cell r="L29">
            <v>34184261</v>
          </cell>
          <cell r="M29">
            <v>38247300</v>
          </cell>
          <cell r="N29">
            <v>43079500</v>
          </cell>
        </row>
        <row r="30">
          <cell r="B30">
            <v>6389729</v>
          </cell>
          <cell r="C30">
            <v>8098657</v>
          </cell>
          <cell r="D30">
            <v>10305543</v>
          </cell>
          <cell r="E30">
            <v>13412751</v>
          </cell>
          <cell r="F30">
            <v>18920970</v>
          </cell>
          <cell r="G30">
            <v>26518734</v>
          </cell>
          <cell r="H30">
            <v>30119710</v>
          </cell>
          <cell r="I30">
            <v>39500000</v>
          </cell>
          <cell r="J30">
            <v>49400101</v>
          </cell>
          <cell r="K30">
            <v>41760000</v>
          </cell>
          <cell r="L30">
            <v>45957000</v>
          </cell>
          <cell r="M30">
            <v>50401000</v>
          </cell>
          <cell r="N30">
            <v>53955000</v>
          </cell>
        </row>
        <row r="31">
          <cell r="B31">
            <v>5230093</v>
          </cell>
          <cell r="C31">
            <v>6540186</v>
          </cell>
          <cell r="D31">
            <v>8175236</v>
          </cell>
          <cell r="E31">
            <v>10531562</v>
          </cell>
          <cell r="F31">
            <v>16006555</v>
          </cell>
          <cell r="G31">
            <v>21608849</v>
          </cell>
          <cell r="H31">
            <v>27011061</v>
          </cell>
          <cell r="I31">
            <v>23459100</v>
          </cell>
          <cell r="J31">
            <v>29315032</v>
          </cell>
          <cell r="K31">
            <v>31381700</v>
          </cell>
          <cell r="L31">
            <v>34978800</v>
          </cell>
          <cell r="M31">
            <v>39200700</v>
          </cell>
          <cell r="N31">
            <v>42179000</v>
          </cell>
        </row>
        <row r="32">
          <cell r="B32">
            <v>2595900</v>
          </cell>
          <cell r="C32">
            <v>2982100</v>
          </cell>
          <cell r="D32">
            <v>3586100</v>
          </cell>
          <cell r="E32">
            <v>4319841</v>
          </cell>
          <cell r="F32">
            <v>5061847</v>
          </cell>
          <cell r="G32">
            <v>6606900</v>
          </cell>
          <cell r="H32">
            <v>8705700</v>
          </cell>
          <cell r="I32">
            <v>12391809</v>
          </cell>
          <cell r="J32">
            <v>13168629</v>
          </cell>
          <cell r="K32">
            <v>16106800</v>
          </cell>
          <cell r="L32">
            <v>18037500</v>
          </cell>
          <cell r="M32">
            <v>19909500</v>
          </cell>
          <cell r="N32">
            <v>13153500</v>
          </cell>
        </row>
        <row r="33">
          <cell r="B33">
            <v>1156289</v>
          </cell>
          <cell r="C33">
            <v>1410423</v>
          </cell>
          <cell r="D33">
            <v>1789138</v>
          </cell>
          <cell r="E33">
            <v>2213061</v>
          </cell>
          <cell r="F33">
            <v>3120429</v>
          </cell>
          <cell r="G33">
            <v>4030156</v>
          </cell>
          <cell r="H33">
            <v>5280052</v>
          </cell>
          <cell r="I33">
            <v>7004806</v>
          </cell>
          <cell r="J33">
            <v>9254437</v>
          </cell>
          <cell r="K33">
            <v>11766100</v>
          </cell>
          <cell r="L33">
            <v>12959500</v>
          </cell>
          <cell r="M33">
            <v>13993000</v>
          </cell>
          <cell r="N33">
            <v>16000300</v>
          </cell>
        </row>
        <row r="34">
          <cell r="B34">
            <v>14027200</v>
          </cell>
          <cell r="C34">
            <v>16135500</v>
          </cell>
          <cell r="D34">
            <v>18679600</v>
          </cell>
          <cell r="E34">
            <v>21541700</v>
          </cell>
          <cell r="F34">
            <v>26680300</v>
          </cell>
          <cell r="G34">
            <v>33060500</v>
          </cell>
          <cell r="H34">
            <v>40100300</v>
          </cell>
          <cell r="I34">
            <v>46834500</v>
          </cell>
          <cell r="J34">
            <v>52655500</v>
          </cell>
          <cell r="K34">
            <v>54600300</v>
          </cell>
          <cell r="L34">
            <v>54844700</v>
          </cell>
          <cell r="M34">
            <v>55335600</v>
          </cell>
          <cell r="N34">
            <v>62152000</v>
          </cell>
          <cell r="O34">
            <v>47180500</v>
          </cell>
          <cell r="P34">
            <v>50827700</v>
          </cell>
        </row>
      </sheetData>
      <sheetData sheetId="2"/>
      <sheetData sheetId="3"/>
      <sheetData sheetId="4"/>
      <sheetData sheetId="5">
        <row r="2">
          <cell r="C2">
            <v>3318</v>
          </cell>
          <cell r="D2">
            <v>3552</v>
          </cell>
          <cell r="E2">
            <v>3613</v>
          </cell>
          <cell r="F2">
            <v>3945</v>
          </cell>
          <cell r="G2">
            <v>4323.3</v>
          </cell>
          <cell r="H2">
            <v>4664.04</v>
          </cell>
          <cell r="I2">
            <v>4854</v>
          </cell>
          <cell r="J2">
            <v>5470</v>
          </cell>
          <cell r="K2">
            <v>5850</v>
          </cell>
          <cell r="L2">
            <v>6348</v>
          </cell>
          <cell r="M2">
            <v>6820</v>
          </cell>
          <cell r="N2">
            <v>7112.54</v>
          </cell>
          <cell r="O2">
            <v>8069</v>
          </cell>
        </row>
        <row r="3">
          <cell r="B3">
            <v>2296</v>
          </cell>
          <cell r="C3">
            <v>2357</v>
          </cell>
          <cell r="D3">
            <v>2324</v>
          </cell>
          <cell r="E3">
            <v>2328</v>
          </cell>
          <cell r="F3">
            <v>2357</v>
          </cell>
          <cell r="G3">
            <v>2432</v>
          </cell>
          <cell r="H3">
            <v>2752</v>
          </cell>
          <cell r="I3">
            <v>2904</v>
          </cell>
          <cell r="J3">
            <v>3570</v>
          </cell>
          <cell r="K3">
            <v>3941</v>
          </cell>
          <cell r="L3">
            <v>4140</v>
          </cell>
          <cell r="M3">
            <v>4903</v>
          </cell>
          <cell r="N3">
            <v>5434.42</v>
          </cell>
        </row>
        <row r="4">
          <cell r="B4">
            <v>8325</v>
          </cell>
          <cell r="C4">
            <v>8663</v>
          </cell>
          <cell r="D4">
            <v>9000</v>
          </cell>
          <cell r="E4">
            <v>9305</v>
          </cell>
          <cell r="F4">
            <v>9502</v>
          </cell>
          <cell r="G4">
            <v>9731</v>
          </cell>
          <cell r="H4">
            <v>10050</v>
          </cell>
          <cell r="I4">
            <v>10140</v>
          </cell>
          <cell r="J4">
            <v>10241</v>
          </cell>
          <cell r="K4">
            <v>10414.21</v>
          </cell>
          <cell r="L4">
            <v>11230.41</v>
          </cell>
          <cell r="M4">
            <v>11525.4</v>
          </cell>
          <cell r="N4">
            <v>13012.82</v>
          </cell>
          <cell r="O4">
            <v>18742.99</v>
          </cell>
        </row>
        <row r="5">
          <cell r="B5">
            <v>1556</v>
          </cell>
          <cell r="C5">
            <v>1639</v>
          </cell>
          <cell r="D5">
            <v>2455</v>
          </cell>
          <cell r="E5">
            <v>2700</v>
          </cell>
          <cell r="F5">
            <v>2977</v>
          </cell>
          <cell r="G5">
            <v>2994</v>
          </cell>
          <cell r="H5">
            <v>3328</v>
          </cell>
          <cell r="I5">
            <v>3780</v>
          </cell>
          <cell r="J5">
            <v>3570</v>
          </cell>
          <cell r="K5">
            <v>3602</v>
          </cell>
          <cell r="L5">
            <v>3835.21</v>
          </cell>
          <cell r="M5">
            <v>3835</v>
          </cell>
          <cell r="N5">
            <v>5450</v>
          </cell>
          <cell r="O5">
            <v>9049.42</v>
          </cell>
        </row>
        <row r="6">
          <cell r="B6">
            <v>7437</v>
          </cell>
          <cell r="C6">
            <v>7286</v>
          </cell>
          <cell r="D6">
            <v>7632</v>
          </cell>
          <cell r="E6">
            <v>8940</v>
          </cell>
          <cell r="F6">
            <v>9179</v>
          </cell>
          <cell r="G6">
            <v>9395</v>
          </cell>
          <cell r="H6">
            <v>9164</v>
          </cell>
          <cell r="I6">
            <v>9236</v>
          </cell>
          <cell r="J6">
            <v>9611</v>
          </cell>
          <cell r="K6">
            <v>10002</v>
          </cell>
          <cell r="L6">
            <v>10029</v>
          </cell>
          <cell r="M6">
            <v>10275</v>
          </cell>
          <cell r="N6">
            <v>10347</v>
          </cell>
          <cell r="O6">
            <v>10328</v>
          </cell>
          <cell r="P6">
            <v>10459</v>
          </cell>
        </row>
        <row r="7">
          <cell r="B7">
            <v>20942</v>
          </cell>
          <cell r="C7">
            <v>21490</v>
          </cell>
          <cell r="D7">
            <v>8363</v>
          </cell>
          <cell r="E7">
            <v>8744</v>
          </cell>
          <cell r="F7">
            <v>8609</v>
          </cell>
          <cell r="G7">
            <v>9299</v>
          </cell>
          <cell r="H7">
            <v>9481</v>
          </cell>
          <cell r="I7">
            <v>9717</v>
          </cell>
          <cell r="J7">
            <v>9932</v>
          </cell>
          <cell r="K7">
            <v>9964</v>
          </cell>
          <cell r="L7">
            <v>10317</v>
          </cell>
          <cell r="M7">
            <v>10582</v>
          </cell>
          <cell r="N7">
            <v>10896</v>
          </cell>
          <cell r="O7">
            <v>11092</v>
          </cell>
          <cell r="P7">
            <v>11459</v>
          </cell>
        </row>
        <row r="8">
          <cell r="B8">
            <v>4128</v>
          </cell>
          <cell r="C8">
            <v>4301</v>
          </cell>
          <cell r="D8">
            <v>5137</v>
          </cell>
          <cell r="E8">
            <v>4606</v>
          </cell>
          <cell r="F8">
            <v>5421</v>
          </cell>
          <cell r="G8">
            <v>5907</v>
          </cell>
          <cell r="H8">
            <v>6361.44</v>
          </cell>
          <cell r="I8">
            <v>7251</v>
          </cell>
          <cell r="J8">
            <v>7452</v>
          </cell>
          <cell r="K8">
            <v>7980</v>
          </cell>
          <cell r="L8">
            <v>8358</v>
          </cell>
          <cell r="M8">
            <v>9060</v>
          </cell>
          <cell r="N8">
            <v>9420.29</v>
          </cell>
        </row>
        <row r="9">
          <cell r="B9">
            <v>4620</v>
          </cell>
          <cell r="C9">
            <v>4323</v>
          </cell>
          <cell r="D9">
            <v>4418</v>
          </cell>
          <cell r="E9">
            <v>4544</v>
          </cell>
          <cell r="F9">
            <v>5261</v>
          </cell>
          <cell r="G9">
            <v>5706</v>
          </cell>
          <cell r="H9">
            <v>6223</v>
          </cell>
          <cell r="I9">
            <v>6647</v>
          </cell>
          <cell r="J9">
            <v>7777</v>
          </cell>
          <cell r="K9">
            <v>8413</v>
          </cell>
          <cell r="L9">
            <v>9071</v>
          </cell>
          <cell r="M9">
            <v>6273</v>
          </cell>
          <cell r="N9">
            <v>7731.12</v>
          </cell>
          <cell r="O9">
            <v>9050</v>
          </cell>
        </row>
        <row r="10">
          <cell r="C10">
            <v>1177</v>
          </cell>
          <cell r="D10">
            <v>1259</v>
          </cell>
          <cell r="E10">
            <v>1290</v>
          </cell>
          <cell r="F10">
            <v>1594</v>
          </cell>
          <cell r="G10">
            <v>1652</v>
          </cell>
          <cell r="H10">
            <v>1796</v>
          </cell>
          <cell r="I10">
            <v>1809</v>
          </cell>
          <cell r="J10">
            <v>1837</v>
          </cell>
          <cell r="K10">
            <v>1885</v>
          </cell>
          <cell r="L10">
            <v>1898</v>
          </cell>
          <cell r="M10">
            <v>2083</v>
          </cell>
          <cell r="N10">
            <v>2226.1</v>
          </cell>
        </row>
        <row r="11">
          <cell r="C11">
            <v>4328</v>
          </cell>
          <cell r="D11">
            <v>4771</v>
          </cell>
          <cell r="E11">
            <v>5809</v>
          </cell>
          <cell r="F11">
            <v>6802</v>
          </cell>
          <cell r="G11">
            <v>7273</v>
          </cell>
          <cell r="H11">
            <v>7726</v>
          </cell>
          <cell r="I11">
            <v>9027</v>
          </cell>
          <cell r="J11">
            <v>8384</v>
          </cell>
          <cell r="K11">
            <v>8880</v>
          </cell>
          <cell r="L11">
            <v>9495</v>
          </cell>
          <cell r="M11">
            <v>10154</v>
          </cell>
          <cell r="N11">
            <v>10353</v>
          </cell>
        </row>
        <row r="12">
          <cell r="B12">
            <v>1670</v>
          </cell>
          <cell r="C12">
            <v>1708</v>
          </cell>
          <cell r="D12">
            <v>1696</v>
          </cell>
          <cell r="E12">
            <v>1701</v>
          </cell>
          <cell r="F12">
            <v>1799</v>
          </cell>
          <cell r="G12">
            <v>1806.3</v>
          </cell>
          <cell r="H12">
            <v>1921.1</v>
          </cell>
          <cell r="I12">
            <v>2391</v>
          </cell>
          <cell r="J12">
            <v>2549</v>
          </cell>
          <cell r="K12">
            <v>2769</v>
          </cell>
          <cell r="L12">
            <v>3448.26</v>
          </cell>
          <cell r="M12">
            <v>3308</v>
          </cell>
          <cell r="N12">
            <v>3439.63</v>
          </cell>
          <cell r="O12">
            <v>3707.76</v>
          </cell>
          <cell r="P12">
            <v>3933.11</v>
          </cell>
        </row>
        <row r="13">
          <cell r="B13">
            <v>2795</v>
          </cell>
          <cell r="C13">
            <v>3002</v>
          </cell>
          <cell r="D13">
            <v>3131</v>
          </cell>
          <cell r="E13">
            <v>3320</v>
          </cell>
          <cell r="F13">
            <v>3489</v>
          </cell>
          <cell r="G13">
            <v>3618</v>
          </cell>
          <cell r="H13">
            <v>3958</v>
          </cell>
          <cell r="I13">
            <v>3958</v>
          </cell>
          <cell r="J13">
            <v>4037</v>
          </cell>
          <cell r="K13">
            <v>4038</v>
          </cell>
          <cell r="L13">
            <v>4200</v>
          </cell>
          <cell r="M13">
            <v>5400</v>
          </cell>
          <cell r="N13">
            <v>4849.46</v>
          </cell>
          <cell r="O13">
            <v>4933</v>
          </cell>
        </row>
        <row r="14">
          <cell r="B14">
            <v>7277</v>
          </cell>
          <cell r="C14">
            <v>12598</v>
          </cell>
          <cell r="D14">
            <v>8322</v>
          </cell>
          <cell r="E14">
            <v>8630</v>
          </cell>
          <cell r="F14">
            <v>8864</v>
          </cell>
          <cell r="G14">
            <v>8941</v>
          </cell>
          <cell r="H14">
            <v>9076</v>
          </cell>
          <cell r="I14">
            <v>10629</v>
          </cell>
          <cell r="J14">
            <v>11496</v>
          </cell>
          <cell r="K14">
            <v>11633</v>
          </cell>
          <cell r="L14">
            <v>11838</v>
          </cell>
          <cell r="M14">
            <v>11920</v>
          </cell>
          <cell r="N14">
            <v>12151.1</v>
          </cell>
        </row>
        <row r="15">
          <cell r="B15">
            <v>3547</v>
          </cell>
          <cell r="C15">
            <v>5218</v>
          </cell>
          <cell r="D15">
            <v>5411</v>
          </cell>
          <cell r="E15">
            <v>5596</v>
          </cell>
          <cell r="F15">
            <v>5763</v>
          </cell>
          <cell r="G15">
            <v>5893</v>
          </cell>
          <cell r="H15">
            <v>6605</v>
          </cell>
          <cell r="I15">
            <v>7528</v>
          </cell>
          <cell r="J15">
            <v>7859</v>
          </cell>
          <cell r="K15">
            <v>7908</v>
          </cell>
          <cell r="L15">
            <v>7941</v>
          </cell>
          <cell r="M15">
            <v>8057</v>
          </cell>
          <cell r="N15">
            <v>8495.84</v>
          </cell>
        </row>
        <row r="16">
          <cell r="B16">
            <v>3093.7</v>
          </cell>
          <cell r="C16">
            <v>3086</v>
          </cell>
          <cell r="D16">
            <v>3385</v>
          </cell>
          <cell r="E16">
            <v>3996</v>
          </cell>
          <cell r="F16">
            <v>4497</v>
          </cell>
          <cell r="G16">
            <v>6260</v>
          </cell>
          <cell r="H16">
            <v>5913</v>
          </cell>
          <cell r="I16">
            <v>6457</v>
          </cell>
          <cell r="J16">
            <v>6760</v>
          </cell>
          <cell r="K16">
            <v>7113</v>
          </cell>
          <cell r="L16">
            <v>7655</v>
          </cell>
          <cell r="M16">
            <v>7713</v>
          </cell>
          <cell r="N16">
            <v>7167.69</v>
          </cell>
          <cell r="O16">
            <v>8004.21</v>
          </cell>
        </row>
        <row r="17">
          <cell r="B17">
            <v>3021.4</v>
          </cell>
          <cell r="C17">
            <v>3219</v>
          </cell>
          <cell r="D17">
            <v>4190</v>
          </cell>
          <cell r="E17">
            <v>4722</v>
          </cell>
          <cell r="F17">
            <v>5057</v>
          </cell>
          <cell r="G17">
            <v>5965</v>
          </cell>
          <cell r="H17">
            <v>6259</v>
          </cell>
          <cell r="I17">
            <v>7126.56</v>
          </cell>
          <cell r="J17">
            <v>7931.8</v>
          </cell>
          <cell r="K17">
            <v>8144.22</v>
          </cell>
          <cell r="L17">
            <v>8457.14</v>
          </cell>
          <cell r="M17">
            <v>8618.93</v>
          </cell>
          <cell r="N17">
            <v>10063.55</v>
          </cell>
          <cell r="O17">
            <v>10834.7</v>
          </cell>
          <cell r="P17">
            <v>11762.51</v>
          </cell>
        </row>
        <row r="18">
          <cell r="B18">
            <v>5605.3</v>
          </cell>
          <cell r="C18">
            <v>6779</v>
          </cell>
          <cell r="D18">
            <v>7802</v>
          </cell>
          <cell r="E18">
            <v>8353</v>
          </cell>
          <cell r="F18">
            <v>8953</v>
          </cell>
          <cell r="G18">
            <v>9931</v>
          </cell>
          <cell r="H18">
            <v>10870.41</v>
          </cell>
          <cell r="I18">
            <v>11936</v>
          </cell>
          <cell r="J18">
            <v>12723</v>
          </cell>
          <cell r="K18">
            <v>14528</v>
          </cell>
          <cell r="L18">
            <v>16128</v>
          </cell>
          <cell r="M18">
            <v>17776</v>
          </cell>
          <cell r="N18">
            <v>20841</v>
          </cell>
          <cell r="O18">
            <v>22333</v>
          </cell>
          <cell r="P18">
            <v>22160</v>
          </cell>
        </row>
        <row r="19">
          <cell r="B19">
            <v>2213.9</v>
          </cell>
          <cell r="C19">
            <v>2791</v>
          </cell>
          <cell r="D19">
            <v>3459</v>
          </cell>
          <cell r="E19">
            <v>3916</v>
          </cell>
          <cell r="F19">
            <v>4085</v>
          </cell>
          <cell r="G19">
            <v>4135</v>
          </cell>
          <cell r="H19">
            <v>4072</v>
          </cell>
          <cell r="I19">
            <v>4098</v>
          </cell>
          <cell r="J19">
            <v>4362</v>
          </cell>
          <cell r="K19">
            <v>4410</v>
          </cell>
          <cell r="L19">
            <v>4553</v>
          </cell>
          <cell r="M19">
            <v>5031</v>
          </cell>
          <cell r="N19">
            <v>5362.7</v>
          </cell>
          <cell r="O19">
            <v>6912</v>
          </cell>
        </row>
        <row r="20">
          <cell r="C20">
            <v>1474</v>
          </cell>
          <cell r="D20">
            <v>1657</v>
          </cell>
          <cell r="E20">
            <v>1858</v>
          </cell>
          <cell r="F20">
            <v>1922</v>
          </cell>
          <cell r="G20">
            <v>2005</v>
          </cell>
          <cell r="H20">
            <v>2156</v>
          </cell>
          <cell r="I20">
            <v>2225</v>
          </cell>
          <cell r="J20">
            <v>2914</v>
          </cell>
          <cell r="K20">
            <v>3101</v>
          </cell>
          <cell r="L20">
            <v>3224</v>
          </cell>
          <cell r="M20">
            <v>3346</v>
          </cell>
          <cell r="N20">
            <v>3105.61</v>
          </cell>
        </row>
        <row r="21">
          <cell r="B21">
            <v>4827</v>
          </cell>
          <cell r="C21">
            <v>5136</v>
          </cell>
          <cell r="D21">
            <v>5013</v>
          </cell>
          <cell r="E21">
            <v>5155</v>
          </cell>
          <cell r="F21">
            <v>4485</v>
          </cell>
          <cell r="G21">
            <v>4754</v>
          </cell>
          <cell r="H21">
            <v>4900</v>
          </cell>
          <cell r="I21">
            <v>5284</v>
          </cell>
          <cell r="J21">
            <v>5426</v>
          </cell>
          <cell r="K21">
            <v>5699</v>
          </cell>
          <cell r="L21">
            <v>6540</v>
          </cell>
          <cell r="M21">
            <v>6932</v>
          </cell>
          <cell r="N21">
            <v>8290.78</v>
          </cell>
        </row>
        <row r="22">
          <cell r="C22">
            <v>2772</v>
          </cell>
          <cell r="D22">
            <v>2838</v>
          </cell>
          <cell r="E22">
            <v>2922</v>
          </cell>
          <cell r="F22">
            <v>3052</v>
          </cell>
          <cell r="G22">
            <v>3158</v>
          </cell>
          <cell r="H22">
            <v>3363</v>
          </cell>
          <cell r="I22">
            <v>3564</v>
          </cell>
          <cell r="J22">
            <v>3836</v>
          </cell>
          <cell r="K22">
            <v>4174</v>
          </cell>
          <cell r="L22">
            <v>4720</v>
          </cell>
          <cell r="M22">
            <v>5125</v>
          </cell>
          <cell r="N22">
            <v>5820.85</v>
          </cell>
        </row>
        <row r="23">
          <cell r="B23">
            <v>1719</v>
          </cell>
          <cell r="C23">
            <v>1807</v>
          </cell>
          <cell r="D23">
            <v>1858</v>
          </cell>
          <cell r="E23">
            <v>2631</v>
          </cell>
          <cell r="F23">
            <v>2111</v>
          </cell>
          <cell r="G23">
            <v>2327</v>
          </cell>
          <cell r="H23">
            <v>2477</v>
          </cell>
          <cell r="I23">
            <v>2563</v>
          </cell>
          <cell r="J23">
            <v>2591</v>
          </cell>
          <cell r="K23">
            <v>2611</v>
          </cell>
          <cell r="L23">
            <v>2834</v>
          </cell>
          <cell r="M23">
            <v>3228</v>
          </cell>
          <cell r="N23">
            <v>3649.71</v>
          </cell>
          <cell r="O23">
            <v>4042.73</v>
          </cell>
        </row>
        <row r="24">
          <cell r="C24">
            <v>4775</v>
          </cell>
          <cell r="D24">
            <v>4919</v>
          </cell>
          <cell r="E24">
            <v>5379</v>
          </cell>
          <cell r="F24">
            <v>6289</v>
          </cell>
          <cell r="G24">
            <v>6459.9</v>
          </cell>
          <cell r="H24">
            <v>6715.4</v>
          </cell>
          <cell r="I24">
            <v>7441.4</v>
          </cell>
          <cell r="J24">
            <v>7443.5</v>
          </cell>
          <cell r="K24">
            <v>7404</v>
          </cell>
          <cell r="L24">
            <v>11399.6</v>
          </cell>
          <cell r="M24">
            <v>9590</v>
          </cell>
          <cell r="N24">
            <v>10783.9</v>
          </cell>
        </row>
        <row r="25">
          <cell r="C25">
            <v>1141</v>
          </cell>
          <cell r="D25">
            <v>1141</v>
          </cell>
          <cell r="E25">
            <v>1141</v>
          </cell>
          <cell r="F25">
            <v>1163</v>
          </cell>
          <cell r="G25">
            <v>1348</v>
          </cell>
          <cell r="H25">
            <v>1348</v>
          </cell>
          <cell r="I25">
            <v>1348</v>
          </cell>
          <cell r="J25">
            <v>2584</v>
          </cell>
          <cell r="K25">
            <v>2611</v>
          </cell>
          <cell r="L25">
            <v>2645</v>
          </cell>
          <cell r="M25">
            <v>2643</v>
          </cell>
          <cell r="N25">
            <v>2937.48</v>
          </cell>
          <cell r="O25">
            <v>2923.54</v>
          </cell>
          <cell r="P25">
            <v>3040.05</v>
          </cell>
        </row>
        <row r="26">
          <cell r="B26">
            <v>6669</v>
          </cell>
          <cell r="C26">
            <v>7933</v>
          </cell>
          <cell r="D26">
            <v>7775</v>
          </cell>
          <cell r="E26">
            <v>9196</v>
          </cell>
          <cell r="F26">
            <v>8357</v>
          </cell>
          <cell r="G26">
            <v>9159</v>
          </cell>
          <cell r="H26">
            <v>10491.86</v>
          </cell>
          <cell r="I26">
            <v>11611</v>
          </cell>
          <cell r="J26">
            <v>12440</v>
          </cell>
          <cell r="K26">
            <v>13144</v>
          </cell>
          <cell r="L26">
            <v>14019</v>
          </cell>
          <cell r="M26">
            <v>14466</v>
          </cell>
          <cell r="N26">
            <v>14742.12</v>
          </cell>
          <cell r="O26">
            <v>15131.16</v>
          </cell>
          <cell r="P26">
            <v>16918</v>
          </cell>
        </row>
        <row r="27">
          <cell r="B27">
            <v>3326</v>
          </cell>
          <cell r="C27">
            <v>4641</v>
          </cell>
          <cell r="D27">
            <v>4867</v>
          </cell>
          <cell r="E27">
            <v>5311</v>
          </cell>
          <cell r="F27">
            <v>2291</v>
          </cell>
          <cell r="G27">
            <v>6445.3</v>
          </cell>
          <cell r="H27">
            <v>2580</v>
          </cell>
          <cell r="I27">
            <v>2786</v>
          </cell>
          <cell r="J27">
            <v>2869</v>
          </cell>
          <cell r="K27">
            <v>2951</v>
          </cell>
          <cell r="L27">
            <v>3119</v>
          </cell>
          <cell r="M27">
            <v>3954</v>
          </cell>
          <cell r="N27">
            <v>4151.9</v>
          </cell>
          <cell r="O27">
            <v>6914.31</v>
          </cell>
        </row>
        <row r="28">
          <cell r="B28">
            <v>1932</v>
          </cell>
          <cell r="C28">
            <v>2061</v>
          </cell>
          <cell r="D28">
            <v>2657</v>
          </cell>
          <cell r="E28">
            <v>3119</v>
          </cell>
          <cell r="F28">
            <v>3813</v>
          </cell>
          <cell r="G28">
            <v>4147</v>
          </cell>
          <cell r="H28">
            <v>4212</v>
          </cell>
          <cell r="I28">
            <v>4285</v>
          </cell>
          <cell r="J28">
            <v>7715.95</v>
          </cell>
          <cell r="K28">
            <v>7515.06</v>
          </cell>
          <cell r="L28">
            <v>7702.48</v>
          </cell>
          <cell r="M28">
            <v>5562</v>
          </cell>
          <cell r="N28">
            <v>5688.25</v>
          </cell>
        </row>
        <row r="29">
          <cell r="B29">
            <v>2425</v>
          </cell>
          <cell r="C29">
            <v>2122</v>
          </cell>
          <cell r="D29">
            <v>2347</v>
          </cell>
          <cell r="E29">
            <v>2489</v>
          </cell>
          <cell r="F29">
            <v>3013</v>
          </cell>
          <cell r="G29">
            <v>3205</v>
          </cell>
          <cell r="H29">
            <v>3294</v>
          </cell>
          <cell r="I29">
            <v>3334</v>
          </cell>
          <cell r="J29">
            <v>3527</v>
          </cell>
          <cell r="K29">
            <v>3861</v>
          </cell>
          <cell r="L29">
            <v>4105</v>
          </cell>
          <cell r="M29">
            <v>4633</v>
          </cell>
          <cell r="N29">
            <v>4775.65</v>
          </cell>
          <cell r="O29">
            <v>5014.16</v>
          </cell>
          <cell r="P29">
            <v>5433.53</v>
          </cell>
        </row>
        <row r="30">
          <cell r="B30">
            <v>2389</v>
          </cell>
          <cell r="C30">
            <v>2665</v>
          </cell>
          <cell r="D30">
            <v>2784</v>
          </cell>
          <cell r="E30">
            <v>2826</v>
          </cell>
          <cell r="F30">
            <v>2931</v>
          </cell>
          <cell r="G30">
            <v>3296</v>
          </cell>
          <cell r="H30">
            <v>4114</v>
          </cell>
          <cell r="I30">
            <v>4624</v>
          </cell>
          <cell r="J30">
            <v>5767</v>
          </cell>
          <cell r="K30">
            <v>5934</v>
          </cell>
          <cell r="L30">
            <v>5976.9</v>
          </cell>
          <cell r="M30">
            <v>6484</v>
          </cell>
          <cell r="N30">
            <v>6578.25</v>
          </cell>
        </row>
        <row r="31">
          <cell r="C31">
            <v>1897</v>
          </cell>
          <cell r="D31">
            <v>2127</v>
          </cell>
          <cell r="E31">
            <v>3808</v>
          </cell>
          <cell r="F31">
            <v>2492</v>
          </cell>
          <cell r="G31">
            <v>2815</v>
          </cell>
          <cell r="H31">
            <v>4036</v>
          </cell>
          <cell r="I31">
            <v>4954.85</v>
          </cell>
          <cell r="J31">
            <v>4446.24</v>
          </cell>
          <cell r="K31">
            <v>8017.43</v>
          </cell>
          <cell r="L31">
            <v>5697.31</v>
          </cell>
          <cell r="M31">
            <v>6071</v>
          </cell>
          <cell r="N31">
            <v>3173.11</v>
          </cell>
          <cell r="O31">
            <v>4631.92</v>
          </cell>
        </row>
        <row r="32">
          <cell r="C32">
            <v>2214</v>
          </cell>
          <cell r="D32">
            <v>1313</v>
          </cell>
          <cell r="E32">
            <v>1500</v>
          </cell>
          <cell r="F32">
            <v>1822.2</v>
          </cell>
          <cell r="G32">
            <v>2162</v>
          </cell>
          <cell r="H32">
            <v>2168.4</v>
          </cell>
          <cell r="I32">
            <v>2219</v>
          </cell>
          <cell r="J32">
            <v>2860</v>
          </cell>
          <cell r="K32">
            <v>3247</v>
          </cell>
          <cell r="L32">
            <v>4035</v>
          </cell>
          <cell r="M32">
            <v>4276</v>
          </cell>
          <cell r="N32">
            <v>4536.86</v>
          </cell>
          <cell r="O32">
            <v>5292</v>
          </cell>
        </row>
        <row r="33">
          <cell r="B33">
            <v>550.7</v>
          </cell>
          <cell r="C33">
            <v>682</v>
          </cell>
          <cell r="D33">
            <v>588</v>
          </cell>
          <cell r="E33">
            <v>638</v>
          </cell>
          <cell r="F33">
            <v>687</v>
          </cell>
          <cell r="G33">
            <v>737</v>
          </cell>
          <cell r="H33">
            <v>754</v>
          </cell>
          <cell r="I33">
            <v>823</v>
          </cell>
          <cell r="J33">
            <v>886</v>
          </cell>
          <cell r="K33">
            <v>913</v>
          </cell>
          <cell r="L33">
            <v>960</v>
          </cell>
          <cell r="M33">
            <v>1033</v>
          </cell>
          <cell r="N33">
            <v>1294.56</v>
          </cell>
        </row>
        <row r="34">
          <cell r="B34">
            <v>7427</v>
          </cell>
          <cell r="C34">
            <v>7392</v>
          </cell>
          <cell r="D34">
            <v>7991</v>
          </cell>
          <cell r="E34">
            <v>8805</v>
          </cell>
          <cell r="F34">
            <v>9314</v>
          </cell>
          <cell r="G34">
            <v>9576</v>
          </cell>
          <cell r="H34">
            <v>10458</v>
          </cell>
          <cell r="I34">
            <v>11424</v>
          </cell>
          <cell r="J34">
            <v>12761</v>
          </cell>
          <cell r="K34">
            <v>13495</v>
          </cell>
          <cell r="L34">
            <v>14248</v>
          </cell>
          <cell r="M34">
            <v>14649</v>
          </cell>
          <cell r="N34">
            <v>15263.77</v>
          </cell>
        </row>
      </sheetData>
      <sheetData sheetId="6">
        <row r="2">
          <cell r="B2">
            <v>46895</v>
          </cell>
          <cell r="C2">
            <v>53998</v>
          </cell>
          <cell r="D2">
            <v>75877</v>
          </cell>
          <cell r="E2">
            <v>83864</v>
          </cell>
          <cell r="F2">
            <v>86008</v>
          </cell>
          <cell r="G2">
            <v>89416</v>
          </cell>
          <cell r="H2">
            <v>96460</v>
          </cell>
          <cell r="I2">
            <v>94705.9</v>
          </cell>
          <cell r="J2">
            <v>97766</v>
          </cell>
          <cell r="K2">
            <v>100475</v>
          </cell>
          <cell r="L2">
            <v>93929</v>
          </cell>
          <cell r="M2">
            <v>88076</v>
          </cell>
          <cell r="N2">
            <v>156840</v>
          </cell>
          <cell r="O2">
            <v>98393</v>
          </cell>
        </row>
        <row r="3">
          <cell r="B3">
            <v>32947.4</v>
          </cell>
          <cell r="C3">
            <v>32897</v>
          </cell>
          <cell r="D3">
            <v>53126</v>
          </cell>
          <cell r="E3">
            <v>54696</v>
          </cell>
          <cell r="F3">
            <v>53270</v>
          </cell>
          <cell r="G3">
            <v>70560</v>
          </cell>
          <cell r="H3">
            <v>74450</v>
          </cell>
          <cell r="I3">
            <v>77434</v>
          </cell>
          <cell r="J3">
            <v>71769</v>
          </cell>
          <cell r="K3">
            <v>71208</v>
          </cell>
          <cell r="L3">
            <v>71528</v>
          </cell>
          <cell r="M3">
            <v>61602</v>
          </cell>
          <cell r="N3">
            <v>89677</v>
          </cell>
          <cell r="O3">
            <v>59188</v>
          </cell>
        </row>
        <row r="4">
          <cell r="B4">
            <v>214335.4</v>
          </cell>
          <cell r="C4">
            <v>30428</v>
          </cell>
          <cell r="D4">
            <v>346411</v>
          </cell>
          <cell r="E4">
            <v>625630</v>
          </cell>
          <cell r="F4">
            <v>346207</v>
          </cell>
          <cell r="G4">
            <v>372166</v>
          </cell>
          <cell r="H4">
            <v>483056</v>
          </cell>
          <cell r="I4">
            <v>527137.1</v>
          </cell>
          <cell r="J4">
            <v>550829</v>
          </cell>
          <cell r="K4">
            <v>568771</v>
          </cell>
          <cell r="L4">
            <v>563467</v>
          </cell>
          <cell r="M4">
            <v>557236</v>
          </cell>
          <cell r="N4">
            <v>715481</v>
          </cell>
          <cell r="O4">
            <v>589460</v>
          </cell>
        </row>
        <row r="5">
          <cell r="B5">
            <v>64627</v>
          </cell>
          <cell r="C5">
            <v>56920</v>
          </cell>
          <cell r="D5">
            <v>59942</v>
          </cell>
          <cell r="E5">
            <v>83600</v>
          </cell>
          <cell r="F5">
            <v>82012</v>
          </cell>
          <cell r="G5">
            <v>109568</v>
          </cell>
          <cell r="H5">
            <v>104932</v>
          </cell>
          <cell r="I5">
            <v>108724</v>
          </cell>
          <cell r="J5">
            <v>110781</v>
          </cell>
          <cell r="K5">
            <v>115193</v>
          </cell>
          <cell r="L5">
            <v>113755</v>
          </cell>
          <cell r="M5">
            <v>107855</v>
          </cell>
          <cell r="N5">
            <v>133604</v>
          </cell>
          <cell r="O5">
            <v>101050</v>
          </cell>
        </row>
        <row r="6">
          <cell r="B6">
            <v>517769</v>
          </cell>
          <cell r="C6">
            <v>468225</v>
          </cell>
          <cell r="D6">
            <v>488138</v>
          </cell>
          <cell r="E6">
            <v>592523</v>
          </cell>
          <cell r="F6">
            <v>658785</v>
          </cell>
          <cell r="G6">
            <v>689788</v>
          </cell>
          <cell r="H6">
            <v>722552</v>
          </cell>
          <cell r="I6">
            <v>761578</v>
          </cell>
          <cell r="J6">
            <v>804775</v>
          </cell>
          <cell r="K6">
            <v>815849</v>
          </cell>
          <cell r="L6">
            <v>738384</v>
          </cell>
          <cell r="M6">
            <v>734953</v>
          </cell>
          <cell r="N6">
            <v>713396</v>
          </cell>
          <cell r="O6">
            <v>703818</v>
          </cell>
          <cell r="P6">
            <v>709604</v>
          </cell>
        </row>
        <row r="7">
          <cell r="B7">
            <v>350019</v>
          </cell>
          <cell r="C7">
            <v>351369</v>
          </cell>
          <cell r="D7">
            <v>462964</v>
          </cell>
          <cell r="E7">
            <v>500785</v>
          </cell>
          <cell r="F7">
            <v>522111</v>
          </cell>
          <cell r="G7">
            <v>586167</v>
          </cell>
          <cell r="H7">
            <v>603193</v>
          </cell>
          <cell r="I7">
            <v>617344.9</v>
          </cell>
          <cell r="J7">
            <v>630911</v>
          </cell>
          <cell r="K7">
            <v>654127</v>
          </cell>
          <cell r="L7">
            <v>660152</v>
          </cell>
          <cell r="M7">
            <v>666693</v>
          </cell>
          <cell r="N7">
            <v>936381</v>
          </cell>
          <cell r="O7">
            <v>641689</v>
          </cell>
        </row>
        <row r="8">
          <cell r="B8">
            <v>69725.3</v>
          </cell>
          <cell r="C8">
            <v>66053</v>
          </cell>
          <cell r="D8">
            <v>94676</v>
          </cell>
          <cell r="E8">
            <v>96748</v>
          </cell>
          <cell r="F8">
            <v>96288</v>
          </cell>
          <cell r="G8">
            <v>104867</v>
          </cell>
          <cell r="H8">
            <v>104995</v>
          </cell>
          <cell r="I8">
            <v>104963.2</v>
          </cell>
          <cell r="J8">
            <v>101895</v>
          </cell>
          <cell r="K8">
            <v>98967</v>
          </cell>
          <cell r="L8">
            <v>90591</v>
          </cell>
          <cell r="M8">
            <v>87171</v>
          </cell>
          <cell r="N8">
            <v>124041</v>
          </cell>
          <cell r="O8">
            <v>88458</v>
          </cell>
        </row>
        <row r="9">
          <cell r="B9">
            <v>83803</v>
          </cell>
          <cell r="C9">
            <v>90570</v>
          </cell>
          <cell r="D9">
            <v>145436</v>
          </cell>
          <cell r="E9">
            <v>152849</v>
          </cell>
          <cell r="F9">
            <v>160693</v>
          </cell>
          <cell r="G9">
            <v>165233</v>
          </cell>
          <cell r="H9">
            <v>179984</v>
          </cell>
          <cell r="I9">
            <v>186867.1</v>
          </cell>
          <cell r="J9">
            <v>184973</v>
          </cell>
          <cell r="K9">
            <v>187271</v>
          </cell>
          <cell r="L9">
            <v>181639</v>
          </cell>
          <cell r="M9">
            <v>177774</v>
          </cell>
          <cell r="N9">
            <v>327959</v>
          </cell>
          <cell r="O9">
            <v>193931</v>
          </cell>
        </row>
        <row r="10">
          <cell r="B10">
            <v>8979</v>
          </cell>
          <cell r="C10">
            <v>10697</v>
          </cell>
          <cell r="D10">
            <v>16007</v>
          </cell>
          <cell r="E10">
            <v>20303</v>
          </cell>
          <cell r="F10">
            <v>32921</v>
          </cell>
          <cell r="G10">
            <v>36535</v>
          </cell>
          <cell r="H10">
            <v>38682</v>
          </cell>
          <cell r="I10">
            <v>45851.4</v>
          </cell>
          <cell r="J10">
            <v>49471</v>
          </cell>
          <cell r="K10">
            <v>52798</v>
          </cell>
          <cell r="L10">
            <v>51414</v>
          </cell>
          <cell r="M10">
            <v>44685</v>
          </cell>
          <cell r="N10">
            <v>62716</v>
          </cell>
          <cell r="O10">
            <v>34210</v>
          </cell>
        </row>
        <row r="11">
          <cell r="B11">
            <v>119159.7</v>
          </cell>
          <cell r="C11">
            <v>125041</v>
          </cell>
          <cell r="D11">
            <v>185311</v>
          </cell>
          <cell r="E11">
            <v>185717</v>
          </cell>
          <cell r="F11">
            <v>216567</v>
          </cell>
          <cell r="G11">
            <v>192909</v>
          </cell>
          <cell r="H11">
            <v>194300</v>
          </cell>
          <cell r="I11">
            <v>206540.5</v>
          </cell>
          <cell r="J11">
            <v>220022</v>
          </cell>
          <cell r="K11">
            <v>223711</v>
          </cell>
          <cell r="L11">
            <v>241243</v>
          </cell>
          <cell r="M11">
            <v>263190</v>
          </cell>
          <cell r="N11">
            <v>411434</v>
          </cell>
          <cell r="O11">
            <v>278570</v>
          </cell>
        </row>
        <row r="12">
          <cell r="B12">
            <v>36285.1</v>
          </cell>
          <cell r="C12">
            <v>45815</v>
          </cell>
          <cell r="D12">
            <v>51444</v>
          </cell>
          <cell r="E12">
            <v>52637</v>
          </cell>
          <cell r="F12">
            <v>62454</v>
          </cell>
          <cell r="G12">
            <v>70567</v>
          </cell>
          <cell r="H12">
            <v>77383</v>
          </cell>
          <cell r="I12">
            <v>79932.9</v>
          </cell>
          <cell r="J12">
            <v>79304</v>
          </cell>
          <cell r="K12">
            <v>82787</v>
          </cell>
          <cell r="L12">
            <v>85413</v>
          </cell>
          <cell r="M12">
            <v>69841</v>
          </cell>
          <cell r="N12">
            <v>95094</v>
          </cell>
          <cell r="O12">
            <v>71129</v>
          </cell>
        </row>
        <row r="13">
          <cell r="B13">
            <v>57407.2</v>
          </cell>
          <cell r="C13">
            <v>59886</v>
          </cell>
          <cell r="D13">
            <v>91967</v>
          </cell>
          <cell r="E13">
            <v>105804</v>
          </cell>
          <cell r="F13">
            <v>104478</v>
          </cell>
          <cell r="G13">
            <v>101303</v>
          </cell>
          <cell r="H13">
            <v>104933</v>
          </cell>
          <cell r="I13">
            <v>105079.5</v>
          </cell>
          <cell r="J13">
            <v>104103</v>
          </cell>
          <cell r="K13">
            <v>115109</v>
          </cell>
          <cell r="L13">
            <v>116944</v>
          </cell>
          <cell r="M13">
            <v>112719</v>
          </cell>
          <cell r="N13">
            <v>158249</v>
          </cell>
          <cell r="O13">
            <v>120860</v>
          </cell>
        </row>
        <row r="14">
          <cell r="B14">
            <v>131250.7</v>
          </cell>
        </row>
        <row r="14">
          <cell r="D14">
            <v>193394</v>
          </cell>
          <cell r="E14">
            <v>208984</v>
          </cell>
          <cell r="F14">
            <v>227426</v>
          </cell>
          <cell r="G14">
            <v>231151</v>
          </cell>
          <cell r="H14">
            <v>277321</v>
          </cell>
          <cell r="I14">
            <v>347221.8</v>
          </cell>
          <cell r="J14">
            <v>355123</v>
          </cell>
          <cell r="K14">
            <v>373256</v>
          </cell>
          <cell r="L14">
            <v>358193</v>
          </cell>
          <cell r="M14">
            <v>353875</v>
          </cell>
          <cell r="N14">
            <v>499580</v>
          </cell>
          <cell r="O14">
            <v>389490</v>
          </cell>
        </row>
        <row r="15">
          <cell r="B15">
            <v>59086</v>
          </cell>
          <cell r="C15">
            <v>74575</v>
          </cell>
          <cell r="D15">
            <v>83430</v>
          </cell>
          <cell r="E15">
            <v>91497</v>
          </cell>
          <cell r="F15">
            <v>108201</v>
          </cell>
          <cell r="G15">
            <v>114216</v>
          </cell>
          <cell r="H15">
            <v>113460</v>
          </cell>
          <cell r="I15">
            <v>119089.8</v>
          </cell>
          <cell r="J15">
            <v>123330</v>
          </cell>
          <cell r="K15">
            <v>130047</v>
          </cell>
          <cell r="L15">
            <v>127180</v>
          </cell>
          <cell r="M15">
            <v>117933</v>
          </cell>
          <cell r="N15">
            <v>188535</v>
          </cell>
          <cell r="O15">
            <v>141933</v>
          </cell>
        </row>
        <row r="16">
          <cell r="B16">
            <v>58786</v>
          </cell>
          <cell r="C16">
            <v>59104</v>
          </cell>
          <cell r="D16">
            <v>96646</v>
          </cell>
          <cell r="E16">
            <v>119579</v>
          </cell>
          <cell r="F16">
            <v>114693</v>
          </cell>
          <cell r="G16">
            <v>140460</v>
          </cell>
          <cell r="H16">
            <v>141222</v>
          </cell>
          <cell r="I16">
            <v>152150.8</v>
          </cell>
          <cell r="J16">
            <v>150954</v>
          </cell>
          <cell r="K16">
            <v>152361</v>
          </cell>
          <cell r="L16">
            <v>157767</v>
          </cell>
          <cell r="M16">
            <v>110863</v>
          </cell>
          <cell r="N16">
            <v>297793</v>
          </cell>
          <cell r="O16">
            <v>111029</v>
          </cell>
        </row>
        <row r="17">
          <cell r="B17">
            <v>82715.9</v>
          </cell>
          <cell r="C17">
            <v>97078</v>
          </cell>
          <cell r="D17">
            <v>140685</v>
          </cell>
          <cell r="E17">
            <v>166397</v>
          </cell>
          <cell r="F17">
            <v>186081</v>
          </cell>
          <cell r="G17">
            <v>202611</v>
          </cell>
          <cell r="H17">
            <v>222022</v>
          </cell>
          <cell r="I17">
            <v>228586.6</v>
          </cell>
          <cell r="J17">
            <v>231453</v>
          </cell>
          <cell r="K17">
            <v>244201</v>
          </cell>
          <cell r="L17">
            <v>238971</v>
          </cell>
        </row>
        <row r="17">
          <cell r="N17">
            <v>325353</v>
          </cell>
          <cell r="O17">
            <v>255874</v>
          </cell>
        </row>
        <row r="18">
          <cell r="B18">
            <v>108060</v>
          </cell>
          <cell r="C18">
            <v>128107</v>
          </cell>
          <cell r="D18">
            <v>224978</v>
          </cell>
          <cell r="E18">
            <v>200902</v>
          </cell>
          <cell r="F18">
            <v>145857</v>
          </cell>
          <cell r="G18">
            <v>228397</v>
          </cell>
          <cell r="H18">
            <v>257225</v>
          </cell>
          <cell r="I18">
            <v>276105.6</v>
          </cell>
          <cell r="J18">
            <v>344383</v>
          </cell>
          <cell r="K18">
            <v>382887</v>
          </cell>
          <cell r="L18">
            <v>397291</v>
          </cell>
          <cell r="M18">
            <v>405098</v>
          </cell>
          <cell r="N18">
            <v>553046</v>
          </cell>
          <cell r="O18">
            <v>419735</v>
          </cell>
        </row>
        <row r="19">
          <cell r="B19">
            <v>117561.4</v>
          </cell>
          <cell r="C19">
            <v>112786</v>
          </cell>
          <cell r="D19">
            <v>137493</v>
          </cell>
          <cell r="E19">
            <v>132907</v>
          </cell>
          <cell r="F19">
            <v>128758</v>
          </cell>
          <cell r="G19">
            <v>136214</v>
          </cell>
          <cell r="H19">
            <v>160195</v>
          </cell>
          <cell r="I19">
            <v>160244.9</v>
          </cell>
          <cell r="J19">
            <v>156793</v>
          </cell>
          <cell r="K19">
            <v>158716</v>
          </cell>
          <cell r="L19">
            <v>157320</v>
          </cell>
          <cell r="M19">
            <v>137359</v>
          </cell>
          <cell r="N19">
            <v>203215</v>
          </cell>
          <cell r="O19">
            <v>145657</v>
          </cell>
        </row>
        <row r="20">
          <cell r="B20">
            <v>52744</v>
          </cell>
          <cell r="C20">
            <v>64365</v>
          </cell>
          <cell r="D20">
            <v>92907</v>
          </cell>
          <cell r="E20">
            <v>108937</v>
          </cell>
          <cell r="F20">
            <v>94305</v>
          </cell>
          <cell r="G20">
            <v>95202</v>
          </cell>
          <cell r="H20">
            <v>96867</v>
          </cell>
          <cell r="I20">
            <v>108257.1</v>
          </cell>
          <cell r="J20">
            <v>113890</v>
          </cell>
          <cell r="K20">
            <v>113765</v>
          </cell>
          <cell r="L20">
            <v>113474</v>
          </cell>
          <cell r="M20">
            <v>114119</v>
          </cell>
          <cell r="N20">
            <v>214007</v>
          </cell>
          <cell r="O20">
            <v>106275</v>
          </cell>
        </row>
        <row r="21">
          <cell r="B21">
            <v>74286.5</v>
          </cell>
          <cell r="C21">
            <v>86144</v>
          </cell>
          <cell r="D21">
            <v>122007</v>
          </cell>
          <cell r="E21">
            <v>142737</v>
          </cell>
          <cell r="F21">
            <v>173699</v>
          </cell>
          <cell r="G21">
            <v>162182</v>
          </cell>
          <cell r="H21">
            <v>162154</v>
          </cell>
          <cell r="I21">
            <v>168972.8</v>
          </cell>
          <cell r="J21">
            <v>173271</v>
          </cell>
          <cell r="K21">
            <v>183907</v>
          </cell>
          <cell r="L21">
            <v>185071</v>
          </cell>
          <cell r="M21">
            <v>190826</v>
          </cell>
          <cell r="N21">
            <v>260549</v>
          </cell>
          <cell r="O21">
            <v>228498</v>
          </cell>
        </row>
        <row r="22">
          <cell r="B22">
            <v>62163</v>
          </cell>
          <cell r="C22">
            <v>66775</v>
          </cell>
          <cell r="D22">
            <v>75322</v>
          </cell>
          <cell r="E22">
            <v>83616</v>
          </cell>
          <cell r="F22">
            <v>107437</v>
          </cell>
          <cell r="G22">
            <v>112323</v>
          </cell>
          <cell r="H22">
            <v>130042</v>
          </cell>
          <cell r="I22">
            <v>128122.8</v>
          </cell>
          <cell r="J22">
            <v>132690</v>
          </cell>
          <cell r="K22">
            <v>135112</v>
          </cell>
          <cell r="L22">
            <v>133732</v>
          </cell>
          <cell r="M22">
            <v>129046</v>
          </cell>
          <cell r="N22">
            <v>218581</v>
          </cell>
          <cell r="O22">
            <v>139225</v>
          </cell>
        </row>
        <row r="23">
          <cell r="B23">
            <v>37277.7</v>
          </cell>
          <cell r="C23">
            <v>42759</v>
          </cell>
          <cell r="D23">
            <v>55092</v>
          </cell>
          <cell r="E23">
            <v>59451</v>
          </cell>
          <cell r="F23">
            <v>65084</v>
          </cell>
          <cell r="G23">
            <v>75428</v>
          </cell>
          <cell r="H23">
            <v>85849</v>
          </cell>
          <cell r="I23">
            <v>87919.5</v>
          </cell>
          <cell r="J23">
            <v>87479</v>
          </cell>
          <cell r="K23">
            <v>82216</v>
          </cell>
          <cell r="L23">
            <v>80105</v>
          </cell>
          <cell r="M23">
            <v>76436</v>
          </cell>
          <cell r="N23">
            <v>97939</v>
          </cell>
          <cell r="O23">
            <v>64125</v>
          </cell>
        </row>
        <row r="24">
          <cell r="B24">
            <v>79662.9</v>
          </cell>
          <cell r="C24">
            <v>92168</v>
          </cell>
          <cell r="D24">
            <v>141475</v>
          </cell>
          <cell r="E24">
            <v>143347</v>
          </cell>
          <cell r="F24">
            <v>159112</v>
          </cell>
          <cell r="G24">
            <v>150031</v>
          </cell>
          <cell r="H24">
            <v>177858</v>
          </cell>
          <cell r="I24">
            <v>203672.2</v>
          </cell>
          <cell r="J24">
            <v>225288</v>
          </cell>
          <cell r="K24">
            <v>247738</v>
          </cell>
          <cell r="L24">
            <v>233706</v>
          </cell>
          <cell r="M24">
            <v>241130</v>
          </cell>
          <cell r="N24">
            <v>315208</v>
          </cell>
          <cell r="O24">
            <v>304556</v>
          </cell>
        </row>
        <row r="25">
          <cell r="B25">
            <v>50543</v>
          </cell>
          <cell r="C25">
            <v>47779</v>
          </cell>
          <cell r="D25">
            <v>64386</v>
          </cell>
          <cell r="E25">
            <v>68381</v>
          </cell>
          <cell r="F25">
            <v>369864</v>
          </cell>
          <cell r="G25">
            <v>70340</v>
          </cell>
          <cell r="H25">
            <v>90162</v>
          </cell>
          <cell r="I25">
            <v>99095.7</v>
          </cell>
          <cell r="J25">
            <v>107674</v>
          </cell>
          <cell r="K25">
            <v>99358</v>
          </cell>
          <cell r="L25">
            <v>96894</v>
          </cell>
          <cell r="M25">
            <v>93051</v>
          </cell>
          <cell r="N25">
            <v>120200</v>
          </cell>
          <cell r="O25">
            <v>86841</v>
          </cell>
        </row>
        <row r="26">
          <cell r="B26">
            <v>90190.8</v>
          </cell>
          <cell r="C26">
            <v>95631</v>
          </cell>
          <cell r="D26">
            <v>138381</v>
          </cell>
          <cell r="E26">
            <v>150509</v>
          </cell>
          <cell r="F26">
            <v>155073</v>
          </cell>
          <cell r="G26">
            <v>149749</v>
          </cell>
          <cell r="H26">
            <v>157363</v>
          </cell>
          <cell r="I26">
            <v>166451.7</v>
          </cell>
          <cell r="J26">
            <v>198029</v>
          </cell>
          <cell r="K26">
            <v>218281</v>
          </cell>
          <cell r="L26">
            <v>222991</v>
          </cell>
          <cell r="M26">
            <v>218255</v>
          </cell>
          <cell r="N26">
            <v>369039</v>
          </cell>
          <cell r="O26">
            <v>187419</v>
          </cell>
        </row>
        <row r="27">
          <cell r="B27">
            <v>36885</v>
          </cell>
          <cell r="C27">
            <v>39572</v>
          </cell>
          <cell r="D27">
            <v>44412</v>
          </cell>
        </row>
        <row r="27">
          <cell r="H27">
            <v>58716</v>
          </cell>
          <cell r="I27">
            <v>56566.6</v>
          </cell>
          <cell r="J27">
            <v>60345</v>
          </cell>
          <cell r="K27">
            <v>64430</v>
          </cell>
          <cell r="L27">
            <v>65645</v>
          </cell>
          <cell r="M27">
            <v>63201</v>
          </cell>
          <cell r="N27">
            <v>92752</v>
          </cell>
          <cell r="O27">
            <v>65404</v>
          </cell>
        </row>
        <row r="28">
          <cell r="B28">
            <v>26583</v>
          </cell>
          <cell r="C28">
            <v>30693</v>
          </cell>
          <cell r="D28">
            <v>44635</v>
          </cell>
          <cell r="E28">
            <v>49434</v>
          </cell>
          <cell r="F28">
            <v>60446</v>
          </cell>
          <cell r="G28">
            <v>71659</v>
          </cell>
          <cell r="H28">
            <v>80840</v>
          </cell>
          <cell r="I28">
            <v>86914.6</v>
          </cell>
          <cell r="J28">
            <v>86761</v>
          </cell>
          <cell r="K28">
            <v>88158</v>
          </cell>
          <cell r="L28">
            <v>77862</v>
          </cell>
          <cell r="M28">
            <v>71785</v>
          </cell>
          <cell r="N28">
            <v>105080</v>
          </cell>
          <cell r="O28">
            <v>66078</v>
          </cell>
        </row>
        <row r="29">
          <cell r="B29">
            <v>44597</v>
          </cell>
          <cell r="C29">
            <v>45720</v>
          </cell>
          <cell r="D29">
            <v>54959</v>
          </cell>
          <cell r="E29">
            <v>59770</v>
          </cell>
          <cell r="F29">
            <v>72639</v>
          </cell>
          <cell r="G29">
            <v>78299</v>
          </cell>
          <cell r="H29">
            <v>73929</v>
          </cell>
          <cell r="I29">
            <v>73797.2</v>
          </cell>
          <cell r="J29">
            <v>70638</v>
          </cell>
          <cell r="K29">
            <v>68023</v>
          </cell>
          <cell r="L29">
            <v>62402</v>
          </cell>
          <cell r="M29">
            <v>55347</v>
          </cell>
          <cell r="N29">
            <v>91119</v>
          </cell>
          <cell r="O29">
            <v>65925</v>
          </cell>
        </row>
        <row r="30">
          <cell r="B30">
            <v>75564</v>
          </cell>
          <cell r="C30">
            <v>79436</v>
          </cell>
          <cell r="D30">
            <v>175864</v>
          </cell>
          <cell r="E30">
            <v>197074</v>
          </cell>
          <cell r="F30">
            <v>144431</v>
          </cell>
          <cell r="G30">
            <v>152814</v>
          </cell>
          <cell r="H30">
            <v>162106</v>
          </cell>
          <cell r="I30">
            <v>165275.1</v>
          </cell>
          <cell r="J30">
            <v>169154</v>
          </cell>
          <cell r="K30">
            <v>185457</v>
          </cell>
          <cell r="L30">
            <v>191271</v>
          </cell>
          <cell r="M30">
            <v>198405</v>
          </cell>
          <cell r="N30">
            <v>290328</v>
          </cell>
          <cell r="O30">
            <v>190638</v>
          </cell>
        </row>
        <row r="31">
          <cell r="B31">
            <v>46172.9</v>
          </cell>
          <cell r="C31">
            <v>54488</v>
          </cell>
          <cell r="D31">
            <v>78854</v>
          </cell>
          <cell r="E31">
            <v>94305</v>
          </cell>
          <cell r="F31">
            <v>103123</v>
          </cell>
          <cell r="G31">
            <v>106539</v>
          </cell>
          <cell r="H31">
            <v>108322</v>
          </cell>
          <cell r="I31">
            <v>108954.6</v>
          </cell>
          <cell r="J31">
            <v>107102</v>
          </cell>
          <cell r="K31">
            <v>106965</v>
          </cell>
          <cell r="L31">
            <v>112963</v>
          </cell>
          <cell r="M31">
            <v>112067</v>
          </cell>
          <cell r="N31">
            <v>129877</v>
          </cell>
          <cell r="O31">
            <v>111715</v>
          </cell>
        </row>
        <row r="32">
          <cell r="B32">
            <v>35977</v>
          </cell>
          <cell r="C32">
            <v>42680</v>
          </cell>
          <cell r="D32">
            <v>50596</v>
          </cell>
          <cell r="E32">
            <v>54164</v>
          </cell>
          <cell r="F32">
            <v>86911</v>
          </cell>
          <cell r="G32">
            <v>81919</v>
          </cell>
          <cell r="H32">
            <v>90318</v>
          </cell>
          <cell r="I32">
            <v>94281.9</v>
          </cell>
          <cell r="J32">
            <v>99688</v>
          </cell>
          <cell r="K32">
            <v>99874</v>
          </cell>
          <cell r="L32">
            <v>99161</v>
          </cell>
          <cell r="M32">
            <v>105438</v>
          </cell>
          <cell r="N32">
            <v>164490</v>
          </cell>
          <cell r="O32">
            <v>107865</v>
          </cell>
        </row>
        <row r="33">
          <cell r="B33">
            <v>36098</v>
          </cell>
          <cell r="C33">
            <v>41098</v>
          </cell>
          <cell r="D33">
            <v>62594</v>
          </cell>
          <cell r="E33">
            <v>66384</v>
          </cell>
          <cell r="F33">
            <v>53901</v>
          </cell>
          <cell r="G33">
            <v>53108</v>
          </cell>
          <cell r="H33">
            <v>56950</v>
          </cell>
          <cell r="I33">
            <v>57191.2</v>
          </cell>
          <cell r="J33">
            <v>59730</v>
          </cell>
          <cell r="K33">
            <v>53471</v>
          </cell>
          <cell r="L33">
            <v>54947</v>
          </cell>
          <cell r="M33">
            <v>54574</v>
          </cell>
          <cell r="N33">
            <v>86973</v>
          </cell>
          <cell r="O33">
            <v>52834</v>
          </cell>
        </row>
        <row r="34">
          <cell r="B34">
            <v>98263.8</v>
          </cell>
          <cell r="C34">
            <v>102156</v>
          </cell>
          <cell r="D34">
            <v>133704</v>
          </cell>
          <cell r="E34">
            <v>141006</v>
          </cell>
          <cell r="F34">
            <v>143139</v>
          </cell>
          <cell r="G34">
            <v>153726</v>
          </cell>
          <cell r="H34">
            <v>167862</v>
          </cell>
          <cell r="I34">
            <v>174680.2</v>
          </cell>
          <cell r="J34">
            <v>178520</v>
          </cell>
          <cell r="K34">
            <v>184923</v>
          </cell>
          <cell r="L34">
            <v>202656</v>
          </cell>
          <cell r="M34">
            <v>198014</v>
          </cell>
          <cell r="N34">
            <v>262861</v>
          </cell>
          <cell r="O34">
            <v>213690</v>
          </cell>
        </row>
      </sheetData>
      <sheetData sheetId="7">
        <row r="2">
          <cell r="B2">
            <v>13.9621</v>
          </cell>
          <cell r="C2">
            <v>5.6149</v>
          </cell>
          <cell r="D2">
            <v>5.9769</v>
          </cell>
          <cell r="E2">
            <v>8.336</v>
          </cell>
          <cell r="F2">
            <v>7.8315</v>
          </cell>
          <cell r="G2">
            <v>16.0809</v>
          </cell>
          <cell r="H2">
            <v>15.7357</v>
          </cell>
          <cell r="I2">
            <v>20.4712</v>
          </cell>
          <cell r="J2">
            <v>21.3172</v>
          </cell>
          <cell r="K2">
            <v>32.8598</v>
          </cell>
          <cell r="L2">
            <v>20.913</v>
          </cell>
          <cell r="M2">
            <v>30.9921</v>
          </cell>
          <cell r="N2">
            <v>18.3426</v>
          </cell>
          <cell r="O2">
            <v>25.2023</v>
          </cell>
        </row>
        <row r="3">
          <cell r="B3">
            <v>2.7951</v>
          </cell>
          <cell r="C3">
            <v>3.2168</v>
          </cell>
          <cell r="D3">
            <v>5.9996</v>
          </cell>
          <cell r="E3">
            <v>1.54859</v>
          </cell>
          <cell r="F3">
            <v>1.81</v>
          </cell>
          <cell r="G3">
            <v>7.28</v>
          </cell>
          <cell r="H3">
            <v>13.6</v>
          </cell>
          <cell r="I3">
            <v>12.27</v>
          </cell>
          <cell r="J3">
            <v>17.1203</v>
          </cell>
          <cell r="K3">
            <v>12.2745</v>
          </cell>
          <cell r="L3">
            <v>16.978</v>
          </cell>
          <cell r="M3">
            <v>16.4106</v>
          </cell>
          <cell r="N3">
            <v>25.9495</v>
          </cell>
          <cell r="O3">
            <v>49.0489</v>
          </cell>
          <cell r="P3">
            <v>20.8722</v>
          </cell>
        </row>
        <row r="4">
          <cell r="C4">
            <v>195.0994</v>
          </cell>
          <cell r="D4">
            <v>156.3321</v>
          </cell>
          <cell r="E4">
            <v>69.5523</v>
          </cell>
          <cell r="F4">
            <v>95.0222</v>
          </cell>
          <cell r="G4">
            <v>83.8191</v>
          </cell>
          <cell r="H4">
            <v>63.7713</v>
          </cell>
          <cell r="I4">
            <v>71.8047</v>
          </cell>
          <cell r="J4">
            <v>92.519</v>
          </cell>
          <cell r="K4">
            <v>56.8911</v>
          </cell>
          <cell r="L4">
            <v>44.4319</v>
          </cell>
          <cell r="M4">
            <v>51.7969</v>
          </cell>
          <cell r="N4">
            <v>73.7743</v>
          </cell>
          <cell r="O4">
            <v>41.8974</v>
          </cell>
        </row>
        <row r="5">
          <cell r="C5">
            <v>20.453</v>
          </cell>
          <cell r="D5">
            <v>46.0421</v>
          </cell>
          <cell r="E5">
            <v>6.1997</v>
          </cell>
          <cell r="F5">
            <v>15.8251</v>
          </cell>
          <cell r="G5">
            <v>11.1413</v>
          </cell>
          <cell r="H5">
            <v>12.9648</v>
          </cell>
          <cell r="I5">
            <v>15.8736</v>
          </cell>
          <cell r="J5">
            <v>17.9506</v>
          </cell>
          <cell r="K5">
            <v>23.5557</v>
          </cell>
          <cell r="L5">
            <v>14.3419</v>
          </cell>
          <cell r="M5">
            <v>14.1734</v>
          </cell>
          <cell r="N5">
            <v>19.971</v>
          </cell>
          <cell r="O5">
            <v>23.7506</v>
          </cell>
        </row>
        <row r="6">
          <cell r="B6">
            <v>270.77</v>
          </cell>
          <cell r="C6">
            <v>276.9258</v>
          </cell>
          <cell r="D6">
            <v>319.3814</v>
          </cell>
          <cell r="E6">
            <v>164.53</v>
          </cell>
          <cell r="F6">
            <v>339.8406</v>
          </cell>
          <cell r="G6">
            <v>175.9232</v>
          </cell>
          <cell r="H6">
            <v>93.2703</v>
          </cell>
          <cell r="I6">
            <v>116.94</v>
          </cell>
          <cell r="J6">
            <v>87.76</v>
          </cell>
          <cell r="K6">
            <v>48.2023</v>
          </cell>
          <cell r="L6">
            <v>71.9769</v>
          </cell>
          <cell r="M6">
            <v>153.44</v>
          </cell>
          <cell r="N6">
            <v>88.8</v>
          </cell>
          <cell r="O6">
            <v>63.1439</v>
          </cell>
          <cell r="P6">
            <v>72.91</v>
          </cell>
        </row>
        <row r="7">
          <cell r="B7">
            <v>179.54</v>
          </cell>
          <cell r="C7">
            <v>498.56</v>
          </cell>
          <cell r="D7">
            <v>503.14</v>
          </cell>
          <cell r="E7">
            <v>259.49</v>
          </cell>
          <cell r="F7">
            <v>450.42</v>
          </cell>
          <cell r="G7">
            <v>341.71</v>
          </cell>
          <cell r="H7">
            <v>237.32</v>
          </cell>
          <cell r="I7">
            <v>234.56</v>
          </cell>
          <cell r="J7">
            <v>314.2</v>
          </cell>
          <cell r="K7">
            <v>257.24</v>
          </cell>
          <cell r="L7">
            <v>390.97</v>
          </cell>
          <cell r="M7">
            <v>445.42</v>
          </cell>
          <cell r="N7">
            <v>212.04</v>
          </cell>
          <cell r="O7">
            <v>179.77</v>
          </cell>
          <cell r="P7">
            <v>234.62</v>
          </cell>
        </row>
        <row r="8">
          <cell r="C8">
            <v>2.4611</v>
          </cell>
          <cell r="D8">
            <v>1.332</v>
          </cell>
          <cell r="E8">
            <v>15.0439</v>
          </cell>
          <cell r="F8">
            <v>5.8866</v>
          </cell>
          <cell r="G8">
            <v>7.2218</v>
          </cell>
          <cell r="H8">
            <v>3.4784</v>
          </cell>
          <cell r="I8">
            <v>16.8917</v>
          </cell>
          <cell r="J8">
            <v>25.268</v>
          </cell>
          <cell r="K8">
            <v>19.2071</v>
          </cell>
          <cell r="L8">
            <v>40.6569</v>
          </cell>
          <cell r="M8">
            <v>22.7833</v>
          </cell>
          <cell r="N8">
            <v>32.2101</v>
          </cell>
          <cell r="O8">
            <v>27.5419</v>
          </cell>
        </row>
        <row r="9">
          <cell r="C9">
            <v>27.7696</v>
          </cell>
          <cell r="D9">
            <v>31.4915</v>
          </cell>
          <cell r="E9">
            <v>58.6272</v>
          </cell>
          <cell r="F9">
            <v>59.0534</v>
          </cell>
          <cell r="G9">
            <v>48.4974</v>
          </cell>
          <cell r="H9">
            <v>78.72</v>
          </cell>
          <cell r="I9">
            <v>150.0173</v>
          </cell>
          <cell r="J9">
            <v>117.24</v>
          </cell>
          <cell r="K9">
            <v>66.7605</v>
          </cell>
          <cell r="L9">
            <v>22.0204</v>
          </cell>
          <cell r="M9">
            <v>13.6152</v>
          </cell>
          <cell r="N9">
            <v>41.9383</v>
          </cell>
          <cell r="O9">
            <v>18.848</v>
          </cell>
        </row>
        <row r="10">
          <cell r="C10">
            <v>11.5002</v>
          </cell>
          <cell r="D10">
            <v>6.7867</v>
          </cell>
          <cell r="E10">
            <v>7.6229</v>
          </cell>
          <cell r="F10">
            <v>13.3392</v>
          </cell>
          <cell r="G10">
            <v>16.8082</v>
          </cell>
          <cell r="H10">
            <v>18.3761</v>
          </cell>
          <cell r="I10">
            <v>11.859</v>
          </cell>
          <cell r="J10">
            <v>15.171</v>
          </cell>
          <cell r="K10">
            <v>10.4442</v>
          </cell>
          <cell r="L10">
            <v>6.6086</v>
          </cell>
          <cell r="M10">
            <v>11.494</v>
          </cell>
          <cell r="N10">
            <v>22.7307</v>
          </cell>
          <cell r="O10">
            <v>13.4992</v>
          </cell>
        </row>
        <row r="11">
          <cell r="C11">
            <v>66.7157</v>
          </cell>
          <cell r="D11">
            <v>69.8074</v>
          </cell>
          <cell r="E11">
            <v>28.5889</v>
          </cell>
          <cell r="F11">
            <v>42.6951</v>
          </cell>
          <cell r="G11">
            <v>60.0092</v>
          </cell>
          <cell r="H11">
            <v>25.4919</v>
          </cell>
          <cell r="I11">
            <v>29.6021</v>
          </cell>
          <cell r="J11">
            <v>51.4655</v>
          </cell>
          <cell r="K11">
            <v>30.9151</v>
          </cell>
          <cell r="L11">
            <v>56.6328</v>
          </cell>
          <cell r="M11">
            <v>53.1816</v>
          </cell>
          <cell r="N11">
            <v>33.7769</v>
          </cell>
          <cell r="O11">
            <v>34.3127</v>
          </cell>
        </row>
        <row r="12">
          <cell r="C12">
            <v>1.81123</v>
          </cell>
          <cell r="D12">
            <v>2.19782</v>
          </cell>
          <cell r="E12">
            <v>3.22</v>
          </cell>
          <cell r="F12">
            <v>3.4111</v>
          </cell>
          <cell r="G12">
            <v>4.7718</v>
          </cell>
          <cell r="H12">
            <v>18.636</v>
          </cell>
          <cell r="I12">
            <v>14.3741</v>
          </cell>
          <cell r="J12">
            <v>24.8662</v>
          </cell>
          <cell r="K12">
            <v>23.6832</v>
          </cell>
          <cell r="L12">
            <v>19.2405</v>
          </cell>
          <cell r="M12">
            <v>27.2618</v>
          </cell>
          <cell r="N12">
            <v>28.5516</v>
          </cell>
          <cell r="O12">
            <v>34.2795</v>
          </cell>
          <cell r="P12">
            <v>31.5973</v>
          </cell>
        </row>
        <row r="13">
          <cell r="C13">
            <v>96.437</v>
          </cell>
          <cell r="D13">
            <v>131.8329</v>
          </cell>
          <cell r="E13">
            <v>65.9877</v>
          </cell>
          <cell r="F13">
            <v>93.8963</v>
          </cell>
          <cell r="G13">
            <v>96.2982</v>
          </cell>
          <cell r="H13">
            <v>116.9252</v>
          </cell>
          <cell r="I13">
            <v>77.3915</v>
          </cell>
          <cell r="J13">
            <v>59.7925</v>
          </cell>
          <cell r="K13">
            <v>75.5043</v>
          </cell>
          <cell r="L13">
            <v>58.9904</v>
          </cell>
          <cell r="M13">
            <v>78.1943</v>
          </cell>
          <cell r="N13">
            <v>77.1567</v>
          </cell>
          <cell r="O13">
            <v>70.6257</v>
          </cell>
        </row>
        <row r="14">
          <cell r="C14">
            <v>1.5751</v>
          </cell>
          <cell r="D14">
            <v>1.8039</v>
          </cell>
        </row>
        <row r="14">
          <cell r="F14">
            <v>4.5576</v>
          </cell>
          <cell r="G14">
            <v>4.1548</v>
          </cell>
          <cell r="H14">
            <v>1.8523</v>
          </cell>
          <cell r="I14">
            <v>15.1422</v>
          </cell>
          <cell r="J14">
            <v>17.9605</v>
          </cell>
          <cell r="K14">
            <v>23.9034</v>
          </cell>
          <cell r="L14">
            <v>71.9148</v>
          </cell>
          <cell r="M14">
            <v>43.3122</v>
          </cell>
          <cell r="N14">
            <v>41.2382</v>
          </cell>
          <cell r="O14">
            <v>24.4134</v>
          </cell>
        </row>
        <row r="15">
          <cell r="C15">
            <v>57.4747</v>
          </cell>
          <cell r="D15">
            <v>61.4835</v>
          </cell>
          <cell r="E15">
            <v>32.3458</v>
          </cell>
          <cell r="F15">
            <v>28.0928</v>
          </cell>
          <cell r="G15">
            <v>47.6033</v>
          </cell>
          <cell r="H15">
            <v>38.6774</v>
          </cell>
          <cell r="I15">
            <v>49.155</v>
          </cell>
          <cell r="J15">
            <v>48.5934</v>
          </cell>
          <cell r="K15">
            <v>32.3502</v>
          </cell>
          <cell r="L15">
            <v>46.594</v>
          </cell>
          <cell r="M15">
            <v>97.6472</v>
          </cell>
          <cell r="N15">
            <v>85.2305</v>
          </cell>
          <cell r="O15">
            <v>50.9949</v>
          </cell>
        </row>
        <row r="16">
          <cell r="C16">
            <v>28.2717</v>
          </cell>
          <cell r="D16">
            <v>39.1964</v>
          </cell>
          <cell r="E16">
            <v>62.4735</v>
          </cell>
          <cell r="F16">
            <v>68.1257</v>
          </cell>
          <cell r="G16">
            <v>66.6944</v>
          </cell>
          <cell r="H16">
            <v>112.6897</v>
          </cell>
          <cell r="I16">
            <v>73.1075</v>
          </cell>
          <cell r="J16">
            <v>54.138</v>
          </cell>
          <cell r="K16">
            <v>33.314</v>
          </cell>
          <cell r="L16">
            <v>33.4041</v>
          </cell>
          <cell r="M16">
            <v>23.7406</v>
          </cell>
          <cell r="N16">
            <v>31.2292</v>
          </cell>
          <cell r="O16">
            <v>30.7642</v>
          </cell>
        </row>
        <row r="17">
          <cell r="C17">
            <v>61.4239</v>
          </cell>
          <cell r="D17">
            <v>27.6921</v>
          </cell>
          <cell r="E17">
            <v>38.216</v>
          </cell>
          <cell r="F17">
            <v>22.1365</v>
          </cell>
          <cell r="G17">
            <v>33.0782</v>
          </cell>
          <cell r="H17">
            <v>51.1865</v>
          </cell>
          <cell r="I17">
            <v>48.1209</v>
          </cell>
          <cell r="J17">
            <v>24.3165</v>
          </cell>
          <cell r="K17">
            <v>39.6271</v>
          </cell>
          <cell r="L17">
            <v>27.6556</v>
          </cell>
          <cell r="M17">
            <v>37.9331</v>
          </cell>
        </row>
        <row r="17">
          <cell r="O17">
            <v>31.5943</v>
          </cell>
        </row>
        <row r="18">
          <cell r="B18">
            <v>108.71</v>
          </cell>
          <cell r="C18">
            <v>115.2603</v>
          </cell>
          <cell r="D18">
            <v>174.46</v>
          </cell>
          <cell r="E18">
            <v>117.3824</v>
          </cell>
          <cell r="F18">
            <v>271.203</v>
          </cell>
          <cell r="G18">
            <v>222.96</v>
          </cell>
          <cell r="H18">
            <v>142.1885</v>
          </cell>
          <cell r="I18">
            <v>143.778</v>
          </cell>
          <cell r="J18">
            <v>116.32</v>
          </cell>
          <cell r="K18">
            <v>155.641</v>
          </cell>
          <cell r="L18">
            <v>154.8683</v>
          </cell>
          <cell r="M18">
            <v>157.38</v>
          </cell>
          <cell r="N18">
            <v>325.64</v>
          </cell>
          <cell r="O18">
            <v>324.12</v>
          </cell>
          <cell r="P18">
            <v>240.45</v>
          </cell>
        </row>
        <row r="19">
          <cell r="B19">
            <v>16.8927</v>
          </cell>
          <cell r="C19">
            <v>19.8362</v>
          </cell>
          <cell r="D19">
            <v>52.8429</v>
          </cell>
          <cell r="E19">
            <v>45.9033</v>
          </cell>
          <cell r="F19">
            <v>35.9048</v>
          </cell>
          <cell r="G19">
            <v>24.4596</v>
          </cell>
          <cell r="H19">
            <v>20.3876</v>
          </cell>
          <cell r="I19">
            <v>22.2545</v>
          </cell>
          <cell r="J19">
            <v>16.98</v>
          </cell>
          <cell r="K19">
            <v>22.7834</v>
          </cell>
          <cell r="L19">
            <v>17.8888</v>
          </cell>
          <cell r="M19">
            <v>15.1163</v>
          </cell>
          <cell r="N19">
            <v>17.3577</v>
          </cell>
          <cell r="O19">
            <v>28.0571</v>
          </cell>
        </row>
        <row r="20">
          <cell r="C20">
            <v>17.1412</v>
          </cell>
          <cell r="D20">
            <v>25.4142</v>
          </cell>
        </row>
        <row r="20">
          <cell r="F20">
            <v>13.6294</v>
          </cell>
          <cell r="G20">
            <v>18.3472</v>
          </cell>
          <cell r="H20">
            <v>16.3383</v>
          </cell>
          <cell r="I20">
            <v>11.8602</v>
          </cell>
          <cell r="J20">
            <v>14.5528</v>
          </cell>
          <cell r="K20">
            <v>9.9912</v>
          </cell>
          <cell r="L20">
            <v>14.1592</v>
          </cell>
          <cell r="M20">
            <v>10.4565</v>
          </cell>
          <cell r="N20">
            <v>20.5794</v>
          </cell>
          <cell r="O20">
            <v>22.5871</v>
          </cell>
        </row>
        <row r="21">
          <cell r="C21">
            <v>37.0466</v>
          </cell>
          <cell r="D21">
            <v>81.7028</v>
          </cell>
          <cell r="E21">
            <v>33.2919</v>
          </cell>
          <cell r="F21">
            <v>59.5335</v>
          </cell>
          <cell r="G21">
            <v>45.0317</v>
          </cell>
          <cell r="H21">
            <v>36.2204</v>
          </cell>
          <cell r="I21">
            <v>26.6818</v>
          </cell>
          <cell r="J21">
            <v>32.4895</v>
          </cell>
          <cell r="K21">
            <v>29.5574</v>
          </cell>
          <cell r="L21">
            <v>33.624</v>
          </cell>
          <cell r="M21">
            <v>76.639</v>
          </cell>
          <cell r="N21">
            <v>69.0352</v>
          </cell>
          <cell r="O21">
            <v>60.5247</v>
          </cell>
        </row>
        <row r="22">
          <cell r="C22">
            <v>44.9181</v>
          </cell>
          <cell r="D22">
            <v>46.8788</v>
          </cell>
          <cell r="E22">
            <v>14.8575</v>
          </cell>
          <cell r="F22">
            <v>19.535</v>
          </cell>
          <cell r="G22">
            <v>14.3051</v>
          </cell>
          <cell r="H22">
            <v>17.1762</v>
          </cell>
          <cell r="I22">
            <v>12.6223</v>
          </cell>
          <cell r="J22">
            <v>15.8385</v>
          </cell>
          <cell r="K22">
            <v>10.3237</v>
          </cell>
          <cell r="L22">
            <v>18.633</v>
          </cell>
          <cell r="M22">
            <v>35.1034</v>
          </cell>
          <cell r="N22">
            <v>38.0141</v>
          </cell>
          <cell r="O22">
            <v>20.0339</v>
          </cell>
        </row>
        <row r="23">
          <cell r="C23">
            <v>60.7147</v>
          </cell>
          <cell r="D23">
            <v>44.8186</v>
          </cell>
          <cell r="E23">
            <v>14.0742</v>
          </cell>
          <cell r="F23">
            <v>25.7561</v>
          </cell>
          <cell r="G23">
            <v>20.3137</v>
          </cell>
          <cell r="H23">
            <v>16.1571</v>
          </cell>
          <cell r="I23">
            <v>27.4011</v>
          </cell>
          <cell r="J23">
            <v>24.2453</v>
          </cell>
          <cell r="K23">
            <v>6.7474</v>
          </cell>
          <cell r="L23">
            <v>20.0134</v>
          </cell>
          <cell r="M23">
            <v>12.7049</v>
          </cell>
          <cell r="N23">
            <v>39.1141</v>
          </cell>
          <cell r="O23">
            <v>29.6908</v>
          </cell>
        </row>
        <row r="24">
          <cell r="C24">
            <v>134.0229</v>
          </cell>
          <cell r="D24">
            <v>129.1983</v>
          </cell>
          <cell r="E24">
            <v>81.6625</v>
          </cell>
          <cell r="F24">
            <v>134.0276</v>
          </cell>
          <cell r="G24">
            <v>114.6369</v>
          </cell>
          <cell r="H24">
            <v>92.4657</v>
          </cell>
          <cell r="I24">
            <v>114.7647</v>
          </cell>
          <cell r="J24">
            <v>95.6561</v>
          </cell>
          <cell r="K24">
            <v>83.045</v>
          </cell>
          <cell r="L24">
            <v>72.3106</v>
          </cell>
          <cell r="M24">
            <v>107.092</v>
          </cell>
          <cell r="N24">
            <v>181.7554</v>
          </cell>
          <cell r="O24">
            <v>99.4475</v>
          </cell>
        </row>
        <row r="25">
          <cell r="C25">
            <v>6.6771</v>
          </cell>
          <cell r="D25">
            <v>9.7607</v>
          </cell>
          <cell r="E25">
            <v>9.2619</v>
          </cell>
          <cell r="F25">
            <v>21.0797</v>
          </cell>
          <cell r="G25">
            <v>16.9372</v>
          </cell>
          <cell r="H25">
            <v>20.0401</v>
          </cell>
          <cell r="I25">
            <v>13.9494</v>
          </cell>
          <cell r="J25">
            <v>18.2342</v>
          </cell>
          <cell r="K25">
            <v>33.44</v>
          </cell>
          <cell r="L25">
            <v>7.393</v>
          </cell>
          <cell r="M25">
            <v>26.2121</v>
          </cell>
          <cell r="N25">
            <v>26.7267</v>
          </cell>
          <cell r="O25">
            <v>13.0694</v>
          </cell>
        </row>
        <row r="26">
          <cell r="B26">
            <v>119.6</v>
          </cell>
          <cell r="C26">
            <v>82.24</v>
          </cell>
          <cell r="D26">
            <v>74.22</v>
          </cell>
          <cell r="E26">
            <v>46.6209</v>
          </cell>
          <cell r="F26">
            <v>88.42</v>
          </cell>
          <cell r="G26">
            <v>110.9725</v>
          </cell>
          <cell r="H26">
            <v>93.5419</v>
          </cell>
          <cell r="I26">
            <v>66.3234</v>
          </cell>
          <cell r="J26">
            <v>51.77</v>
          </cell>
          <cell r="K26">
            <v>61.3876</v>
          </cell>
          <cell r="L26">
            <v>69.4501</v>
          </cell>
          <cell r="M26">
            <v>161.35</v>
          </cell>
          <cell r="N26">
            <v>75.09</v>
          </cell>
          <cell r="O26">
            <v>88.1997</v>
          </cell>
          <cell r="P26">
            <v>66.59</v>
          </cell>
        </row>
        <row r="27">
          <cell r="C27">
            <v>5.3853</v>
          </cell>
          <cell r="D27">
            <v>22.5924</v>
          </cell>
          <cell r="E27">
            <v>8.7591</v>
          </cell>
          <cell r="F27">
            <v>15.7749</v>
          </cell>
          <cell r="G27">
            <v>13.268</v>
          </cell>
          <cell r="H27">
            <v>11.9747</v>
          </cell>
          <cell r="I27">
            <v>10.2134</v>
          </cell>
          <cell r="J27">
            <v>42.7294</v>
          </cell>
          <cell r="K27">
            <v>34.2122</v>
          </cell>
          <cell r="L27">
            <v>55.0279</v>
          </cell>
          <cell r="M27">
            <v>56.8859</v>
          </cell>
          <cell r="N27">
            <v>57.3275</v>
          </cell>
          <cell r="O27">
            <v>60.8655</v>
          </cell>
        </row>
        <row r="28">
          <cell r="B28">
            <v>0.8478</v>
          </cell>
          <cell r="C28">
            <v>9.2907</v>
          </cell>
          <cell r="D28">
            <v>0.6403</v>
          </cell>
          <cell r="E28">
            <v>0.4406</v>
          </cell>
          <cell r="F28">
            <v>10.1521</v>
          </cell>
          <cell r="G28">
            <v>18.6896</v>
          </cell>
          <cell r="H28">
            <v>14.6348</v>
          </cell>
          <cell r="I28">
            <v>74.6666</v>
          </cell>
          <cell r="J28">
            <v>19.2822</v>
          </cell>
          <cell r="K28">
            <v>16.4662</v>
          </cell>
          <cell r="L28">
            <v>2.4198</v>
          </cell>
          <cell r="M28">
            <v>2.8485</v>
          </cell>
          <cell r="N28">
            <v>28.4284</v>
          </cell>
          <cell r="O28">
            <v>3.823</v>
          </cell>
        </row>
        <row r="29">
          <cell r="C29">
            <v>41.2233</v>
          </cell>
          <cell r="D29">
            <v>67.067</v>
          </cell>
          <cell r="E29">
            <v>26.1828</v>
          </cell>
          <cell r="F29">
            <v>17.0856</v>
          </cell>
          <cell r="G29">
            <v>10.7761</v>
          </cell>
          <cell r="H29">
            <v>13.7115</v>
          </cell>
          <cell r="I29">
            <v>4.5184</v>
          </cell>
          <cell r="J29">
            <v>13.0953</v>
          </cell>
          <cell r="K29">
            <v>14.074</v>
          </cell>
          <cell r="L29">
            <v>18.4482</v>
          </cell>
          <cell r="M29">
            <v>18.6585</v>
          </cell>
          <cell r="N29">
            <v>17.87</v>
          </cell>
          <cell r="O29">
            <v>16.9573</v>
          </cell>
        </row>
        <row r="30">
          <cell r="C30">
            <v>7.7839</v>
          </cell>
          <cell r="D30">
            <v>47.3682</v>
          </cell>
          <cell r="E30">
            <v>21.8127</v>
          </cell>
          <cell r="F30">
            <v>45.2149</v>
          </cell>
          <cell r="G30">
            <v>47.694</v>
          </cell>
          <cell r="H30">
            <v>10.9814</v>
          </cell>
          <cell r="I30">
            <v>14.9936</v>
          </cell>
          <cell r="J30">
            <v>5.1384</v>
          </cell>
          <cell r="K30">
            <v>12.7118</v>
          </cell>
          <cell r="L30">
            <v>6.8564</v>
          </cell>
          <cell r="M30">
            <v>22.2236</v>
          </cell>
          <cell r="N30">
            <v>23.8598</v>
          </cell>
          <cell r="O30">
            <v>17.5377</v>
          </cell>
        </row>
        <row r="31">
          <cell r="C31">
            <v>118.6661</v>
          </cell>
          <cell r="D31">
            <v>78.0197</v>
          </cell>
          <cell r="E31">
            <v>76.0861</v>
          </cell>
          <cell r="F31">
            <v>68.6037</v>
          </cell>
          <cell r="G31">
            <v>161.4213</v>
          </cell>
          <cell r="H31">
            <v>144.2038</v>
          </cell>
          <cell r="I31">
            <v>64.9291</v>
          </cell>
          <cell r="J31">
            <v>41.2844</v>
          </cell>
          <cell r="K31">
            <v>46.4358</v>
          </cell>
          <cell r="L31">
            <v>24.5466</v>
          </cell>
          <cell r="M31">
            <v>29.4443</v>
          </cell>
          <cell r="N31">
            <v>58.8724</v>
          </cell>
          <cell r="O31">
            <v>56.8817</v>
          </cell>
        </row>
        <row r="32">
          <cell r="C32">
            <v>0.2856</v>
          </cell>
          <cell r="D32">
            <v>0.3068</v>
          </cell>
          <cell r="E32">
            <v>0.0974</v>
          </cell>
          <cell r="F32">
            <v>0.2126</v>
          </cell>
          <cell r="G32">
            <v>0.4193</v>
          </cell>
          <cell r="H32">
            <v>0.171</v>
          </cell>
          <cell r="I32">
            <v>0.1599</v>
          </cell>
          <cell r="J32">
            <v>2.537</v>
          </cell>
          <cell r="K32">
            <v>7.1018</v>
          </cell>
          <cell r="L32">
            <v>6.263</v>
          </cell>
          <cell r="M32">
            <v>3.5318</v>
          </cell>
          <cell r="N32">
            <v>9.3435</v>
          </cell>
          <cell r="O32">
            <v>9.4097</v>
          </cell>
        </row>
        <row r="33">
          <cell r="C33">
            <v>20.3081</v>
          </cell>
          <cell r="D33">
            <v>19.257</v>
          </cell>
          <cell r="E33">
            <v>7.8683</v>
          </cell>
          <cell r="F33">
            <v>5.0153</v>
          </cell>
          <cell r="G33">
            <v>0.3012</v>
          </cell>
          <cell r="H33">
            <v>0.2561</v>
          </cell>
          <cell r="I33">
            <v>0.41</v>
          </cell>
          <cell r="J33">
            <v>0.196</v>
          </cell>
          <cell r="K33">
            <v>0.106</v>
          </cell>
          <cell r="L33">
            <v>0.129</v>
          </cell>
          <cell r="M33">
            <v>0.379</v>
          </cell>
          <cell r="N33">
            <v>0.4132</v>
          </cell>
          <cell r="O33">
            <v>3.6929</v>
          </cell>
        </row>
        <row r="34">
          <cell r="C34">
            <v>41.8484</v>
          </cell>
          <cell r="D34">
            <v>64.9071</v>
          </cell>
          <cell r="E34">
            <v>28.8651</v>
          </cell>
          <cell r="F34">
            <v>95.7404</v>
          </cell>
          <cell r="G34">
            <v>61.5869</v>
          </cell>
          <cell r="H34">
            <v>26.7448</v>
          </cell>
          <cell r="I34">
            <v>27.8271</v>
          </cell>
          <cell r="J34">
            <v>33.597</v>
          </cell>
          <cell r="K34">
            <v>57.7939</v>
          </cell>
          <cell r="L34">
            <v>73.994</v>
          </cell>
          <cell r="M34">
            <v>76.3508</v>
          </cell>
          <cell r="N34">
            <v>25.3328</v>
          </cell>
          <cell r="O34">
            <v>37.0011</v>
          </cell>
        </row>
      </sheetData>
      <sheetData sheetId="8"/>
      <sheetData sheetId="9">
        <row r="2">
          <cell r="B2">
            <v>332.5</v>
          </cell>
          <cell r="C2">
            <v>348</v>
          </cell>
          <cell r="D2">
            <v>369</v>
          </cell>
          <cell r="E2">
            <v>356.6</v>
          </cell>
          <cell r="F2">
            <v>290.5</v>
          </cell>
          <cell r="G2">
            <v>310.7</v>
          </cell>
          <cell r="H2">
            <v>491</v>
          </cell>
          <cell r="I2">
            <v>697.1</v>
          </cell>
          <cell r="J2">
            <v>432.7</v>
          </cell>
          <cell r="K2">
            <v>455.534</v>
          </cell>
          <cell r="L2">
            <v>491</v>
          </cell>
          <cell r="M2">
            <v>525.6</v>
          </cell>
          <cell r="N2">
            <v>564</v>
          </cell>
          <cell r="O2">
            <v>646</v>
          </cell>
        </row>
        <row r="3">
          <cell r="B3">
            <v>341.1</v>
          </cell>
          <cell r="C3">
            <v>444</v>
          </cell>
          <cell r="D3">
            <v>355.9</v>
          </cell>
          <cell r="E3">
            <v>367.3</v>
          </cell>
          <cell r="F3">
            <v>373.6</v>
          </cell>
          <cell r="G3">
            <v>398</v>
          </cell>
          <cell r="H3">
            <v>485.1</v>
          </cell>
          <cell r="I3">
            <v>512.5</v>
          </cell>
          <cell r="J3">
            <v>659.1</v>
          </cell>
          <cell r="K3">
            <v>638.38</v>
          </cell>
          <cell r="L3">
            <v>670.5</v>
          </cell>
          <cell r="M3">
            <v>749.4</v>
          </cell>
          <cell r="N3">
            <v>742</v>
          </cell>
          <cell r="O3">
            <v>732</v>
          </cell>
        </row>
        <row r="4">
          <cell r="B4">
            <v>1204.2</v>
          </cell>
          <cell r="C4">
            <v>1376.4</v>
          </cell>
          <cell r="D4">
            <v>1469</v>
          </cell>
          <cell r="E4">
            <v>1366</v>
          </cell>
          <cell r="F4">
            <v>1692</v>
          </cell>
          <cell r="G4">
            <v>1795</v>
          </cell>
          <cell r="H4">
            <v>1575.6</v>
          </cell>
        </row>
        <row r="4">
          <cell r="J4">
            <v>1854.1</v>
          </cell>
          <cell r="K4">
            <v>1998.39</v>
          </cell>
          <cell r="L4">
            <v>2160</v>
          </cell>
          <cell r="M4">
            <v>2401.4</v>
          </cell>
          <cell r="N4">
            <v>2614</v>
          </cell>
          <cell r="O4">
            <v>2922</v>
          </cell>
        </row>
        <row r="5">
          <cell r="B5">
            <v>192.5</v>
          </cell>
          <cell r="C5">
            <v>230</v>
          </cell>
          <cell r="D5">
            <v>247</v>
          </cell>
          <cell r="E5">
            <v>294.4</v>
          </cell>
          <cell r="F5">
            <v>298.8</v>
          </cell>
          <cell r="G5">
            <v>334.9</v>
          </cell>
          <cell r="H5">
            <v>460.6</v>
          </cell>
          <cell r="I5">
            <v>613.9</v>
          </cell>
          <cell r="J5">
            <v>455.7</v>
          </cell>
          <cell r="K5">
            <v>503.61</v>
          </cell>
          <cell r="L5">
            <v>544.1</v>
          </cell>
          <cell r="M5">
            <v>587.4</v>
          </cell>
          <cell r="N5">
            <v>673</v>
          </cell>
          <cell r="O5">
            <v>652</v>
          </cell>
        </row>
        <row r="6">
          <cell r="B6">
            <v>1121</v>
          </cell>
          <cell r="C6">
            <v>1206</v>
          </cell>
          <cell r="D6">
            <v>1309</v>
          </cell>
          <cell r="E6">
            <v>1403</v>
          </cell>
          <cell r="F6">
            <v>1588.8</v>
          </cell>
          <cell r="G6">
            <v>1715</v>
          </cell>
          <cell r="H6">
            <v>5049</v>
          </cell>
          <cell r="I6">
            <v>2083.25</v>
          </cell>
          <cell r="J6">
            <v>2072</v>
          </cell>
          <cell r="K6">
            <v>2223</v>
          </cell>
          <cell r="L6">
            <v>2425</v>
          </cell>
          <cell r="M6">
            <v>2594</v>
          </cell>
          <cell r="N6">
            <v>2759.1</v>
          </cell>
          <cell r="O6">
            <v>2876.43</v>
          </cell>
          <cell r="P6">
            <v>7000</v>
          </cell>
        </row>
        <row r="7">
          <cell r="B7">
            <v>6049</v>
          </cell>
          <cell r="C7">
            <v>6062</v>
          </cell>
          <cell r="D7">
            <v>6254</v>
          </cell>
          <cell r="E7">
            <v>6394</v>
          </cell>
          <cell r="F7">
            <v>6593</v>
          </cell>
          <cell r="G7">
            <v>6809</v>
          </cell>
          <cell r="H7">
            <v>6893</v>
          </cell>
          <cell r="I7">
            <v>7202</v>
          </cell>
          <cell r="J7">
            <v>7239</v>
          </cell>
          <cell r="K7">
            <v>7363</v>
          </cell>
          <cell r="L7">
            <v>7568</v>
          </cell>
          <cell r="M7">
            <v>7676</v>
          </cell>
          <cell r="N7">
            <v>7773</v>
          </cell>
          <cell r="O7">
            <v>7894.21</v>
          </cell>
        </row>
        <row r="8">
          <cell r="B8">
            <v>725.1</v>
          </cell>
          <cell r="C8">
            <v>189</v>
          </cell>
          <cell r="D8">
            <v>210</v>
          </cell>
          <cell r="E8">
            <v>263.6</v>
          </cell>
          <cell r="F8">
            <v>276.2</v>
          </cell>
          <cell r="G8">
            <v>287.2</v>
          </cell>
          <cell r="H8">
            <v>308.784</v>
          </cell>
          <cell r="I8">
            <v>367</v>
          </cell>
          <cell r="J8">
            <v>352.4</v>
          </cell>
          <cell r="K8">
            <v>1139.476</v>
          </cell>
          <cell r="L8">
            <v>1195</v>
          </cell>
          <cell r="M8">
            <v>455</v>
          </cell>
          <cell r="N8">
            <v>1363</v>
          </cell>
          <cell r="O8">
            <v>1492</v>
          </cell>
        </row>
        <row r="9">
          <cell r="B9">
            <v>776.4</v>
          </cell>
          <cell r="C9">
            <v>840</v>
          </cell>
          <cell r="D9">
            <v>478.2</v>
          </cell>
          <cell r="E9">
            <v>945.2</v>
          </cell>
          <cell r="F9">
            <v>1020.7</v>
          </cell>
          <cell r="G9">
            <v>1089.4</v>
          </cell>
          <cell r="H9">
            <v>1133.9</v>
          </cell>
          <cell r="I9">
            <v>1299.7</v>
          </cell>
          <cell r="J9">
            <v>1272.1</v>
          </cell>
          <cell r="K9">
            <v>1315.4</v>
          </cell>
          <cell r="L9">
            <v>1120.5</v>
          </cell>
          <cell r="M9">
            <v>1425.9</v>
          </cell>
          <cell r="N9">
            <v>1451</v>
          </cell>
          <cell r="O9">
            <v>1471</v>
          </cell>
        </row>
        <row r="10">
          <cell r="B10">
            <v>209.7</v>
          </cell>
          <cell r="C10">
            <v>194.7</v>
          </cell>
          <cell r="D10">
            <v>220.3</v>
          </cell>
          <cell r="E10">
            <v>223.1</v>
          </cell>
          <cell r="F10">
            <v>213.8</v>
          </cell>
          <cell r="G10">
            <v>259.5</v>
          </cell>
          <cell r="H10">
            <v>281.9</v>
          </cell>
          <cell r="I10">
            <v>287.5</v>
          </cell>
          <cell r="J10">
            <v>316.1</v>
          </cell>
          <cell r="K10">
            <v>408.5</v>
          </cell>
          <cell r="L10">
            <v>411.7</v>
          </cell>
          <cell r="M10">
            <v>392.3</v>
          </cell>
          <cell r="N10">
            <v>422</v>
          </cell>
          <cell r="O10">
            <v>373</v>
          </cell>
        </row>
        <row r="11">
          <cell r="B11">
            <v>852.8</v>
          </cell>
          <cell r="C11">
            <v>888.4</v>
          </cell>
          <cell r="D11">
            <v>925.3</v>
          </cell>
          <cell r="E11">
            <v>961.1</v>
          </cell>
          <cell r="F11">
            <v>997.9</v>
          </cell>
          <cell r="G11">
            <v>997.9</v>
          </cell>
          <cell r="H11">
            <v>1031.6911</v>
          </cell>
          <cell r="I11">
            <v>1045.7812</v>
          </cell>
          <cell r="J11">
            <v>1223.7</v>
          </cell>
          <cell r="K11">
            <v>1325.82</v>
          </cell>
          <cell r="L11">
            <v>1445.24</v>
          </cell>
          <cell r="M11">
            <v>1549.36</v>
          </cell>
          <cell r="N11">
            <v>827</v>
          </cell>
          <cell r="O11">
            <v>838</v>
          </cell>
        </row>
        <row r="12">
          <cell r="B12">
            <v>138.07</v>
          </cell>
          <cell r="C12">
            <v>140</v>
          </cell>
          <cell r="D12">
            <v>140.03</v>
          </cell>
          <cell r="E12">
            <v>147.2</v>
          </cell>
          <cell r="F12">
            <v>156.14</v>
          </cell>
          <cell r="G12">
            <v>156.14</v>
          </cell>
          <cell r="H12">
            <v>160.78</v>
          </cell>
          <cell r="I12">
            <v>465.69</v>
          </cell>
          <cell r="J12">
            <v>493.74</v>
          </cell>
          <cell r="K12">
            <v>506.94</v>
          </cell>
          <cell r="L12">
            <v>522.84</v>
          </cell>
          <cell r="M12">
            <v>168.97</v>
          </cell>
          <cell r="N12">
            <v>213</v>
          </cell>
          <cell r="O12">
            <v>224</v>
          </cell>
          <cell r="P12">
            <v>240.87</v>
          </cell>
        </row>
        <row r="13">
          <cell r="B13">
            <v>521</v>
          </cell>
          <cell r="C13">
            <v>540</v>
          </cell>
          <cell r="D13">
            <v>532</v>
          </cell>
          <cell r="E13">
            <v>550</v>
          </cell>
          <cell r="F13">
            <v>587.2</v>
          </cell>
          <cell r="G13">
            <v>633.1</v>
          </cell>
          <cell r="H13">
            <v>953.4</v>
          </cell>
          <cell r="I13">
            <v>997.708</v>
          </cell>
          <cell r="J13">
            <v>1017.4</v>
          </cell>
          <cell r="K13">
            <v>770.3</v>
          </cell>
          <cell r="L13">
            <v>797.3</v>
          </cell>
          <cell r="M13">
            <v>366.5</v>
          </cell>
          <cell r="N13">
            <v>965.5</v>
          </cell>
          <cell r="O13">
            <v>1084.8</v>
          </cell>
        </row>
        <row r="14">
          <cell r="B14">
            <v>499</v>
          </cell>
          <cell r="C14">
            <v>1079</v>
          </cell>
          <cell r="D14">
            <v>1225.2</v>
          </cell>
          <cell r="E14">
            <v>1395.4</v>
          </cell>
          <cell r="F14">
            <v>1495.4</v>
          </cell>
          <cell r="G14">
            <v>2295.7</v>
          </cell>
          <cell r="H14">
            <v>2491.9</v>
          </cell>
          <cell r="I14">
            <v>2695.7</v>
          </cell>
          <cell r="J14">
            <v>2854.4</v>
          </cell>
          <cell r="K14">
            <v>3056.44</v>
          </cell>
          <cell r="L14">
            <v>3282.1</v>
          </cell>
          <cell r="M14">
            <v>3604.3</v>
          </cell>
          <cell r="N14">
            <v>4075</v>
          </cell>
          <cell r="O14">
            <v>4295.8</v>
          </cell>
          <cell r="P14">
            <v>4745.95</v>
          </cell>
        </row>
        <row r="15">
          <cell r="B15">
            <v>329.4</v>
          </cell>
          <cell r="C15">
            <v>352</v>
          </cell>
          <cell r="D15">
            <v>371</v>
          </cell>
          <cell r="E15">
            <v>408</v>
          </cell>
          <cell r="F15">
            <v>425.7</v>
          </cell>
          <cell r="G15">
            <v>444.2</v>
          </cell>
          <cell r="H15">
            <v>470.9</v>
          </cell>
          <cell r="I15">
            <v>530</v>
          </cell>
          <cell r="J15">
            <v>545.7</v>
          </cell>
          <cell r="K15">
            <v>582.9</v>
          </cell>
          <cell r="L15">
            <v>603.9</v>
          </cell>
          <cell r="M15">
            <v>646</v>
          </cell>
          <cell r="N15">
            <v>700</v>
          </cell>
          <cell r="O15">
            <v>748</v>
          </cell>
        </row>
        <row r="16">
          <cell r="B16">
            <v>261.9</v>
          </cell>
          <cell r="C16">
            <v>274.4</v>
          </cell>
          <cell r="D16">
            <v>284.6</v>
          </cell>
          <cell r="E16">
            <v>293.3</v>
          </cell>
          <cell r="F16">
            <v>314.7</v>
          </cell>
          <cell r="G16">
            <v>684.4</v>
          </cell>
          <cell r="H16">
            <v>848.6</v>
          </cell>
          <cell r="I16">
            <v>923.125</v>
          </cell>
          <cell r="J16">
            <v>815</v>
          </cell>
          <cell r="K16">
            <v>863.817</v>
          </cell>
          <cell r="L16">
            <v>463.1</v>
          </cell>
          <cell r="M16">
            <v>490.6</v>
          </cell>
          <cell r="N16">
            <v>522</v>
          </cell>
          <cell r="O16">
            <v>549</v>
          </cell>
          <cell r="P16">
            <v>577.7</v>
          </cell>
        </row>
        <row r="17">
          <cell r="B17">
            <v>78</v>
          </cell>
          <cell r="C17">
            <v>85.4</v>
          </cell>
          <cell r="D17">
            <v>87.1</v>
          </cell>
          <cell r="E17">
            <v>90</v>
          </cell>
          <cell r="F17">
            <v>97.9</v>
          </cell>
          <cell r="G17">
            <v>99.8</v>
          </cell>
          <cell r="H17">
            <v>108.8</v>
          </cell>
          <cell r="I17">
            <v>138.2</v>
          </cell>
          <cell r="J17">
            <v>151.8</v>
          </cell>
          <cell r="K17">
            <v>158.5</v>
          </cell>
          <cell r="L17">
            <v>197.5</v>
          </cell>
          <cell r="M17">
            <v>209.4</v>
          </cell>
          <cell r="N17">
            <v>1234</v>
          </cell>
          <cell r="O17">
            <v>1407</v>
          </cell>
          <cell r="P17">
            <v>260.2</v>
          </cell>
        </row>
        <row r="18">
          <cell r="B18">
            <v>768</v>
          </cell>
          <cell r="C18">
            <v>792.1</v>
          </cell>
          <cell r="D18">
            <v>859</v>
          </cell>
          <cell r="E18">
            <v>932.3</v>
          </cell>
          <cell r="F18">
            <v>988</v>
          </cell>
          <cell r="G18">
            <v>1031</v>
          </cell>
          <cell r="H18">
            <v>1149</v>
          </cell>
          <cell r="I18">
            <v>1521.92</v>
          </cell>
          <cell r="J18">
            <v>1128.8</v>
          </cell>
          <cell r="K18">
            <v>1242</v>
          </cell>
          <cell r="L18">
            <v>1304</v>
          </cell>
          <cell r="M18">
            <v>1442</v>
          </cell>
          <cell r="N18">
            <v>1671.8</v>
          </cell>
          <cell r="O18">
            <v>1807.94</v>
          </cell>
          <cell r="P18">
            <v>1901.34</v>
          </cell>
        </row>
        <row r="19">
          <cell r="B19">
            <v>556.4</v>
          </cell>
          <cell r="C19">
            <v>490.6</v>
          </cell>
          <cell r="D19">
            <v>532.7</v>
          </cell>
          <cell r="E19">
            <v>569.1</v>
          </cell>
          <cell r="F19">
            <v>935.3</v>
          </cell>
          <cell r="G19">
            <v>1045.2</v>
          </cell>
          <cell r="H19">
            <v>1116</v>
          </cell>
          <cell r="I19">
            <v>1291.889</v>
          </cell>
          <cell r="J19">
            <v>1451.171</v>
          </cell>
          <cell r="K19">
            <v>1543.199</v>
          </cell>
          <cell r="L19">
            <v>1615.7</v>
          </cell>
          <cell r="M19">
            <v>1898.2</v>
          </cell>
          <cell r="N19">
            <v>2371</v>
          </cell>
          <cell r="O19">
            <v>2522</v>
          </cell>
        </row>
        <row r="20">
          <cell r="B20">
            <v>130.7</v>
          </cell>
          <cell r="C20">
            <v>136.3</v>
          </cell>
          <cell r="D20">
            <v>151.9</v>
          </cell>
          <cell r="E20">
            <v>183.6</v>
          </cell>
          <cell r="F20">
            <v>196.3</v>
          </cell>
          <cell r="G20">
            <v>219.7</v>
          </cell>
          <cell r="H20">
            <v>275.8</v>
          </cell>
          <cell r="I20">
            <v>311.1</v>
          </cell>
          <cell r="J20">
            <v>313.1</v>
          </cell>
          <cell r="K20">
            <v>251.8</v>
          </cell>
          <cell r="L20">
            <v>212.4</v>
          </cell>
          <cell r="M20">
            <v>300.8</v>
          </cell>
          <cell r="N20">
            <v>313</v>
          </cell>
          <cell r="O20">
            <v>325.9</v>
          </cell>
        </row>
        <row r="21">
          <cell r="B21">
            <v>816</v>
          </cell>
          <cell r="C21">
            <v>874</v>
          </cell>
          <cell r="D21">
            <v>948</v>
          </cell>
          <cell r="E21">
            <v>991</v>
          </cell>
          <cell r="F21">
            <v>1221</v>
          </cell>
          <cell r="G21">
            <v>1254</v>
          </cell>
          <cell r="H21">
            <v>1436.5</v>
          </cell>
          <cell r="I21">
            <v>1738</v>
          </cell>
          <cell r="J21">
            <v>1797.9</v>
          </cell>
          <cell r="K21">
            <v>1864.241</v>
          </cell>
          <cell r="L21">
            <v>1985</v>
          </cell>
          <cell r="M21">
            <v>2137.3</v>
          </cell>
          <cell r="N21">
            <v>228.1</v>
          </cell>
          <cell r="O21">
            <v>2447</v>
          </cell>
          <cell r="P21">
            <v>2557</v>
          </cell>
        </row>
        <row r="22">
          <cell r="B22">
            <v>110</v>
          </cell>
          <cell r="C22">
            <v>117</v>
          </cell>
          <cell r="D22">
            <v>140.1</v>
          </cell>
          <cell r="E22">
            <v>214.3</v>
          </cell>
          <cell r="F22">
            <v>224</v>
          </cell>
          <cell r="G22">
            <v>243</v>
          </cell>
          <cell r="H22">
            <v>294</v>
          </cell>
          <cell r="I22">
            <v>323</v>
          </cell>
          <cell r="J22">
            <v>261</v>
          </cell>
          <cell r="K22">
            <v>603.6</v>
          </cell>
          <cell r="L22">
            <v>636</v>
          </cell>
          <cell r="M22">
            <v>660.7</v>
          </cell>
          <cell r="N22">
            <v>770</v>
          </cell>
          <cell r="O22">
            <v>980</v>
          </cell>
        </row>
        <row r="23">
          <cell r="B23">
            <v>411.3</v>
          </cell>
          <cell r="C23">
            <v>440</v>
          </cell>
          <cell r="D23">
            <v>682</v>
          </cell>
          <cell r="E23">
            <v>530.1</v>
          </cell>
          <cell r="F23">
            <v>477.5</v>
          </cell>
          <cell r="G23">
            <v>559.1</v>
          </cell>
          <cell r="H23">
            <v>312.4</v>
          </cell>
          <cell r="I23">
            <v>622.1</v>
          </cell>
          <cell r="J23">
            <v>383.7</v>
          </cell>
          <cell r="K23">
            <v>792.27</v>
          </cell>
          <cell r="L23">
            <v>835.8</v>
          </cell>
          <cell r="M23">
            <v>493.7</v>
          </cell>
          <cell r="N23">
            <v>845</v>
          </cell>
          <cell r="O23">
            <v>1081</v>
          </cell>
          <cell r="P23">
            <v>1138.72</v>
          </cell>
        </row>
        <row r="24">
          <cell r="B24">
            <v>382</v>
          </cell>
          <cell r="C24">
            <v>423</v>
          </cell>
          <cell r="D24">
            <v>915.1</v>
          </cell>
          <cell r="E24">
            <v>593.4</v>
          </cell>
          <cell r="F24">
            <v>1170</v>
          </cell>
          <cell r="G24">
            <v>1210</v>
          </cell>
          <cell r="H24">
            <v>1539</v>
          </cell>
          <cell r="I24">
            <v>1642</v>
          </cell>
          <cell r="J24">
            <v>1909</v>
          </cell>
          <cell r="K24">
            <v>1952</v>
          </cell>
          <cell r="L24">
            <v>1577</v>
          </cell>
          <cell r="M24">
            <v>1709</v>
          </cell>
          <cell r="N24">
            <v>1998</v>
          </cell>
          <cell r="O24">
            <v>2293</v>
          </cell>
        </row>
        <row r="25">
          <cell r="B25">
            <v>314</v>
          </cell>
          <cell r="C25">
            <v>327</v>
          </cell>
          <cell r="D25">
            <v>243</v>
          </cell>
          <cell r="E25">
            <v>257.1</v>
          </cell>
          <cell r="F25">
            <v>216.7</v>
          </cell>
          <cell r="G25">
            <v>222.3</v>
          </cell>
          <cell r="H25">
            <v>212.7</v>
          </cell>
          <cell r="I25">
            <v>244.81</v>
          </cell>
          <cell r="J25">
            <v>285.89</v>
          </cell>
          <cell r="K25">
            <v>317.2</v>
          </cell>
          <cell r="L25">
            <v>340.57</v>
          </cell>
          <cell r="M25">
            <v>353.82</v>
          </cell>
          <cell r="N25">
            <v>473</v>
          </cell>
          <cell r="O25">
            <v>597</v>
          </cell>
        </row>
        <row r="26">
          <cell r="B26">
            <v>869</v>
          </cell>
          <cell r="C26">
            <v>945.1</v>
          </cell>
          <cell r="D26">
            <v>1030</v>
          </cell>
          <cell r="E26">
            <v>1107</v>
          </cell>
          <cell r="F26">
            <v>1159</v>
          </cell>
          <cell r="G26">
            <v>1258</v>
          </cell>
          <cell r="H26">
            <v>1353.95</v>
          </cell>
          <cell r="I26">
            <v>1469.22</v>
          </cell>
          <cell r="J26">
            <v>1473.8</v>
          </cell>
          <cell r="K26">
            <v>1598</v>
          </cell>
          <cell r="L26">
            <v>1697</v>
          </cell>
          <cell r="M26">
            <v>1806</v>
          </cell>
          <cell r="N26">
            <v>1662.1</v>
          </cell>
          <cell r="O26">
            <v>1867.29</v>
          </cell>
        </row>
        <row r="27">
          <cell r="B27">
            <v>264.4</v>
          </cell>
          <cell r="C27">
            <v>303</v>
          </cell>
          <cell r="D27">
            <v>336</v>
          </cell>
          <cell r="E27">
            <v>610</v>
          </cell>
          <cell r="F27">
            <v>633.3</v>
          </cell>
          <cell r="G27">
            <v>734</v>
          </cell>
          <cell r="H27">
            <v>732.7</v>
          </cell>
          <cell r="I27">
            <v>732.7</v>
          </cell>
          <cell r="J27">
            <v>667.8</v>
          </cell>
          <cell r="K27">
            <v>721.8</v>
          </cell>
          <cell r="L27">
            <v>692.4</v>
          </cell>
          <cell r="M27">
            <v>757.327</v>
          </cell>
          <cell r="N27">
            <v>81.7</v>
          </cell>
          <cell r="O27">
            <v>986</v>
          </cell>
          <cell r="P27">
            <v>1243</v>
          </cell>
        </row>
        <row r="28">
          <cell r="B28">
            <v>254.8</v>
          </cell>
          <cell r="C28">
            <v>261.5</v>
          </cell>
          <cell r="D28">
            <v>316</v>
          </cell>
          <cell r="E28">
            <v>315.3</v>
          </cell>
          <cell r="F28">
            <v>320.2</v>
          </cell>
          <cell r="G28">
            <v>344.3</v>
          </cell>
          <cell r="H28">
            <v>378.2</v>
          </cell>
          <cell r="I28">
            <v>445.9</v>
          </cell>
          <cell r="J28">
            <v>324.79</v>
          </cell>
          <cell r="K28">
            <v>593.2</v>
          </cell>
          <cell r="L28">
            <v>217.33</v>
          </cell>
          <cell r="M28">
            <v>364.5</v>
          </cell>
          <cell r="N28">
            <v>23.98</v>
          </cell>
          <cell r="O28">
            <v>384</v>
          </cell>
          <cell r="P28">
            <v>406.266</v>
          </cell>
        </row>
        <row r="29">
          <cell r="B29">
            <v>287.5</v>
          </cell>
          <cell r="C29">
            <v>387</v>
          </cell>
          <cell r="D29">
            <v>401.1</v>
          </cell>
          <cell r="E29">
            <v>432.54</v>
          </cell>
          <cell r="F29">
            <v>392.7</v>
          </cell>
          <cell r="G29">
            <v>426.1</v>
          </cell>
          <cell r="H29">
            <v>456.6</v>
          </cell>
          <cell r="I29">
            <v>462.46</v>
          </cell>
          <cell r="J29">
            <v>285.05</v>
          </cell>
          <cell r="K29">
            <v>895.49</v>
          </cell>
          <cell r="L29">
            <v>662.8</v>
          </cell>
          <cell r="M29">
            <v>342.694</v>
          </cell>
          <cell r="N29">
            <v>702</v>
          </cell>
          <cell r="O29">
            <v>297.375</v>
          </cell>
          <cell r="P29">
            <v>313.854</v>
          </cell>
        </row>
        <row r="30">
          <cell r="B30">
            <v>604.6</v>
          </cell>
          <cell r="C30">
            <v>614.5</v>
          </cell>
          <cell r="D30">
            <v>612</v>
          </cell>
          <cell r="E30">
            <v>635.5</v>
          </cell>
          <cell r="F30">
            <v>672.8</v>
          </cell>
          <cell r="G30">
            <v>706.2</v>
          </cell>
          <cell r="H30">
            <v>800</v>
          </cell>
          <cell r="I30">
            <v>828.1</v>
          </cell>
          <cell r="J30">
            <v>443.4</v>
          </cell>
          <cell r="K30">
            <v>781.15</v>
          </cell>
          <cell r="L30">
            <v>476.1</v>
          </cell>
          <cell r="M30">
            <v>498.6</v>
          </cell>
          <cell r="N30">
            <v>577.4</v>
          </cell>
          <cell r="O30">
            <v>602.1</v>
          </cell>
        </row>
        <row r="31">
          <cell r="B31">
            <v>404.5</v>
          </cell>
          <cell r="C31">
            <v>412.5</v>
          </cell>
          <cell r="D31">
            <v>423.1</v>
          </cell>
          <cell r="E31">
            <v>194.5</v>
          </cell>
          <cell r="F31">
            <v>209.1</v>
          </cell>
          <cell r="G31">
            <v>230.52</v>
          </cell>
          <cell r="H31">
            <v>225.29</v>
          </cell>
          <cell r="I31">
            <v>282.65</v>
          </cell>
          <cell r="J31">
            <v>274.01</v>
          </cell>
          <cell r="K31">
            <v>293.82</v>
          </cell>
          <cell r="L31">
            <v>342.1</v>
          </cell>
          <cell r="M31">
            <v>594.3</v>
          </cell>
          <cell r="N31">
            <v>396</v>
          </cell>
          <cell r="O31">
            <v>317</v>
          </cell>
        </row>
        <row r="32">
          <cell r="B32">
            <v>392.2</v>
          </cell>
          <cell r="C32">
            <v>425.3</v>
          </cell>
          <cell r="D32">
            <v>446.6</v>
          </cell>
          <cell r="E32">
            <v>450</v>
          </cell>
          <cell r="F32">
            <v>393.4</v>
          </cell>
          <cell r="G32">
            <v>424.8</v>
          </cell>
          <cell r="H32">
            <v>459.4</v>
          </cell>
          <cell r="I32">
            <v>94.67</v>
          </cell>
          <cell r="J32">
            <v>96.99</v>
          </cell>
          <cell r="K32">
            <v>108.5</v>
          </cell>
          <cell r="L32">
            <v>74.65</v>
          </cell>
          <cell r="M32">
            <v>107.14</v>
          </cell>
          <cell r="N32">
            <v>111</v>
          </cell>
          <cell r="O32">
            <v>139</v>
          </cell>
        </row>
        <row r="33">
          <cell r="B33">
            <v>211</v>
          </cell>
          <cell r="C33">
            <v>221.5</v>
          </cell>
          <cell r="D33">
            <v>212</v>
          </cell>
          <cell r="E33">
            <v>220.3</v>
          </cell>
          <cell r="F33">
            <v>59.5</v>
          </cell>
          <cell r="G33">
            <v>63.3851</v>
          </cell>
          <cell r="H33">
            <v>225</v>
          </cell>
          <cell r="I33">
            <v>225</v>
          </cell>
          <cell r="J33">
            <v>176.4</v>
          </cell>
          <cell r="K33">
            <v>180.38</v>
          </cell>
          <cell r="L33">
            <v>128.4</v>
          </cell>
          <cell r="M33">
            <v>171.5</v>
          </cell>
          <cell r="N33">
            <v>174</v>
          </cell>
          <cell r="O33">
            <v>181</v>
          </cell>
        </row>
        <row r="34">
          <cell r="B34">
            <v>1150.1</v>
          </cell>
          <cell r="C34">
            <v>1187</v>
          </cell>
          <cell r="D34">
            <v>1215</v>
          </cell>
          <cell r="E34">
            <v>1253</v>
          </cell>
          <cell r="F34">
            <v>1297.9</v>
          </cell>
          <cell r="G34">
            <v>1339.3</v>
          </cell>
          <cell r="H34">
            <v>1493.18</v>
          </cell>
          <cell r="I34">
            <v>1573.6</v>
          </cell>
          <cell r="J34">
            <v>1505.3</v>
          </cell>
          <cell r="K34">
            <v>1567.18</v>
          </cell>
          <cell r="L34">
            <v>1634.3</v>
          </cell>
          <cell r="M34">
            <v>624</v>
          </cell>
          <cell r="N34">
            <v>1879.32</v>
          </cell>
          <cell r="O34">
            <v>1964.4</v>
          </cell>
          <cell r="P34">
            <v>2324.7</v>
          </cell>
        </row>
      </sheetData>
      <sheetData sheetId="10"/>
      <sheetData sheetId="11">
        <row r="2">
          <cell r="B2">
            <v>1097</v>
          </cell>
          <cell r="C2">
            <v>915</v>
          </cell>
          <cell r="D2">
            <v>885</v>
          </cell>
          <cell r="E2">
            <v>816</v>
          </cell>
          <cell r="F2">
            <v>730</v>
          </cell>
          <cell r="G2">
            <v>663</v>
          </cell>
          <cell r="H2">
            <v>1051</v>
          </cell>
          <cell r="I2">
            <v>964</v>
          </cell>
          <cell r="J2">
            <v>894</v>
          </cell>
          <cell r="K2">
            <v>613</v>
          </cell>
          <cell r="L2">
            <v>584</v>
          </cell>
          <cell r="M2">
            <v>551</v>
          </cell>
          <cell r="N2">
            <v>542</v>
          </cell>
        </row>
        <row r="3">
          <cell r="B3">
            <v>1003</v>
          </cell>
          <cell r="C3">
            <v>947</v>
          </cell>
          <cell r="D3">
            <v>882</v>
          </cell>
          <cell r="E3">
            <v>663</v>
          </cell>
          <cell r="F3">
            <v>640</v>
          </cell>
          <cell r="G3">
            <v>607</v>
          </cell>
          <cell r="H3">
            <v>599</v>
          </cell>
          <cell r="I3">
            <v>581</v>
          </cell>
          <cell r="J3">
            <v>543</v>
          </cell>
          <cell r="K3">
            <v>423</v>
          </cell>
          <cell r="L3">
            <v>416</v>
          </cell>
          <cell r="M3">
            <v>433</v>
          </cell>
          <cell r="N3">
            <v>441</v>
          </cell>
        </row>
        <row r="3">
          <cell r="P3">
            <v>448</v>
          </cell>
        </row>
        <row r="4">
          <cell r="B4">
            <v>1283</v>
          </cell>
          <cell r="C4">
            <v>1112</v>
          </cell>
          <cell r="D4">
            <v>1076</v>
          </cell>
          <cell r="E4">
            <v>1035</v>
          </cell>
          <cell r="F4">
            <v>1022</v>
          </cell>
          <cell r="G4">
            <v>1004</v>
          </cell>
          <cell r="H4">
            <v>961</v>
          </cell>
          <cell r="I4">
            <v>941</v>
          </cell>
          <cell r="J4">
            <v>936</v>
          </cell>
          <cell r="K4">
            <v>938</v>
          </cell>
          <cell r="L4">
            <v>941</v>
          </cell>
          <cell r="M4">
            <v>953</v>
          </cell>
          <cell r="N4">
            <v>961</v>
          </cell>
        </row>
        <row r="4">
          <cell r="P4">
            <v>980</v>
          </cell>
        </row>
        <row r="5">
          <cell r="B5">
            <v>348</v>
          </cell>
          <cell r="C5">
            <v>322</v>
          </cell>
          <cell r="D5">
            <v>306</v>
          </cell>
          <cell r="E5">
            <v>302</v>
          </cell>
          <cell r="F5">
            <v>300</v>
          </cell>
          <cell r="G5">
            <v>295</v>
          </cell>
          <cell r="H5">
            <v>291</v>
          </cell>
          <cell r="I5">
            <v>287</v>
          </cell>
          <cell r="J5">
            <v>289</v>
          </cell>
          <cell r="K5">
            <v>296</v>
          </cell>
          <cell r="L5">
            <v>302</v>
          </cell>
          <cell r="M5">
            <v>300</v>
          </cell>
        </row>
        <row r="6">
          <cell r="B6">
            <v>1403</v>
          </cell>
          <cell r="C6">
            <v>1310</v>
          </cell>
          <cell r="D6">
            <v>1235</v>
          </cell>
          <cell r="E6">
            <v>1202</v>
          </cell>
          <cell r="F6">
            <v>1160</v>
          </cell>
          <cell r="G6">
            <v>1104</v>
          </cell>
          <cell r="H6">
            <v>1090</v>
          </cell>
          <cell r="I6">
            <v>1081</v>
          </cell>
          <cell r="J6">
            <v>1093</v>
          </cell>
          <cell r="K6">
            <v>1040</v>
          </cell>
          <cell r="L6">
            <v>996</v>
          </cell>
          <cell r="M6">
            <v>984</v>
          </cell>
          <cell r="N6">
            <v>984</v>
          </cell>
        </row>
        <row r="7">
          <cell r="B7">
            <v>650</v>
          </cell>
          <cell r="C7">
            <v>626</v>
          </cell>
          <cell r="D7">
            <v>615</v>
          </cell>
          <cell r="E7">
            <v>672</v>
          </cell>
          <cell r="F7">
            <v>751</v>
          </cell>
          <cell r="G7">
            <v>766</v>
          </cell>
          <cell r="H7">
            <v>764</v>
          </cell>
          <cell r="I7">
            <v>761</v>
          </cell>
          <cell r="J7">
            <v>759</v>
          </cell>
          <cell r="K7">
            <v>757</v>
          </cell>
          <cell r="L7">
            <v>764</v>
          </cell>
          <cell r="M7">
            <v>753</v>
          </cell>
          <cell r="N7">
            <v>741</v>
          </cell>
          <cell r="O7">
            <v>721</v>
          </cell>
        </row>
        <row r="8">
          <cell r="B8">
            <v>832</v>
          </cell>
          <cell r="C8">
            <v>705</v>
          </cell>
          <cell r="D8">
            <v>694</v>
          </cell>
          <cell r="E8">
            <v>699</v>
          </cell>
          <cell r="F8">
            <v>672</v>
          </cell>
          <cell r="G8">
            <v>645</v>
          </cell>
          <cell r="H8">
            <v>631</v>
          </cell>
          <cell r="I8">
            <v>613</v>
          </cell>
          <cell r="J8">
            <v>602</v>
          </cell>
          <cell r="K8">
            <v>588</v>
          </cell>
          <cell r="L8">
            <v>582</v>
          </cell>
          <cell r="M8">
            <v>582</v>
          </cell>
          <cell r="N8">
            <v>580</v>
          </cell>
        </row>
        <row r="9">
          <cell r="B9">
            <v>977</v>
          </cell>
          <cell r="C9">
            <v>849</v>
          </cell>
          <cell r="D9">
            <v>649</v>
          </cell>
          <cell r="E9">
            <v>545</v>
          </cell>
          <cell r="F9">
            <v>482</v>
          </cell>
          <cell r="G9">
            <v>415</v>
          </cell>
          <cell r="H9">
            <v>350</v>
          </cell>
          <cell r="I9">
            <v>325</v>
          </cell>
          <cell r="J9">
            <v>320</v>
          </cell>
          <cell r="K9">
            <v>295</v>
          </cell>
          <cell r="L9">
            <v>274</v>
          </cell>
          <cell r="M9">
            <v>272</v>
          </cell>
          <cell r="N9">
            <v>273</v>
          </cell>
        </row>
        <row r="10">
          <cell r="B10">
            <v>293</v>
          </cell>
          <cell r="C10">
            <v>256</v>
          </cell>
          <cell r="D10">
            <v>243</v>
          </cell>
          <cell r="E10">
            <v>235</v>
          </cell>
          <cell r="F10">
            <v>233</v>
          </cell>
          <cell r="G10">
            <v>215</v>
          </cell>
          <cell r="H10">
            <v>212</v>
          </cell>
          <cell r="I10">
            <v>209</v>
          </cell>
          <cell r="J10">
            <v>205</v>
          </cell>
          <cell r="K10">
            <v>200</v>
          </cell>
          <cell r="L10">
            <v>199</v>
          </cell>
          <cell r="M10">
            <v>203</v>
          </cell>
          <cell r="N10">
            <v>198</v>
          </cell>
        </row>
        <row r="11">
          <cell r="B11">
            <v>1080</v>
          </cell>
          <cell r="C11">
            <v>981</v>
          </cell>
          <cell r="D11">
            <v>877</v>
          </cell>
          <cell r="E11">
            <v>752</v>
          </cell>
          <cell r="F11">
            <v>681</v>
          </cell>
          <cell r="G11">
            <v>639</v>
          </cell>
          <cell r="H11">
            <v>740</v>
          </cell>
          <cell r="I11">
            <v>598</v>
          </cell>
          <cell r="J11">
            <v>590</v>
          </cell>
          <cell r="K11">
            <v>588</v>
          </cell>
          <cell r="L11">
            <v>591</v>
          </cell>
          <cell r="M11">
            <v>594</v>
          </cell>
        </row>
        <row r="12">
          <cell r="B12">
            <v>1145</v>
          </cell>
          <cell r="C12">
            <v>1116</v>
          </cell>
          <cell r="D12">
            <v>1111</v>
          </cell>
          <cell r="E12">
            <v>1101</v>
          </cell>
          <cell r="F12">
            <v>1064</v>
          </cell>
          <cell r="G12">
            <v>1047</v>
          </cell>
          <cell r="H12">
            <v>1036</v>
          </cell>
          <cell r="I12">
            <v>981</v>
          </cell>
          <cell r="J12">
            <v>972</v>
          </cell>
          <cell r="K12">
            <v>927</v>
          </cell>
          <cell r="L12">
            <v>904</v>
          </cell>
          <cell r="M12">
            <v>672</v>
          </cell>
        </row>
        <row r="12">
          <cell r="O12">
            <v>487</v>
          </cell>
          <cell r="P12">
            <v>455</v>
          </cell>
        </row>
        <row r="13">
          <cell r="B13">
            <v>1277</v>
          </cell>
          <cell r="C13">
            <v>1217</v>
          </cell>
          <cell r="D13">
            <v>1162</v>
          </cell>
          <cell r="E13">
            <v>1126</v>
          </cell>
          <cell r="F13">
            <v>1055</v>
          </cell>
          <cell r="G13">
            <v>1025</v>
          </cell>
          <cell r="H13">
            <v>987</v>
          </cell>
          <cell r="I13">
            <v>939</v>
          </cell>
          <cell r="J13">
            <v>879</v>
          </cell>
          <cell r="K13">
            <v>937</v>
          </cell>
          <cell r="L13">
            <v>939</v>
          </cell>
          <cell r="M13">
            <v>883</v>
          </cell>
          <cell r="N13">
            <v>888</v>
          </cell>
          <cell r="O13">
            <v>937</v>
          </cell>
        </row>
        <row r="14">
          <cell r="B14">
            <v>358</v>
          </cell>
          <cell r="C14">
            <v>357</v>
          </cell>
          <cell r="D14">
            <v>347</v>
          </cell>
          <cell r="E14">
            <v>342</v>
          </cell>
          <cell r="F14">
            <v>346</v>
          </cell>
          <cell r="G14">
            <v>340</v>
          </cell>
          <cell r="H14">
            <v>334</v>
          </cell>
          <cell r="I14">
            <v>333</v>
          </cell>
          <cell r="J14">
            <v>335</v>
          </cell>
          <cell r="K14">
            <v>331</v>
          </cell>
          <cell r="L14">
            <v>334</v>
          </cell>
          <cell r="M14">
            <v>337</v>
          </cell>
          <cell r="N14">
            <v>342</v>
          </cell>
        </row>
        <row r="14">
          <cell r="P14">
            <v>340</v>
          </cell>
        </row>
        <row r="15">
          <cell r="B15">
            <v>1004</v>
          </cell>
          <cell r="C15">
            <v>991</v>
          </cell>
          <cell r="D15">
            <v>980</v>
          </cell>
          <cell r="E15">
            <v>961</v>
          </cell>
          <cell r="F15">
            <v>932</v>
          </cell>
          <cell r="G15">
            <v>894</v>
          </cell>
          <cell r="H15">
            <v>889</v>
          </cell>
          <cell r="I15">
            <v>840</v>
          </cell>
          <cell r="J15">
            <v>806</v>
          </cell>
          <cell r="K15">
            <v>794</v>
          </cell>
          <cell r="L15">
            <v>772</v>
          </cell>
          <cell r="M15">
            <v>743</v>
          </cell>
          <cell r="N15">
            <v>722</v>
          </cell>
        </row>
        <row r="15">
          <cell r="P15">
            <v>720</v>
          </cell>
        </row>
        <row r="16">
          <cell r="B16">
            <v>1730</v>
          </cell>
          <cell r="C16">
            <v>1665</v>
          </cell>
          <cell r="D16">
            <v>1631</v>
          </cell>
          <cell r="E16">
            <v>1583</v>
          </cell>
          <cell r="F16">
            <v>1540</v>
          </cell>
          <cell r="G16">
            <v>1474</v>
          </cell>
          <cell r="H16">
            <v>1451</v>
          </cell>
          <cell r="I16">
            <v>1349</v>
          </cell>
          <cell r="J16">
            <v>1345</v>
          </cell>
          <cell r="K16">
            <v>1197</v>
          </cell>
          <cell r="L16">
            <v>1126</v>
          </cell>
          <cell r="M16">
            <v>1067</v>
          </cell>
          <cell r="N16">
            <v>1065</v>
          </cell>
        </row>
        <row r="17">
          <cell r="B17">
            <v>1980</v>
          </cell>
          <cell r="C17">
            <v>1929</v>
          </cell>
          <cell r="D17">
            <v>1872</v>
          </cell>
          <cell r="E17">
            <v>1781</v>
          </cell>
          <cell r="F17">
            <v>1666</v>
          </cell>
          <cell r="G17">
            <v>1531</v>
          </cell>
          <cell r="H17">
            <v>1424</v>
          </cell>
          <cell r="I17">
            <v>1322</v>
          </cell>
          <cell r="J17">
            <v>1291</v>
          </cell>
          <cell r="K17">
            <v>1257</v>
          </cell>
          <cell r="L17">
            <v>1234</v>
          </cell>
          <cell r="M17">
            <v>1190</v>
          </cell>
        </row>
        <row r="18">
          <cell r="B18">
            <v>9558</v>
          </cell>
          <cell r="C18">
            <v>8754</v>
          </cell>
          <cell r="D18">
            <v>7990</v>
          </cell>
          <cell r="E18">
            <v>7575</v>
          </cell>
          <cell r="F18">
            <v>7096</v>
          </cell>
          <cell r="G18">
            <v>5544</v>
          </cell>
          <cell r="H18">
            <v>5248</v>
          </cell>
          <cell r="I18">
            <v>4810</v>
          </cell>
          <cell r="J18">
            <v>4728</v>
          </cell>
          <cell r="K18">
            <v>4586</v>
          </cell>
          <cell r="L18">
            <v>4170</v>
          </cell>
          <cell r="M18">
            <v>2979</v>
          </cell>
          <cell r="N18">
            <v>2954</v>
          </cell>
          <cell r="O18">
            <v>2893</v>
          </cell>
        </row>
        <row r="19">
          <cell r="B19">
            <v>947</v>
          </cell>
          <cell r="C19">
            <v>888</v>
          </cell>
          <cell r="D19">
            <v>862</v>
          </cell>
          <cell r="E19">
            <v>839</v>
          </cell>
          <cell r="F19">
            <v>794</v>
          </cell>
          <cell r="G19">
            <v>700</v>
          </cell>
          <cell r="H19">
            <v>652</v>
          </cell>
          <cell r="I19">
            <v>629</v>
          </cell>
          <cell r="J19">
            <v>569</v>
          </cell>
          <cell r="K19">
            <v>551</v>
          </cell>
          <cell r="L19">
            <v>526</v>
          </cell>
          <cell r="M19">
            <v>508</v>
          </cell>
          <cell r="N19">
            <v>485</v>
          </cell>
        </row>
        <row r="20">
          <cell r="B20">
            <v>218</v>
          </cell>
          <cell r="C20">
            <v>196</v>
          </cell>
          <cell r="D20">
            <v>175</v>
          </cell>
          <cell r="E20">
            <v>154</v>
          </cell>
          <cell r="F20">
            <v>144</v>
          </cell>
          <cell r="G20">
            <v>143</v>
          </cell>
          <cell r="H20">
            <v>145</v>
          </cell>
          <cell r="I20">
            <v>147</v>
          </cell>
          <cell r="J20">
            <v>142</v>
          </cell>
          <cell r="K20">
            <v>133</v>
          </cell>
          <cell r="L20">
            <v>132</v>
          </cell>
          <cell r="M20">
            <v>129</v>
          </cell>
          <cell r="N20">
            <v>128</v>
          </cell>
        </row>
        <row r="21">
          <cell r="B21">
            <v>791</v>
          </cell>
          <cell r="C21">
            <v>605</v>
          </cell>
          <cell r="D21">
            <v>437</v>
          </cell>
          <cell r="E21">
            <v>418</v>
          </cell>
          <cell r="F21">
            <v>417</v>
          </cell>
          <cell r="G21">
            <v>408</v>
          </cell>
          <cell r="H21">
            <v>409</v>
          </cell>
          <cell r="I21">
            <v>415</v>
          </cell>
          <cell r="J21">
            <v>419</v>
          </cell>
          <cell r="K21">
            <v>421</v>
          </cell>
          <cell r="L21">
            <v>443</v>
          </cell>
          <cell r="M21">
            <v>447</v>
          </cell>
          <cell r="N21">
            <v>458</v>
          </cell>
          <cell r="O21">
            <v>478</v>
          </cell>
        </row>
        <row r="22">
          <cell r="B22">
            <v>1202</v>
          </cell>
          <cell r="C22">
            <v>1144</v>
          </cell>
          <cell r="D22">
            <v>1096</v>
          </cell>
          <cell r="E22">
            <v>1045</v>
          </cell>
          <cell r="F22">
            <v>1030</v>
          </cell>
          <cell r="G22">
            <v>1027</v>
          </cell>
          <cell r="H22">
            <v>1016</v>
          </cell>
          <cell r="I22">
            <v>928</v>
          </cell>
          <cell r="J22">
            <v>980</v>
          </cell>
          <cell r="K22">
            <v>935</v>
          </cell>
          <cell r="L22">
            <v>935</v>
          </cell>
          <cell r="M22">
            <v>932</v>
          </cell>
          <cell r="N22">
            <v>922</v>
          </cell>
          <cell r="O22">
            <v>940</v>
          </cell>
        </row>
        <row r="23">
          <cell r="B23">
            <v>1842</v>
          </cell>
          <cell r="C23">
            <v>1729</v>
          </cell>
          <cell r="D23">
            <v>1633</v>
          </cell>
          <cell r="E23">
            <v>1497</v>
          </cell>
          <cell r="F23">
            <v>1350</v>
          </cell>
          <cell r="G23">
            <v>1173</v>
          </cell>
          <cell r="H23">
            <v>1013</v>
          </cell>
          <cell r="I23">
            <v>927</v>
          </cell>
          <cell r="J23">
            <v>905</v>
          </cell>
          <cell r="K23">
            <v>905</v>
          </cell>
          <cell r="L23">
            <v>893</v>
          </cell>
          <cell r="M23">
            <v>900</v>
          </cell>
          <cell r="N23">
            <v>897</v>
          </cell>
        </row>
        <row r="24">
          <cell r="B24">
            <v>573</v>
          </cell>
          <cell r="C24">
            <v>527</v>
          </cell>
          <cell r="D24">
            <v>502</v>
          </cell>
          <cell r="E24">
            <v>497</v>
          </cell>
          <cell r="F24">
            <v>503</v>
          </cell>
          <cell r="G24">
            <v>504</v>
          </cell>
          <cell r="H24">
            <v>502</v>
          </cell>
          <cell r="I24">
            <v>510</v>
          </cell>
          <cell r="J24">
            <v>513</v>
          </cell>
          <cell r="K24">
            <v>522</v>
          </cell>
          <cell r="L24">
            <v>523</v>
          </cell>
          <cell r="M24">
            <v>556</v>
          </cell>
          <cell r="N24">
            <v>569</v>
          </cell>
        </row>
        <row r="25">
          <cell r="B25">
            <v>957</v>
          </cell>
          <cell r="C25">
            <v>919</v>
          </cell>
          <cell r="D25">
            <v>885</v>
          </cell>
          <cell r="E25">
            <v>838</v>
          </cell>
          <cell r="F25">
            <v>815</v>
          </cell>
          <cell r="G25">
            <v>779</v>
          </cell>
          <cell r="H25">
            <v>742</v>
          </cell>
          <cell r="I25">
            <v>671</v>
          </cell>
          <cell r="J25">
            <v>623</v>
          </cell>
          <cell r="K25">
            <v>558</v>
          </cell>
          <cell r="L25">
            <v>546</v>
          </cell>
          <cell r="M25">
            <v>550</v>
          </cell>
          <cell r="N25">
            <v>554</v>
          </cell>
        </row>
        <row r="25">
          <cell r="P25">
            <v>547</v>
          </cell>
        </row>
        <row r="26">
          <cell r="B26">
            <v>1062</v>
          </cell>
          <cell r="C26">
            <v>1023</v>
          </cell>
          <cell r="D26">
            <v>1003</v>
          </cell>
          <cell r="E26">
            <v>993</v>
          </cell>
          <cell r="F26">
            <v>983</v>
          </cell>
          <cell r="G26">
            <v>956</v>
          </cell>
          <cell r="H26">
            <v>874</v>
          </cell>
          <cell r="I26">
            <v>843</v>
          </cell>
          <cell r="J26">
            <v>838</v>
          </cell>
          <cell r="K26">
            <v>842</v>
          </cell>
          <cell r="L26">
            <v>849</v>
          </cell>
          <cell r="M26">
            <v>857</v>
          </cell>
          <cell r="N26">
            <v>857</v>
          </cell>
        </row>
        <row r="27">
          <cell r="B27">
            <v>692</v>
          </cell>
          <cell r="C27">
            <v>647</v>
          </cell>
          <cell r="D27">
            <v>621</v>
          </cell>
          <cell r="E27">
            <v>564</v>
          </cell>
          <cell r="F27">
            <v>536</v>
          </cell>
          <cell r="G27">
            <v>513</v>
          </cell>
          <cell r="H27">
            <v>490</v>
          </cell>
          <cell r="I27">
            <v>476</v>
          </cell>
          <cell r="J27">
            <v>465</v>
          </cell>
          <cell r="K27">
            <v>457</v>
          </cell>
          <cell r="L27">
            <v>448</v>
          </cell>
          <cell r="M27">
            <v>444</v>
          </cell>
          <cell r="N27">
            <v>440</v>
          </cell>
        </row>
        <row r="28">
          <cell r="B28">
            <v>208</v>
          </cell>
          <cell r="C28">
            <v>207</v>
          </cell>
          <cell r="D28">
            <v>2152</v>
          </cell>
          <cell r="E28">
            <v>203</v>
          </cell>
          <cell r="F28">
            <v>202</v>
          </cell>
          <cell r="G28">
            <v>210</v>
          </cell>
          <cell r="H28">
            <v>1642</v>
          </cell>
          <cell r="I28">
            <v>1546</v>
          </cell>
          <cell r="J28">
            <v>1418</v>
          </cell>
          <cell r="K28">
            <v>1378</v>
          </cell>
          <cell r="L28">
            <v>1470</v>
          </cell>
          <cell r="M28">
            <v>1329</v>
          </cell>
          <cell r="N28">
            <v>1418</v>
          </cell>
        </row>
        <row r="29">
          <cell r="B29">
            <v>1657</v>
          </cell>
          <cell r="C29">
            <v>1605</v>
          </cell>
          <cell r="D29">
            <v>1567</v>
          </cell>
          <cell r="E29">
            <v>1571</v>
          </cell>
          <cell r="F29">
            <v>1548</v>
          </cell>
          <cell r="G29">
            <v>1515</v>
          </cell>
          <cell r="H29">
            <v>1504</v>
          </cell>
          <cell r="I29">
            <v>1479</v>
          </cell>
          <cell r="J29">
            <v>1453</v>
          </cell>
          <cell r="K29">
            <v>1451</v>
          </cell>
          <cell r="L29">
            <v>1379</v>
          </cell>
          <cell r="M29">
            <v>1276</v>
          </cell>
          <cell r="N29">
            <v>1168</v>
          </cell>
        </row>
        <row r="29">
          <cell r="P29">
            <v>1106</v>
          </cell>
        </row>
        <row r="30">
          <cell r="B30">
            <v>2476</v>
          </cell>
          <cell r="C30">
            <v>2351</v>
          </cell>
          <cell r="D30">
            <v>2244</v>
          </cell>
          <cell r="E30">
            <v>2106</v>
          </cell>
          <cell r="F30">
            <v>1768</v>
          </cell>
          <cell r="G30">
            <v>1591</v>
          </cell>
          <cell r="H30">
            <v>1365</v>
          </cell>
          <cell r="I30">
            <v>1246</v>
          </cell>
          <cell r="J30">
            <v>665</v>
          </cell>
          <cell r="K30">
            <v>608</v>
          </cell>
          <cell r="L30">
            <v>590</v>
          </cell>
          <cell r="M30">
            <v>366</v>
          </cell>
          <cell r="N30">
            <v>838</v>
          </cell>
          <cell r="O30">
            <v>368</v>
          </cell>
        </row>
        <row r="31">
          <cell r="B31">
            <v>1491</v>
          </cell>
          <cell r="C31">
            <v>1464</v>
          </cell>
          <cell r="D31">
            <v>1452</v>
          </cell>
          <cell r="E31">
            <v>1401</v>
          </cell>
          <cell r="F31">
            <v>1335</v>
          </cell>
          <cell r="G31">
            <v>1401</v>
          </cell>
          <cell r="H31">
            <v>983</v>
          </cell>
          <cell r="I31">
            <v>989</v>
          </cell>
          <cell r="J31">
            <v>956</v>
          </cell>
          <cell r="K31">
            <v>958</v>
          </cell>
          <cell r="L31">
            <v>959</v>
          </cell>
          <cell r="M31">
            <v>937</v>
          </cell>
          <cell r="N31">
            <v>755</v>
          </cell>
          <cell r="O31">
            <v>755</v>
          </cell>
        </row>
        <row r="32">
          <cell r="B32">
            <v>870</v>
          </cell>
          <cell r="C32">
            <v>870</v>
          </cell>
          <cell r="D32">
            <v>840</v>
          </cell>
          <cell r="E32">
            <v>786</v>
          </cell>
          <cell r="F32">
            <v>733</v>
          </cell>
          <cell r="G32">
            <v>697</v>
          </cell>
          <cell r="H32">
            <v>676</v>
          </cell>
          <cell r="I32">
            <v>616</v>
          </cell>
          <cell r="J32">
            <v>607</v>
          </cell>
          <cell r="K32">
            <v>570</v>
          </cell>
          <cell r="L32">
            <v>523</v>
          </cell>
          <cell r="M32">
            <v>515</v>
          </cell>
          <cell r="N32">
            <v>518</v>
          </cell>
        </row>
        <row r="33">
          <cell r="B33">
            <v>715</v>
          </cell>
          <cell r="C33">
            <v>679</v>
          </cell>
          <cell r="D33">
            <v>650</v>
          </cell>
          <cell r="E33">
            <v>588</v>
          </cell>
          <cell r="F33">
            <v>458</v>
          </cell>
          <cell r="G33">
            <v>334</v>
          </cell>
          <cell r="H33">
            <v>275</v>
          </cell>
          <cell r="I33">
            <v>265</v>
          </cell>
          <cell r="J33">
            <v>181</v>
          </cell>
          <cell r="K33">
            <v>170</v>
          </cell>
          <cell r="L33">
            <v>170</v>
          </cell>
          <cell r="M33">
            <v>151</v>
          </cell>
        </row>
        <row r="34">
          <cell r="B34">
            <v>419</v>
          </cell>
          <cell r="C34">
            <v>385</v>
          </cell>
          <cell r="D34">
            <v>374</v>
          </cell>
          <cell r="E34">
            <v>355</v>
          </cell>
          <cell r="F34">
            <v>347</v>
          </cell>
          <cell r="G34">
            <v>345</v>
          </cell>
          <cell r="H34">
            <v>347</v>
          </cell>
          <cell r="I34">
            <v>345</v>
          </cell>
          <cell r="J34">
            <v>339</v>
          </cell>
          <cell r="K34">
            <v>345</v>
          </cell>
          <cell r="L34">
            <v>350</v>
          </cell>
          <cell r="M34">
            <v>346</v>
          </cell>
          <cell r="N34">
            <v>349</v>
          </cell>
          <cell r="O34">
            <v>357</v>
          </cell>
          <cell r="P34">
            <v>373</v>
          </cell>
        </row>
      </sheetData>
      <sheetData sheetId="12">
        <row r="2">
          <cell r="B2">
            <v>10</v>
          </cell>
          <cell r="C2">
            <v>11</v>
          </cell>
          <cell r="D2">
            <v>24</v>
          </cell>
          <cell r="E2">
            <v>37</v>
          </cell>
          <cell r="F2">
            <v>37</v>
          </cell>
          <cell r="G2">
            <v>43</v>
          </cell>
          <cell r="H2">
            <v>47</v>
          </cell>
          <cell r="I2">
            <v>48</v>
          </cell>
          <cell r="J2">
            <v>50</v>
          </cell>
          <cell r="K2">
            <v>51</v>
          </cell>
          <cell r="L2">
            <v>51</v>
          </cell>
          <cell r="M2">
            <v>55</v>
          </cell>
          <cell r="N2">
            <v>62</v>
          </cell>
          <cell r="O2">
            <v>64</v>
          </cell>
        </row>
        <row r="3">
          <cell r="C3">
            <v>40</v>
          </cell>
          <cell r="D3">
            <v>40</v>
          </cell>
          <cell r="E3">
            <v>40</v>
          </cell>
          <cell r="F3">
            <v>38</v>
          </cell>
          <cell r="G3">
            <v>40</v>
          </cell>
          <cell r="H3">
            <v>54</v>
          </cell>
          <cell r="I3">
            <v>46</v>
          </cell>
          <cell r="J3">
            <v>47</v>
          </cell>
          <cell r="K3">
            <v>51</v>
          </cell>
          <cell r="L3">
            <v>52</v>
          </cell>
          <cell r="M3">
            <v>62</v>
          </cell>
          <cell r="N3">
            <v>63</v>
          </cell>
        </row>
        <row r="4">
          <cell r="B4">
            <v>191</v>
          </cell>
          <cell r="C4">
            <v>191</v>
          </cell>
          <cell r="D4">
            <v>199</v>
          </cell>
          <cell r="E4">
            <v>211</v>
          </cell>
          <cell r="F4">
            <v>217</v>
          </cell>
          <cell r="G4">
            <v>258</v>
          </cell>
          <cell r="H4">
            <v>236</v>
          </cell>
          <cell r="I4">
            <v>238</v>
          </cell>
          <cell r="J4">
            <v>239</v>
          </cell>
          <cell r="K4">
            <v>245</v>
          </cell>
          <cell r="L4">
            <v>246</v>
          </cell>
          <cell r="M4">
            <v>247</v>
          </cell>
          <cell r="N4">
            <v>247</v>
          </cell>
          <cell r="O4">
            <v>247</v>
          </cell>
        </row>
        <row r="5">
          <cell r="C5">
            <v>41</v>
          </cell>
          <cell r="D5">
            <v>43</v>
          </cell>
          <cell r="E5">
            <v>46</v>
          </cell>
          <cell r="F5">
            <v>55</v>
          </cell>
          <cell r="G5">
            <v>66</v>
          </cell>
          <cell r="H5">
            <v>76</v>
          </cell>
          <cell r="I5">
            <v>81</v>
          </cell>
          <cell r="J5">
            <v>91</v>
          </cell>
          <cell r="K5">
            <v>100</v>
          </cell>
          <cell r="L5">
            <v>110</v>
          </cell>
          <cell r="M5">
            <v>120</v>
          </cell>
          <cell r="N5">
            <v>130</v>
          </cell>
          <cell r="O5">
            <v>140</v>
          </cell>
        </row>
        <row r="6">
          <cell r="B6">
            <v>264</v>
          </cell>
          <cell r="C6">
            <v>320</v>
          </cell>
          <cell r="D6">
            <v>258</v>
          </cell>
          <cell r="E6">
            <v>265</v>
          </cell>
          <cell r="F6">
            <v>212</v>
          </cell>
          <cell r="G6">
            <v>217</v>
          </cell>
          <cell r="H6">
            <v>218</v>
          </cell>
          <cell r="I6">
            <v>236</v>
          </cell>
          <cell r="J6">
            <v>245</v>
          </cell>
          <cell r="K6">
            <v>282</v>
          </cell>
          <cell r="L6">
            <v>287</v>
          </cell>
          <cell r="M6">
            <v>297</v>
          </cell>
          <cell r="N6">
            <v>300</v>
          </cell>
          <cell r="O6">
            <v>311</v>
          </cell>
          <cell r="P6">
            <v>344</v>
          </cell>
        </row>
        <row r="7">
          <cell r="B7">
            <v>144</v>
          </cell>
          <cell r="C7">
            <v>144</v>
          </cell>
          <cell r="D7">
            <v>146</v>
          </cell>
          <cell r="E7">
            <v>147</v>
          </cell>
          <cell r="F7">
            <v>147</v>
          </cell>
          <cell r="G7">
            <v>148</v>
          </cell>
          <cell r="H7">
            <v>153</v>
          </cell>
          <cell r="I7">
            <v>157</v>
          </cell>
          <cell r="J7">
            <v>158</v>
          </cell>
          <cell r="K7">
            <v>161</v>
          </cell>
          <cell r="L7">
            <v>165</v>
          </cell>
          <cell r="M7">
            <v>217</v>
          </cell>
          <cell r="N7">
            <v>243</v>
          </cell>
          <cell r="O7">
            <v>300</v>
          </cell>
          <cell r="P7">
            <v>319</v>
          </cell>
        </row>
        <row r="8">
          <cell r="B8">
            <v>17</v>
          </cell>
          <cell r="C8">
            <v>22</v>
          </cell>
          <cell r="D8">
            <v>36</v>
          </cell>
          <cell r="E8">
            <v>29</v>
          </cell>
          <cell r="F8">
            <v>31</v>
          </cell>
          <cell r="G8">
            <v>31</v>
          </cell>
          <cell r="H8">
            <v>33</v>
          </cell>
          <cell r="I8">
            <v>35</v>
          </cell>
          <cell r="J8">
            <v>35</v>
          </cell>
          <cell r="K8">
            <v>37</v>
          </cell>
          <cell r="L8">
            <v>39</v>
          </cell>
          <cell r="M8">
            <v>46</v>
          </cell>
          <cell r="N8">
            <v>51</v>
          </cell>
        </row>
        <row r="9">
          <cell r="B9">
            <v>51</v>
          </cell>
          <cell r="C9">
            <v>53</v>
          </cell>
          <cell r="D9">
            <v>55</v>
          </cell>
          <cell r="E9">
            <v>57</v>
          </cell>
          <cell r="F9">
            <v>60</v>
          </cell>
          <cell r="G9">
            <v>62</v>
          </cell>
          <cell r="H9">
            <v>63</v>
          </cell>
          <cell r="I9">
            <v>66</v>
          </cell>
          <cell r="J9">
            <v>66</v>
          </cell>
          <cell r="K9">
            <v>66</v>
          </cell>
          <cell r="L9">
            <v>66</v>
          </cell>
          <cell r="M9">
            <v>99</v>
          </cell>
          <cell r="N9">
            <v>119</v>
          </cell>
          <cell r="O9">
            <v>98</v>
          </cell>
        </row>
        <row r="10">
          <cell r="B10">
            <v>11</v>
          </cell>
          <cell r="C10">
            <v>11</v>
          </cell>
          <cell r="D10">
            <v>16</v>
          </cell>
          <cell r="E10">
            <v>16</v>
          </cell>
          <cell r="F10">
            <v>17</v>
          </cell>
          <cell r="G10">
            <v>17</v>
          </cell>
          <cell r="H10">
            <v>17</v>
          </cell>
          <cell r="I10">
            <v>17</v>
          </cell>
          <cell r="J10">
            <v>17</v>
          </cell>
          <cell r="K10">
            <v>19</v>
          </cell>
          <cell r="L10">
            <v>20</v>
          </cell>
          <cell r="M10">
            <v>20</v>
          </cell>
          <cell r="N10">
            <v>21</v>
          </cell>
        </row>
        <row r="11">
          <cell r="C11">
            <v>52</v>
          </cell>
          <cell r="D11">
            <v>52</v>
          </cell>
          <cell r="E11">
            <v>65</v>
          </cell>
          <cell r="F11">
            <v>69</v>
          </cell>
          <cell r="G11">
            <v>69</v>
          </cell>
          <cell r="H11">
            <v>70</v>
          </cell>
          <cell r="I11">
            <v>71</v>
          </cell>
          <cell r="J11">
            <v>73</v>
          </cell>
          <cell r="K11">
            <v>74</v>
          </cell>
          <cell r="L11">
            <v>75</v>
          </cell>
          <cell r="M11">
            <v>76</v>
          </cell>
          <cell r="N11">
            <v>77</v>
          </cell>
        </row>
        <row r="12">
          <cell r="B12">
            <v>19</v>
          </cell>
          <cell r="C12">
            <v>25</v>
          </cell>
          <cell r="D12">
            <v>26</v>
          </cell>
          <cell r="E12">
            <v>26</v>
          </cell>
          <cell r="F12">
            <v>26</v>
          </cell>
          <cell r="G12">
            <v>26</v>
          </cell>
          <cell r="H12">
            <v>26</v>
          </cell>
          <cell r="I12">
            <v>26</v>
          </cell>
          <cell r="J12">
            <v>26</v>
          </cell>
          <cell r="K12">
            <v>27</v>
          </cell>
          <cell r="L12">
            <v>58</v>
          </cell>
          <cell r="M12">
            <v>60</v>
          </cell>
          <cell r="N12">
            <v>85</v>
          </cell>
          <cell r="O12">
            <v>87</v>
          </cell>
          <cell r="P12">
            <v>98</v>
          </cell>
        </row>
        <row r="13">
          <cell r="B13">
            <v>18</v>
          </cell>
          <cell r="C13">
            <v>19</v>
          </cell>
          <cell r="D13">
            <v>21</v>
          </cell>
          <cell r="E13">
            <v>21</v>
          </cell>
          <cell r="F13">
            <v>21</v>
          </cell>
          <cell r="G13">
            <v>22</v>
          </cell>
          <cell r="H13">
            <v>22</v>
          </cell>
          <cell r="I13">
            <v>23</v>
          </cell>
          <cell r="J13">
            <v>24</v>
          </cell>
          <cell r="K13">
            <v>26</v>
          </cell>
          <cell r="L13">
            <v>27</v>
          </cell>
          <cell r="M13">
            <v>30</v>
          </cell>
          <cell r="N13">
            <v>32</v>
          </cell>
          <cell r="O13">
            <v>36</v>
          </cell>
        </row>
        <row r="14">
          <cell r="C14">
            <v>442</v>
          </cell>
          <cell r="D14">
            <v>575</v>
          </cell>
          <cell r="E14">
            <v>615</v>
          </cell>
          <cell r="F14">
            <v>653</v>
          </cell>
          <cell r="G14">
            <v>683</v>
          </cell>
          <cell r="H14">
            <v>789</v>
          </cell>
          <cell r="I14">
            <v>841</v>
          </cell>
          <cell r="J14">
            <v>869</v>
          </cell>
          <cell r="K14">
            <v>889</v>
          </cell>
          <cell r="L14">
            <v>911</v>
          </cell>
          <cell r="M14">
            <v>921</v>
          </cell>
          <cell r="N14">
            <v>942</v>
          </cell>
        </row>
        <row r="15">
          <cell r="B15">
            <v>47</v>
          </cell>
          <cell r="C15">
            <v>47</v>
          </cell>
          <cell r="D15">
            <v>73</v>
          </cell>
          <cell r="E15">
            <v>77</v>
          </cell>
          <cell r="F15">
            <v>71</v>
          </cell>
          <cell r="G15">
            <v>72</v>
          </cell>
          <cell r="H15">
            <v>74</v>
          </cell>
          <cell r="I15">
            <v>78</v>
          </cell>
          <cell r="J15">
            <v>87</v>
          </cell>
          <cell r="K15">
            <v>91</v>
          </cell>
          <cell r="L15">
            <v>87</v>
          </cell>
          <cell r="M15">
            <v>151</v>
          </cell>
          <cell r="N15">
            <v>175</v>
          </cell>
          <cell r="O15">
            <v>191</v>
          </cell>
          <cell r="P15">
            <v>192</v>
          </cell>
        </row>
        <row r="16">
          <cell r="B16">
            <v>12</v>
          </cell>
          <cell r="C16">
            <v>13</v>
          </cell>
          <cell r="D16">
            <v>15</v>
          </cell>
          <cell r="E16">
            <v>15</v>
          </cell>
          <cell r="F16">
            <v>19</v>
          </cell>
          <cell r="G16">
            <v>22</v>
          </cell>
          <cell r="H16">
            <v>30</v>
          </cell>
          <cell r="I16">
            <v>38</v>
          </cell>
          <cell r="J16">
            <v>46</v>
          </cell>
          <cell r="K16">
            <v>48</v>
          </cell>
          <cell r="L16">
            <v>51</v>
          </cell>
          <cell r="M16">
            <v>51</v>
          </cell>
          <cell r="N16">
            <v>117</v>
          </cell>
          <cell r="O16">
            <v>121</v>
          </cell>
        </row>
        <row r="17">
          <cell r="B17">
            <v>49</v>
          </cell>
          <cell r="C17">
            <v>49</v>
          </cell>
          <cell r="D17">
            <v>50</v>
          </cell>
          <cell r="E17">
            <v>54</v>
          </cell>
          <cell r="F17">
            <v>55</v>
          </cell>
          <cell r="G17">
            <v>68</v>
          </cell>
          <cell r="H17">
            <v>66</v>
          </cell>
          <cell r="I17">
            <v>72</v>
          </cell>
          <cell r="J17">
            <v>81</v>
          </cell>
          <cell r="K17">
            <v>85</v>
          </cell>
          <cell r="L17">
            <v>91</v>
          </cell>
          <cell r="M17">
            <v>95</v>
          </cell>
          <cell r="N17">
            <v>100</v>
          </cell>
          <cell r="O17">
            <v>101</v>
          </cell>
          <cell r="P17">
            <v>114</v>
          </cell>
        </row>
        <row r="18">
          <cell r="B18">
            <v>94</v>
          </cell>
          <cell r="C18">
            <v>97</v>
          </cell>
          <cell r="D18">
            <v>102</v>
          </cell>
          <cell r="E18">
            <v>123</v>
          </cell>
          <cell r="F18">
            <v>138</v>
          </cell>
          <cell r="G18">
            <v>175</v>
          </cell>
          <cell r="H18">
            <v>248</v>
          </cell>
          <cell r="I18">
            <v>276</v>
          </cell>
          <cell r="J18">
            <v>278</v>
          </cell>
          <cell r="K18">
            <v>307</v>
          </cell>
          <cell r="L18">
            <v>349</v>
          </cell>
          <cell r="M18">
            <v>397</v>
          </cell>
          <cell r="N18">
            <v>532</v>
          </cell>
          <cell r="O18">
            <v>544</v>
          </cell>
          <cell r="P18">
            <v>479</v>
          </cell>
        </row>
        <row r="19">
          <cell r="B19">
            <v>46</v>
          </cell>
          <cell r="C19">
            <v>50</v>
          </cell>
          <cell r="D19">
            <v>50</v>
          </cell>
          <cell r="E19">
            <v>55</v>
          </cell>
          <cell r="F19">
            <v>59</v>
          </cell>
          <cell r="G19">
            <v>68</v>
          </cell>
          <cell r="H19">
            <v>70</v>
          </cell>
          <cell r="I19">
            <v>71</v>
          </cell>
          <cell r="J19">
            <v>73</v>
          </cell>
          <cell r="K19">
            <v>90</v>
          </cell>
          <cell r="L19">
            <v>91</v>
          </cell>
          <cell r="M19">
            <v>98</v>
          </cell>
          <cell r="N19">
            <v>104</v>
          </cell>
          <cell r="O19">
            <v>123</v>
          </cell>
        </row>
        <row r="20">
          <cell r="C20">
            <v>25</v>
          </cell>
          <cell r="D20">
            <v>26</v>
          </cell>
          <cell r="E20">
            <v>26</v>
          </cell>
          <cell r="F20">
            <v>26</v>
          </cell>
          <cell r="G20">
            <v>26</v>
          </cell>
          <cell r="H20">
            <v>26</v>
          </cell>
          <cell r="I20">
            <v>26</v>
          </cell>
          <cell r="J20">
            <v>28</v>
          </cell>
          <cell r="K20">
            <v>28</v>
          </cell>
          <cell r="L20">
            <v>28</v>
          </cell>
          <cell r="M20">
            <v>29</v>
          </cell>
          <cell r="N20">
            <v>29</v>
          </cell>
        </row>
        <row r="21">
          <cell r="C21">
            <v>106</v>
          </cell>
          <cell r="D21">
            <v>138</v>
          </cell>
          <cell r="E21">
            <v>150</v>
          </cell>
          <cell r="F21">
            <v>165</v>
          </cell>
          <cell r="G21">
            <v>176</v>
          </cell>
          <cell r="H21">
            <v>181</v>
          </cell>
          <cell r="I21">
            <v>185</v>
          </cell>
          <cell r="J21">
            <v>190</v>
          </cell>
          <cell r="K21">
            <v>193</v>
          </cell>
          <cell r="L21">
            <v>217</v>
          </cell>
          <cell r="M21">
            <v>222</v>
          </cell>
          <cell r="N21">
            <v>245</v>
          </cell>
        </row>
        <row r="22">
          <cell r="C22">
            <v>52</v>
          </cell>
          <cell r="D22">
            <v>58</v>
          </cell>
          <cell r="E22">
            <v>59</v>
          </cell>
          <cell r="F22">
            <v>59</v>
          </cell>
          <cell r="G22">
            <v>59</v>
          </cell>
          <cell r="H22">
            <v>59</v>
          </cell>
          <cell r="I22">
            <v>61</v>
          </cell>
          <cell r="J22">
            <v>68</v>
          </cell>
          <cell r="K22">
            <v>74</v>
          </cell>
          <cell r="L22">
            <v>83</v>
          </cell>
          <cell r="M22">
            <v>94</v>
          </cell>
          <cell r="N22">
            <v>107</v>
          </cell>
          <cell r="O22">
            <v>144</v>
          </cell>
        </row>
        <row r="23">
          <cell r="C23">
            <v>37</v>
          </cell>
          <cell r="D23">
            <v>38</v>
          </cell>
          <cell r="E23">
            <v>87</v>
          </cell>
          <cell r="F23">
            <v>41</v>
          </cell>
          <cell r="G23">
            <v>51</v>
          </cell>
          <cell r="H23">
            <v>52</v>
          </cell>
          <cell r="I23">
            <v>63</v>
          </cell>
          <cell r="J23">
            <v>74</v>
          </cell>
          <cell r="K23">
            <v>84</v>
          </cell>
          <cell r="L23">
            <v>95</v>
          </cell>
          <cell r="M23">
            <v>101</v>
          </cell>
          <cell r="N23">
            <v>150</v>
          </cell>
          <cell r="O23">
            <v>154</v>
          </cell>
        </row>
        <row r="24">
          <cell r="C24">
            <v>73</v>
          </cell>
          <cell r="D24">
            <v>97</v>
          </cell>
          <cell r="E24">
            <v>107</v>
          </cell>
          <cell r="F24">
            <v>77</v>
          </cell>
          <cell r="G24">
            <v>77</v>
          </cell>
          <cell r="H24">
            <v>107</v>
          </cell>
          <cell r="I24">
            <v>94</v>
          </cell>
          <cell r="J24">
            <v>153</v>
          </cell>
          <cell r="K24">
            <v>81</v>
          </cell>
          <cell r="L24">
            <v>87</v>
          </cell>
          <cell r="M24">
            <v>112</v>
          </cell>
          <cell r="N24">
            <v>110</v>
          </cell>
        </row>
        <row r="25">
          <cell r="C25">
            <v>10</v>
          </cell>
          <cell r="D25">
            <v>10</v>
          </cell>
          <cell r="E25">
            <v>13</v>
          </cell>
          <cell r="F25">
            <v>13</v>
          </cell>
          <cell r="G25">
            <v>13</v>
          </cell>
          <cell r="H25">
            <v>13</v>
          </cell>
          <cell r="I25">
            <v>13</v>
          </cell>
          <cell r="J25">
            <v>13</v>
          </cell>
          <cell r="K25">
            <v>13</v>
          </cell>
          <cell r="L25">
            <v>16</v>
          </cell>
          <cell r="M25">
            <v>18</v>
          </cell>
          <cell r="N25">
            <v>19</v>
          </cell>
          <cell r="O25">
            <v>19</v>
          </cell>
          <cell r="P25">
            <v>19</v>
          </cell>
        </row>
        <row r="26">
          <cell r="B26">
            <v>56</v>
          </cell>
          <cell r="C26">
            <v>62</v>
          </cell>
          <cell r="D26">
            <v>64</v>
          </cell>
          <cell r="E26">
            <v>66</v>
          </cell>
          <cell r="F26">
            <v>68</v>
          </cell>
          <cell r="G26">
            <v>76</v>
          </cell>
          <cell r="H26">
            <v>77</v>
          </cell>
          <cell r="I26">
            <v>84</v>
          </cell>
          <cell r="J26">
            <v>91</v>
          </cell>
          <cell r="K26">
            <v>94</v>
          </cell>
          <cell r="L26">
            <v>98</v>
          </cell>
          <cell r="M26">
            <v>115</v>
          </cell>
          <cell r="N26">
            <v>126</v>
          </cell>
          <cell r="O26">
            <v>131</v>
          </cell>
          <cell r="P26">
            <v>131</v>
          </cell>
        </row>
        <row r="27">
          <cell r="C27">
            <v>105</v>
          </cell>
          <cell r="D27">
            <v>106</v>
          </cell>
          <cell r="E27">
            <v>107</v>
          </cell>
          <cell r="F27">
            <v>107</v>
          </cell>
          <cell r="G27">
            <v>108</v>
          </cell>
          <cell r="H27">
            <v>114</v>
          </cell>
          <cell r="I27">
            <v>122</v>
          </cell>
          <cell r="J27">
            <v>121</v>
          </cell>
          <cell r="K27">
            <v>123</v>
          </cell>
          <cell r="L27">
            <v>133</v>
          </cell>
          <cell r="M27">
            <v>166</v>
          </cell>
          <cell r="N27">
            <v>176</v>
          </cell>
        </row>
        <row r="28">
          <cell r="B28">
            <v>33</v>
          </cell>
          <cell r="C28">
            <v>36</v>
          </cell>
          <cell r="D28">
            <v>39</v>
          </cell>
          <cell r="E28">
            <v>39</v>
          </cell>
          <cell r="F28">
            <v>41</v>
          </cell>
          <cell r="G28">
            <v>41</v>
          </cell>
          <cell r="H28">
            <v>48</v>
          </cell>
          <cell r="I28">
            <v>82</v>
          </cell>
          <cell r="J28">
            <v>83</v>
          </cell>
          <cell r="K28">
            <v>88</v>
          </cell>
          <cell r="L28">
            <v>88</v>
          </cell>
          <cell r="M28">
            <v>96</v>
          </cell>
          <cell r="N28">
            <v>97</v>
          </cell>
        </row>
        <row r="29">
          <cell r="B29">
            <v>12</v>
          </cell>
          <cell r="C29">
            <v>16</v>
          </cell>
          <cell r="D29">
            <v>16</v>
          </cell>
          <cell r="E29">
            <v>16</v>
          </cell>
          <cell r="F29">
            <v>19</v>
          </cell>
          <cell r="G29">
            <v>21</v>
          </cell>
          <cell r="H29">
            <v>26</v>
          </cell>
          <cell r="I29">
            <v>26</v>
          </cell>
          <cell r="J29">
            <v>28</v>
          </cell>
          <cell r="K29">
            <v>28</v>
          </cell>
          <cell r="L29">
            <v>28</v>
          </cell>
          <cell r="M29">
            <v>35</v>
          </cell>
          <cell r="N29">
            <v>35</v>
          </cell>
        </row>
        <row r="30">
          <cell r="B30">
            <v>23</v>
          </cell>
          <cell r="C30">
            <v>31</v>
          </cell>
          <cell r="D30">
            <v>33</v>
          </cell>
          <cell r="E30">
            <v>53</v>
          </cell>
          <cell r="F30">
            <v>76</v>
          </cell>
          <cell r="G30">
            <v>82</v>
          </cell>
          <cell r="H30">
            <v>90</v>
          </cell>
          <cell r="I30">
            <v>90</v>
          </cell>
          <cell r="J30">
            <v>90</v>
          </cell>
          <cell r="K30">
            <v>90</v>
          </cell>
          <cell r="L30">
            <v>90</v>
          </cell>
          <cell r="M30">
            <v>90</v>
          </cell>
          <cell r="N30">
            <v>91</v>
          </cell>
          <cell r="O30">
            <v>95</v>
          </cell>
        </row>
        <row r="31">
          <cell r="C31">
            <v>59</v>
          </cell>
          <cell r="D31">
            <v>218</v>
          </cell>
          <cell r="E31">
            <v>342</v>
          </cell>
          <cell r="F31">
            <v>346</v>
          </cell>
          <cell r="G31">
            <v>387</v>
          </cell>
          <cell r="H31">
            <v>424</v>
          </cell>
          <cell r="I31">
            <v>449</v>
          </cell>
          <cell r="J31">
            <v>452</v>
          </cell>
          <cell r="K31">
            <v>463</v>
          </cell>
          <cell r="L31">
            <v>463</v>
          </cell>
          <cell r="M31">
            <v>470</v>
          </cell>
          <cell r="N31">
            <v>478</v>
          </cell>
        </row>
        <row r="32">
          <cell r="B32">
            <v>23</v>
          </cell>
          <cell r="C32">
            <v>14</v>
          </cell>
          <cell r="D32">
            <v>14</v>
          </cell>
          <cell r="E32">
            <v>14</v>
          </cell>
          <cell r="F32">
            <v>14</v>
          </cell>
          <cell r="G32">
            <v>14</v>
          </cell>
          <cell r="H32">
            <v>14</v>
          </cell>
          <cell r="I32">
            <v>14</v>
          </cell>
          <cell r="J32">
            <v>16</v>
          </cell>
          <cell r="K32">
            <v>19</v>
          </cell>
          <cell r="L32">
            <v>23</v>
          </cell>
          <cell r="M32">
            <v>29</v>
          </cell>
          <cell r="N32">
            <v>29</v>
          </cell>
          <cell r="O32">
            <v>29</v>
          </cell>
        </row>
        <row r="33">
          <cell r="B33">
            <v>11</v>
          </cell>
          <cell r="C33">
            <v>16</v>
          </cell>
          <cell r="D33">
            <v>16</v>
          </cell>
          <cell r="E33">
            <v>17</v>
          </cell>
          <cell r="F33">
            <v>17</v>
          </cell>
          <cell r="G33">
            <v>18</v>
          </cell>
          <cell r="H33">
            <v>22</v>
          </cell>
          <cell r="I33">
            <v>23</v>
          </cell>
          <cell r="J33">
            <v>27</v>
          </cell>
          <cell r="K33">
            <v>29</v>
          </cell>
          <cell r="L33">
            <v>29</v>
          </cell>
          <cell r="M33">
            <v>30</v>
          </cell>
          <cell r="N33">
            <v>30</v>
          </cell>
        </row>
        <row r="34">
          <cell r="B34">
            <v>59</v>
          </cell>
          <cell r="C34">
            <v>59</v>
          </cell>
          <cell r="D34">
            <v>60</v>
          </cell>
          <cell r="E34">
            <v>62</v>
          </cell>
          <cell r="F34">
            <v>62</v>
          </cell>
          <cell r="G34">
            <v>62</v>
          </cell>
          <cell r="H34">
            <v>83</v>
          </cell>
          <cell r="I34">
            <v>83</v>
          </cell>
          <cell r="J34">
            <v>110</v>
          </cell>
          <cell r="K34">
            <v>120</v>
          </cell>
          <cell r="L34">
            <v>127</v>
          </cell>
          <cell r="M34">
            <v>141</v>
          </cell>
          <cell r="N34">
            <v>133</v>
          </cell>
          <cell r="O34">
            <v>140</v>
          </cell>
          <cell r="P34">
            <v>155</v>
          </cell>
        </row>
      </sheetData>
      <sheetData sheetId="13">
        <row r="2">
          <cell r="E2">
            <v>109</v>
          </cell>
          <cell r="F2">
            <v>123</v>
          </cell>
          <cell r="G2">
            <v>115</v>
          </cell>
          <cell r="H2">
            <v>137</v>
          </cell>
          <cell r="I2">
            <v>135</v>
          </cell>
          <cell r="J2">
            <v>141</v>
          </cell>
          <cell r="K2">
            <v>144</v>
          </cell>
          <cell r="L2">
            <v>146</v>
          </cell>
          <cell r="M2">
            <v>154</v>
          </cell>
          <cell r="N2">
            <v>172</v>
          </cell>
          <cell r="O2">
            <v>171</v>
          </cell>
          <cell r="P2">
            <v>199</v>
          </cell>
        </row>
        <row r="3">
          <cell r="B3">
            <v>194</v>
          </cell>
          <cell r="C3">
            <v>186</v>
          </cell>
          <cell r="D3">
            <v>216</v>
          </cell>
          <cell r="E3">
            <v>203</v>
          </cell>
          <cell r="F3">
            <v>193</v>
          </cell>
          <cell r="G3">
            <v>191</v>
          </cell>
          <cell r="H3">
            <v>195</v>
          </cell>
          <cell r="I3">
            <v>189</v>
          </cell>
          <cell r="J3">
            <v>182</v>
          </cell>
          <cell r="K3">
            <v>178</v>
          </cell>
          <cell r="L3">
            <v>185</v>
          </cell>
          <cell r="M3">
            <v>185</v>
          </cell>
          <cell r="N3">
            <v>175</v>
          </cell>
          <cell r="O3">
            <v>163</v>
          </cell>
          <cell r="P3">
            <v>158</v>
          </cell>
        </row>
        <row r="4">
          <cell r="B4">
            <v>211</v>
          </cell>
          <cell r="C4">
            <v>223</v>
          </cell>
          <cell r="D4">
            <v>225</v>
          </cell>
          <cell r="E4">
            <v>218</v>
          </cell>
          <cell r="F4">
            <v>224</v>
          </cell>
          <cell r="G4">
            <v>216</v>
          </cell>
          <cell r="H4">
            <v>207</v>
          </cell>
          <cell r="I4">
            <v>224</v>
          </cell>
          <cell r="J4">
            <v>222</v>
          </cell>
          <cell r="K4">
            <v>224</v>
          </cell>
          <cell r="L4">
            <v>229</v>
          </cell>
          <cell r="M4">
            <v>243</v>
          </cell>
          <cell r="N4">
            <v>243</v>
          </cell>
          <cell r="O4">
            <v>255</v>
          </cell>
          <cell r="P4">
            <v>269</v>
          </cell>
        </row>
        <row r="5">
          <cell r="B5">
            <v>29</v>
          </cell>
          <cell r="C5">
            <v>37</v>
          </cell>
        </row>
        <row r="5">
          <cell r="F5">
            <v>35</v>
          </cell>
          <cell r="G5">
            <v>49</v>
          </cell>
          <cell r="H5">
            <v>38</v>
          </cell>
          <cell r="I5">
            <v>38</v>
          </cell>
          <cell r="J5">
            <v>40</v>
          </cell>
        </row>
        <row r="5">
          <cell r="N5">
            <v>51</v>
          </cell>
          <cell r="O5">
            <v>54</v>
          </cell>
          <cell r="P5">
            <v>63</v>
          </cell>
        </row>
        <row r="6">
          <cell r="B6">
            <v>519</v>
          </cell>
          <cell r="C6">
            <v>541</v>
          </cell>
          <cell r="D6">
            <v>535</v>
          </cell>
          <cell r="E6">
            <v>537</v>
          </cell>
          <cell r="F6">
            <v>527</v>
          </cell>
          <cell r="G6">
            <v>550</v>
          </cell>
          <cell r="H6">
            <v>569</v>
          </cell>
          <cell r="I6">
            <v>608</v>
          </cell>
          <cell r="J6">
            <v>647</v>
          </cell>
          <cell r="K6">
            <v>608</v>
          </cell>
          <cell r="L6">
            <v>701</v>
          </cell>
          <cell r="M6">
            <v>713</v>
          </cell>
          <cell r="N6">
            <v>656</v>
          </cell>
          <cell r="O6">
            <v>736</v>
          </cell>
          <cell r="P6">
            <v>745</v>
          </cell>
        </row>
        <row r="7">
          <cell r="B7">
            <v>487</v>
          </cell>
          <cell r="C7">
            <v>505</v>
          </cell>
          <cell r="D7">
            <v>288</v>
          </cell>
          <cell r="E7">
            <v>301</v>
          </cell>
          <cell r="F7">
            <v>296</v>
          </cell>
          <cell r="G7">
            <v>306</v>
          </cell>
          <cell r="H7">
            <v>308</v>
          </cell>
          <cell r="I7">
            <v>317</v>
          </cell>
          <cell r="J7">
            <v>328</v>
          </cell>
          <cell r="K7">
            <v>332</v>
          </cell>
          <cell r="L7">
            <v>338</v>
          </cell>
          <cell r="M7">
            <v>349</v>
          </cell>
          <cell r="N7">
            <v>363</v>
          </cell>
          <cell r="O7">
            <v>364</v>
          </cell>
          <cell r="P7">
            <v>374</v>
          </cell>
        </row>
        <row r="8">
          <cell r="B8">
            <v>156</v>
          </cell>
          <cell r="C8">
            <v>162</v>
          </cell>
          <cell r="D8">
            <v>158</v>
          </cell>
          <cell r="E8">
            <v>136</v>
          </cell>
          <cell r="F8">
            <v>126</v>
          </cell>
          <cell r="G8">
            <v>125</v>
          </cell>
          <cell r="H8">
            <v>139</v>
          </cell>
          <cell r="I8">
            <v>142</v>
          </cell>
          <cell r="J8">
            <v>197</v>
          </cell>
          <cell r="K8">
            <v>207</v>
          </cell>
          <cell r="L8">
            <v>213</v>
          </cell>
          <cell r="M8">
            <v>217</v>
          </cell>
          <cell r="N8">
            <v>238</v>
          </cell>
          <cell r="O8">
            <v>246</v>
          </cell>
          <cell r="P8">
            <v>289</v>
          </cell>
        </row>
        <row r="9">
          <cell r="B9">
            <v>196</v>
          </cell>
          <cell r="C9">
            <v>211</v>
          </cell>
          <cell r="D9">
            <v>191</v>
          </cell>
          <cell r="E9">
            <v>184</v>
          </cell>
          <cell r="F9">
            <v>179</v>
          </cell>
          <cell r="G9">
            <v>180</v>
          </cell>
          <cell r="H9">
            <v>180</v>
          </cell>
          <cell r="I9">
            <v>191</v>
          </cell>
          <cell r="J9">
            <v>199</v>
          </cell>
          <cell r="K9">
            <v>207</v>
          </cell>
          <cell r="L9">
            <v>216</v>
          </cell>
          <cell r="M9">
            <v>268</v>
          </cell>
          <cell r="N9">
            <v>274</v>
          </cell>
          <cell r="O9">
            <v>274</v>
          </cell>
          <cell r="P9">
            <v>276</v>
          </cell>
        </row>
        <row r="10">
          <cell r="B10">
            <v>59</v>
          </cell>
          <cell r="C10">
            <v>52</v>
          </cell>
          <cell r="D10">
            <v>58</v>
          </cell>
          <cell r="E10">
            <v>59</v>
          </cell>
          <cell r="F10">
            <v>61</v>
          </cell>
          <cell r="G10">
            <v>61</v>
          </cell>
          <cell r="H10">
            <v>61</v>
          </cell>
          <cell r="I10">
            <v>53</v>
          </cell>
          <cell r="J10">
            <v>54</v>
          </cell>
          <cell r="K10">
            <v>53</v>
          </cell>
          <cell r="L10">
            <v>53</v>
          </cell>
          <cell r="M10">
            <v>65</v>
          </cell>
          <cell r="N10">
            <v>70</v>
          </cell>
          <cell r="O10">
            <v>86</v>
          </cell>
          <cell r="P10">
            <v>76</v>
          </cell>
        </row>
        <row r="11">
          <cell r="B11">
            <v>150</v>
          </cell>
          <cell r="C11">
            <v>138</v>
          </cell>
          <cell r="D11">
            <v>143</v>
          </cell>
          <cell r="E11">
            <v>148</v>
          </cell>
          <cell r="F11">
            <v>147</v>
          </cell>
          <cell r="G11">
            <v>154</v>
          </cell>
          <cell r="H11">
            <v>154</v>
          </cell>
          <cell r="I11">
            <v>159</v>
          </cell>
          <cell r="J11">
            <v>164</v>
          </cell>
          <cell r="K11">
            <v>197</v>
          </cell>
          <cell r="L11">
            <v>303</v>
          </cell>
          <cell r="M11">
            <v>317</v>
          </cell>
          <cell r="N11">
            <v>354</v>
          </cell>
          <cell r="O11">
            <v>398</v>
          </cell>
          <cell r="P11">
            <v>407</v>
          </cell>
        </row>
        <row r="12">
          <cell r="B12">
            <v>79</v>
          </cell>
          <cell r="C12">
            <v>87</v>
          </cell>
          <cell r="D12">
            <v>85</v>
          </cell>
          <cell r="E12">
            <v>90</v>
          </cell>
          <cell r="F12">
            <v>93</v>
          </cell>
          <cell r="G12">
            <v>93</v>
          </cell>
          <cell r="H12">
            <v>180</v>
          </cell>
          <cell r="I12">
            <v>88</v>
          </cell>
          <cell r="J12">
            <v>87</v>
          </cell>
          <cell r="K12">
            <v>103</v>
          </cell>
          <cell r="L12">
            <v>99</v>
          </cell>
          <cell r="M12">
            <v>102</v>
          </cell>
          <cell r="N12">
            <v>118</v>
          </cell>
          <cell r="O12">
            <v>122</v>
          </cell>
          <cell r="P12">
            <v>138</v>
          </cell>
        </row>
        <row r="13">
          <cell r="F13">
            <v>265</v>
          </cell>
          <cell r="G13">
            <v>256</v>
          </cell>
          <cell r="H13">
            <v>258</v>
          </cell>
          <cell r="I13">
            <v>254</v>
          </cell>
          <cell r="J13">
            <v>279</v>
          </cell>
        </row>
        <row r="13">
          <cell r="N13">
            <v>287</v>
          </cell>
          <cell r="O13">
            <v>232</v>
          </cell>
          <cell r="P13">
            <v>237</v>
          </cell>
        </row>
        <row r="14">
          <cell r="B14">
            <v>97</v>
          </cell>
          <cell r="C14">
            <v>99</v>
          </cell>
          <cell r="D14">
            <v>101</v>
          </cell>
          <cell r="E14">
            <v>100</v>
          </cell>
          <cell r="F14">
            <v>101</v>
          </cell>
          <cell r="G14">
            <v>107</v>
          </cell>
          <cell r="H14">
            <v>110</v>
          </cell>
          <cell r="I14">
            <v>115</v>
          </cell>
          <cell r="J14">
            <v>121</v>
          </cell>
          <cell r="K14">
            <v>127</v>
          </cell>
          <cell r="L14">
            <v>127</v>
          </cell>
        </row>
        <row r="14">
          <cell r="N14">
            <v>135</v>
          </cell>
          <cell r="O14">
            <v>140</v>
          </cell>
          <cell r="P14">
            <v>144</v>
          </cell>
        </row>
        <row r="15">
          <cell r="B15">
            <v>235</v>
          </cell>
          <cell r="C15">
            <v>232</v>
          </cell>
          <cell r="D15">
            <v>251</v>
          </cell>
          <cell r="E15">
            <v>249</v>
          </cell>
          <cell r="F15">
            <v>252</v>
          </cell>
          <cell r="G15">
            <v>254</v>
          </cell>
          <cell r="H15">
            <v>280</v>
          </cell>
          <cell r="I15">
            <v>288</v>
          </cell>
          <cell r="J15">
            <v>285</v>
          </cell>
          <cell r="K15">
            <v>297</v>
          </cell>
          <cell r="L15">
            <v>308</v>
          </cell>
          <cell r="M15">
            <v>322</v>
          </cell>
          <cell r="N15">
            <v>410</v>
          </cell>
          <cell r="O15">
            <v>421</v>
          </cell>
          <cell r="P15">
            <v>427</v>
          </cell>
        </row>
        <row r="16">
          <cell r="B16">
            <v>288</v>
          </cell>
          <cell r="C16">
            <v>320</v>
          </cell>
          <cell r="D16">
            <v>320</v>
          </cell>
          <cell r="E16">
            <v>313</v>
          </cell>
          <cell r="F16">
            <v>309</v>
          </cell>
          <cell r="G16">
            <v>310</v>
          </cell>
          <cell r="H16">
            <v>306</v>
          </cell>
          <cell r="I16">
            <v>302</v>
          </cell>
          <cell r="J16">
            <v>299</v>
          </cell>
          <cell r="K16">
            <v>301</v>
          </cell>
          <cell r="L16">
            <v>301</v>
          </cell>
          <cell r="M16">
            <v>297</v>
          </cell>
          <cell r="N16">
            <v>296</v>
          </cell>
          <cell r="O16">
            <v>320</v>
          </cell>
          <cell r="P16">
            <v>188</v>
          </cell>
        </row>
        <row r="17">
          <cell r="B17">
            <v>307</v>
          </cell>
          <cell r="C17">
            <v>303</v>
          </cell>
          <cell r="D17">
            <v>293</v>
          </cell>
          <cell r="E17">
            <v>276</v>
          </cell>
          <cell r="F17">
            <v>261</v>
          </cell>
          <cell r="G17">
            <v>258</v>
          </cell>
          <cell r="H17">
            <v>268</v>
          </cell>
          <cell r="I17">
            <v>276</v>
          </cell>
          <cell r="J17">
            <v>281</v>
          </cell>
          <cell r="K17">
            <v>281</v>
          </cell>
          <cell r="L17">
            <v>295</v>
          </cell>
        </row>
        <row r="17">
          <cell r="N17">
            <v>329</v>
          </cell>
          <cell r="O17">
            <v>343</v>
          </cell>
          <cell r="P17">
            <v>359</v>
          </cell>
        </row>
        <row r="18">
          <cell r="B18">
            <v>358</v>
          </cell>
          <cell r="C18">
            <v>362</v>
          </cell>
          <cell r="D18">
            <v>371</v>
          </cell>
          <cell r="E18">
            <v>355</v>
          </cell>
          <cell r="F18">
            <v>386</v>
          </cell>
          <cell r="G18">
            <v>417</v>
          </cell>
          <cell r="H18">
            <v>433</v>
          </cell>
          <cell r="I18">
            <v>463</v>
          </cell>
          <cell r="J18">
            <v>531</v>
          </cell>
          <cell r="K18">
            <v>565</v>
          </cell>
          <cell r="L18">
            <v>631</v>
          </cell>
          <cell r="M18">
            <v>699</v>
          </cell>
          <cell r="N18">
            <v>749</v>
          </cell>
          <cell r="O18">
            <v>800</v>
          </cell>
          <cell r="P18">
            <v>846</v>
          </cell>
        </row>
        <row r="19">
          <cell r="B19">
            <v>131</v>
          </cell>
          <cell r="C19">
            <v>128</v>
          </cell>
          <cell r="D19">
            <v>115</v>
          </cell>
          <cell r="E19">
            <v>111</v>
          </cell>
          <cell r="F19">
            <v>109</v>
          </cell>
          <cell r="G19">
            <v>109</v>
          </cell>
          <cell r="H19">
            <v>109</v>
          </cell>
          <cell r="I19">
            <v>112</v>
          </cell>
          <cell r="J19">
            <v>121</v>
          </cell>
          <cell r="K19">
            <v>123</v>
          </cell>
          <cell r="L19">
            <v>131</v>
          </cell>
          <cell r="M19">
            <v>141</v>
          </cell>
          <cell r="N19">
            <v>153</v>
          </cell>
          <cell r="O19">
            <v>178</v>
          </cell>
          <cell r="P19">
            <v>200</v>
          </cell>
        </row>
        <row r="20">
          <cell r="B20">
            <v>134</v>
          </cell>
          <cell r="C20">
            <v>143</v>
          </cell>
          <cell r="D20">
            <v>134</v>
          </cell>
          <cell r="E20">
            <v>137</v>
          </cell>
          <cell r="F20">
            <v>137</v>
          </cell>
          <cell r="G20">
            <v>139</v>
          </cell>
          <cell r="H20">
            <v>143</v>
          </cell>
          <cell r="I20">
            <v>143</v>
          </cell>
          <cell r="J20">
            <v>136</v>
          </cell>
          <cell r="K20">
            <v>142</v>
          </cell>
          <cell r="L20">
            <v>148</v>
          </cell>
          <cell r="M20">
            <v>125</v>
          </cell>
          <cell r="N20">
            <v>127</v>
          </cell>
          <cell r="O20">
            <v>130</v>
          </cell>
          <cell r="P20">
            <v>137</v>
          </cell>
        </row>
        <row r="21">
          <cell r="B21">
            <v>127</v>
          </cell>
          <cell r="C21">
            <v>134</v>
          </cell>
          <cell r="D21">
            <v>138</v>
          </cell>
          <cell r="E21">
            <v>141</v>
          </cell>
          <cell r="F21">
            <v>144</v>
          </cell>
          <cell r="G21">
            <v>151</v>
          </cell>
          <cell r="H21">
            <v>167</v>
          </cell>
          <cell r="I21">
            <v>198</v>
          </cell>
          <cell r="J21">
            <v>208</v>
          </cell>
          <cell r="K21">
            <v>218</v>
          </cell>
          <cell r="L21">
            <v>244</v>
          </cell>
          <cell r="M21">
            <v>277</v>
          </cell>
          <cell r="N21">
            <v>302</v>
          </cell>
          <cell r="O21">
            <v>316</v>
          </cell>
          <cell r="P21">
            <v>343</v>
          </cell>
        </row>
        <row r="22">
          <cell r="B22">
            <v>165</v>
          </cell>
          <cell r="C22">
            <v>162</v>
          </cell>
          <cell r="D22">
            <v>160</v>
          </cell>
          <cell r="E22">
            <v>164</v>
          </cell>
          <cell r="F22">
            <v>162</v>
          </cell>
          <cell r="G22">
            <v>271</v>
          </cell>
          <cell r="H22">
            <v>162</v>
          </cell>
          <cell r="I22">
            <v>178</v>
          </cell>
          <cell r="J22">
            <v>216</v>
          </cell>
          <cell r="K22">
            <v>213</v>
          </cell>
          <cell r="L22">
            <v>213</v>
          </cell>
          <cell r="M22">
            <v>218</v>
          </cell>
          <cell r="N22">
            <v>219</v>
          </cell>
          <cell r="O22">
            <v>246</v>
          </cell>
          <cell r="P22">
            <v>255</v>
          </cell>
        </row>
        <row r="23">
          <cell r="F23">
            <v>73</v>
          </cell>
          <cell r="G23">
            <v>81</v>
          </cell>
          <cell r="H23">
            <v>89</v>
          </cell>
          <cell r="I23">
            <v>108</v>
          </cell>
          <cell r="J23">
            <v>113</v>
          </cell>
        </row>
        <row r="23">
          <cell r="N23">
            <v>116</v>
          </cell>
          <cell r="O23">
            <v>128</v>
          </cell>
          <cell r="P23">
            <v>140</v>
          </cell>
        </row>
        <row r="24">
          <cell r="B24">
            <v>309</v>
          </cell>
          <cell r="C24">
            <v>319</v>
          </cell>
          <cell r="D24">
            <v>312</v>
          </cell>
          <cell r="E24">
            <v>297</v>
          </cell>
          <cell r="F24">
            <v>310</v>
          </cell>
          <cell r="G24">
            <v>344</v>
          </cell>
          <cell r="H24">
            <v>408</v>
          </cell>
          <cell r="I24">
            <v>439</v>
          </cell>
          <cell r="J24">
            <v>476</v>
          </cell>
          <cell r="K24">
            <v>499</v>
          </cell>
          <cell r="L24">
            <v>524</v>
          </cell>
          <cell r="M24">
            <v>574</v>
          </cell>
          <cell r="N24">
            <v>888</v>
          </cell>
          <cell r="O24">
            <v>892</v>
          </cell>
          <cell r="P24">
            <v>629</v>
          </cell>
        </row>
        <row r="25">
          <cell r="F25">
            <v>219</v>
          </cell>
          <cell r="G25">
            <v>222</v>
          </cell>
          <cell r="H25">
            <v>222</v>
          </cell>
          <cell r="I25">
            <v>148</v>
          </cell>
          <cell r="J25">
            <v>165</v>
          </cell>
        </row>
        <row r="25">
          <cell r="N25">
            <v>185</v>
          </cell>
          <cell r="O25">
            <v>192</v>
          </cell>
          <cell r="P25">
            <v>189</v>
          </cell>
        </row>
        <row r="26">
          <cell r="B26">
            <v>271</v>
          </cell>
          <cell r="C26">
            <v>218</v>
          </cell>
          <cell r="D26">
            <v>230</v>
          </cell>
          <cell r="E26">
            <v>247</v>
          </cell>
          <cell r="F26">
            <v>255</v>
          </cell>
          <cell r="G26">
            <v>277</v>
          </cell>
          <cell r="H26">
            <v>296</v>
          </cell>
          <cell r="I26">
            <v>304</v>
          </cell>
          <cell r="J26">
            <v>333</v>
          </cell>
          <cell r="K26">
            <v>373</v>
          </cell>
          <cell r="L26">
            <v>401</v>
          </cell>
          <cell r="M26">
            <v>421</v>
          </cell>
          <cell r="N26">
            <v>426</v>
          </cell>
          <cell r="O26">
            <v>420</v>
          </cell>
          <cell r="P26">
            <v>441</v>
          </cell>
        </row>
        <row r="27">
          <cell r="B27">
            <v>67</v>
          </cell>
          <cell r="C27">
            <v>73</v>
          </cell>
          <cell r="D27">
            <v>80</v>
          </cell>
          <cell r="E27">
            <v>82</v>
          </cell>
        </row>
        <row r="27">
          <cell r="G27">
            <v>207</v>
          </cell>
          <cell r="H27">
            <v>106</v>
          </cell>
          <cell r="I27">
            <v>108</v>
          </cell>
          <cell r="J27">
            <v>109</v>
          </cell>
        </row>
        <row r="27">
          <cell r="N27">
            <v>154</v>
          </cell>
          <cell r="O27">
            <v>170</v>
          </cell>
          <cell r="P27">
            <v>180</v>
          </cell>
        </row>
        <row r="28">
          <cell r="F28">
            <v>175</v>
          </cell>
          <cell r="G28">
            <v>396</v>
          </cell>
          <cell r="H28">
            <v>174</v>
          </cell>
          <cell r="I28">
            <v>174</v>
          </cell>
          <cell r="J28">
            <v>174</v>
          </cell>
        </row>
        <row r="28">
          <cell r="L28">
            <v>173</v>
          </cell>
          <cell r="M28">
            <v>205</v>
          </cell>
          <cell r="N28">
            <v>235</v>
          </cell>
          <cell r="O28">
            <v>256</v>
          </cell>
          <cell r="P28">
            <v>275</v>
          </cell>
        </row>
        <row r="29">
          <cell r="F29">
            <v>201</v>
          </cell>
          <cell r="G29">
            <v>198</v>
          </cell>
          <cell r="H29">
            <v>201</v>
          </cell>
          <cell r="I29">
            <v>77</v>
          </cell>
          <cell r="J29">
            <v>205</v>
          </cell>
        </row>
        <row r="29">
          <cell r="N29">
            <v>115</v>
          </cell>
          <cell r="O29">
            <v>120</v>
          </cell>
          <cell r="P29">
            <v>137</v>
          </cell>
        </row>
        <row r="30">
          <cell r="B30">
            <v>246</v>
          </cell>
          <cell r="C30">
            <v>271</v>
          </cell>
          <cell r="D30">
            <v>264</v>
          </cell>
          <cell r="E30">
            <v>259</v>
          </cell>
          <cell r="F30">
            <v>256</v>
          </cell>
          <cell r="G30">
            <v>248</v>
          </cell>
          <cell r="H30">
            <v>240</v>
          </cell>
          <cell r="I30">
            <v>251</v>
          </cell>
          <cell r="J30">
            <v>258</v>
          </cell>
          <cell r="K30">
            <v>270</v>
          </cell>
          <cell r="L30">
            <v>273</v>
          </cell>
          <cell r="M30">
            <v>282</v>
          </cell>
          <cell r="N30">
            <v>310</v>
          </cell>
          <cell r="O30">
            <v>326</v>
          </cell>
          <cell r="P30">
            <v>331</v>
          </cell>
        </row>
        <row r="31">
          <cell r="B31">
            <v>218</v>
          </cell>
          <cell r="C31">
            <v>207</v>
          </cell>
          <cell r="D31">
            <v>202</v>
          </cell>
          <cell r="E31">
            <v>205</v>
          </cell>
          <cell r="F31">
            <v>201</v>
          </cell>
          <cell r="G31">
            <v>336</v>
          </cell>
          <cell r="H31">
            <v>225</v>
          </cell>
          <cell r="I31">
            <v>236</v>
          </cell>
          <cell r="J31">
            <v>253</v>
          </cell>
          <cell r="K31">
            <v>268</v>
          </cell>
          <cell r="L31">
            <v>282</v>
          </cell>
        </row>
        <row r="31">
          <cell r="N31">
            <v>308</v>
          </cell>
          <cell r="O31">
            <v>322</v>
          </cell>
          <cell r="P31">
            <v>314</v>
          </cell>
        </row>
        <row r="32">
          <cell r="B32">
            <v>99</v>
          </cell>
          <cell r="C32">
            <v>97</v>
          </cell>
          <cell r="D32">
            <v>91</v>
          </cell>
          <cell r="E32">
            <v>91</v>
          </cell>
          <cell r="F32">
            <v>90</v>
          </cell>
          <cell r="G32">
            <v>94</v>
          </cell>
          <cell r="H32">
            <v>96</v>
          </cell>
          <cell r="I32">
            <v>98</v>
          </cell>
          <cell r="J32">
            <v>98</v>
          </cell>
          <cell r="K32">
            <v>98</v>
          </cell>
          <cell r="L32">
            <v>95</v>
          </cell>
          <cell r="M32">
            <v>105</v>
          </cell>
          <cell r="N32">
            <v>127</v>
          </cell>
          <cell r="O32">
            <v>125</v>
          </cell>
          <cell r="P32">
            <v>129</v>
          </cell>
        </row>
        <row r="33">
          <cell r="B33">
            <v>101</v>
          </cell>
          <cell r="C33">
            <v>105</v>
          </cell>
          <cell r="D33">
            <v>108</v>
          </cell>
          <cell r="E33">
            <v>115</v>
          </cell>
          <cell r="F33">
            <v>104</v>
          </cell>
          <cell r="G33">
            <v>99</v>
          </cell>
          <cell r="H33">
            <v>49</v>
          </cell>
          <cell r="I33">
            <v>51</v>
          </cell>
          <cell r="J33">
            <v>51</v>
          </cell>
        </row>
        <row r="33">
          <cell r="N33">
            <v>73</v>
          </cell>
          <cell r="O33">
            <v>78</v>
          </cell>
          <cell r="P33">
            <v>77</v>
          </cell>
        </row>
        <row r="34">
          <cell r="B34">
            <v>158</v>
          </cell>
          <cell r="C34">
            <v>159</v>
          </cell>
          <cell r="D34">
            <v>163</v>
          </cell>
          <cell r="E34">
            <v>165</v>
          </cell>
        </row>
        <row r="34">
          <cell r="G34">
            <v>162</v>
          </cell>
          <cell r="H34">
            <v>170</v>
          </cell>
          <cell r="I34">
            <v>174</v>
          </cell>
        </row>
        <row r="34">
          <cell r="K34">
            <v>186</v>
          </cell>
          <cell r="L34">
            <v>197</v>
          </cell>
          <cell r="M34">
            <v>209</v>
          </cell>
          <cell r="N34">
            <v>220</v>
          </cell>
          <cell r="O34">
            <v>222</v>
          </cell>
          <cell r="P34">
            <v>248</v>
          </cell>
        </row>
      </sheetData>
      <sheetData sheetId="14">
        <row r="2">
          <cell r="B2">
            <v>6768</v>
          </cell>
          <cell r="C2">
            <v>7873</v>
          </cell>
          <cell r="D2">
            <v>9892</v>
          </cell>
          <cell r="E2">
            <v>10918</v>
          </cell>
          <cell r="F2">
            <v>10855</v>
          </cell>
          <cell r="G2">
            <v>12737</v>
          </cell>
          <cell r="H2">
            <v>14804</v>
          </cell>
          <cell r="I2">
            <v>15288</v>
          </cell>
          <cell r="J2">
            <v>16683</v>
          </cell>
          <cell r="K2">
            <v>18428</v>
          </cell>
          <cell r="L2">
            <v>19072</v>
          </cell>
          <cell r="M2">
            <v>19477</v>
          </cell>
          <cell r="N2">
            <v>20115</v>
          </cell>
          <cell r="O2">
            <v>22893</v>
          </cell>
        </row>
        <row r="3">
          <cell r="C3">
            <v>7342</v>
          </cell>
          <cell r="D3">
            <v>7615</v>
          </cell>
          <cell r="E3">
            <v>8849</v>
          </cell>
          <cell r="F3">
            <v>8849</v>
          </cell>
          <cell r="G3">
            <v>9089</v>
          </cell>
          <cell r="H3">
            <v>12716</v>
          </cell>
          <cell r="I3">
            <v>12111.7</v>
          </cell>
          <cell r="J3">
            <v>12762</v>
          </cell>
          <cell r="K3">
            <v>14773</v>
          </cell>
          <cell r="L3">
            <v>15177.7</v>
          </cell>
          <cell r="M3">
            <v>13889</v>
          </cell>
          <cell r="N3">
            <v>14766</v>
          </cell>
        </row>
        <row r="4">
          <cell r="B4">
            <v>118832</v>
          </cell>
          <cell r="C4">
            <v>122332</v>
          </cell>
          <cell r="D4">
            <v>123590</v>
          </cell>
          <cell r="E4">
            <v>130626</v>
          </cell>
          <cell r="F4">
            <v>132149</v>
          </cell>
          <cell r="G4">
            <v>140768</v>
          </cell>
          <cell r="H4">
            <v>139720</v>
          </cell>
          <cell r="I4">
            <v>140974</v>
          </cell>
          <cell r="J4">
            <v>142240</v>
          </cell>
          <cell r="K4">
            <v>143349</v>
          </cell>
          <cell r="L4">
            <v>152942</v>
          </cell>
          <cell r="M4">
            <v>154142</v>
          </cell>
          <cell r="N4">
            <v>154742</v>
          </cell>
          <cell r="O4">
            <v>156698</v>
          </cell>
        </row>
        <row r="5">
          <cell r="C5">
            <v>6040</v>
          </cell>
          <cell r="D5">
            <v>6799</v>
          </cell>
          <cell r="E5">
            <v>13998</v>
          </cell>
          <cell r="F5">
            <v>15151</v>
          </cell>
          <cell r="G5">
            <v>16363</v>
          </cell>
          <cell r="H5">
            <v>17104</v>
          </cell>
          <cell r="I5">
            <v>18131</v>
          </cell>
          <cell r="J5">
            <v>18878</v>
          </cell>
          <cell r="K5">
            <v>19699</v>
          </cell>
          <cell r="L5">
            <v>20373</v>
          </cell>
          <cell r="M5">
            <v>21462</v>
          </cell>
          <cell r="N5">
            <v>22275</v>
          </cell>
          <cell r="O5">
            <v>24667</v>
          </cell>
        </row>
        <row r="6">
          <cell r="B6">
            <v>45047.8</v>
          </cell>
          <cell r="C6">
            <v>55625</v>
          </cell>
          <cell r="D6">
            <v>46635</v>
          </cell>
          <cell r="E6">
            <v>48707</v>
          </cell>
          <cell r="F6">
            <v>64373</v>
          </cell>
          <cell r="G6">
            <v>65348</v>
          </cell>
          <cell r="H6">
            <v>66171</v>
          </cell>
          <cell r="I6">
            <v>68204</v>
          </cell>
          <cell r="J6">
            <v>70111</v>
          </cell>
          <cell r="K6">
            <v>86945</v>
          </cell>
          <cell r="L6">
            <v>86809</v>
          </cell>
          <cell r="M6">
            <v>87450</v>
          </cell>
          <cell r="N6">
            <v>88844</v>
          </cell>
          <cell r="O6">
            <v>90635</v>
          </cell>
        </row>
        <row r="7">
          <cell r="B7">
            <v>30526</v>
          </cell>
          <cell r="C7">
            <v>32304.3</v>
          </cell>
          <cell r="D7">
            <v>33501</v>
          </cell>
          <cell r="E7">
            <v>35986</v>
          </cell>
          <cell r="F7">
            <v>126519</v>
          </cell>
          <cell r="G7">
            <v>130160</v>
          </cell>
          <cell r="H7">
            <v>131942</v>
          </cell>
          <cell r="I7">
            <v>134405</v>
          </cell>
          <cell r="J7">
            <v>134904</v>
          </cell>
          <cell r="K7">
            <v>136427</v>
          </cell>
          <cell r="L7">
            <v>138810</v>
          </cell>
          <cell r="M7">
            <v>143029</v>
          </cell>
          <cell r="N7">
            <v>147063</v>
          </cell>
          <cell r="O7">
            <v>151444</v>
          </cell>
        </row>
        <row r="8">
          <cell r="B8">
            <v>9315</v>
          </cell>
          <cell r="C8">
            <v>11146</v>
          </cell>
          <cell r="D8">
            <v>11592</v>
          </cell>
          <cell r="E8">
            <v>11877</v>
          </cell>
          <cell r="F8">
            <v>12255</v>
          </cell>
          <cell r="G8">
            <v>12853</v>
          </cell>
          <cell r="H8">
            <v>13165</v>
          </cell>
          <cell r="I8">
            <v>13803</v>
          </cell>
          <cell r="J8">
            <v>14494</v>
          </cell>
          <cell r="K8">
            <v>15233</v>
          </cell>
          <cell r="L8">
            <v>15720</v>
          </cell>
          <cell r="M8">
            <v>18047</v>
          </cell>
          <cell r="N8">
            <v>18885</v>
          </cell>
        </row>
        <row r="9">
          <cell r="C9">
            <v>22482</v>
          </cell>
          <cell r="D9">
            <v>23350</v>
          </cell>
          <cell r="E9">
            <v>23886</v>
          </cell>
          <cell r="F9">
            <v>27328</v>
          </cell>
          <cell r="G9">
            <v>27328</v>
          </cell>
          <cell r="H9">
            <v>27328</v>
          </cell>
          <cell r="I9">
            <v>29192</v>
          </cell>
          <cell r="J9">
            <v>29219</v>
          </cell>
          <cell r="K9">
            <v>29482</v>
          </cell>
          <cell r="L9">
            <v>29482</v>
          </cell>
          <cell r="M9">
            <v>23433</v>
          </cell>
          <cell r="N9">
            <v>23483</v>
          </cell>
        </row>
        <row r="10">
          <cell r="C10">
            <v>4410</v>
          </cell>
          <cell r="D10">
            <v>5073</v>
          </cell>
          <cell r="E10">
            <v>5403</v>
          </cell>
          <cell r="F10">
            <v>5403</v>
          </cell>
          <cell r="G10">
            <v>5701</v>
          </cell>
          <cell r="H10">
            <v>5865</v>
          </cell>
          <cell r="I10">
            <v>6165</v>
          </cell>
          <cell r="J10">
            <v>7694</v>
          </cell>
          <cell r="K10">
            <v>8694</v>
          </cell>
          <cell r="L10">
            <v>9209</v>
          </cell>
          <cell r="M10">
            <v>9869</v>
          </cell>
          <cell r="N10">
            <v>10261</v>
          </cell>
        </row>
        <row r="11">
          <cell r="C11">
            <v>8399</v>
          </cell>
          <cell r="D11">
            <v>8399</v>
          </cell>
          <cell r="E11">
            <v>17242</v>
          </cell>
          <cell r="F11">
            <v>17479</v>
          </cell>
          <cell r="G11">
            <v>17991</v>
          </cell>
          <cell r="H11">
            <v>19036</v>
          </cell>
          <cell r="I11">
            <v>19870</v>
          </cell>
          <cell r="J11">
            <v>20758</v>
          </cell>
          <cell r="K11">
            <v>21668</v>
          </cell>
          <cell r="L11">
            <v>22445</v>
          </cell>
          <cell r="M11">
            <v>23217</v>
          </cell>
          <cell r="N11">
            <v>24842</v>
          </cell>
        </row>
        <row r="12">
          <cell r="B12">
            <v>5211</v>
          </cell>
          <cell r="C12">
            <v>6586</v>
          </cell>
          <cell r="D12">
            <v>7272</v>
          </cell>
          <cell r="E12">
            <v>7663</v>
          </cell>
          <cell r="F12">
            <v>7893</v>
          </cell>
          <cell r="G12">
            <v>8619</v>
          </cell>
          <cell r="H12">
            <v>8938</v>
          </cell>
          <cell r="I12">
            <v>9247</v>
          </cell>
          <cell r="J12">
            <v>10584</v>
          </cell>
          <cell r="K12">
            <v>11027</v>
          </cell>
          <cell r="L12">
            <v>12635</v>
          </cell>
          <cell r="M12">
            <v>12961</v>
          </cell>
          <cell r="N12">
            <v>14765</v>
          </cell>
          <cell r="O12">
            <v>15544.89</v>
          </cell>
          <cell r="P12">
            <v>14823.6</v>
          </cell>
        </row>
        <row r="13">
          <cell r="B13">
            <v>6327.4</v>
          </cell>
          <cell r="C13">
            <v>7876</v>
          </cell>
          <cell r="D13">
            <v>8541</v>
          </cell>
          <cell r="E13">
            <v>8818</v>
          </cell>
          <cell r="F13">
            <v>9304</v>
          </cell>
          <cell r="G13">
            <v>9857</v>
          </cell>
          <cell r="H13">
            <v>10235</v>
          </cell>
          <cell r="I13">
            <v>10729</v>
          </cell>
          <cell r="J13">
            <v>11206</v>
          </cell>
          <cell r="K13">
            <v>11813</v>
          </cell>
          <cell r="L13">
            <v>12278</v>
          </cell>
          <cell r="M13">
            <v>12928</v>
          </cell>
          <cell r="N13">
            <v>14877</v>
          </cell>
          <cell r="O13">
            <v>15157</v>
          </cell>
        </row>
        <row r="14">
          <cell r="B14">
            <v>97642</v>
          </cell>
          <cell r="C14">
            <v>97625</v>
          </cell>
          <cell r="D14">
            <v>97608</v>
          </cell>
          <cell r="E14">
            <v>97605</v>
          </cell>
          <cell r="F14">
            <v>97598</v>
          </cell>
          <cell r="G14">
            <v>97592</v>
          </cell>
          <cell r="H14">
            <v>97575</v>
          </cell>
          <cell r="I14">
            <v>97670</v>
          </cell>
          <cell r="J14">
            <v>98635</v>
          </cell>
          <cell r="K14">
            <v>98805</v>
          </cell>
          <cell r="L14">
            <v>99841</v>
          </cell>
          <cell r="M14">
            <v>100123</v>
          </cell>
          <cell r="N14">
            <v>101860</v>
          </cell>
          <cell r="O14">
            <v>101800</v>
          </cell>
        </row>
        <row r="15">
          <cell r="B15">
            <v>11743</v>
          </cell>
          <cell r="C15">
            <v>14194</v>
          </cell>
          <cell r="D15">
            <v>15679</v>
          </cell>
          <cell r="E15">
            <v>16710</v>
          </cell>
          <cell r="F15">
            <v>17464</v>
          </cell>
          <cell r="G15">
            <v>19203</v>
          </cell>
          <cell r="H15">
            <v>19883</v>
          </cell>
          <cell r="I15">
            <v>23720</v>
          </cell>
          <cell r="J15">
            <v>30627</v>
          </cell>
          <cell r="K15">
            <v>31735</v>
          </cell>
          <cell r="L15">
            <v>30201</v>
          </cell>
          <cell r="M15">
            <v>37213</v>
          </cell>
          <cell r="N15">
            <v>38631</v>
          </cell>
        </row>
        <row r="16">
          <cell r="B16">
            <v>9621.5</v>
          </cell>
          <cell r="C16">
            <v>11865</v>
          </cell>
          <cell r="D16">
            <v>11468</v>
          </cell>
          <cell r="E16">
            <v>12728</v>
          </cell>
          <cell r="F16">
            <v>13649</v>
          </cell>
          <cell r="G16">
            <v>15618</v>
          </cell>
          <cell r="H16">
            <v>15580</v>
          </cell>
          <cell r="I16">
            <v>15525</v>
          </cell>
          <cell r="J16">
            <v>12568</v>
          </cell>
          <cell r="K16">
            <v>18244</v>
          </cell>
          <cell r="L16">
            <v>18927</v>
          </cell>
          <cell r="M16">
            <v>19599</v>
          </cell>
          <cell r="N16">
            <v>22499</v>
          </cell>
        </row>
        <row r="17">
          <cell r="C17">
            <v>10737</v>
          </cell>
          <cell r="D17">
            <v>11087</v>
          </cell>
          <cell r="E17">
            <v>11616</v>
          </cell>
          <cell r="F17">
            <v>12059</v>
          </cell>
          <cell r="G17">
            <v>13823</v>
          </cell>
          <cell r="H17">
            <v>15103</v>
          </cell>
          <cell r="I17">
            <v>16764</v>
          </cell>
          <cell r="J17">
            <v>19242</v>
          </cell>
          <cell r="K17">
            <v>20456</v>
          </cell>
          <cell r="L17">
            <v>23824</v>
          </cell>
        </row>
        <row r="18">
          <cell r="B18">
            <v>17972.9</v>
          </cell>
          <cell r="C18">
            <v>20124</v>
          </cell>
          <cell r="D18">
            <v>26978</v>
          </cell>
          <cell r="E18">
            <v>31389</v>
          </cell>
          <cell r="F18">
            <v>35722</v>
          </cell>
          <cell r="G18">
            <v>41244</v>
          </cell>
          <cell r="H18">
            <v>47637</v>
          </cell>
          <cell r="I18">
            <v>51689</v>
          </cell>
          <cell r="J18">
            <v>52996</v>
          </cell>
          <cell r="K18">
            <v>57805</v>
          </cell>
          <cell r="L18">
            <v>61327</v>
          </cell>
          <cell r="M18">
            <v>65420</v>
          </cell>
          <cell r="N18">
            <v>74237</v>
          </cell>
          <cell r="O18">
            <v>82916</v>
          </cell>
          <cell r="P18">
            <v>87303</v>
          </cell>
        </row>
        <row r="19">
          <cell r="C19">
            <v>12064</v>
          </cell>
          <cell r="D19">
            <v>12194</v>
          </cell>
          <cell r="E19">
            <v>12374</v>
          </cell>
          <cell r="F19">
            <v>12566</v>
          </cell>
          <cell r="G19">
            <v>18666</v>
          </cell>
          <cell r="H19">
            <v>18636</v>
          </cell>
          <cell r="I19">
            <v>18668</v>
          </cell>
          <cell r="J19">
            <v>18719</v>
          </cell>
          <cell r="K19">
            <v>18759</v>
          </cell>
          <cell r="L19">
            <v>18796</v>
          </cell>
          <cell r="M19">
            <v>20323</v>
          </cell>
          <cell r="N19">
            <v>20662</v>
          </cell>
        </row>
        <row r="20">
          <cell r="C20">
            <v>14415</v>
          </cell>
          <cell r="D20">
            <v>15576</v>
          </cell>
          <cell r="E20">
            <v>16206</v>
          </cell>
          <cell r="F20">
            <v>16856</v>
          </cell>
          <cell r="G20">
            <v>17316</v>
          </cell>
          <cell r="H20">
            <v>22399</v>
          </cell>
          <cell r="I20">
            <v>24197</v>
          </cell>
          <cell r="J20">
            <v>25404</v>
          </cell>
          <cell r="K20">
            <v>26902</v>
          </cell>
          <cell r="L20">
            <v>28712</v>
          </cell>
          <cell r="M20">
            <v>29315</v>
          </cell>
          <cell r="N20">
            <v>29915</v>
          </cell>
        </row>
        <row r="21">
          <cell r="B21">
            <v>14142</v>
          </cell>
          <cell r="C21">
            <v>14924</v>
          </cell>
          <cell r="D21">
            <v>15782</v>
          </cell>
          <cell r="E21">
            <v>16525</v>
          </cell>
          <cell r="F21">
            <v>15686</v>
          </cell>
          <cell r="G21">
            <v>17693</v>
          </cell>
          <cell r="H21">
            <v>32783</v>
          </cell>
          <cell r="I21">
            <v>33582</v>
          </cell>
          <cell r="J21">
            <v>34053</v>
          </cell>
          <cell r="K21">
            <v>34513</v>
          </cell>
          <cell r="L21">
            <v>36113</v>
          </cell>
          <cell r="M21">
            <v>37683</v>
          </cell>
          <cell r="N21">
            <v>56408</v>
          </cell>
        </row>
        <row r="22">
          <cell r="C22">
            <v>10166</v>
          </cell>
          <cell r="D22">
            <v>11373</v>
          </cell>
          <cell r="E22">
            <v>11984</v>
          </cell>
          <cell r="F22">
            <v>12673</v>
          </cell>
          <cell r="G22">
            <v>13332</v>
          </cell>
          <cell r="H22">
            <v>13838</v>
          </cell>
          <cell r="I22">
            <v>14836</v>
          </cell>
          <cell r="J22">
            <v>15920</v>
          </cell>
          <cell r="K22">
            <v>18164.7</v>
          </cell>
          <cell r="L22">
            <v>19374</v>
          </cell>
          <cell r="M22">
            <v>20638</v>
          </cell>
          <cell r="N22">
            <v>22885</v>
          </cell>
        </row>
        <row r="23">
          <cell r="C23">
            <v>6955</v>
          </cell>
          <cell r="D23">
            <v>6985</v>
          </cell>
          <cell r="E23">
            <v>9711</v>
          </cell>
          <cell r="F23">
            <v>8324</v>
          </cell>
          <cell r="G23">
            <v>10138</v>
          </cell>
          <cell r="H23">
            <v>10138</v>
          </cell>
          <cell r="I23">
            <v>10866</v>
          </cell>
          <cell r="J23">
            <v>11227</v>
          </cell>
          <cell r="K23">
            <v>11581</v>
          </cell>
          <cell r="L23">
            <v>11975</v>
          </cell>
          <cell r="M23">
            <v>12326</v>
          </cell>
          <cell r="N23">
            <v>13819</v>
          </cell>
          <cell r="O23">
            <v>14087</v>
          </cell>
        </row>
        <row r="24">
          <cell r="C24">
            <v>15351</v>
          </cell>
          <cell r="D24">
            <v>15837</v>
          </cell>
          <cell r="E24">
            <v>16821</v>
          </cell>
          <cell r="F24">
            <v>17418</v>
          </cell>
          <cell r="G24">
            <v>18335</v>
          </cell>
          <cell r="H24">
            <v>19353</v>
          </cell>
          <cell r="I24">
            <v>20757</v>
          </cell>
          <cell r="J24">
            <v>21246</v>
          </cell>
          <cell r="K24">
            <v>22156</v>
          </cell>
          <cell r="L24">
            <v>24530</v>
          </cell>
          <cell r="M24">
            <v>35231</v>
          </cell>
          <cell r="N24">
            <v>36870</v>
          </cell>
        </row>
        <row r="25">
          <cell r="C25">
            <v>20354</v>
          </cell>
          <cell r="D25">
            <v>20478</v>
          </cell>
          <cell r="E25">
            <v>20550</v>
          </cell>
          <cell r="F25">
            <v>20582</v>
          </cell>
          <cell r="G25">
            <v>20952</v>
          </cell>
          <cell r="H25">
            <v>21164</v>
          </cell>
          <cell r="I25">
            <v>22766</v>
          </cell>
          <cell r="J25">
            <v>23578</v>
          </cell>
          <cell r="K25">
            <v>23578</v>
          </cell>
          <cell r="L25">
            <v>17146</v>
          </cell>
          <cell r="M25">
            <v>17795</v>
          </cell>
          <cell r="N25">
            <v>20185</v>
          </cell>
        </row>
        <row r="26">
          <cell r="B26">
            <v>20098.3</v>
          </cell>
          <cell r="C26">
            <v>20984</v>
          </cell>
        </row>
        <row r="26">
          <cell r="F26">
            <v>20835</v>
          </cell>
          <cell r="G26">
            <v>23265</v>
          </cell>
          <cell r="H26">
            <v>24689</v>
          </cell>
          <cell r="I26">
            <v>26875</v>
          </cell>
          <cell r="J26">
            <v>26101</v>
          </cell>
          <cell r="K26">
            <v>27843</v>
          </cell>
          <cell r="L26">
            <v>32208</v>
          </cell>
          <cell r="M26">
            <v>37513</v>
          </cell>
          <cell r="N26">
            <v>49945</v>
          </cell>
          <cell r="O26">
            <v>51432</v>
          </cell>
        </row>
        <row r="27">
          <cell r="B27">
            <v>8852</v>
          </cell>
          <cell r="C27">
            <v>13192</v>
          </cell>
          <cell r="D27">
            <v>13717</v>
          </cell>
          <cell r="E27">
            <v>14888</v>
          </cell>
          <cell r="F27">
            <v>9492</v>
          </cell>
          <cell r="G27">
            <v>10853</v>
          </cell>
          <cell r="H27">
            <v>11441</v>
          </cell>
          <cell r="I27">
            <v>11659</v>
          </cell>
          <cell r="J27">
            <v>11871</v>
          </cell>
          <cell r="K27">
            <v>12393</v>
          </cell>
          <cell r="L27">
            <v>12915</v>
          </cell>
          <cell r="M27">
            <v>13342</v>
          </cell>
          <cell r="N27">
            <v>34826</v>
          </cell>
        </row>
        <row r="28">
          <cell r="B28">
            <v>5922</v>
          </cell>
          <cell r="C28">
            <v>7223</v>
          </cell>
          <cell r="D28">
            <v>7617</v>
          </cell>
          <cell r="E28">
            <v>8195</v>
          </cell>
          <cell r="F28">
            <v>8920</v>
          </cell>
          <cell r="G28">
            <v>9762</v>
          </cell>
          <cell r="H28">
            <v>10687</v>
          </cell>
          <cell r="I28">
            <v>9998</v>
          </cell>
          <cell r="J28">
            <v>10461</v>
          </cell>
          <cell r="K28">
            <v>12932</v>
          </cell>
          <cell r="L28">
            <v>13659</v>
          </cell>
          <cell r="M28">
            <v>13964</v>
          </cell>
          <cell r="N28">
            <v>14105</v>
          </cell>
        </row>
        <row r="29">
          <cell r="B29">
            <v>8690.7</v>
          </cell>
          <cell r="C29">
            <v>34313</v>
          </cell>
          <cell r="D29">
            <v>34954</v>
          </cell>
          <cell r="E29">
            <v>35415</v>
          </cell>
          <cell r="F29">
            <v>35968</v>
          </cell>
          <cell r="G29">
            <v>37125</v>
          </cell>
          <cell r="H29">
            <v>37747</v>
          </cell>
          <cell r="I29">
            <v>38603</v>
          </cell>
          <cell r="J29">
            <v>40352</v>
          </cell>
          <cell r="K29">
            <v>42510</v>
          </cell>
          <cell r="L29">
            <v>40782</v>
          </cell>
          <cell r="M29">
            <v>41515</v>
          </cell>
          <cell r="N29">
            <v>41766</v>
          </cell>
        </row>
        <row r="29">
          <cell r="P29">
            <v>52547.62</v>
          </cell>
        </row>
        <row r="30">
          <cell r="C30">
            <v>10404</v>
          </cell>
          <cell r="D30">
            <v>11138</v>
          </cell>
          <cell r="E30">
            <v>11461</v>
          </cell>
          <cell r="F30">
            <v>13504</v>
          </cell>
          <cell r="G30">
            <v>13787</v>
          </cell>
          <cell r="H30">
            <v>13923</v>
          </cell>
          <cell r="I30">
            <v>14181</v>
          </cell>
          <cell r="J30">
            <v>14353</v>
          </cell>
          <cell r="K30">
            <v>14473</v>
          </cell>
          <cell r="L30">
            <v>14535</v>
          </cell>
          <cell r="M30">
            <v>14894</v>
          </cell>
          <cell r="N30">
            <v>15056</v>
          </cell>
        </row>
        <row r="31">
          <cell r="C31">
            <v>9872</v>
          </cell>
          <cell r="D31">
            <v>12543</v>
          </cell>
          <cell r="E31">
            <v>14131</v>
          </cell>
          <cell r="F31">
            <v>14829</v>
          </cell>
          <cell r="G31">
            <v>16807</v>
          </cell>
          <cell r="H31">
            <v>18217</v>
          </cell>
          <cell r="I31">
            <v>16884</v>
          </cell>
          <cell r="J31">
            <v>16065</v>
          </cell>
          <cell r="K31">
            <v>17345</v>
          </cell>
          <cell r="L31">
            <v>17553</v>
          </cell>
          <cell r="M31">
            <v>18338</v>
          </cell>
          <cell r="N31">
            <v>18456</v>
          </cell>
          <cell r="O31">
            <v>23214</v>
          </cell>
        </row>
        <row r="32">
          <cell r="C32">
            <v>6389</v>
          </cell>
          <cell r="D32">
            <v>4507</v>
          </cell>
          <cell r="E32">
            <v>4829</v>
          </cell>
          <cell r="F32">
            <v>5426</v>
          </cell>
          <cell r="G32">
            <v>5495</v>
          </cell>
          <cell r="H32">
            <v>5525</v>
          </cell>
          <cell r="I32">
            <v>6548</v>
          </cell>
          <cell r="J32">
            <v>7730</v>
          </cell>
          <cell r="K32">
            <v>7548</v>
          </cell>
          <cell r="L32">
            <v>7891</v>
          </cell>
          <cell r="M32">
            <v>8827</v>
          </cell>
          <cell r="N32">
            <v>10237</v>
          </cell>
        </row>
        <row r="33">
          <cell r="B33">
            <v>1920</v>
          </cell>
          <cell r="C33">
            <v>3010</v>
          </cell>
          <cell r="D33">
            <v>2278</v>
          </cell>
          <cell r="E33">
            <v>2280</v>
          </cell>
          <cell r="F33">
            <v>2282</v>
          </cell>
          <cell r="G33">
            <v>2345</v>
          </cell>
          <cell r="H33">
            <v>2785</v>
          </cell>
          <cell r="I33">
            <v>2902</v>
          </cell>
          <cell r="J33">
            <v>3345</v>
          </cell>
          <cell r="K33">
            <v>3556</v>
          </cell>
          <cell r="L33">
            <v>3647</v>
          </cell>
          <cell r="M33">
            <v>3732</v>
          </cell>
          <cell r="N33">
            <v>3854</v>
          </cell>
        </row>
        <row r="34">
          <cell r="B34">
            <v>75226</v>
          </cell>
          <cell r="C34">
            <v>78918</v>
          </cell>
          <cell r="D34">
            <v>81279</v>
          </cell>
          <cell r="E34">
            <v>82279</v>
          </cell>
          <cell r="F34">
            <v>83198</v>
          </cell>
          <cell r="G34">
            <v>84848</v>
          </cell>
          <cell r="H34">
            <v>88028</v>
          </cell>
          <cell r="I34">
            <v>89850</v>
          </cell>
          <cell r="J34">
            <v>93503</v>
          </cell>
          <cell r="K34">
            <v>95554</v>
          </cell>
          <cell r="L34">
            <v>96874</v>
          </cell>
          <cell r="M34">
            <v>101036</v>
          </cell>
          <cell r="N34">
            <v>99528</v>
          </cell>
          <cell r="O34">
            <v>100959</v>
          </cell>
          <cell r="P34">
            <v>101327</v>
          </cell>
        </row>
      </sheetData>
      <sheetData sheetId="15"/>
      <sheetData sheetId="16"/>
      <sheetData sheetId="17">
        <row r="2">
          <cell r="C2">
            <v>1387</v>
          </cell>
          <cell r="D2">
            <v>1822</v>
          </cell>
          <cell r="E2">
            <v>2341</v>
          </cell>
          <cell r="F2">
            <v>3199</v>
          </cell>
          <cell r="G2">
            <v>3409</v>
          </cell>
          <cell r="H2">
            <v>3359</v>
          </cell>
          <cell r="I2">
            <v>5419</v>
          </cell>
          <cell r="J2">
            <v>5641</v>
          </cell>
          <cell r="K2">
            <v>6430</v>
          </cell>
          <cell r="L2">
            <v>7310</v>
          </cell>
          <cell r="M2">
            <v>7310</v>
          </cell>
          <cell r="N2">
            <v>6579</v>
          </cell>
          <cell r="O2">
            <v>7144</v>
          </cell>
        </row>
        <row r="3">
          <cell r="C3">
            <v>2809</v>
          </cell>
          <cell r="D3">
            <v>2840</v>
          </cell>
          <cell r="E3">
            <v>2840</v>
          </cell>
          <cell r="F3">
            <v>3550</v>
          </cell>
          <cell r="G3">
            <v>3551</v>
          </cell>
          <cell r="H3">
            <v>3968</v>
          </cell>
          <cell r="I3">
            <v>4027</v>
          </cell>
          <cell r="J3">
            <v>4882</v>
          </cell>
          <cell r="K3">
            <v>5331</v>
          </cell>
          <cell r="L3">
            <v>5331</v>
          </cell>
          <cell r="M3">
            <v>4166</v>
          </cell>
          <cell r="N3">
            <v>4166</v>
          </cell>
        </row>
        <row r="4">
          <cell r="C4">
            <v>6273</v>
          </cell>
          <cell r="D4">
            <v>8862</v>
          </cell>
          <cell r="E4">
            <v>8821</v>
          </cell>
          <cell r="F4">
            <v>9247</v>
          </cell>
          <cell r="G4">
            <v>9480</v>
          </cell>
          <cell r="H4">
            <v>10162</v>
          </cell>
          <cell r="I4">
            <v>10218</v>
          </cell>
          <cell r="J4">
            <v>11427</v>
          </cell>
          <cell r="K4">
            <v>11614</v>
          </cell>
          <cell r="L4">
            <v>19469</v>
          </cell>
          <cell r="M4">
            <v>22357</v>
          </cell>
          <cell r="N4">
            <v>22357</v>
          </cell>
          <cell r="O4">
            <v>22414</v>
          </cell>
        </row>
        <row r="5">
          <cell r="C5">
            <v>1653</v>
          </cell>
          <cell r="D5">
            <v>1962</v>
          </cell>
          <cell r="E5">
            <v>1766</v>
          </cell>
          <cell r="F5">
            <v>1852</v>
          </cell>
          <cell r="G5">
            <v>2004</v>
          </cell>
          <cell r="H5">
            <v>2144</v>
          </cell>
          <cell r="I5">
            <v>2352</v>
          </cell>
          <cell r="J5">
            <v>3620</v>
          </cell>
          <cell r="K5">
            <v>3780</v>
          </cell>
          <cell r="L5">
            <v>3780</v>
          </cell>
          <cell r="M5">
            <v>3541</v>
          </cell>
          <cell r="N5">
            <v>3772</v>
          </cell>
        </row>
        <row r="6">
          <cell r="B6">
            <v>11248</v>
          </cell>
          <cell r="C6">
            <v>9936</v>
          </cell>
          <cell r="D6">
            <v>11741</v>
          </cell>
          <cell r="E6">
            <v>12850</v>
          </cell>
          <cell r="F6">
            <v>12835</v>
          </cell>
          <cell r="G6">
            <v>13804</v>
          </cell>
          <cell r="H6">
            <v>13701</v>
          </cell>
          <cell r="I6">
            <v>14346</v>
          </cell>
          <cell r="J6">
            <v>14234</v>
          </cell>
          <cell r="K6">
            <v>15104</v>
          </cell>
          <cell r="L6">
            <v>15122</v>
          </cell>
          <cell r="M6">
            <v>14678</v>
          </cell>
          <cell r="N6">
            <v>14861</v>
          </cell>
          <cell r="O6">
            <v>14443</v>
          </cell>
        </row>
        <row r="7">
          <cell r="B7">
            <v>10414.9</v>
          </cell>
          <cell r="C7">
            <v>11982</v>
          </cell>
          <cell r="D7">
            <v>12503</v>
          </cell>
          <cell r="E7">
            <v>14145</v>
          </cell>
          <cell r="F7">
            <v>15313</v>
          </cell>
          <cell r="G7">
            <v>15879</v>
          </cell>
          <cell r="H7">
            <v>16769</v>
          </cell>
          <cell r="I7">
            <v>17294</v>
          </cell>
          <cell r="J7">
            <v>17385</v>
          </cell>
          <cell r="K7">
            <v>17490</v>
          </cell>
          <cell r="L7">
            <v>17366</v>
          </cell>
          <cell r="M7">
            <v>18253</v>
          </cell>
          <cell r="N7">
            <v>18852</v>
          </cell>
          <cell r="O7">
            <v>20855</v>
          </cell>
        </row>
        <row r="8">
          <cell r="C8">
            <v>2688</v>
          </cell>
          <cell r="D8">
            <v>2855</v>
          </cell>
          <cell r="E8">
            <v>2920</v>
          </cell>
          <cell r="F8">
            <v>3337</v>
          </cell>
          <cell r="G8">
            <v>3399</v>
          </cell>
        </row>
        <row r="8">
          <cell r="I8">
            <v>3542</v>
          </cell>
          <cell r="J8">
            <v>4040</v>
          </cell>
          <cell r="K8">
            <v>4423</v>
          </cell>
          <cell r="L8">
            <v>6621</v>
          </cell>
          <cell r="M8">
            <v>7491</v>
          </cell>
          <cell r="N8">
            <v>7879</v>
          </cell>
        </row>
        <row r="9">
          <cell r="B9">
            <v>6892</v>
          </cell>
          <cell r="C9">
            <v>8221</v>
          </cell>
          <cell r="D9">
            <v>9348</v>
          </cell>
          <cell r="E9">
            <v>9293</v>
          </cell>
          <cell r="F9">
            <v>9988</v>
          </cell>
          <cell r="G9">
            <v>11155</v>
          </cell>
        </row>
        <row r="9">
          <cell r="I9">
            <v>11977</v>
          </cell>
          <cell r="J9">
            <v>13107</v>
          </cell>
          <cell r="K9">
            <v>8627</v>
          </cell>
          <cell r="L9">
            <v>8978</v>
          </cell>
          <cell r="M9">
            <v>8855</v>
          </cell>
          <cell r="N9">
            <v>8745</v>
          </cell>
          <cell r="O9">
            <v>17361</v>
          </cell>
        </row>
        <row r="10">
          <cell r="C10">
            <v>1116</v>
          </cell>
          <cell r="D10">
            <v>1376</v>
          </cell>
          <cell r="E10">
            <v>1564</v>
          </cell>
          <cell r="F10">
            <v>1793</v>
          </cell>
          <cell r="G10">
            <v>1503</v>
          </cell>
          <cell r="H10">
            <v>1916</v>
          </cell>
          <cell r="I10">
            <v>2544</v>
          </cell>
          <cell r="J10">
            <v>3697</v>
          </cell>
          <cell r="K10">
            <v>3885</v>
          </cell>
          <cell r="L10">
            <v>4188</v>
          </cell>
          <cell r="M10">
            <v>4156</v>
          </cell>
          <cell r="N10">
            <v>4251</v>
          </cell>
        </row>
        <row r="11">
          <cell r="C11">
            <v>4009</v>
          </cell>
          <cell r="D11">
            <v>5414</v>
          </cell>
          <cell r="E11">
            <v>5994</v>
          </cell>
          <cell r="F11">
            <v>6479</v>
          </cell>
          <cell r="G11">
            <v>6640</v>
          </cell>
          <cell r="H11">
            <v>7130</v>
          </cell>
          <cell r="I11">
            <v>8857</v>
          </cell>
          <cell r="J11">
            <v>10040</v>
          </cell>
          <cell r="K11">
            <v>15837</v>
          </cell>
          <cell r="L11">
            <v>17730</v>
          </cell>
          <cell r="M11">
            <v>12486</v>
          </cell>
          <cell r="N11">
            <v>13853</v>
          </cell>
        </row>
        <row r="12">
          <cell r="B12">
            <v>1684</v>
          </cell>
          <cell r="C12">
            <v>2134</v>
          </cell>
          <cell r="D12">
            <v>2287</v>
          </cell>
          <cell r="E12">
            <v>2333</v>
          </cell>
          <cell r="F12">
            <v>2333</v>
          </cell>
          <cell r="G12">
            <v>2447</v>
          </cell>
          <cell r="H12">
            <v>2095</v>
          </cell>
          <cell r="I12">
            <v>2919</v>
          </cell>
          <cell r="J12">
            <v>2051</v>
          </cell>
          <cell r="K12">
            <v>2884</v>
          </cell>
          <cell r="L12">
            <v>3099</v>
          </cell>
          <cell r="M12">
            <v>4421</v>
          </cell>
          <cell r="N12">
            <v>4415</v>
          </cell>
        </row>
        <row r="13">
          <cell r="C13">
            <v>2689</v>
          </cell>
          <cell r="D13">
            <v>3033</v>
          </cell>
          <cell r="E13">
            <v>2532</v>
          </cell>
          <cell r="F13">
            <v>2638</v>
          </cell>
          <cell r="G13">
            <v>2954</v>
          </cell>
          <cell r="H13">
            <v>3543</v>
          </cell>
          <cell r="I13">
            <v>3608</v>
          </cell>
          <cell r="J13">
            <v>3610</v>
          </cell>
          <cell r="K13">
            <v>2861</v>
          </cell>
          <cell r="L13">
            <v>4020</v>
          </cell>
          <cell r="M13">
            <v>6846</v>
          </cell>
          <cell r="N13">
            <v>6921</v>
          </cell>
        </row>
        <row r="14">
          <cell r="C14">
            <v>6411</v>
          </cell>
          <cell r="D14">
            <v>6605</v>
          </cell>
          <cell r="E14">
            <v>15749</v>
          </cell>
          <cell r="F14">
            <v>12929</v>
          </cell>
          <cell r="G14">
            <v>13079</v>
          </cell>
          <cell r="H14">
            <v>16582</v>
          </cell>
          <cell r="I14">
            <v>17087</v>
          </cell>
          <cell r="J14">
            <v>17816</v>
          </cell>
          <cell r="K14">
            <v>21740</v>
          </cell>
          <cell r="L14">
            <v>22139</v>
          </cell>
          <cell r="M14">
            <v>23243</v>
          </cell>
          <cell r="N14">
            <v>25962</v>
          </cell>
        </row>
        <row r="15">
          <cell r="C15">
            <v>2369</v>
          </cell>
          <cell r="D15">
            <v>2504</v>
          </cell>
          <cell r="E15">
            <v>2686</v>
          </cell>
          <cell r="F15">
            <v>2937</v>
          </cell>
          <cell r="G15">
            <v>3251</v>
          </cell>
        </row>
        <row r="15">
          <cell r="I15">
            <v>5127</v>
          </cell>
          <cell r="J15">
            <v>5131</v>
          </cell>
          <cell r="K15">
            <v>5664</v>
          </cell>
          <cell r="L15">
            <v>5795</v>
          </cell>
          <cell r="M15">
            <v>5612</v>
          </cell>
          <cell r="N15">
            <v>7064</v>
          </cell>
        </row>
        <row r="16">
          <cell r="C16">
            <v>2555</v>
          </cell>
          <cell r="D16">
            <v>2554</v>
          </cell>
          <cell r="E16">
            <v>4455</v>
          </cell>
          <cell r="F16">
            <v>4455</v>
          </cell>
          <cell r="G16">
            <v>4561</v>
          </cell>
          <cell r="H16">
            <v>4305</v>
          </cell>
          <cell r="I16">
            <v>4517</v>
          </cell>
          <cell r="J16">
            <v>4645</v>
          </cell>
          <cell r="K16">
            <v>5064</v>
          </cell>
          <cell r="L16">
            <v>7330</v>
          </cell>
          <cell r="M16">
            <v>8268</v>
          </cell>
          <cell r="N16">
            <v>6926</v>
          </cell>
        </row>
        <row r="17">
          <cell r="C17">
            <v>3238</v>
          </cell>
          <cell r="D17">
            <v>3646</v>
          </cell>
          <cell r="E17">
            <v>4218</v>
          </cell>
          <cell r="F17">
            <v>5285</v>
          </cell>
          <cell r="G17">
            <v>5891</v>
          </cell>
          <cell r="H17">
            <v>6009</v>
          </cell>
          <cell r="I17">
            <v>6298</v>
          </cell>
          <cell r="J17">
            <v>8012</v>
          </cell>
          <cell r="K17">
            <v>9303</v>
          </cell>
          <cell r="L17">
            <v>9365</v>
          </cell>
        </row>
        <row r="18">
          <cell r="B18">
            <v>4455.6</v>
          </cell>
          <cell r="C18">
            <v>5005</v>
          </cell>
          <cell r="D18">
            <v>5081</v>
          </cell>
          <cell r="E18">
            <v>5423</v>
          </cell>
          <cell r="F18">
            <v>6548</v>
          </cell>
          <cell r="G18">
            <v>6136</v>
          </cell>
          <cell r="H18">
            <v>9150</v>
          </cell>
          <cell r="I18">
            <v>10311</v>
          </cell>
          <cell r="J18">
            <v>10989</v>
          </cell>
          <cell r="K18">
            <v>12304</v>
          </cell>
          <cell r="L18">
            <v>15313</v>
          </cell>
          <cell r="M18">
            <v>17850</v>
          </cell>
          <cell r="N18">
            <v>18249</v>
          </cell>
          <cell r="O18">
            <v>19251</v>
          </cell>
        </row>
        <row r="19">
          <cell r="B19">
            <v>2606</v>
          </cell>
          <cell r="C19">
            <v>2787</v>
          </cell>
          <cell r="D19">
            <v>2929</v>
          </cell>
          <cell r="E19">
            <v>3420</v>
          </cell>
          <cell r="F19">
            <v>3780</v>
          </cell>
          <cell r="G19">
            <v>4126</v>
          </cell>
          <cell r="H19">
            <v>4527</v>
          </cell>
          <cell r="I19">
            <v>4761</v>
          </cell>
          <cell r="J19">
            <v>5068</v>
          </cell>
          <cell r="K19">
            <v>5284</v>
          </cell>
          <cell r="L19">
            <v>5733</v>
          </cell>
          <cell r="M19">
            <v>6466</v>
          </cell>
          <cell r="N19">
            <v>6542</v>
          </cell>
          <cell r="O19">
            <v>7842</v>
          </cell>
        </row>
        <row r="20">
          <cell r="C20">
            <v>1832</v>
          </cell>
          <cell r="D20">
            <v>1592</v>
          </cell>
          <cell r="E20">
            <v>1673</v>
          </cell>
          <cell r="F20">
            <v>1721</v>
          </cell>
          <cell r="G20">
            <v>1846</v>
          </cell>
          <cell r="H20">
            <v>2155</v>
          </cell>
          <cell r="I20">
            <v>2225</v>
          </cell>
          <cell r="J20">
            <v>2440</v>
          </cell>
          <cell r="K20">
            <v>2682</v>
          </cell>
          <cell r="L20">
            <v>3024</v>
          </cell>
          <cell r="M20">
            <v>3311</v>
          </cell>
          <cell r="N20">
            <v>3368</v>
          </cell>
        </row>
        <row r="21">
          <cell r="C21">
            <v>3427</v>
          </cell>
          <cell r="D21">
            <v>3985</v>
          </cell>
          <cell r="E21">
            <v>4194</v>
          </cell>
          <cell r="F21">
            <v>4803</v>
          </cell>
          <cell r="G21">
            <v>4609</v>
          </cell>
          <cell r="H21">
            <v>4895</v>
          </cell>
          <cell r="I21">
            <v>5006</v>
          </cell>
          <cell r="J21">
            <v>6412</v>
          </cell>
          <cell r="K21">
            <v>6702</v>
          </cell>
          <cell r="L21">
            <v>7246</v>
          </cell>
          <cell r="M21">
            <v>8565</v>
          </cell>
          <cell r="N21">
            <v>13912</v>
          </cell>
        </row>
        <row r="22">
          <cell r="C22">
            <v>2026</v>
          </cell>
          <cell r="D22">
            <v>2790</v>
          </cell>
          <cell r="E22">
            <v>2943</v>
          </cell>
          <cell r="F22">
            <v>3143</v>
          </cell>
          <cell r="G22">
            <v>3338</v>
          </cell>
          <cell r="H22">
            <v>3521</v>
          </cell>
          <cell r="I22">
            <v>3652</v>
          </cell>
          <cell r="J22">
            <v>3838</v>
          </cell>
          <cell r="K22">
            <v>4174</v>
          </cell>
          <cell r="L22">
            <v>4720</v>
          </cell>
          <cell r="M22">
            <v>5125</v>
          </cell>
          <cell r="N22">
            <v>5821</v>
          </cell>
        </row>
        <row r="23">
          <cell r="C23">
            <v>1786</v>
          </cell>
          <cell r="D23">
            <v>1786</v>
          </cell>
          <cell r="E23">
            <v>2595</v>
          </cell>
          <cell r="F23">
            <v>2000</v>
          </cell>
          <cell r="G23">
            <v>2122</v>
          </cell>
          <cell r="H23">
            <v>2032</v>
          </cell>
          <cell r="I23">
            <v>1916</v>
          </cell>
          <cell r="J23">
            <v>3273</v>
          </cell>
          <cell r="K23">
            <v>3317</v>
          </cell>
          <cell r="L23">
            <v>2626</v>
          </cell>
          <cell r="M23">
            <v>3626</v>
          </cell>
          <cell r="N23">
            <v>4487</v>
          </cell>
        </row>
        <row r="24">
          <cell r="C24">
            <v>4752</v>
          </cell>
          <cell r="D24">
            <v>2807</v>
          </cell>
          <cell r="E24">
            <v>1817</v>
          </cell>
          <cell r="F24">
            <v>2326</v>
          </cell>
          <cell r="G24">
            <v>3639</v>
          </cell>
          <cell r="H24">
            <v>4301</v>
          </cell>
          <cell r="I24">
            <v>4519</v>
          </cell>
          <cell r="J24">
            <v>4857</v>
          </cell>
          <cell r="K24">
            <v>9986</v>
          </cell>
          <cell r="L24">
            <v>10439</v>
          </cell>
          <cell r="M24">
            <v>15183</v>
          </cell>
          <cell r="N24">
            <v>14882</v>
          </cell>
        </row>
        <row r="25">
          <cell r="C25">
            <v>862</v>
          </cell>
          <cell r="D25">
            <v>1164</v>
          </cell>
          <cell r="E25">
            <v>1164</v>
          </cell>
          <cell r="F25">
            <v>1300</v>
          </cell>
          <cell r="G25">
            <v>1300</v>
          </cell>
          <cell r="H25">
            <v>1864</v>
          </cell>
          <cell r="I25">
            <v>2237</v>
          </cell>
          <cell r="J25">
            <v>2289</v>
          </cell>
          <cell r="K25">
            <v>2289</v>
          </cell>
          <cell r="L25">
            <v>3012</v>
          </cell>
          <cell r="M25">
            <v>4556</v>
          </cell>
          <cell r="N25">
            <v>4556</v>
          </cell>
        </row>
        <row r="26">
          <cell r="B26">
            <v>4660.1</v>
          </cell>
          <cell r="C26">
            <v>4834</v>
          </cell>
          <cell r="D26">
            <v>5249</v>
          </cell>
          <cell r="E26">
            <v>6414</v>
          </cell>
          <cell r="F26">
            <v>6915</v>
          </cell>
          <cell r="G26">
            <v>7322</v>
          </cell>
          <cell r="H26">
            <v>8831</v>
          </cell>
          <cell r="I26">
            <v>8723</v>
          </cell>
          <cell r="J26">
            <v>10098</v>
          </cell>
          <cell r="K26">
            <v>10879</v>
          </cell>
          <cell r="L26">
            <v>11769</v>
          </cell>
          <cell r="M26">
            <v>13124</v>
          </cell>
          <cell r="N26">
            <v>13529</v>
          </cell>
          <cell r="O26">
            <v>12180</v>
          </cell>
        </row>
        <row r="27">
          <cell r="C27">
            <v>1315</v>
          </cell>
          <cell r="D27">
            <v>1835</v>
          </cell>
          <cell r="E27">
            <v>1918</v>
          </cell>
          <cell r="F27">
            <v>2308</v>
          </cell>
          <cell r="G27">
            <v>2591</v>
          </cell>
          <cell r="H27">
            <v>2646</v>
          </cell>
          <cell r="I27">
            <v>3093</v>
          </cell>
          <cell r="J27">
            <v>3208</v>
          </cell>
          <cell r="K27">
            <v>3455</v>
          </cell>
          <cell r="L27">
            <v>3470</v>
          </cell>
          <cell r="M27">
            <v>4090</v>
          </cell>
          <cell r="N27">
            <v>4290</v>
          </cell>
        </row>
        <row r="28">
          <cell r="C28">
            <v>1901</v>
          </cell>
          <cell r="D28">
            <v>3027</v>
          </cell>
          <cell r="E28">
            <v>3041</v>
          </cell>
          <cell r="F28">
            <v>3760</v>
          </cell>
          <cell r="G28">
            <v>3283</v>
          </cell>
          <cell r="H28">
            <v>3229</v>
          </cell>
          <cell r="I28">
            <v>4359</v>
          </cell>
          <cell r="J28">
            <v>4380</v>
          </cell>
          <cell r="K28">
            <v>4343</v>
          </cell>
          <cell r="L28">
            <v>4357</v>
          </cell>
          <cell r="M28">
            <v>4928</v>
          </cell>
          <cell r="N28">
            <v>4996</v>
          </cell>
        </row>
        <row r="29">
          <cell r="B29">
            <v>2067</v>
          </cell>
          <cell r="C29">
            <v>2174</v>
          </cell>
          <cell r="D29">
            <v>2429</v>
          </cell>
          <cell r="E29">
            <v>3681</v>
          </cell>
          <cell r="F29">
            <v>3013</v>
          </cell>
          <cell r="G29">
            <v>3867</v>
          </cell>
          <cell r="H29">
            <v>3368</v>
          </cell>
          <cell r="I29">
            <v>3236</v>
          </cell>
          <cell r="J29">
            <v>3527</v>
          </cell>
          <cell r="K29">
            <v>3733</v>
          </cell>
          <cell r="L29">
            <v>5317</v>
          </cell>
          <cell r="M29">
            <v>5743</v>
          </cell>
          <cell r="N29">
            <v>6601</v>
          </cell>
        </row>
        <row r="30">
          <cell r="B30">
            <v>3294</v>
          </cell>
          <cell r="C30">
            <v>3482</v>
          </cell>
          <cell r="D30">
            <v>3482</v>
          </cell>
          <cell r="E30">
            <v>3482</v>
          </cell>
          <cell r="F30">
            <v>4562</v>
          </cell>
          <cell r="G30">
            <v>4835</v>
          </cell>
          <cell r="H30">
            <v>5720</v>
          </cell>
          <cell r="I30">
            <v>6689</v>
          </cell>
          <cell r="J30">
            <v>7125</v>
          </cell>
          <cell r="K30">
            <v>7945</v>
          </cell>
          <cell r="L30">
            <v>8255</v>
          </cell>
          <cell r="M30">
            <v>8980</v>
          </cell>
          <cell r="N30">
            <v>9410</v>
          </cell>
          <cell r="O30">
            <v>8908</v>
          </cell>
        </row>
        <row r="31">
          <cell r="B31">
            <v>2236.6</v>
          </cell>
          <cell r="C31">
            <v>2239</v>
          </cell>
          <cell r="D31">
            <v>2271</v>
          </cell>
          <cell r="E31">
            <v>2750</v>
          </cell>
          <cell r="F31">
            <v>3352</v>
          </cell>
          <cell r="G31">
            <v>5621</v>
          </cell>
          <cell r="H31">
            <v>7462</v>
          </cell>
          <cell r="I31">
            <v>10165</v>
          </cell>
          <cell r="J31">
            <v>7993</v>
          </cell>
          <cell r="K31">
            <v>9177</v>
          </cell>
          <cell r="L31">
            <v>9885</v>
          </cell>
          <cell r="M31">
            <v>10751</v>
          </cell>
          <cell r="N31">
            <v>8355</v>
          </cell>
        </row>
        <row r="32">
          <cell r="B32">
            <v>976</v>
          </cell>
          <cell r="C32">
            <v>1019</v>
          </cell>
          <cell r="D32">
            <v>1036</v>
          </cell>
          <cell r="E32">
            <v>1108</v>
          </cell>
          <cell r="F32">
            <v>1324</v>
          </cell>
          <cell r="G32">
            <v>1332</v>
          </cell>
          <cell r="H32">
            <v>1411</v>
          </cell>
          <cell r="I32">
            <v>1633</v>
          </cell>
          <cell r="J32">
            <v>2348</v>
          </cell>
          <cell r="K32">
            <v>2341</v>
          </cell>
          <cell r="L32">
            <v>2903</v>
          </cell>
          <cell r="M32">
            <v>3556</v>
          </cell>
          <cell r="N32">
            <v>4106</v>
          </cell>
        </row>
        <row r="33">
          <cell r="C33">
            <v>877</v>
          </cell>
          <cell r="D33">
            <v>964</v>
          </cell>
          <cell r="E33">
            <v>1062</v>
          </cell>
          <cell r="F33">
            <v>1167</v>
          </cell>
          <cell r="G33">
            <v>1272</v>
          </cell>
          <cell r="H33">
            <v>1320</v>
          </cell>
          <cell r="I33">
            <v>1368</v>
          </cell>
          <cell r="J33">
            <v>1431</v>
          </cell>
          <cell r="K33">
            <v>1502</v>
          </cell>
        </row>
        <row r="33">
          <cell r="M33">
            <v>1587</v>
          </cell>
          <cell r="N33">
            <v>1605</v>
          </cell>
        </row>
        <row r="34">
          <cell r="C34">
            <v>7015</v>
          </cell>
          <cell r="D34">
            <v>6893</v>
          </cell>
          <cell r="E34">
            <v>7158</v>
          </cell>
          <cell r="F34">
            <v>7388</v>
          </cell>
          <cell r="G34">
            <v>7393</v>
          </cell>
          <cell r="H34">
            <v>7402</v>
          </cell>
          <cell r="I34">
            <v>7409</v>
          </cell>
          <cell r="J34">
            <v>8182</v>
          </cell>
          <cell r="K34">
            <v>8457</v>
          </cell>
          <cell r="L34">
            <v>8507</v>
          </cell>
          <cell r="M34">
            <v>8557</v>
          </cell>
          <cell r="N34">
            <v>8676</v>
          </cell>
        </row>
      </sheetData>
      <sheetData sheetId="18">
        <row r="2">
          <cell r="B2">
            <v>455.7</v>
          </cell>
          <cell r="C2">
            <v>470</v>
          </cell>
          <cell r="D2">
            <v>479</v>
          </cell>
          <cell r="E2">
            <v>486.74</v>
          </cell>
          <cell r="F2">
            <v>491.43</v>
          </cell>
          <cell r="G2">
            <v>494.95</v>
          </cell>
          <cell r="H2">
            <v>706.13</v>
          </cell>
          <cell r="I2">
            <v>710.53</v>
          </cell>
          <cell r="J2">
            <v>711.5</v>
          </cell>
          <cell r="K2">
            <v>712.81</v>
          </cell>
          <cell r="L2">
            <v>717.72</v>
          </cell>
          <cell r="M2">
            <v>729.83</v>
          </cell>
          <cell r="N2">
            <v>796.5</v>
          </cell>
          <cell r="O2">
            <v>808.7</v>
          </cell>
          <cell r="P2">
            <v>818.9</v>
          </cell>
        </row>
        <row r="3">
          <cell r="B3">
            <v>342.85</v>
          </cell>
          <cell r="C3">
            <v>349</v>
          </cell>
          <cell r="D3">
            <v>355</v>
          </cell>
          <cell r="E3">
            <v>360.23</v>
          </cell>
          <cell r="F3">
            <v>365.12</v>
          </cell>
          <cell r="G3">
            <v>365.5</v>
          </cell>
          <cell r="H3">
            <v>365.02</v>
          </cell>
          <cell r="I3">
            <v>425.6</v>
          </cell>
          <cell r="J3">
            <v>367.95</v>
          </cell>
          <cell r="K3">
            <v>369.74</v>
          </cell>
          <cell r="L3">
            <v>367.39</v>
          </cell>
          <cell r="M3">
            <v>370.25</v>
          </cell>
          <cell r="N3">
            <v>437.97</v>
          </cell>
          <cell r="O3">
            <v>442.14</v>
          </cell>
          <cell r="P3">
            <v>446.19</v>
          </cell>
        </row>
        <row r="4">
          <cell r="B4">
            <v>746.6206</v>
          </cell>
          <cell r="C4">
            <v>757.3939</v>
          </cell>
          <cell r="D4">
            <v>770.19</v>
          </cell>
          <cell r="E4">
            <v>780.2474</v>
          </cell>
          <cell r="F4">
            <v>791.7646</v>
          </cell>
          <cell r="G4">
            <v>804.2445</v>
          </cell>
          <cell r="H4">
            <v>812.9427</v>
          </cell>
          <cell r="I4">
            <v>822.2969</v>
          </cell>
          <cell r="J4">
            <v>832.3096</v>
          </cell>
          <cell r="K4">
            <v>842.4169</v>
          </cell>
          <cell r="L4">
            <v>854.19</v>
          </cell>
          <cell r="M4">
            <v>870.49</v>
          </cell>
          <cell r="N4">
            <v>1449.84</v>
          </cell>
          <cell r="O4">
            <v>1490.44</v>
          </cell>
          <cell r="P4">
            <v>1530.59</v>
          </cell>
        </row>
        <row r="5">
          <cell r="B5">
            <v>153.22</v>
          </cell>
          <cell r="C5">
            <v>160.4</v>
          </cell>
          <cell r="D5">
            <v>167.24</v>
          </cell>
          <cell r="E5">
            <v>173.7</v>
          </cell>
          <cell r="F5">
            <v>177</v>
          </cell>
          <cell r="G5">
            <v>180.21</v>
          </cell>
          <cell r="H5">
            <v>185.26</v>
          </cell>
          <cell r="I5">
            <v>190.9</v>
          </cell>
          <cell r="J5">
            <v>196.8</v>
          </cell>
          <cell r="K5">
            <v>203.4</v>
          </cell>
          <cell r="L5">
            <v>211.2</v>
          </cell>
          <cell r="M5">
            <v>219.5094</v>
          </cell>
          <cell r="N5">
            <v>229.9841</v>
          </cell>
          <cell r="O5">
            <v>241.1532</v>
          </cell>
          <cell r="P5">
            <v>259.2375</v>
          </cell>
        </row>
        <row r="6">
          <cell r="B6">
            <v>1538</v>
          </cell>
          <cell r="C6">
            <v>1601</v>
          </cell>
          <cell r="D6">
            <v>1676</v>
          </cell>
          <cell r="E6">
            <v>1771</v>
          </cell>
          <cell r="F6">
            <v>1860</v>
          </cell>
          <cell r="G6">
            <v>1962</v>
          </cell>
          <cell r="H6">
            <v>2019</v>
          </cell>
          <cell r="I6">
            <v>2069</v>
          </cell>
          <cell r="J6">
            <v>2115</v>
          </cell>
          <cell r="K6">
            <v>2152</v>
          </cell>
          <cell r="L6">
            <v>2171</v>
          </cell>
          <cell r="M6">
            <v>2173</v>
          </cell>
          <cell r="N6">
            <v>2171</v>
          </cell>
          <cell r="O6">
            <v>2154</v>
          </cell>
          <cell r="P6">
            <v>2154</v>
          </cell>
        </row>
        <row r="7">
          <cell r="B7">
            <v>1890</v>
          </cell>
          <cell r="C7">
            <v>1964</v>
          </cell>
          <cell r="D7">
            <v>2064</v>
          </cell>
          <cell r="E7">
            <v>2141</v>
          </cell>
          <cell r="F7">
            <v>2210</v>
          </cell>
          <cell r="G7">
            <v>2303</v>
          </cell>
          <cell r="H7">
            <v>2347</v>
          </cell>
          <cell r="I7">
            <v>2380</v>
          </cell>
          <cell r="J7">
            <v>2415</v>
          </cell>
          <cell r="K7">
            <v>2426</v>
          </cell>
          <cell r="L7">
            <v>2415</v>
          </cell>
          <cell r="M7">
            <v>2420</v>
          </cell>
          <cell r="N7">
            <v>2418</v>
          </cell>
          <cell r="O7">
            <v>2424</v>
          </cell>
          <cell r="P7">
            <v>2428</v>
          </cell>
        </row>
        <row r="8">
          <cell r="B8">
            <v>597.44</v>
          </cell>
          <cell r="C8">
            <v>648.37</v>
          </cell>
          <cell r="D8">
            <v>657.15</v>
          </cell>
          <cell r="E8">
            <v>662.69</v>
          </cell>
          <cell r="F8">
            <v>667.85</v>
          </cell>
          <cell r="G8">
            <v>681.83</v>
          </cell>
          <cell r="H8">
            <v>688.51</v>
          </cell>
          <cell r="I8">
            <v>609.2</v>
          </cell>
          <cell r="J8">
            <v>699.88</v>
          </cell>
          <cell r="K8">
            <v>706.69</v>
          </cell>
          <cell r="L8">
            <v>625.73</v>
          </cell>
          <cell r="M8">
            <v>632.83</v>
          </cell>
          <cell r="N8">
            <v>732.12</v>
          </cell>
          <cell r="O8">
            <v>746.04</v>
          </cell>
          <cell r="P8">
            <v>890.87</v>
          </cell>
        </row>
        <row r="9">
          <cell r="B9">
            <v>698.6</v>
          </cell>
          <cell r="C9">
            <v>704</v>
          </cell>
          <cell r="D9">
            <v>710</v>
          </cell>
          <cell r="E9">
            <v>713.5</v>
          </cell>
          <cell r="F9">
            <v>716.5</v>
          </cell>
          <cell r="G9">
            <v>719.6</v>
          </cell>
          <cell r="H9">
            <v>722.69</v>
          </cell>
          <cell r="I9">
            <v>724.8</v>
          </cell>
          <cell r="J9">
            <v>727.11</v>
          </cell>
          <cell r="K9">
            <v>730.84</v>
          </cell>
          <cell r="L9">
            <v>730.4</v>
          </cell>
          <cell r="M9">
            <v>734.4</v>
          </cell>
          <cell r="N9">
            <v>829.4</v>
          </cell>
          <cell r="O9">
            <v>831.6</v>
          </cell>
          <cell r="P9">
            <v>832.2</v>
          </cell>
        </row>
        <row r="10">
          <cell r="B10">
            <v>142.43</v>
          </cell>
          <cell r="C10">
            <v>145</v>
          </cell>
          <cell r="D10">
            <v>161.6594</v>
          </cell>
          <cell r="E10">
            <v>165.43</v>
          </cell>
          <cell r="F10">
            <v>170.18</v>
          </cell>
          <cell r="G10">
            <v>200.4456</v>
          </cell>
          <cell r="H10">
            <v>202.5741</v>
          </cell>
          <cell r="I10">
            <v>204.6341</v>
          </cell>
          <cell r="J10">
            <v>208.2695</v>
          </cell>
          <cell r="K10">
            <v>212.8937</v>
          </cell>
          <cell r="L10">
            <v>216.4119</v>
          </cell>
          <cell r="M10">
            <v>219.1098</v>
          </cell>
          <cell r="N10">
            <v>222.5391</v>
          </cell>
          <cell r="O10">
            <v>225.056</v>
          </cell>
          <cell r="P10">
            <v>229.3085</v>
          </cell>
        </row>
        <row r="11">
          <cell r="B11">
            <v>801.4</v>
          </cell>
          <cell r="C11">
            <v>818.84</v>
          </cell>
          <cell r="D11">
            <v>828.21</v>
          </cell>
          <cell r="E11">
            <v>833.24</v>
          </cell>
          <cell r="F11">
            <v>835.55</v>
          </cell>
          <cell r="G11">
            <v>836.73</v>
          </cell>
          <cell r="H11">
            <v>827.24</v>
          </cell>
          <cell r="I11">
            <v>821.7</v>
          </cell>
          <cell r="J11">
            <v>822.05</v>
          </cell>
          <cell r="K11">
            <v>827.31</v>
          </cell>
          <cell r="L11">
            <v>829.27</v>
          </cell>
          <cell r="M11">
            <v>833.84</v>
          </cell>
          <cell r="N11">
            <v>1089.29</v>
          </cell>
          <cell r="O11">
            <v>1108.1</v>
          </cell>
          <cell r="P11">
            <v>1121.2</v>
          </cell>
        </row>
        <row r="12">
          <cell r="B12">
            <v>451.6138</v>
          </cell>
          <cell r="C12">
            <v>454.5414</v>
          </cell>
          <cell r="D12">
            <v>458.0635</v>
          </cell>
          <cell r="E12">
            <v>494.73</v>
          </cell>
          <cell r="F12">
            <v>497.33</v>
          </cell>
          <cell r="G12">
            <v>502.25</v>
          </cell>
          <cell r="H12">
            <v>504.95</v>
          </cell>
          <cell r="I12">
            <v>513.2</v>
          </cell>
          <cell r="J12">
            <v>510.08</v>
          </cell>
          <cell r="K12">
            <v>517.73</v>
          </cell>
          <cell r="L12">
            <v>520.38</v>
          </cell>
          <cell r="M12">
            <v>522.79</v>
          </cell>
          <cell r="N12">
            <v>546.35</v>
          </cell>
          <cell r="O12">
            <v>554.55</v>
          </cell>
          <cell r="P12">
            <v>560.06</v>
          </cell>
        </row>
        <row r="13">
          <cell r="B13">
            <v>620.9248</v>
          </cell>
          <cell r="C13">
            <v>630.9958</v>
          </cell>
          <cell r="D13">
            <v>637.3561</v>
          </cell>
          <cell r="E13">
            <v>641.7367</v>
          </cell>
          <cell r="F13">
            <v>646.835</v>
          </cell>
          <cell r="G13">
            <v>650.1248</v>
          </cell>
          <cell r="H13">
            <v>656.6185</v>
          </cell>
          <cell r="I13">
            <v>660.6166</v>
          </cell>
          <cell r="J13">
            <v>662.8122</v>
          </cell>
          <cell r="K13">
            <v>671.4121</v>
          </cell>
          <cell r="L13">
            <v>661.83</v>
          </cell>
          <cell r="M13">
            <v>696</v>
          </cell>
          <cell r="N13">
            <v>791.81</v>
          </cell>
          <cell r="O13">
            <v>815.47</v>
          </cell>
          <cell r="P13">
            <v>839.45</v>
          </cell>
        </row>
        <row r="14">
          <cell r="B14">
            <v>827.75</v>
          </cell>
          <cell r="C14">
            <v>871.1</v>
          </cell>
          <cell r="D14">
            <v>912.37</v>
          </cell>
          <cell r="E14">
            <v>954.28</v>
          </cell>
          <cell r="F14">
            <v>995.01</v>
          </cell>
          <cell r="G14">
            <v>1037.2</v>
          </cell>
          <cell r="H14">
            <v>1046.74</v>
          </cell>
          <cell r="I14">
            <v>1054.74</v>
          </cell>
          <cell r="J14">
            <v>1062.89</v>
          </cell>
          <cell r="K14">
            <v>1077.89</v>
          </cell>
          <cell r="L14">
            <v>1137.87</v>
          </cell>
          <cell r="M14">
            <v>1190.84</v>
          </cell>
          <cell r="N14">
            <v>1252.83</v>
          </cell>
          <cell r="O14">
            <v>1302.66</v>
          </cell>
          <cell r="P14">
            <v>1343.88</v>
          </cell>
        </row>
        <row r="15">
          <cell r="B15">
            <v>819.55</v>
          </cell>
          <cell r="C15">
            <v>829.42</v>
          </cell>
          <cell r="D15">
            <v>838.67</v>
          </cell>
          <cell r="E15">
            <v>845.61</v>
          </cell>
          <cell r="F15">
            <v>850.03</v>
          </cell>
          <cell r="G15">
            <v>871.51</v>
          </cell>
          <cell r="H15">
            <v>879.51</v>
          </cell>
          <cell r="I15">
            <v>769.6</v>
          </cell>
          <cell r="J15">
            <v>896.41</v>
          </cell>
          <cell r="K15">
            <v>904.62</v>
          </cell>
          <cell r="L15">
            <v>909.7</v>
          </cell>
          <cell r="M15">
            <v>920.4</v>
          </cell>
          <cell r="N15">
            <v>929.05</v>
          </cell>
          <cell r="O15">
            <v>939.48</v>
          </cell>
          <cell r="P15">
            <v>949.98</v>
          </cell>
        </row>
        <row r="16">
          <cell r="B16">
            <v>731.5</v>
          </cell>
          <cell r="C16">
            <v>739.3</v>
          </cell>
          <cell r="D16">
            <v>745.9463</v>
          </cell>
          <cell r="E16">
            <v>752.5303</v>
          </cell>
          <cell r="F16">
            <v>756.5065</v>
          </cell>
          <cell r="G16">
            <v>758.9</v>
          </cell>
          <cell r="H16">
            <v>761.8</v>
          </cell>
          <cell r="I16">
            <v>756.9</v>
          </cell>
          <cell r="J16">
            <v>752.7</v>
          </cell>
          <cell r="K16">
            <v>754.5472</v>
          </cell>
          <cell r="L16">
            <v>753.8</v>
          </cell>
          <cell r="M16">
            <v>753.4</v>
          </cell>
          <cell r="N16">
            <v>748.9</v>
          </cell>
          <cell r="O16">
            <v>751.3</v>
          </cell>
          <cell r="P16">
            <v>753.8</v>
          </cell>
        </row>
        <row r="17">
          <cell r="B17">
            <v>806.81</v>
          </cell>
          <cell r="C17">
            <v>822.52</v>
          </cell>
          <cell r="D17">
            <v>830.54</v>
          </cell>
          <cell r="E17">
            <v>837.52</v>
          </cell>
          <cell r="F17">
            <v>843.46</v>
          </cell>
          <cell r="G17">
            <v>847.41</v>
          </cell>
          <cell r="H17">
            <v>851.34</v>
          </cell>
          <cell r="I17">
            <v>796</v>
          </cell>
          <cell r="J17">
            <v>858.81</v>
          </cell>
          <cell r="K17">
            <v>815.29</v>
          </cell>
          <cell r="L17">
            <v>815.66</v>
          </cell>
          <cell r="M17">
            <v>824.93</v>
          </cell>
          <cell r="N17">
            <v>905.68</v>
          </cell>
          <cell r="O17">
            <v>1000.37</v>
          </cell>
          <cell r="P17">
            <v>1020.35</v>
          </cell>
        </row>
        <row r="18">
          <cell r="B18">
            <v>2798</v>
          </cell>
          <cell r="C18">
            <v>2808</v>
          </cell>
          <cell r="D18">
            <v>2816</v>
          </cell>
          <cell r="E18">
            <v>2839</v>
          </cell>
          <cell r="F18">
            <v>2859</v>
          </cell>
          <cell r="G18">
            <v>2885</v>
          </cell>
          <cell r="H18">
            <v>2919</v>
          </cell>
          <cell r="I18">
            <v>2945</v>
          </cell>
          <cell r="J18">
            <v>2970</v>
          </cell>
          <cell r="K18">
            <v>2991</v>
          </cell>
          <cell r="L18">
            <v>3017</v>
          </cell>
          <cell r="M18">
            <v>3048</v>
          </cell>
          <cell r="N18">
            <v>3075</v>
          </cell>
          <cell r="O18">
            <v>3102</v>
          </cell>
          <cell r="P18">
            <v>3124</v>
          </cell>
        </row>
        <row r="19">
          <cell r="B19">
            <v>565.33</v>
          </cell>
          <cell r="C19">
            <v>572.1</v>
          </cell>
          <cell r="D19">
            <v>578.2</v>
          </cell>
          <cell r="E19">
            <v>583.4</v>
          </cell>
          <cell r="F19">
            <v>584.8</v>
          </cell>
          <cell r="G19">
            <v>586.4</v>
          </cell>
          <cell r="H19">
            <v>588.5</v>
          </cell>
          <cell r="I19">
            <v>590.3</v>
          </cell>
          <cell r="J19">
            <v>591.4</v>
          </cell>
          <cell r="K19">
            <v>594.3</v>
          </cell>
          <cell r="L19">
            <v>593.6</v>
          </cell>
          <cell r="M19">
            <v>595.6</v>
          </cell>
          <cell r="N19">
            <v>594.9</v>
          </cell>
          <cell r="O19">
            <v>595.2</v>
          </cell>
          <cell r="P19">
            <v>598.7</v>
          </cell>
        </row>
        <row r="20">
          <cell r="B20">
            <v>212.9503</v>
          </cell>
          <cell r="C20">
            <v>221.0302</v>
          </cell>
          <cell r="D20">
            <v>231.2964</v>
          </cell>
          <cell r="E20">
            <v>236.0527</v>
          </cell>
          <cell r="F20">
            <v>241.1938</v>
          </cell>
          <cell r="G20">
            <v>243.0315</v>
          </cell>
          <cell r="H20">
            <v>249.3517</v>
          </cell>
          <cell r="I20">
            <v>257.8</v>
          </cell>
          <cell r="J20">
            <v>262.93</v>
          </cell>
          <cell r="K20">
            <v>266.91</v>
          </cell>
          <cell r="L20">
            <v>266.83</v>
          </cell>
          <cell r="M20">
            <v>267.87</v>
          </cell>
          <cell r="N20">
            <v>350.4</v>
          </cell>
          <cell r="O20">
            <v>350.58</v>
          </cell>
          <cell r="P20">
            <v>355.2</v>
          </cell>
        </row>
        <row r="21">
          <cell r="B21">
            <v>660.5</v>
          </cell>
          <cell r="C21">
            <v>666.31</v>
          </cell>
          <cell r="D21">
            <v>672.4</v>
          </cell>
          <cell r="E21">
            <v>677.64</v>
          </cell>
          <cell r="F21">
            <v>683.38</v>
          </cell>
          <cell r="G21">
            <v>689.12</v>
          </cell>
          <cell r="H21">
            <v>695.71</v>
          </cell>
          <cell r="I21">
            <v>700.52</v>
          </cell>
          <cell r="J21">
            <v>706.61</v>
          </cell>
          <cell r="K21">
            <v>715.76</v>
          </cell>
          <cell r="L21">
            <v>723.55</v>
          </cell>
          <cell r="M21">
            <v>736</v>
          </cell>
          <cell r="N21">
            <v>946.8</v>
          </cell>
          <cell r="O21">
            <v>980.6</v>
          </cell>
          <cell r="P21">
            <v>1036</v>
          </cell>
        </row>
        <row r="22">
          <cell r="B22">
            <v>653</v>
          </cell>
          <cell r="C22">
            <v>657</v>
          </cell>
          <cell r="D22">
            <v>659.71</v>
          </cell>
          <cell r="E22">
            <v>719.6</v>
          </cell>
          <cell r="F22">
            <v>731.5</v>
          </cell>
          <cell r="G22">
            <v>744.62</v>
          </cell>
          <cell r="H22">
            <v>758.91</v>
          </cell>
          <cell r="I22">
            <v>903</v>
          </cell>
          <cell r="J22">
            <v>783.64</v>
          </cell>
          <cell r="K22">
            <v>794.1</v>
          </cell>
          <cell r="L22">
            <v>810.5</v>
          </cell>
          <cell r="M22">
            <v>827.1</v>
          </cell>
          <cell r="N22">
            <v>988.1</v>
          </cell>
          <cell r="O22">
            <v>1013.6</v>
          </cell>
          <cell r="P22">
            <v>1035.2</v>
          </cell>
        </row>
        <row r="23">
          <cell r="B23">
            <v>614.8</v>
          </cell>
          <cell r="C23">
            <v>623</v>
          </cell>
          <cell r="D23">
            <v>630.3</v>
          </cell>
          <cell r="E23">
            <v>635.95</v>
          </cell>
          <cell r="F23">
            <v>638.33</v>
          </cell>
          <cell r="G23">
            <v>645.9</v>
          </cell>
          <cell r="H23">
            <v>649.41</v>
          </cell>
          <cell r="I23">
            <v>655.3</v>
          </cell>
          <cell r="J23">
            <v>623.7</v>
          </cell>
          <cell r="K23">
            <v>674.94</v>
          </cell>
          <cell r="L23">
            <v>678.37</v>
          </cell>
          <cell r="M23">
            <v>687.06</v>
          </cell>
          <cell r="N23">
            <v>766</v>
          </cell>
          <cell r="O23">
            <v>774</v>
          </cell>
          <cell r="P23">
            <v>780</v>
          </cell>
        </row>
        <row r="24">
          <cell r="B24">
            <v>1082.03</v>
          </cell>
          <cell r="C24">
            <v>1103.4</v>
          </cell>
          <cell r="D24">
            <v>1112.3</v>
          </cell>
          <cell r="E24">
            <v>1124.96</v>
          </cell>
          <cell r="F24">
            <v>1139.6</v>
          </cell>
          <cell r="G24">
            <v>1149.07</v>
          </cell>
          <cell r="H24">
            <v>1163.28</v>
          </cell>
          <cell r="I24">
            <v>1173.4</v>
          </cell>
          <cell r="J24">
            <v>1187.99</v>
          </cell>
          <cell r="K24">
            <v>1210.74</v>
          </cell>
          <cell r="L24">
            <v>1228.1</v>
          </cell>
          <cell r="M24">
            <v>1398.9</v>
          </cell>
          <cell r="N24">
            <v>1604.5</v>
          </cell>
          <cell r="O24">
            <v>1633</v>
          </cell>
          <cell r="P24">
            <v>1658.1</v>
          </cell>
        </row>
        <row r="25">
          <cell r="B25">
            <v>388.09</v>
          </cell>
          <cell r="C25">
            <v>396.66</v>
          </cell>
          <cell r="D25">
            <v>405.26</v>
          </cell>
          <cell r="E25">
            <v>413.44</v>
          </cell>
          <cell r="F25">
            <v>423.12</v>
          </cell>
          <cell r="G25">
            <v>432.93</v>
          </cell>
          <cell r="H25">
            <v>439.33</v>
          </cell>
          <cell r="I25">
            <v>374.5</v>
          </cell>
          <cell r="J25">
            <v>379.09</v>
          </cell>
          <cell r="K25">
            <v>382.91</v>
          </cell>
          <cell r="L25">
            <v>391.79</v>
          </cell>
          <cell r="M25">
            <v>401.35</v>
          </cell>
          <cell r="N25">
            <v>480.2</v>
          </cell>
          <cell r="O25">
            <v>488.19</v>
          </cell>
          <cell r="P25">
            <v>497.14</v>
          </cell>
        </row>
        <row r="26">
          <cell r="B26">
            <v>1043</v>
          </cell>
          <cell r="C26">
            <v>1075</v>
          </cell>
          <cell r="D26">
            <v>1115</v>
          </cell>
          <cell r="E26">
            <v>1176</v>
          </cell>
          <cell r="F26">
            <v>1228</v>
          </cell>
          <cell r="G26">
            <v>1299</v>
          </cell>
          <cell r="H26">
            <v>1355</v>
          </cell>
          <cell r="I26">
            <v>1413</v>
          </cell>
          <cell r="J26">
            <v>1472</v>
          </cell>
          <cell r="K26">
            <v>1517</v>
          </cell>
          <cell r="L26">
            <v>1547</v>
          </cell>
          <cell r="M26">
            <v>1562</v>
          </cell>
          <cell r="N26">
            <v>1557</v>
          </cell>
          <cell r="O26">
            <v>1560</v>
          </cell>
          <cell r="P26">
            <v>1562</v>
          </cell>
        </row>
        <row r="27">
          <cell r="B27">
            <v>556.7</v>
          </cell>
          <cell r="C27">
            <v>560.45</v>
          </cell>
          <cell r="D27">
            <v>564.56</v>
          </cell>
          <cell r="E27">
            <v>568.09</v>
          </cell>
          <cell r="F27">
            <v>571.02</v>
          </cell>
          <cell r="G27">
            <v>574.08</v>
          </cell>
          <cell r="H27">
            <v>576.4</v>
          </cell>
          <cell r="I27">
            <v>577.71</v>
          </cell>
          <cell r="J27">
            <v>580.15</v>
          </cell>
          <cell r="K27">
            <v>583.78</v>
          </cell>
          <cell r="L27">
            <v>586.57</v>
          </cell>
          <cell r="M27">
            <v>590.96</v>
          </cell>
          <cell r="N27">
            <v>596.93</v>
          </cell>
          <cell r="O27">
            <v>602.96</v>
          </cell>
          <cell r="P27">
            <v>608.4707</v>
          </cell>
        </row>
        <row r="28">
          <cell r="B28">
            <v>960.6</v>
          </cell>
          <cell r="C28">
            <v>969.5</v>
          </cell>
          <cell r="D28">
            <v>955</v>
          </cell>
          <cell r="E28">
            <v>966.48</v>
          </cell>
          <cell r="F28">
            <v>977.41</v>
          </cell>
          <cell r="G28">
            <v>989.2</v>
          </cell>
          <cell r="H28">
            <v>997.29</v>
          </cell>
          <cell r="I28">
            <v>1005.3</v>
          </cell>
          <cell r="J28">
            <v>951.8</v>
          </cell>
          <cell r="K28">
            <v>1024.93</v>
          </cell>
          <cell r="L28">
            <v>965.1</v>
          </cell>
          <cell r="M28">
            <v>1078.46</v>
          </cell>
          <cell r="N28">
            <v>1087.99</v>
          </cell>
          <cell r="O28">
            <v>1095.16</v>
          </cell>
          <cell r="P28">
            <v>1103.12</v>
          </cell>
        </row>
        <row r="29">
          <cell r="B29">
            <v>659.54</v>
          </cell>
          <cell r="C29">
            <v>671.89</v>
          </cell>
          <cell r="D29">
            <v>683.51</v>
          </cell>
          <cell r="E29">
            <v>691.69</v>
          </cell>
          <cell r="F29">
            <v>697.9</v>
          </cell>
          <cell r="G29">
            <v>707.37</v>
          </cell>
          <cell r="H29">
            <v>711.49</v>
          </cell>
          <cell r="I29">
            <v>699.1</v>
          </cell>
          <cell r="J29">
            <v>724.43</v>
          </cell>
          <cell r="K29">
            <v>729.66</v>
          </cell>
          <cell r="L29">
            <v>740.23</v>
          </cell>
          <cell r="M29">
            <v>751.74</v>
          </cell>
          <cell r="N29">
            <v>715.33</v>
          </cell>
          <cell r="O29">
            <v>725.41</v>
          </cell>
          <cell r="P29">
            <v>781.97</v>
          </cell>
        </row>
        <row r="30">
          <cell r="B30">
            <v>974.84</v>
          </cell>
          <cell r="C30">
            <v>980.4</v>
          </cell>
          <cell r="D30">
            <v>987.4</v>
          </cell>
          <cell r="E30">
            <v>989.9</v>
          </cell>
          <cell r="F30">
            <v>991.6</v>
          </cell>
          <cell r="G30">
            <v>992</v>
          </cell>
          <cell r="H30">
            <v>993.3</v>
          </cell>
          <cell r="I30">
            <v>993.5</v>
          </cell>
          <cell r="J30">
            <v>995.2</v>
          </cell>
          <cell r="K30">
            <v>987.3</v>
          </cell>
          <cell r="L30">
            <v>961.4</v>
          </cell>
          <cell r="M30">
            <v>962.1</v>
          </cell>
          <cell r="N30">
            <v>955</v>
          </cell>
          <cell r="O30">
            <v>951.5</v>
          </cell>
          <cell r="P30">
            <v>951.3355</v>
          </cell>
        </row>
        <row r="31">
          <cell r="B31">
            <v>608.57</v>
          </cell>
          <cell r="C31">
            <v>615.2</v>
          </cell>
          <cell r="D31">
            <v>619.33</v>
          </cell>
          <cell r="E31">
            <v>623.9</v>
          </cell>
          <cell r="F31">
            <v>628</v>
          </cell>
          <cell r="G31">
            <v>643.92</v>
          </cell>
          <cell r="H31">
            <v>648.64</v>
          </cell>
          <cell r="I31">
            <v>653.3</v>
          </cell>
          <cell r="J31">
            <v>657.9</v>
          </cell>
          <cell r="K31">
            <v>662.6</v>
          </cell>
          <cell r="L31">
            <v>667.7</v>
          </cell>
          <cell r="M31">
            <v>672.8</v>
          </cell>
          <cell r="N31">
            <v>678.3</v>
          </cell>
          <cell r="O31">
            <v>685</v>
          </cell>
          <cell r="P31">
            <v>695</v>
          </cell>
        </row>
        <row r="32">
          <cell r="B32">
            <v>314.96</v>
          </cell>
          <cell r="C32">
            <v>314</v>
          </cell>
          <cell r="D32">
            <v>329.43</v>
          </cell>
          <cell r="E32">
            <v>322.28</v>
          </cell>
          <cell r="F32">
            <v>323.59</v>
          </cell>
          <cell r="G32">
            <v>323.54</v>
          </cell>
          <cell r="H32">
            <v>323.3</v>
          </cell>
          <cell r="I32">
            <v>321.5</v>
          </cell>
          <cell r="J32">
            <v>321.43</v>
          </cell>
          <cell r="K32">
            <v>321.64</v>
          </cell>
          <cell r="L32">
            <v>321.9</v>
          </cell>
          <cell r="M32">
            <v>324.23</v>
          </cell>
          <cell r="N32">
            <v>372.96</v>
          </cell>
          <cell r="O32">
            <v>375.36</v>
          </cell>
          <cell r="P32">
            <v>379.09</v>
          </cell>
        </row>
        <row r="33">
          <cell r="B33">
            <v>209.9</v>
          </cell>
          <cell r="C33">
            <v>212.73</v>
          </cell>
          <cell r="D33">
            <v>215.36</v>
          </cell>
          <cell r="E33">
            <v>217.79</v>
          </cell>
          <cell r="F33">
            <v>220.5</v>
          </cell>
          <cell r="G33">
            <v>220.87</v>
          </cell>
          <cell r="H33">
            <v>222.8</v>
          </cell>
          <cell r="I33">
            <v>224.74</v>
          </cell>
          <cell r="J33">
            <v>226.76</v>
          </cell>
          <cell r="K33">
            <v>229.07</v>
          </cell>
          <cell r="L33">
            <v>201.17</v>
          </cell>
          <cell r="M33">
            <v>203.28</v>
          </cell>
          <cell r="N33">
            <v>235.5</v>
          </cell>
          <cell r="O33">
            <v>237.1</v>
          </cell>
          <cell r="P33">
            <v>238.71</v>
          </cell>
        </row>
        <row r="34">
          <cell r="B34">
            <v>595.8</v>
          </cell>
          <cell r="C34">
            <v>607.23</v>
          </cell>
          <cell r="D34">
            <v>617.2</v>
          </cell>
          <cell r="E34">
            <v>624.46</v>
          </cell>
          <cell r="F34">
            <v>629.77</v>
          </cell>
          <cell r="G34">
            <v>632.42</v>
          </cell>
          <cell r="H34">
            <v>636.36</v>
          </cell>
          <cell r="I34">
            <v>638.5</v>
          </cell>
          <cell r="J34">
            <v>643.09</v>
          </cell>
          <cell r="K34">
            <v>648.72</v>
          </cell>
          <cell r="L34">
            <v>653.4</v>
          </cell>
          <cell r="M34">
            <v>662.79</v>
          </cell>
          <cell r="N34">
            <v>833.5</v>
          </cell>
          <cell r="O34">
            <v>843.62</v>
          </cell>
          <cell r="P34">
            <v>850</v>
          </cell>
        </row>
      </sheetData>
      <sheetData sheetId="1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人均GDP"/>
      <sheetName val="固定资产投资额"/>
      <sheetName val="在岗职工平均工资"/>
      <sheetName val="城镇居民家庭人均可支配收入"/>
      <sheetName val="城市道路面积"/>
      <sheetName val="乘坐公共交通客运量次数"/>
      <sheetName val="别墅、高档公寓销售面积"/>
      <sheetName val="城市用水普及率"/>
      <sheetName val="公共图书馆藏书量"/>
      <sheetName val="公共图书馆数"/>
      <sheetName val="小学学校数"/>
      <sheetName val="城市公园数"/>
      <sheetName val="医院数"/>
      <sheetName val="城市绿化覆盖面积"/>
      <sheetName val="人均公园绿地面积"/>
      <sheetName val="城市污水处理率"/>
      <sheetName val="城市清扫保洁面积"/>
      <sheetName val="人均财政收入"/>
      <sheetName val="人数"/>
      <sheetName val="指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2">
          <cell r="B2">
            <v>455.7</v>
          </cell>
          <cell r="C2">
            <v>470</v>
          </cell>
          <cell r="D2">
            <v>479</v>
          </cell>
          <cell r="E2">
            <v>486.74</v>
          </cell>
          <cell r="F2">
            <v>491.43</v>
          </cell>
          <cell r="G2">
            <v>494.95</v>
          </cell>
          <cell r="H2">
            <v>706.13</v>
          </cell>
          <cell r="I2">
            <v>710.53</v>
          </cell>
          <cell r="J2">
            <v>711.5</v>
          </cell>
          <cell r="K2">
            <v>712.81</v>
          </cell>
          <cell r="L2">
            <v>717.72</v>
          </cell>
          <cell r="M2">
            <v>729.83</v>
          </cell>
          <cell r="N2">
            <v>796.5</v>
          </cell>
          <cell r="O2">
            <v>808.7</v>
          </cell>
          <cell r="P2">
            <v>818.9</v>
          </cell>
        </row>
        <row r="3">
          <cell r="B3">
            <v>342.85</v>
          </cell>
          <cell r="C3">
            <v>349</v>
          </cell>
          <cell r="D3">
            <v>355</v>
          </cell>
          <cell r="E3">
            <v>360.23</v>
          </cell>
          <cell r="F3">
            <v>365.12</v>
          </cell>
          <cell r="G3">
            <v>365.5</v>
          </cell>
          <cell r="H3">
            <v>365.02</v>
          </cell>
          <cell r="I3">
            <v>425.6</v>
          </cell>
          <cell r="J3">
            <v>367.95</v>
          </cell>
          <cell r="K3">
            <v>369.74</v>
          </cell>
          <cell r="L3">
            <v>367.39</v>
          </cell>
          <cell r="M3">
            <v>370.25</v>
          </cell>
          <cell r="N3">
            <v>437.97</v>
          </cell>
        </row>
        <row r="4">
          <cell r="B4">
            <v>746.6206</v>
          </cell>
          <cell r="C4">
            <v>757.3939</v>
          </cell>
          <cell r="D4">
            <v>770.19</v>
          </cell>
          <cell r="E4">
            <v>780.2474</v>
          </cell>
          <cell r="F4">
            <v>791.7646</v>
          </cell>
          <cell r="G4">
            <v>804.2445</v>
          </cell>
          <cell r="H4">
            <v>812.9427</v>
          </cell>
          <cell r="I4">
            <v>822.2969</v>
          </cell>
          <cell r="J4">
            <v>832.3096</v>
          </cell>
          <cell r="K4">
            <v>842.4169</v>
          </cell>
          <cell r="L4">
            <v>854.19</v>
          </cell>
          <cell r="M4">
            <v>870.49</v>
          </cell>
          <cell r="N4">
            <v>1449.84</v>
          </cell>
        </row>
        <row r="5">
          <cell r="B5">
            <v>153.22</v>
          </cell>
          <cell r="C5">
            <v>160.4</v>
          </cell>
          <cell r="D5">
            <v>167.24</v>
          </cell>
          <cell r="E5">
            <v>173.7</v>
          </cell>
          <cell r="F5">
            <v>177</v>
          </cell>
          <cell r="G5">
            <v>180.21</v>
          </cell>
          <cell r="H5">
            <v>185.26</v>
          </cell>
          <cell r="I5">
            <v>190.9</v>
          </cell>
          <cell r="J5">
            <v>196.8</v>
          </cell>
          <cell r="K5">
            <v>203.4</v>
          </cell>
          <cell r="L5">
            <v>211.2</v>
          </cell>
          <cell r="M5">
            <v>219.5094</v>
          </cell>
          <cell r="N5">
            <v>229.9841</v>
          </cell>
          <cell r="O5">
            <v>241.1532</v>
          </cell>
          <cell r="P5">
            <v>259.2375</v>
          </cell>
        </row>
        <row r="6">
          <cell r="B6">
            <v>1538</v>
          </cell>
          <cell r="C6">
            <v>1601</v>
          </cell>
          <cell r="D6">
            <v>1676</v>
          </cell>
          <cell r="E6">
            <v>1771</v>
          </cell>
          <cell r="F6">
            <v>1860</v>
          </cell>
          <cell r="G6">
            <v>1962</v>
          </cell>
          <cell r="H6">
            <v>2019</v>
          </cell>
          <cell r="I6">
            <v>2069</v>
          </cell>
          <cell r="J6">
            <v>2115</v>
          </cell>
          <cell r="K6">
            <v>2152</v>
          </cell>
          <cell r="L6">
            <v>2171</v>
          </cell>
          <cell r="M6">
            <v>2173</v>
          </cell>
          <cell r="N6">
            <v>2171</v>
          </cell>
          <cell r="O6">
            <v>2154</v>
          </cell>
          <cell r="P6">
            <v>2154</v>
          </cell>
        </row>
        <row r="7">
          <cell r="B7">
            <v>1890</v>
          </cell>
          <cell r="C7">
            <v>1964</v>
          </cell>
          <cell r="D7">
            <v>2064</v>
          </cell>
          <cell r="E7">
            <v>2141</v>
          </cell>
          <cell r="F7">
            <v>2210</v>
          </cell>
          <cell r="G7">
            <v>2303</v>
          </cell>
          <cell r="H7">
            <v>2347</v>
          </cell>
          <cell r="I7">
            <v>2380</v>
          </cell>
          <cell r="J7">
            <v>2415</v>
          </cell>
          <cell r="K7">
            <v>2426</v>
          </cell>
          <cell r="L7">
            <v>2415</v>
          </cell>
          <cell r="M7">
            <v>2420</v>
          </cell>
          <cell r="N7">
            <v>2418</v>
          </cell>
          <cell r="O7">
            <v>2424</v>
          </cell>
          <cell r="P7">
            <v>2428</v>
          </cell>
        </row>
        <row r="8">
          <cell r="B8">
            <v>597.44</v>
          </cell>
          <cell r="C8">
            <v>648.37</v>
          </cell>
          <cell r="D8">
            <v>657.15</v>
          </cell>
          <cell r="E8">
            <v>662.69</v>
          </cell>
          <cell r="F8">
            <v>667.85</v>
          </cell>
          <cell r="G8">
            <v>681.83</v>
          </cell>
          <cell r="H8">
            <v>688.51</v>
          </cell>
          <cell r="I8">
            <v>609.2</v>
          </cell>
          <cell r="J8">
            <v>699.88</v>
          </cell>
          <cell r="K8">
            <v>706.69</v>
          </cell>
          <cell r="L8">
            <v>625.73</v>
          </cell>
          <cell r="M8">
            <v>632.83</v>
          </cell>
          <cell r="N8">
            <v>732.12</v>
          </cell>
        </row>
        <row r="9">
          <cell r="B9">
            <v>698.6</v>
          </cell>
          <cell r="C9">
            <v>704</v>
          </cell>
          <cell r="D9">
            <v>710</v>
          </cell>
          <cell r="E9">
            <v>713.5</v>
          </cell>
          <cell r="F9">
            <v>716.5</v>
          </cell>
          <cell r="G9">
            <v>719.6</v>
          </cell>
          <cell r="H9">
            <v>722.69</v>
          </cell>
          <cell r="I9">
            <v>724.8</v>
          </cell>
          <cell r="J9">
            <v>727.11</v>
          </cell>
          <cell r="K9">
            <v>730.84</v>
          </cell>
          <cell r="L9">
            <v>730.4</v>
          </cell>
          <cell r="M9">
            <v>734.4</v>
          </cell>
          <cell r="N9">
            <v>829.4</v>
          </cell>
        </row>
        <row r="10">
          <cell r="B10">
            <v>142.43</v>
          </cell>
          <cell r="C10">
            <v>145</v>
          </cell>
          <cell r="D10">
            <v>161.6594</v>
          </cell>
          <cell r="E10">
            <v>165.43</v>
          </cell>
          <cell r="F10">
            <v>170.18</v>
          </cell>
          <cell r="G10">
            <v>200.4456</v>
          </cell>
          <cell r="H10">
            <v>202.5741</v>
          </cell>
          <cell r="I10">
            <v>204.6341</v>
          </cell>
          <cell r="J10">
            <v>208.2695</v>
          </cell>
          <cell r="K10">
            <v>212.8937</v>
          </cell>
          <cell r="L10">
            <v>216.4119</v>
          </cell>
          <cell r="M10">
            <v>219.1098</v>
          </cell>
          <cell r="N10">
            <v>222.5391</v>
          </cell>
        </row>
        <row r="11">
          <cell r="B11">
            <v>801.4</v>
          </cell>
          <cell r="C11">
            <v>818.84</v>
          </cell>
          <cell r="D11">
            <v>828.21</v>
          </cell>
          <cell r="E11">
            <v>833.24</v>
          </cell>
          <cell r="F11">
            <v>835.55</v>
          </cell>
          <cell r="G11">
            <v>836.73</v>
          </cell>
          <cell r="H11">
            <v>827.24</v>
          </cell>
          <cell r="I11">
            <v>821.7</v>
          </cell>
          <cell r="J11">
            <v>822.05</v>
          </cell>
          <cell r="K11">
            <v>827.31</v>
          </cell>
          <cell r="L11">
            <v>829.27</v>
          </cell>
          <cell r="M11">
            <v>833.84</v>
          </cell>
          <cell r="N11">
            <v>1089.29</v>
          </cell>
        </row>
        <row r="11">
          <cell r="P11">
            <v>1121.2</v>
          </cell>
        </row>
        <row r="12">
          <cell r="B12">
            <v>451.6138</v>
          </cell>
          <cell r="C12">
            <v>454.5414</v>
          </cell>
          <cell r="D12">
            <v>458.0635</v>
          </cell>
          <cell r="E12">
            <v>494.73</v>
          </cell>
          <cell r="F12">
            <v>497.33</v>
          </cell>
          <cell r="G12">
            <v>502.25</v>
          </cell>
          <cell r="H12">
            <v>504.95</v>
          </cell>
          <cell r="I12">
            <v>513.2</v>
          </cell>
          <cell r="J12">
            <v>510.08</v>
          </cell>
          <cell r="K12">
            <v>517.73</v>
          </cell>
          <cell r="L12">
            <v>520.38</v>
          </cell>
          <cell r="M12">
            <v>522.79</v>
          </cell>
          <cell r="N12">
            <v>546.35</v>
          </cell>
        </row>
        <row r="13">
          <cell r="B13">
            <v>620.9248</v>
          </cell>
          <cell r="C13">
            <v>630.9958</v>
          </cell>
          <cell r="D13">
            <v>637.3561</v>
          </cell>
          <cell r="E13">
            <v>641.7367</v>
          </cell>
          <cell r="F13">
            <v>646.835</v>
          </cell>
          <cell r="G13">
            <v>650.1248</v>
          </cell>
          <cell r="H13">
            <v>656.6185</v>
          </cell>
          <cell r="I13">
            <v>660.6166</v>
          </cell>
          <cell r="J13">
            <v>662.8122</v>
          </cell>
          <cell r="K13">
            <v>671.4121</v>
          </cell>
          <cell r="L13">
            <v>661.83</v>
          </cell>
          <cell r="M13">
            <v>696</v>
          </cell>
          <cell r="N13">
            <v>791.81</v>
          </cell>
          <cell r="O13">
            <v>815.47</v>
          </cell>
        </row>
        <row r="14">
          <cell r="B14">
            <v>827.75</v>
          </cell>
          <cell r="C14">
            <v>871.1</v>
          </cell>
          <cell r="D14">
            <v>912.37</v>
          </cell>
          <cell r="E14">
            <v>954.28</v>
          </cell>
          <cell r="F14">
            <v>995.01</v>
          </cell>
          <cell r="G14">
            <v>1037.2</v>
          </cell>
          <cell r="H14">
            <v>1046.74</v>
          </cell>
          <cell r="I14">
            <v>1054.74</v>
          </cell>
          <cell r="J14">
            <v>1062.89</v>
          </cell>
          <cell r="K14">
            <v>1077.89</v>
          </cell>
          <cell r="L14">
            <v>1137.87</v>
          </cell>
          <cell r="M14">
            <v>1190.84</v>
          </cell>
          <cell r="N14">
            <v>1252.83</v>
          </cell>
          <cell r="O14">
            <v>1302.66</v>
          </cell>
          <cell r="P14">
            <v>1343.88</v>
          </cell>
        </row>
        <row r="15">
          <cell r="B15">
            <v>819.55</v>
          </cell>
          <cell r="C15">
            <v>829.42</v>
          </cell>
          <cell r="D15">
            <v>838.67</v>
          </cell>
          <cell r="E15">
            <v>845.61</v>
          </cell>
          <cell r="F15">
            <v>850.03</v>
          </cell>
          <cell r="G15">
            <v>871.51</v>
          </cell>
          <cell r="H15">
            <v>879.51</v>
          </cell>
          <cell r="I15">
            <v>769.6</v>
          </cell>
          <cell r="J15">
            <v>896.41</v>
          </cell>
          <cell r="K15">
            <v>904.62</v>
          </cell>
          <cell r="L15">
            <v>909.7</v>
          </cell>
          <cell r="M15">
            <v>920.4</v>
          </cell>
          <cell r="N15">
            <v>929.05</v>
          </cell>
        </row>
        <row r="16">
          <cell r="B16">
            <v>731.5</v>
          </cell>
          <cell r="C16">
            <v>739.3</v>
          </cell>
          <cell r="D16">
            <v>745.9463</v>
          </cell>
          <cell r="E16">
            <v>752.5303</v>
          </cell>
          <cell r="F16">
            <v>756.5065</v>
          </cell>
          <cell r="G16">
            <v>758.9</v>
          </cell>
          <cell r="H16">
            <v>761.8</v>
          </cell>
          <cell r="I16">
            <v>756.9</v>
          </cell>
          <cell r="J16">
            <v>752.7</v>
          </cell>
          <cell r="K16">
            <v>754.5472</v>
          </cell>
          <cell r="L16">
            <v>753.8</v>
          </cell>
          <cell r="M16">
            <v>753.4</v>
          </cell>
          <cell r="N16">
            <v>748.9</v>
          </cell>
        </row>
        <row r="17">
          <cell r="B17">
            <v>806.81</v>
          </cell>
          <cell r="C17">
            <v>822.52</v>
          </cell>
          <cell r="D17">
            <v>830.54</v>
          </cell>
          <cell r="E17">
            <v>837.52</v>
          </cell>
          <cell r="F17">
            <v>843.46</v>
          </cell>
          <cell r="G17">
            <v>847.41</v>
          </cell>
          <cell r="H17">
            <v>851.34</v>
          </cell>
          <cell r="I17">
            <v>796</v>
          </cell>
          <cell r="J17">
            <v>858.81</v>
          </cell>
          <cell r="K17">
            <v>815.29</v>
          </cell>
          <cell r="L17">
            <v>815.66</v>
          </cell>
          <cell r="M17">
            <v>824.93</v>
          </cell>
        </row>
        <row r="18">
          <cell r="B18">
            <v>2798</v>
          </cell>
          <cell r="C18">
            <v>2808</v>
          </cell>
          <cell r="D18">
            <v>2816</v>
          </cell>
          <cell r="E18">
            <v>2839</v>
          </cell>
          <cell r="F18">
            <v>2859</v>
          </cell>
          <cell r="G18">
            <v>2885</v>
          </cell>
          <cell r="H18">
            <v>2919</v>
          </cell>
          <cell r="I18">
            <v>2945</v>
          </cell>
          <cell r="J18">
            <v>2970</v>
          </cell>
          <cell r="K18">
            <v>2991</v>
          </cell>
          <cell r="L18">
            <v>3017</v>
          </cell>
          <cell r="M18">
            <v>3048</v>
          </cell>
          <cell r="N18">
            <v>3075</v>
          </cell>
          <cell r="O18">
            <v>3102</v>
          </cell>
          <cell r="P18">
            <v>3124</v>
          </cell>
        </row>
        <row r="19">
          <cell r="B19">
            <v>565.33</v>
          </cell>
          <cell r="C19">
            <v>572.1</v>
          </cell>
          <cell r="D19">
            <v>578.2</v>
          </cell>
          <cell r="E19">
            <v>583.4</v>
          </cell>
          <cell r="F19">
            <v>584.8</v>
          </cell>
          <cell r="G19">
            <v>586.4</v>
          </cell>
          <cell r="H19">
            <v>588.5</v>
          </cell>
          <cell r="I19">
            <v>590.3</v>
          </cell>
          <cell r="J19">
            <v>591.4</v>
          </cell>
          <cell r="K19">
            <v>594.3</v>
          </cell>
          <cell r="L19">
            <v>593.6</v>
          </cell>
          <cell r="M19">
            <v>595.6</v>
          </cell>
          <cell r="N19">
            <v>594.9</v>
          </cell>
        </row>
        <row r="20">
          <cell r="B20">
            <v>212.9503</v>
          </cell>
          <cell r="C20">
            <v>221.0302</v>
          </cell>
          <cell r="D20">
            <v>231.2964</v>
          </cell>
          <cell r="E20">
            <v>236.0527</v>
          </cell>
          <cell r="F20">
            <v>241.1938</v>
          </cell>
          <cell r="G20">
            <v>243.0315</v>
          </cell>
          <cell r="H20">
            <v>249.3517</v>
          </cell>
          <cell r="I20">
            <v>257.8</v>
          </cell>
          <cell r="J20">
            <v>262.93</v>
          </cell>
          <cell r="K20">
            <v>266.91</v>
          </cell>
          <cell r="L20">
            <v>266.83</v>
          </cell>
          <cell r="M20">
            <v>267.87</v>
          </cell>
          <cell r="N20">
            <v>350.4</v>
          </cell>
          <cell r="O20">
            <v>350.58</v>
          </cell>
          <cell r="P20">
            <v>355.2</v>
          </cell>
        </row>
        <row r="21">
          <cell r="B21">
            <v>660.5</v>
          </cell>
          <cell r="C21">
            <v>666.31</v>
          </cell>
          <cell r="D21">
            <v>672.4</v>
          </cell>
          <cell r="E21">
            <v>677.64</v>
          </cell>
          <cell r="F21">
            <v>683.38</v>
          </cell>
          <cell r="G21">
            <v>689.12</v>
          </cell>
          <cell r="H21">
            <v>695.71</v>
          </cell>
          <cell r="I21">
            <v>700.52</v>
          </cell>
          <cell r="J21">
            <v>706.61</v>
          </cell>
          <cell r="K21">
            <v>715.76</v>
          </cell>
          <cell r="L21">
            <v>723.55</v>
          </cell>
          <cell r="M21">
            <v>736</v>
          </cell>
          <cell r="N21">
            <v>946.8</v>
          </cell>
        </row>
        <row r="21">
          <cell r="P21">
            <v>1036</v>
          </cell>
        </row>
        <row r="22">
          <cell r="B22">
            <v>653</v>
          </cell>
          <cell r="C22">
            <v>657</v>
          </cell>
          <cell r="D22">
            <v>659.71</v>
          </cell>
          <cell r="E22">
            <v>719.6</v>
          </cell>
          <cell r="F22">
            <v>731.5</v>
          </cell>
          <cell r="G22">
            <v>744.62</v>
          </cell>
          <cell r="H22">
            <v>758.91</v>
          </cell>
          <cell r="I22">
            <v>903</v>
          </cell>
          <cell r="J22">
            <v>783.64</v>
          </cell>
          <cell r="K22">
            <v>794.1</v>
          </cell>
          <cell r="L22">
            <v>810.5</v>
          </cell>
          <cell r="M22">
            <v>827.1</v>
          </cell>
          <cell r="N22">
            <v>988.1</v>
          </cell>
        </row>
        <row r="23">
          <cell r="B23">
            <v>614.8</v>
          </cell>
          <cell r="C23">
            <v>623</v>
          </cell>
          <cell r="D23">
            <v>630.3</v>
          </cell>
          <cell r="E23">
            <v>635.95</v>
          </cell>
          <cell r="F23">
            <v>638.33</v>
          </cell>
          <cell r="G23">
            <v>645.9</v>
          </cell>
          <cell r="H23">
            <v>649.41</v>
          </cell>
          <cell r="I23">
            <v>655.3</v>
          </cell>
          <cell r="J23">
            <v>623.7</v>
          </cell>
          <cell r="K23">
            <v>674.94</v>
          </cell>
          <cell r="L23">
            <v>678.37</v>
          </cell>
          <cell r="M23">
            <v>687.06</v>
          </cell>
          <cell r="N23">
            <v>766</v>
          </cell>
          <cell r="O23">
            <v>774</v>
          </cell>
          <cell r="P23">
            <v>780</v>
          </cell>
        </row>
        <row r="24">
          <cell r="B24">
            <v>1082.03</v>
          </cell>
          <cell r="C24">
            <v>1103.4</v>
          </cell>
          <cell r="D24">
            <v>1112.3</v>
          </cell>
          <cell r="E24">
            <v>1124.96</v>
          </cell>
          <cell r="F24">
            <v>1139.6</v>
          </cell>
          <cell r="G24">
            <v>1149.07</v>
          </cell>
          <cell r="H24">
            <v>1163.28</v>
          </cell>
          <cell r="I24">
            <v>1173.4</v>
          </cell>
          <cell r="J24">
            <v>1187.99</v>
          </cell>
          <cell r="K24">
            <v>1210.74</v>
          </cell>
          <cell r="L24">
            <v>1228.1</v>
          </cell>
          <cell r="M24">
            <v>1398.9</v>
          </cell>
          <cell r="N24">
            <v>1604.5</v>
          </cell>
          <cell r="O24">
            <v>1633</v>
          </cell>
          <cell r="P24">
            <v>1658.1</v>
          </cell>
        </row>
        <row r="25">
          <cell r="B25">
            <v>388.09</v>
          </cell>
          <cell r="C25">
            <v>396.66</v>
          </cell>
          <cell r="D25">
            <v>405.26</v>
          </cell>
          <cell r="E25">
            <v>413.44</v>
          </cell>
          <cell r="F25">
            <v>423.12</v>
          </cell>
          <cell r="G25">
            <v>432.93</v>
          </cell>
          <cell r="H25">
            <v>439.33</v>
          </cell>
          <cell r="I25">
            <v>374.5</v>
          </cell>
          <cell r="J25">
            <v>379.09</v>
          </cell>
          <cell r="K25">
            <v>382.91</v>
          </cell>
          <cell r="L25">
            <v>391.79</v>
          </cell>
          <cell r="M25">
            <v>401.35</v>
          </cell>
          <cell r="N25">
            <v>480.2</v>
          </cell>
          <cell r="O25">
            <v>488.19</v>
          </cell>
          <cell r="P25">
            <v>497.14</v>
          </cell>
        </row>
        <row r="26">
          <cell r="B26">
            <v>1043</v>
          </cell>
          <cell r="C26">
            <v>1075</v>
          </cell>
          <cell r="D26">
            <v>1115</v>
          </cell>
          <cell r="E26">
            <v>1176</v>
          </cell>
          <cell r="F26">
            <v>1228</v>
          </cell>
          <cell r="G26">
            <v>1299</v>
          </cell>
          <cell r="H26">
            <v>1355</v>
          </cell>
          <cell r="I26">
            <v>1413</v>
          </cell>
          <cell r="J26">
            <v>1472</v>
          </cell>
          <cell r="K26">
            <v>1517</v>
          </cell>
          <cell r="L26">
            <v>1547</v>
          </cell>
          <cell r="M26">
            <v>1562</v>
          </cell>
          <cell r="N26">
            <v>1557</v>
          </cell>
          <cell r="O26">
            <v>1560</v>
          </cell>
          <cell r="P26">
            <v>1562</v>
          </cell>
        </row>
        <row r="27">
          <cell r="B27">
            <v>556.7</v>
          </cell>
          <cell r="C27">
            <v>560.45</v>
          </cell>
          <cell r="D27">
            <v>564.56</v>
          </cell>
          <cell r="E27">
            <v>568.09</v>
          </cell>
          <cell r="F27">
            <v>571.02</v>
          </cell>
          <cell r="G27">
            <v>574.08</v>
          </cell>
          <cell r="H27">
            <v>576.4</v>
          </cell>
          <cell r="I27">
            <v>577.71</v>
          </cell>
          <cell r="J27">
            <v>580.15</v>
          </cell>
          <cell r="K27">
            <v>583.78</v>
          </cell>
          <cell r="L27">
            <v>586.57</v>
          </cell>
          <cell r="M27">
            <v>590.96</v>
          </cell>
          <cell r="N27">
            <v>596.93</v>
          </cell>
        </row>
        <row r="28">
          <cell r="B28">
            <v>960.6</v>
          </cell>
          <cell r="C28">
            <v>969.5</v>
          </cell>
          <cell r="D28">
            <v>955</v>
          </cell>
          <cell r="E28">
            <v>966.48</v>
          </cell>
          <cell r="F28">
            <v>977.41</v>
          </cell>
          <cell r="G28">
            <v>989.2</v>
          </cell>
          <cell r="H28">
            <v>997.29</v>
          </cell>
          <cell r="I28">
            <v>1005.3</v>
          </cell>
          <cell r="J28">
            <v>951.8</v>
          </cell>
          <cell r="K28">
            <v>1024.93</v>
          </cell>
          <cell r="L28">
            <v>965.1</v>
          </cell>
          <cell r="M28">
            <v>1078.46</v>
          </cell>
          <cell r="N28">
            <v>1087.99</v>
          </cell>
        </row>
        <row r="29">
          <cell r="B29">
            <v>659.54</v>
          </cell>
          <cell r="C29">
            <v>671.89</v>
          </cell>
          <cell r="D29">
            <v>683.51</v>
          </cell>
          <cell r="E29">
            <v>691.69</v>
          </cell>
          <cell r="F29">
            <v>697.9</v>
          </cell>
          <cell r="G29">
            <v>707.37</v>
          </cell>
          <cell r="H29">
            <v>711.49</v>
          </cell>
          <cell r="I29">
            <v>699.1</v>
          </cell>
          <cell r="J29">
            <v>724.43</v>
          </cell>
          <cell r="K29">
            <v>729.66</v>
          </cell>
          <cell r="L29">
            <v>740.23</v>
          </cell>
          <cell r="M29">
            <v>751.74</v>
          </cell>
          <cell r="N29">
            <v>715.33</v>
          </cell>
        </row>
        <row r="30">
          <cell r="B30">
            <v>974.84</v>
          </cell>
          <cell r="C30">
            <v>980.4</v>
          </cell>
          <cell r="D30">
            <v>987.4</v>
          </cell>
          <cell r="E30">
            <v>989.9</v>
          </cell>
          <cell r="F30">
            <v>991.6</v>
          </cell>
          <cell r="G30">
            <v>992</v>
          </cell>
          <cell r="H30">
            <v>993.3</v>
          </cell>
          <cell r="I30">
            <v>993.5</v>
          </cell>
          <cell r="J30">
            <v>995.2</v>
          </cell>
          <cell r="K30">
            <v>987.3</v>
          </cell>
          <cell r="L30">
            <v>961.4</v>
          </cell>
          <cell r="M30">
            <v>962.1</v>
          </cell>
          <cell r="N30">
            <v>955</v>
          </cell>
          <cell r="O30">
            <v>951.5</v>
          </cell>
          <cell r="P30">
            <v>951.3355</v>
          </cell>
        </row>
        <row r="31">
          <cell r="B31">
            <v>608.57</v>
          </cell>
          <cell r="C31">
            <v>615.2</v>
          </cell>
          <cell r="D31">
            <v>619.33</v>
          </cell>
          <cell r="E31">
            <v>623.9</v>
          </cell>
          <cell r="F31">
            <v>628</v>
          </cell>
          <cell r="G31">
            <v>643.92</v>
          </cell>
          <cell r="H31">
            <v>648.64</v>
          </cell>
          <cell r="I31">
            <v>653.3</v>
          </cell>
          <cell r="J31">
            <v>657.9</v>
          </cell>
          <cell r="K31">
            <v>662.6</v>
          </cell>
          <cell r="L31">
            <v>667.7</v>
          </cell>
          <cell r="M31">
            <v>672.8</v>
          </cell>
          <cell r="N31">
            <v>678.3</v>
          </cell>
          <cell r="O31">
            <v>685</v>
          </cell>
          <cell r="P31">
            <v>695</v>
          </cell>
        </row>
        <row r="32">
          <cell r="B32">
            <v>314.96</v>
          </cell>
          <cell r="C32">
            <v>314</v>
          </cell>
          <cell r="D32">
            <v>329.43</v>
          </cell>
          <cell r="E32">
            <v>322.28</v>
          </cell>
          <cell r="F32">
            <v>323.59</v>
          </cell>
          <cell r="G32">
            <v>323.54</v>
          </cell>
          <cell r="H32">
            <v>323.3</v>
          </cell>
          <cell r="I32">
            <v>321.5</v>
          </cell>
          <cell r="J32">
            <v>321.43</v>
          </cell>
          <cell r="K32">
            <v>321.64</v>
          </cell>
          <cell r="L32">
            <v>321.9</v>
          </cell>
          <cell r="M32">
            <v>324.23</v>
          </cell>
          <cell r="N32">
            <v>372.96</v>
          </cell>
        </row>
        <row r="33">
          <cell r="B33">
            <v>209.9</v>
          </cell>
          <cell r="C33">
            <v>212.73</v>
          </cell>
          <cell r="D33">
            <v>215.36</v>
          </cell>
          <cell r="E33">
            <v>217.79</v>
          </cell>
          <cell r="F33">
            <v>220.5</v>
          </cell>
          <cell r="G33">
            <v>220.87</v>
          </cell>
          <cell r="H33">
            <v>222.8</v>
          </cell>
          <cell r="I33">
            <v>224.74</v>
          </cell>
          <cell r="J33">
            <v>226.76</v>
          </cell>
          <cell r="K33">
            <v>229.07</v>
          </cell>
          <cell r="L33">
            <v>201.17</v>
          </cell>
          <cell r="M33">
            <v>203.28</v>
          </cell>
          <cell r="N33">
            <v>235.5</v>
          </cell>
          <cell r="O33">
            <v>237.1</v>
          </cell>
          <cell r="P33">
            <v>238.71</v>
          </cell>
        </row>
        <row r="34">
          <cell r="B34">
            <v>595.8</v>
          </cell>
          <cell r="C34">
            <v>607.23</v>
          </cell>
          <cell r="D34">
            <v>617.2</v>
          </cell>
          <cell r="E34">
            <v>624.46</v>
          </cell>
          <cell r="F34">
            <v>629.77</v>
          </cell>
          <cell r="G34">
            <v>632.42</v>
          </cell>
          <cell r="H34">
            <v>636.36</v>
          </cell>
          <cell r="I34">
            <v>638.5</v>
          </cell>
          <cell r="J34">
            <v>643.09</v>
          </cell>
          <cell r="K34">
            <v>648.72</v>
          </cell>
          <cell r="L34">
            <v>653.4</v>
          </cell>
          <cell r="M34">
            <v>662.79</v>
          </cell>
          <cell r="N34">
            <v>833.5</v>
          </cell>
          <cell r="O34">
            <v>843.62</v>
          </cell>
          <cell r="P34">
            <v>850</v>
          </cell>
        </row>
      </sheetData>
      <sheetData sheetId="19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Report"/>
      <sheetName val="Sheet1"/>
      <sheetName val="Sheet2"/>
    </sheetNames>
    <sheetDataSet>
      <sheetData sheetId="0"/>
      <sheetData sheetId="1">
        <row r="2">
          <cell r="B2">
            <v>178000</v>
          </cell>
          <cell r="C2">
            <v>487645</v>
          </cell>
          <cell r="D2">
            <v>624839</v>
          </cell>
          <cell r="E2">
            <v>770807</v>
          </cell>
          <cell r="F2">
            <v>642754</v>
          </cell>
          <cell r="G2">
            <v>995800</v>
          </cell>
          <cell r="H2">
            <v>1230900</v>
          </cell>
          <cell r="I2">
            <v>1764000</v>
          </cell>
          <cell r="J2">
            <v>1819000</v>
          </cell>
          <cell r="K2">
            <v>1525000</v>
          </cell>
          <cell r="L2">
            <v>1532000</v>
          </cell>
          <cell r="M2">
            <v>1432000</v>
          </cell>
          <cell r="N2">
            <v>2017000</v>
          </cell>
          <cell r="O2">
            <v>2544000</v>
          </cell>
          <cell r="P2">
            <v>2686000</v>
          </cell>
        </row>
        <row r="3">
          <cell r="B3">
            <v>337228</v>
          </cell>
          <cell r="C3">
            <v>411254</v>
          </cell>
          <cell r="D3">
            <v>810678</v>
          </cell>
          <cell r="E3">
            <v>938580</v>
          </cell>
          <cell r="F3">
            <v>591231</v>
          </cell>
          <cell r="G3">
            <v>79.125</v>
          </cell>
          <cell r="H3">
            <v>853400</v>
          </cell>
          <cell r="I3">
            <v>847400</v>
          </cell>
          <cell r="J3">
            <v>916300</v>
          </cell>
          <cell r="K3">
            <v>1067105</v>
          </cell>
          <cell r="L3">
            <v>1067700</v>
          </cell>
          <cell r="M3">
            <v>1331400</v>
          </cell>
          <cell r="N3">
            <v>1352700</v>
          </cell>
        </row>
        <row r="4">
          <cell r="B4">
            <v>5347600</v>
          </cell>
          <cell r="C4">
            <v>6376161</v>
          </cell>
          <cell r="D4">
            <v>7349356</v>
          </cell>
          <cell r="E4">
            <v>8195200</v>
          </cell>
          <cell r="F4">
            <v>7673700</v>
          </cell>
          <cell r="G4">
            <v>10376200</v>
          </cell>
          <cell r="H4">
            <v>11616300</v>
          </cell>
          <cell r="I4">
            <v>11716700</v>
          </cell>
          <cell r="J4">
            <v>11889600</v>
          </cell>
          <cell r="K4">
            <v>13057600</v>
          </cell>
          <cell r="L4">
            <v>13387000</v>
          </cell>
          <cell r="M4">
            <v>12970600</v>
          </cell>
          <cell r="N4">
            <v>14323200</v>
          </cell>
        </row>
        <row r="5">
          <cell r="B5">
            <v>2857774</v>
          </cell>
          <cell r="C5">
            <v>3279129</v>
          </cell>
          <cell r="D5">
            <v>3978289</v>
          </cell>
          <cell r="E5">
            <v>4538878</v>
          </cell>
          <cell r="F5">
            <v>4330700</v>
          </cell>
          <cell r="G5">
            <v>5703600</v>
          </cell>
          <cell r="H5">
            <v>7016700</v>
          </cell>
          <cell r="I5">
            <v>7449100</v>
          </cell>
          <cell r="J5">
            <v>8409400</v>
          </cell>
          <cell r="K5">
            <v>8355300</v>
          </cell>
          <cell r="L5">
            <v>8329100</v>
          </cell>
          <cell r="M5">
            <v>7726700</v>
          </cell>
          <cell r="N5">
            <v>8601500</v>
          </cell>
          <cell r="O5">
            <v>9108180</v>
          </cell>
          <cell r="P5">
            <v>9302413</v>
          </cell>
        </row>
        <row r="6">
          <cell r="B6">
            <v>12551000</v>
          </cell>
          <cell r="C6">
            <v>15804000</v>
          </cell>
          <cell r="D6">
            <v>19300000</v>
          </cell>
          <cell r="E6">
            <v>27169000</v>
          </cell>
          <cell r="F6">
            <v>21473000</v>
          </cell>
          <cell r="G6">
            <v>30166100</v>
          </cell>
          <cell r="H6">
            <v>38949500</v>
          </cell>
          <cell r="I6">
            <v>40791600</v>
          </cell>
          <cell r="J6">
            <v>42910300</v>
          </cell>
          <cell r="K6">
            <v>41554000</v>
          </cell>
          <cell r="L6">
            <v>31944000</v>
          </cell>
          <cell r="M6">
            <v>28203000</v>
          </cell>
          <cell r="N6">
            <v>32400000</v>
          </cell>
          <cell r="O6">
            <v>41250000</v>
          </cell>
          <cell r="P6">
            <v>41650000</v>
          </cell>
        </row>
        <row r="7">
          <cell r="B7">
            <v>18636500</v>
          </cell>
          <cell r="C7">
            <v>22748900</v>
          </cell>
          <cell r="D7">
            <v>28297300</v>
          </cell>
          <cell r="E7">
            <v>32213800</v>
          </cell>
          <cell r="F7">
            <v>27773100</v>
          </cell>
          <cell r="G7">
            <v>36886900</v>
          </cell>
          <cell r="H7">
            <v>43743600</v>
          </cell>
          <cell r="I7">
            <v>43675800</v>
          </cell>
          <cell r="J7">
            <v>44139800</v>
          </cell>
          <cell r="K7">
            <v>46662200</v>
          </cell>
          <cell r="L7">
            <v>44924000</v>
          </cell>
          <cell r="M7">
            <v>43384000</v>
          </cell>
          <cell r="N7">
            <v>47612300</v>
          </cell>
          <cell r="O7">
            <v>51570000</v>
          </cell>
          <cell r="P7">
            <v>49390000</v>
          </cell>
        </row>
        <row r="8">
          <cell r="B8">
            <v>376213</v>
          </cell>
          <cell r="C8">
            <v>438930</v>
          </cell>
          <cell r="D8">
            <v>621804</v>
          </cell>
          <cell r="E8">
            <v>802699</v>
          </cell>
          <cell r="F8">
            <v>565700</v>
          </cell>
          <cell r="G8">
            <v>743800</v>
          </cell>
          <cell r="H8">
            <v>1040200</v>
          </cell>
          <cell r="I8">
            <v>914700</v>
          </cell>
          <cell r="J8">
            <v>956600</v>
          </cell>
          <cell r="K8">
            <v>1048867</v>
          </cell>
          <cell r="L8">
            <v>911400</v>
          </cell>
          <cell r="M8">
            <v>970800</v>
          </cell>
          <cell r="N8">
            <v>1047200</v>
          </cell>
        </row>
        <row r="9">
          <cell r="B9">
            <v>459000</v>
          </cell>
          <cell r="C9">
            <v>529000</v>
          </cell>
          <cell r="D9">
            <v>607000</v>
          </cell>
          <cell r="E9">
            <v>713000</v>
          </cell>
          <cell r="F9">
            <v>657028</v>
          </cell>
          <cell r="G9">
            <v>786000</v>
          </cell>
          <cell r="H9">
            <v>1062000</v>
          </cell>
          <cell r="I9">
            <v>1274800</v>
          </cell>
          <cell r="J9">
            <v>1433000</v>
          </cell>
          <cell r="K9">
            <v>1580000</v>
          </cell>
          <cell r="L9">
            <v>1408000</v>
          </cell>
          <cell r="M9">
            <v>1133000</v>
          </cell>
          <cell r="N9">
            <v>1285000</v>
          </cell>
        </row>
        <row r="10">
          <cell r="B10">
            <v>52600</v>
          </cell>
          <cell r="C10">
            <v>89264</v>
          </cell>
          <cell r="D10">
            <v>101534</v>
          </cell>
          <cell r="E10">
            <v>118329</v>
          </cell>
          <cell r="F10">
            <v>66600</v>
          </cell>
          <cell r="G10">
            <v>102592.1</v>
          </cell>
          <cell r="H10">
            <v>121000</v>
          </cell>
          <cell r="I10">
            <v>136400</v>
          </cell>
          <cell r="J10">
            <v>241100</v>
          </cell>
          <cell r="K10">
            <v>450000</v>
          </cell>
          <cell r="L10">
            <v>326700</v>
          </cell>
          <cell r="M10">
            <v>248100</v>
          </cell>
          <cell r="N10">
            <v>400200</v>
          </cell>
        </row>
        <row r="11">
          <cell r="B11">
            <v>618786</v>
          </cell>
          <cell r="C11">
            <v>801214</v>
          </cell>
          <cell r="D11">
            <v>996179</v>
          </cell>
          <cell r="E11">
            <v>1397710</v>
          </cell>
          <cell r="F11">
            <v>1147256</v>
          </cell>
          <cell r="G11">
            <v>1805500</v>
          </cell>
          <cell r="H11">
            <v>2279000</v>
          </cell>
          <cell r="I11">
            <v>2035400</v>
          </cell>
          <cell r="J11">
            <v>2175200</v>
          </cell>
          <cell r="K11">
            <v>2642900</v>
          </cell>
          <cell r="L11">
            <v>2807200</v>
          </cell>
          <cell r="M11">
            <v>2378100</v>
          </cell>
          <cell r="N11">
            <v>2859700</v>
          </cell>
        </row>
        <row r="11">
          <cell r="P11">
            <v>24402000</v>
          </cell>
        </row>
        <row r="12">
          <cell r="B12">
            <v>174536</v>
          </cell>
          <cell r="C12">
            <v>248952</v>
          </cell>
          <cell r="D12">
            <v>319472</v>
          </cell>
          <cell r="E12">
            <v>340043</v>
          </cell>
          <cell r="F12">
            <v>347961</v>
          </cell>
          <cell r="G12">
            <v>530657</v>
          </cell>
          <cell r="H12">
            <v>788400</v>
          </cell>
          <cell r="I12">
            <v>828700</v>
          </cell>
          <cell r="J12">
            <v>173000</v>
          </cell>
          <cell r="K12">
            <v>1222600</v>
          </cell>
          <cell r="L12">
            <v>1146400</v>
          </cell>
          <cell r="M12">
            <v>940700</v>
          </cell>
          <cell r="N12">
            <v>989700</v>
          </cell>
        </row>
        <row r="13">
          <cell r="B13">
            <v>268315</v>
          </cell>
          <cell r="C13">
            <v>293035</v>
          </cell>
          <cell r="D13">
            <v>407151</v>
          </cell>
          <cell r="E13">
            <v>516781</v>
          </cell>
          <cell r="F13">
            <v>411800</v>
          </cell>
          <cell r="G13">
            <v>608164.3</v>
          </cell>
          <cell r="H13">
            <v>748900</v>
          </cell>
          <cell r="I13">
            <v>868300</v>
          </cell>
          <cell r="J13">
            <v>989300</v>
          </cell>
          <cell r="K13">
            <v>7725200</v>
          </cell>
          <cell r="L13">
            <v>1294800</v>
          </cell>
          <cell r="M13">
            <v>1133200</v>
          </cell>
          <cell r="N13">
            <v>1388600</v>
          </cell>
          <cell r="O13">
            <v>1938000</v>
          </cell>
        </row>
        <row r="14">
          <cell r="B14">
            <v>18279100</v>
          </cell>
          <cell r="C14">
            <v>23738573</v>
          </cell>
          <cell r="D14">
            <v>28753345</v>
          </cell>
          <cell r="E14">
            <v>29995499</v>
          </cell>
          <cell r="F14">
            <v>27016306</v>
          </cell>
          <cell r="G14">
            <v>34676300</v>
          </cell>
          <cell r="H14">
            <v>41397500</v>
          </cell>
          <cell r="I14">
            <v>46680300</v>
          </cell>
          <cell r="J14">
            <v>53749000</v>
          </cell>
          <cell r="K14">
            <v>48774000</v>
          </cell>
          <cell r="L14">
            <v>44245863</v>
          </cell>
          <cell r="M14">
            <v>39843893</v>
          </cell>
          <cell r="N14">
            <v>41414600</v>
          </cell>
          <cell r="O14">
            <v>45372921</v>
          </cell>
          <cell r="P14">
            <v>43147600</v>
          </cell>
        </row>
        <row r="15">
          <cell r="B15">
            <v>3302480</v>
          </cell>
          <cell r="C15">
            <v>3911543</v>
          </cell>
          <cell r="D15">
            <v>4572534</v>
          </cell>
          <cell r="E15">
            <v>5365184</v>
          </cell>
          <cell r="F15">
            <v>4398639</v>
          </cell>
          <cell r="G15">
            <v>5706000</v>
          </cell>
          <cell r="H15">
            <v>7215200</v>
          </cell>
          <cell r="I15">
            <v>7320800</v>
          </cell>
          <cell r="J15">
            <v>7791000</v>
          </cell>
          <cell r="K15">
            <v>7989000</v>
          </cell>
          <cell r="L15">
            <v>6999900</v>
          </cell>
          <cell r="M15">
            <v>6602300</v>
          </cell>
          <cell r="N15">
            <v>7444200</v>
          </cell>
        </row>
        <row r="16">
          <cell r="B16">
            <v>453509</v>
          </cell>
          <cell r="C16">
            <v>523278</v>
          </cell>
          <cell r="D16">
            <v>695417</v>
          </cell>
          <cell r="E16">
            <v>878758</v>
          </cell>
          <cell r="F16">
            <v>855158</v>
          </cell>
          <cell r="G16">
            <v>1322000</v>
          </cell>
          <cell r="H16">
            <v>1734400</v>
          </cell>
          <cell r="I16">
            <v>1968000</v>
          </cell>
          <cell r="J16">
            <v>2040000</v>
          </cell>
          <cell r="K16">
            <v>2071900</v>
          </cell>
          <cell r="L16">
            <v>1400000</v>
          </cell>
          <cell r="M16">
            <v>1416291</v>
          </cell>
          <cell r="N16">
            <v>1408700</v>
          </cell>
        </row>
        <row r="17">
          <cell r="B17">
            <v>390146</v>
          </cell>
          <cell r="C17">
            <v>415393</v>
          </cell>
          <cell r="D17">
            <v>536162</v>
          </cell>
          <cell r="E17">
            <v>701366</v>
          </cell>
          <cell r="F17">
            <v>725234</v>
          </cell>
          <cell r="G17">
            <v>1038200</v>
          </cell>
          <cell r="H17">
            <v>1257900</v>
          </cell>
          <cell r="I17">
            <v>1301400</v>
          </cell>
          <cell r="J17">
            <v>1798200</v>
          </cell>
          <cell r="K17">
            <v>2498300</v>
          </cell>
          <cell r="L17">
            <v>2828500</v>
          </cell>
          <cell r="M17">
            <v>2774800</v>
          </cell>
        </row>
        <row r="18">
          <cell r="B18">
            <v>429000</v>
          </cell>
          <cell r="C18">
            <v>547000</v>
          </cell>
          <cell r="D18">
            <v>744000</v>
          </cell>
          <cell r="E18">
            <v>952000</v>
          </cell>
          <cell r="F18">
            <v>771000</v>
          </cell>
          <cell r="G18">
            <v>1242600</v>
          </cell>
          <cell r="H18">
            <v>2921800</v>
          </cell>
          <cell r="I18">
            <v>5320400</v>
          </cell>
          <cell r="J18">
            <v>6870400</v>
          </cell>
          <cell r="K18">
            <v>9545000</v>
          </cell>
          <cell r="L18">
            <v>7447000</v>
          </cell>
          <cell r="M18">
            <v>6277000</v>
          </cell>
          <cell r="N18">
            <v>6660000</v>
          </cell>
          <cell r="O18">
            <v>7900000</v>
          </cell>
          <cell r="P18">
            <v>8390000</v>
          </cell>
        </row>
        <row r="19">
          <cell r="B19">
            <v>2559310</v>
          </cell>
          <cell r="C19">
            <v>3194471</v>
          </cell>
          <cell r="D19">
            <v>3884441</v>
          </cell>
          <cell r="E19">
            <v>4704097</v>
          </cell>
          <cell r="F19">
            <v>4224100</v>
          </cell>
          <cell r="G19">
            <v>5211300</v>
          </cell>
          <cell r="H19">
            <v>6000900</v>
          </cell>
          <cell r="I19">
            <v>6411300</v>
          </cell>
          <cell r="J19">
            <v>6882300</v>
          </cell>
          <cell r="K19">
            <v>6577000</v>
          </cell>
          <cell r="L19">
            <v>5603000</v>
          </cell>
          <cell r="M19">
            <v>5147000</v>
          </cell>
          <cell r="N19">
            <v>6179000</v>
          </cell>
        </row>
        <row r="20">
          <cell r="B20">
            <v>240147</v>
          </cell>
          <cell r="C20">
            <v>239157</v>
          </cell>
          <cell r="D20">
            <v>377467</v>
          </cell>
          <cell r="E20">
            <v>522894</v>
          </cell>
          <cell r="F20">
            <v>368300</v>
          </cell>
          <cell r="G20">
            <v>598533</v>
          </cell>
          <cell r="H20">
            <v>902984</v>
          </cell>
          <cell r="I20">
            <v>1039689</v>
          </cell>
          <cell r="J20">
            <v>779766</v>
          </cell>
          <cell r="K20">
            <v>828458</v>
          </cell>
          <cell r="L20">
            <v>584311</v>
          </cell>
          <cell r="M20">
            <v>490258</v>
          </cell>
          <cell r="N20">
            <v>680712</v>
          </cell>
          <cell r="O20">
            <v>775947</v>
          </cell>
          <cell r="P20">
            <v>743812</v>
          </cell>
        </row>
        <row r="21">
          <cell r="B21">
            <v>2987000</v>
          </cell>
          <cell r="C21">
            <v>3890900</v>
          </cell>
          <cell r="D21">
            <v>4342666</v>
          </cell>
          <cell r="E21">
            <v>4806505</v>
          </cell>
          <cell r="F21">
            <v>4041700</v>
          </cell>
          <cell r="G21">
            <v>5235500</v>
          </cell>
          <cell r="H21">
            <v>6397200</v>
          </cell>
          <cell r="I21">
            <v>6168300</v>
          </cell>
          <cell r="J21">
            <v>6507100</v>
          </cell>
          <cell r="K21">
            <v>5977600</v>
          </cell>
          <cell r="L21">
            <v>6656600</v>
          </cell>
          <cell r="M21">
            <v>6799200</v>
          </cell>
          <cell r="N21">
            <v>6901300</v>
          </cell>
        </row>
        <row r="21">
          <cell r="P21">
            <v>8115400</v>
          </cell>
        </row>
        <row r="22">
          <cell r="B22">
            <v>195600</v>
          </cell>
          <cell r="C22">
            <v>251635</v>
          </cell>
          <cell r="D22">
            <v>317939</v>
          </cell>
          <cell r="E22">
            <v>428993</v>
          </cell>
          <cell r="F22">
            <v>352357.19</v>
          </cell>
          <cell r="G22">
            <v>517400</v>
          </cell>
          <cell r="H22">
            <v>1602035</v>
          </cell>
          <cell r="I22">
            <v>3585800</v>
          </cell>
          <cell r="J22">
            <v>4274900</v>
          </cell>
          <cell r="K22">
            <v>4643100</v>
          </cell>
          <cell r="L22">
            <v>5702600</v>
          </cell>
          <cell r="M22">
            <v>5502800</v>
          </cell>
          <cell r="N22">
            <v>5963500</v>
          </cell>
        </row>
        <row r="23">
          <cell r="B23">
            <v>1368910</v>
          </cell>
          <cell r="C23">
            <v>1575456</v>
          </cell>
          <cell r="D23">
            <v>1864105</v>
          </cell>
          <cell r="E23">
            <v>2032422</v>
          </cell>
          <cell r="F23">
            <v>1786004</v>
          </cell>
          <cell r="G23">
            <v>2460000</v>
          </cell>
          <cell r="H23">
            <v>3472500</v>
          </cell>
          <cell r="I23">
            <v>3106000</v>
          </cell>
          <cell r="J23">
            <v>3180000</v>
          </cell>
          <cell r="K23">
            <v>3466317</v>
          </cell>
          <cell r="L23">
            <v>3316200</v>
          </cell>
          <cell r="M23">
            <v>3164780</v>
          </cell>
          <cell r="N23">
            <v>3444558</v>
          </cell>
          <cell r="O23">
            <v>3742202</v>
          </cell>
          <cell r="P23">
            <v>3670161</v>
          </cell>
        </row>
        <row r="24">
          <cell r="B24">
            <v>454000</v>
          </cell>
          <cell r="C24">
            <v>695000</v>
          </cell>
          <cell r="D24">
            <v>952000</v>
          </cell>
          <cell r="E24">
            <v>1541000</v>
          </cell>
          <cell r="F24">
            <v>1786000</v>
          </cell>
          <cell r="G24">
            <v>2468476</v>
          </cell>
          <cell r="H24">
            <v>3796119</v>
          </cell>
          <cell r="I24">
            <v>4761327</v>
          </cell>
          <cell r="J24">
            <v>5070576</v>
          </cell>
          <cell r="K24">
            <v>5592156</v>
          </cell>
          <cell r="L24">
            <v>3942361</v>
          </cell>
          <cell r="M24">
            <v>4102173</v>
          </cell>
          <cell r="N24">
            <v>5830149</v>
          </cell>
          <cell r="O24">
            <v>7536217</v>
          </cell>
          <cell r="P24">
            <v>8439640</v>
          </cell>
        </row>
        <row r="25">
          <cell r="B25">
            <v>113637</v>
          </cell>
          <cell r="C25">
            <v>111855</v>
          </cell>
          <cell r="D25">
            <v>169227</v>
          </cell>
          <cell r="E25">
            <v>225165</v>
          </cell>
          <cell r="F25">
            <v>181100</v>
          </cell>
          <cell r="G25">
            <v>227537</v>
          </cell>
          <cell r="H25">
            <v>376943</v>
          </cell>
          <cell r="I25">
            <v>505360</v>
          </cell>
          <cell r="J25">
            <v>631821</v>
          </cell>
          <cell r="K25">
            <v>784221</v>
          </cell>
          <cell r="L25">
            <v>912149</v>
          </cell>
          <cell r="M25">
            <v>400095</v>
          </cell>
          <cell r="N25">
            <v>303357</v>
          </cell>
          <cell r="O25">
            <v>349549</v>
          </cell>
          <cell r="P25">
            <v>415115</v>
          </cell>
        </row>
        <row r="26">
          <cell r="B26">
            <v>5338700</v>
          </cell>
          <cell r="C26">
            <v>6457300</v>
          </cell>
          <cell r="D26">
            <v>7155000</v>
          </cell>
          <cell r="E26">
            <v>8053900</v>
          </cell>
          <cell r="F26">
            <v>6394400</v>
          </cell>
          <cell r="G26">
            <v>8220100</v>
          </cell>
          <cell r="H26">
            <v>10339100</v>
          </cell>
          <cell r="I26">
            <v>11562300</v>
          </cell>
          <cell r="J26">
            <v>12852800</v>
          </cell>
          <cell r="K26">
            <v>13391200</v>
          </cell>
          <cell r="L26">
            <v>11428000</v>
          </cell>
          <cell r="M26">
            <v>10265000</v>
          </cell>
          <cell r="N26">
            <v>11294500</v>
          </cell>
          <cell r="O26">
            <v>12251100</v>
          </cell>
          <cell r="P26">
            <v>10664500</v>
          </cell>
        </row>
        <row r="27">
          <cell r="B27">
            <v>3349427</v>
          </cell>
          <cell r="C27">
            <v>4221291</v>
          </cell>
          <cell r="D27">
            <v>5650373</v>
          </cell>
          <cell r="E27">
            <v>6784037</v>
          </cell>
          <cell r="F27">
            <v>6081000</v>
          </cell>
          <cell r="G27">
            <v>8290400</v>
          </cell>
          <cell r="H27">
            <v>9818700</v>
          </cell>
          <cell r="I27">
            <v>9657300</v>
          </cell>
          <cell r="J27">
            <v>10032900</v>
          </cell>
          <cell r="K27">
            <v>10470400</v>
          </cell>
          <cell r="L27">
            <v>19364000</v>
          </cell>
          <cell r="M27">
            <v>9487000</v>
          </cell>
          <cell r="N27">
            <v>11219700</v>
          </cell>
        </row>
        <row r="28">
          <cell r="B28">
            <v>442500</v>
          </cell>
          <cell r="C28">
            <v>418339</v>
          </cell>
          <cell r="D28">
            <v>512981.1</v>
          </cell>
          <cell r="E28">
            <v>698964</v>
          </cell>
          <cell r="F28">
            <v>550800</v>
          </cell>
          <cell r="G28">
            <v>1097410.3</v>
          </cell>
          <cell r="H28">
            <v>1417000</v>
          </cell>
          <cell r="I28">
            <v>1295000</v>
          </cell>
          <cell r="J28">
            <v>1400000</v>
          </cell>
          <cell r="K28">
            <v>1430000</v>
          </cell>
          <cell r="L28">
            <v>1214000</v>
          </cell>
          <cell r="M28">
            <v>1161000</v>
          </cell>
          <cell r="N28">
            <v>1275100</v>
          </cell>
        </row>
        <row r="29">
          <cell r="B29">
            <v>71916</v>
          </cell>
          <cell r="C29">
            <v>92853</v>
          </cell>
          <cell r="D29">
            <v>128596</v>
          </cell>
          <cell r="E29">
            <v>187063</v>
          </cell>
          <cell r="F29">
            <v>278764</v>
          </cell>
          <cell r="G29">
            <v>221273</v>
          </cell>
          <cell r="H29">
            <v>251042</v>
          </cell>
          <cell r="I29">
            <v>414700</v>
          </cell>
          <cell r="J29">
            <v>442100</v>
          </cell>
          <cell r="K29">
            <v>481400</v>
          </cell>
          <cell r="L29">
            <v>585200</v>
          </cell>
          <cell r="M29">
            <v>631600</v>
          </cell>
          <cell r="N29">
            <v>897800</v>
          </cell>
        </row>
        <row r="30">
          <cell r="B30">
            <v>200902</v>
          </cell>
          <cell r="C30">
            <v>247345</v>
          </cell>
          <cell r="D30">
            <v>299805</v>
          </cell>
          <cell r="E30">
            <v>365000</v>
          </cell>
          <cell r="F30">
            <v>318803</v>
          </cell>
          <cell r="G30">
            <v>437000</v>
          </cell>
          <cell r="H30">
            <v>512000</v>
          </cell>
          <cell r="I30">
            <v>533000</v>
          </cell>
          <cell r="J30">
            <v>654300</v>
          </cell>
          <cell r="K30">
            <v>551696</v>
          </cell>
          <cell r="L30">
            <v>478000</v>
          </cell>
          <cell r="M30">
            <v>397464</v>
          </cell>
          <cell r="N30">
            <v>328280</v>
          </cell>
          <cell r="O30">
            <v>318256</v>
          </cell>
          <cell r="P30">
            <v>365194</v>
          </cell>
        </row>
        <row r="31">
          <cell r="B31">
            <v>344452</v>
          </cell>
          <cell r="C31">
            <v>470385</v>
          </cell>
          <cell r="D31">
            <v>668344</v>
          </cell>
          <cell r="E31">
            <v>731091</v>
          </cell>
          <cell r="F31">
            <v>563030</v>
          </cell>
          <cell r="G31">
            <v>1010928</v>
          </cell>
          <cell r="H31">
            <v>1202200</v>
          </cell>
          <cell r="I31">
            <v>1441000</v>
          </cell>
          <cell r="J31">
            <v>1742200</v>
          </cell>
          <cell r="K31">
            <v>1778700</v>
          </cell>
          <cell r="L31">
            <v>1236400</v>
          </cell>
          <cell r="M31">
            <v>668100</v>
          </cell>
          <cell r="N31">
            <v>781800</v>
          </cell>
          <cell r="O31">
            <v>1317900</v>
          </cell>
          <cell r="P31">
            <v>1318700</v>
          </cell>
        </row>
        <row r="32">
          <cell r="B32">
            <v>71600</v>
          </cell>
          <cell r="C32">
            <v>78800</v>
          </cell>
          <cell r="D32">
            <v>71500</v>
          </cell>
          <cell r="E32">
            <v>71500</v>
          </cell>
          <cell r="F32">
            <v>48800</v>
          </cell>
          <cell r="G32">
            <v>106000</v>
          </cell>
          <cell r="H32">
            <v>188000</v>
          </cell>
          <cell r="I32">
            <v>339400</v>
          </cell>
          <cell r="J32">
            <v>405700</v>
          </cell>
          <cell r="K32">
            <v>456000</v>
          </cell>
          <cell r="L32">
            <v>505900</v>
          </cell>
          <cell r="M32">
            <v>407435</v>
          </cell>
          <cell r="N32">
            <v>185301</v>
          </cell>
        </row>
        <row r="33">
          <cell r="B33">
            <v>36875</v>
          </cell>
          <cell r="C33">
            <v>58480</v>
          </cell>
          <cell r="D33">
            <v>56740</v>
          </cell>
          <cell r="E33">
            <v>62853</v>
          </cell>
          <cell r="F33">
            <v>44391</v>
          </cell>
          <cell r="G33">
            <v>66687</v>
          </cell>
          <cell r="H33">
            <v>81563</v>
          </cell>
          <cell r="I33">
            <v>93417</v>
          </cell>
          <cell r="J33">
            <v>124115</v>
          </cell>
          <cell r="K33">
            <v>159674</v>
          </cell>
          <cell r="L33">
            <v>1141038</v>
          </cell>
          <cell r="M33">
            <v>128144</v>
          </cell>
          <cell r="N33">
            <v>48700</v>
          </cell>
          <cell r="O33">
            <v>47398</v>
          </cell>
          <cell r="P33">
            <v>38168</v>
          </cell>
        </row>
        <row r="34">
          <cell r="B34">
            <v>2708960</v>
          </cell>
          <cell r="C34">
            <v>3153500</v>
          </cell>
          <cell r="D34">
            <v>3620000</v>
          </cell>
          <cell r="E34">
            <v>4059157.4</v>
          </cell>
          <cell r="F34">
            <v>3374500</v>
          </cell>
          <cell r="G34">
            <v>4560100</v>
          </cell>
          <cell r="H34">
            <v>5734400</v>
          </cell>
          <cell r="I34">
            <v>5523500</v>
          </cell>
          <cell r="J34">
            <v>5575700</v>
          </cell>
          <cell r="K34">
            <v>5722100</v>
          </cell>
          <cell r="L34">
            <v>5324000</v>
          </cell>
          <cell r="M34">
            <v>5021400</v>
          </cell>
          <cell r="N34">
            <v>6118700</v>
          </cell>
          <cell r="O34">
            <v>6549100</v>
          </cell>
          <cell r="P34">
            <v>6996000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P34"/>
  <sheetViews>
    <sheetView zoomScale="85" zoomScaleNormal="85" workbookViewId="0">
      <selection activeCell="D38" sqref="D38"/>
    </sheetView>
  </sheetViews>
  <sheetFormatPr defaultColWidth="9" defaultRowHeight="16.8"/>
  <sheetData>
    <row r="1" spans="1:16">
      <c r="A1" t="s">
        <v>0</v>
      </c>
      <c r="B1" s="1">
        <v>2005</v>
      </c>
      <c r="C1" s="1">
        <v>2006</v>
      </c>
      <c r="D1" s="1">
        <v>2007</v>
      </c>
      <c r="E1" s="1">
        <v>2008</v>
      </c>
      <c r="F1" s="1">
        <v>2009</v>
      </c>
      <c r="G1" s="1">
        <v>2010</v>
      </c>
      <c r="H1" s="1">
        <v>2011</v>
      </c>
      <c r="I1" s="1">
        <v>2012</v>
      </c>
      <c r="J1" s="1">
        <v>2013</v>
      </c>
      <c r="K1" s="1">
        <v>2014</v>
      </c>
      <c r="L1" s="1">
        <v>2015</v>
      </c>
      <c r="M1" s="1">
        <v>2016</v>
      </c>
      <c r="N1" s="1">
        <v>2017</v>
      </c>
      <c r="O1" s="1">
        <v>2018</v>
      </c>
      <c r="P1" s="1">
        <v>2019</v>
      </c>
    </row>
    <row r="2" spans="1:16">
      <c r="A2" t="s">
        <v>1</v>
      </c>
      <c r="B2" s="4">
        <v>19512</v>
      </c>
      <c r="C2" s="4">
        <v>23203</v>
      </c>
      <c r="D2" s="4">
        <v>27566</v>
      </c>
      <c r="E2" s="4">
        <v>34482</v>
      </c>
      <c r="F2" s="4">
        <v>41543</v>
      </c>
      <c r="G2" s="4">
        <v>54796</v>
      </c>
      <c r="H2" s="4">
        <v>48563</v>
      </c>
      <c r="I2" s="4">
        <v>55186</v>
      </c>
      <c r="J2" s="4">
        <v>61555</v>
      </c>
      <c r="K2" s="4">
        <v>67394</v>
      </c>
      <c r="L2" s="4">
        <v>73102</v>
      </c>
      <c r="M2" s="4">
        <v>80136</v>
      </c>
      <c r="N2" s="4">
        <v>91113</v>
      </c>
      <c r="O2" s="4">
        <v>97470</v>
      </c>
      <c r="P2" s="4">
        <v>115623</v>
      </c>
    </row>
    <row r="3" spans="1:16">
      <c r="A3" t="s">
        <v>2</v>
      </c>
      <c r="B3" s="4">
        <v>25396</v>
      </c>
      <c r="C3" s="4">
        <v>30696</v>
      </c>
      <c r="D3" s="4">
        <v>37966</v>
      </c>
      <c r="E3" s="4">
        <v>44687</v>
      </c>
      <c r="F3" s="4">
        <v>44912</v>
      </c>
      <c r="G3" s="4">
        <v>46359</v>
      </c>
      <c r="H3" s="4">
        <v>50111</v>
      </c>
      <c r="I3" s="4">
        <v>55732</v>
      </c>
      <c r="J3" s="4">
        <v>56547</v>
      </c>
      <c r="K3" s="4">
        <v>59023</v>
      </c>
      <c r="L3" s="4">
        <v>61821</v>
      </c>
      <c r="M3" s="4">
        <v>68234</v>
      </c>
      <c r="N3" s="4">
        <v>77536</v>
      </c>
      <c r="O3" s="4">
        <v>85108</v>
      </c>
      <c r="P3" s="4">
        <v>90421</v>
      </c>
    </row>
    <row r="4" spans="1:16">
      <c r="A4" t="s">
        <v>3</v>
      </c>
      <c r="B4" s="4">
        <v>54160</v>
      </c>
      <c r="C4" s="4">
        <v>62930</v>
      </c>
      <c r="D4" s="4">
        <v>70284</v>
      </c>
      <c r="E4" s="4">
        <v>77165</v>
      </c>
      <c r="F4" s="4">
        <v>79457</v>
      </c>
      <c r="G4" s="4">
        <v>86582</v>
      </c>
      <c r="H4" s="4">
        <v>95830</v>
      </c>
      <c r="I4" s="4">
        <v>103123</v>
      </c>
      <c r="J4" s="4">
        <v>116825</v>
      </c>
      <c r="K4" s="4">
        <v>124088</v>
      </c>
      <c r="L4" s="4">
        <v>130522</v>
      </c>
      <c r="M4" s="4">
        <v>134761</v>
      </c>
      <c r="N4" s="4">
        <v>139246</v>
      </c>
      <c r="O4" s="4">
        <v>142860</v>
      </c>
      <c r="P4" s="4">
        <v>178403</v>
      </c>
    </row>
    <row r="5" spans="1:16">
      <c r="A5" t="s">
        <v>4</v>
      </c>
      <c r="B5" s="4">
        <v>44737</v>
      </c>
      <c r="C5" s="4">
        <v>50130</v>
      </c>
      <c r="D5" s="4">
        <v>56188</v>
      </c>
      <c r="E5" s="4">
        <v>62651</v>
      </c>
      <c r="F5" s="4">
        <v>68938</v>
      </c>
      <c r="G5" s="4">
        <v>67880</v>
      </c>
      <c r="H5" s="4">
        <v>70734</v>
      </c>
      <c r="I5" s="4">
        <v>77392</v>
      </c>
      <c r="J5" s="4">
        <v>81572</v>
      </c>
      <c r="K5" s="4">
        <v>86382</v>
      </c>
      <c r="L5" s="4">
        <v>90379</v>
      </c>
      <c r="M5" s="4">
        <v>97282</v>
      </c>
      <c r="N5" s="4">
        <v>109740</v>
      </c>
      <c r="O5" s="4">
        <v>118015</v>
      </c>
      <c r="P5" s="4">
        <v>142739</v>
      </c>
    </row>
    <row r="6" spans="1:16">
      <c r="A6" t="s">
        <v>5</v>
      </c>
      <c r="B6" s="4">
        <v>47182</v>
      </c>
      <c r="C6" s="4">
        <v>53438</v>
      </c>
      <c r="D6" s="4">
        <v>63629</v>
      </c>
      <c r="E6" s="4">
        <v>68541</v>
      </c>
      <c r="F6" s="4">
        <v>71059</v>
      </c>
      <c r="G6" s="4">
        <v>78307</v>
      </c>
      <c r="H6" s="4">
        <v>81658</v>
      </c>
      <c r="I6" s="4">
        <v>87475</v>
      </c>
      <c r="J6" s="4">
        <v>94648</v>
      </c>
      <c r="K6" s="4">
        <v>99995</v>
      </c>
      <c r="L6" s="4">
        <v>106497</v>
      </c>
      <c r="M6" s="4">
        <v>114653</v>
      </c>
      <c r="N6" s="4">
        <v>128927</v>
      </c>
      <c r="O6" s="4">
        <v>140211</v>
      </c>
      <c r="P6" s="4">
        <v>164220</v>
      </c>
    </row>
    <row r="7" spans="1:16">
      <c r="A7" t="s">
        <v>6</v>
      </c>
      <c r="B7" s="4">
        <v>50282</v>
      </c>
      <c r="C7" s="4">
        <v>55615</v>
      </c>
      <c r="D7" s="4">
        <v>62909</v>
      </c>
      <c r="E7" s="4">
        <v>67916</v>
      </c>
      <c r="F7" s="4">
        <v>70273</v>
      </c>
      <c r="G7" s="4">
        <v>77275</v>
      </c>
      <c r="H7" s="4">
        <v>84037</v>
      </c>
      <c r="I7" s="4">
        <v>86969</v>
      </c>
      <c r="J7" s="4">
        <v>92852</v>
      </c>
      <c r="K7" s="4">
        <v>99438</v>
      </c>
      <c r="L7" s="4">
        <v>106009</v>
      </c>
      <c r="M7" s="4">
        <v>116582</v>
      </c>
      <c r="N7" s="4">
        <v>126634</v>
      </c>
      <c r="O7" s="4">
        <v>134982</v>
      </c>
      <c r="P7" s="4">
        <v>157279</v>
      </c>
    </row>
    <row r="8" spans="1:16">
      <c r="A8" t="s">
        <v>7</v>
      </c>
      <c r="B8" s="4">
        <v>28900</v>
      </c>
      <c r="C8" s="4">
        <v>33845</v>
      </c>
      <c r="D8" s="4">
        <v>39131</v>
      </c>
      <c r="E8" s="4">
        <v>45724</v>
      </c>
      <c r="F8" s="4">
        <v>50376</v>
      </c>
      <c r="G8" s="4">
        <v>57966</v>
      </c>
      <c r="H8" s="4">
        <v>64310</v>
      </c>
      <c r="I8" s="4">
        <v>69574</v>
      </c>
      <c r="J8" s="4">
        <v>75022</v>
      </c>
      <c r="K8" s="4">
        <v>82052</v>
      </c>
      <c r="L8" s="4">
        <v>85919</v>
      </c>
      <c r="M8" s="4">
        <v>90999</v>
      </c>
      <c r="N8" s="4">
        <v>98967</v>
      </c>
      <c r="O8" s="4">
        <v>106302</v>
      </c>
      <c r="P8" s="4">
        <v>106416</v>
      </c>
    </row>
    <row r="9" spans="1:16">
      <c r="A9" t="s">
        <v>8</v>
      </c>
      <c r="B9" s="4">
        <v>28089</v>
      </c>
      <c r="C9" s="4">
        <v>33379</v>
      </c>
      <c r="D9" s="4">
        <v>40896</v>
      </c>
      <c r="E9" s="4">
        <v>48230</v>
      </c>
      <c r="F9" s="4">
        <v>53794</v>
      </c>
      <c r="G9" s="4">
        <v>62357</v>
      </c>
      <c r="H9" s="4">
        <v>72648</v>
      </c>
      <c r="I9" s="4">
        <v>80480</v>
      </c>
      <c r="J9" s="4">
        <v>86850</v>
      </c>
      <c r="K9" s="4">
        <v>85816</v>
      </c>
      <c r="L9" s="4">
        <v>87833</v>
      </c>
      <c r="M9" s="4">
        <v>65851</v>
      </c>
      <c r="N9" s="4">
        <v>70722</v>
      </c>
      <c r="O9" s="4">
        <v>75766</v>
      </c>
      <c r="P9" s="4">
        <v>77777</v>
      </c>
    </row>
    <row r="10" spans="1:16">
      <c r="A10" t="s">
        <v>9</v>
      </c>
      <c r="B10" s="4">
        <v>21091</v>
      </c>
      <c r="C10" s="4">
        <v>24532</v>
      </c>
      <c r="D10" s="4">
        <v>30513</v>
      </c>
      <c r="E10" s="4">
        <v>34473</v>
      </c>
      <c r="F10" s="4">
        <v>38392</v>
      </c>
      <c r="G10" s="4">
        <v>42771</v>
      </c>
      <c r="H10" s="4">
        <v>48964</v>
      </c>
      <c r="I10" s="4">
        <v>56528</v>
      </c>
      <c r="J10" s="4">
        <v>61684</v>
      </c>
      <c r="K10" s="4">
        <v>65942</v>
      </c>
      <c r="L10" s="4">
        <v>69594</v>
      </c>
      <c r="M10" s="4">
        <v>74269</v>
      </c>
      <c r="N10" s="4">
        <v>81656</v>
      </c>
      <c r="O10" s="4">
        <v>84964</v>
      </c>
      <c r="P10" s="1"/>
    </row>
    <row r="11" spans="1:16">
      <c r="A11" t="s">
        <v>10</v>
      </c>
      <c r="B11" s="4">
        <v>26548</v>
      </c>
      <c r="C11" s="4">
        <v>30921</v>
      </c>
      <c r="D11" s="4">
        <v>36347</v>
      </c>
      <c r="E11" s="4">
        <v>46035</v>
      </c>
      <c r="F11" s="4">
        <v>51144</v>
      </c>
      <c r="G11" s="4">
        <v>58961</v>
      </c>
      <c r="H11" s="4">
        <v>68315</v>
      </c>
      <c r="I11" s="4">
        <v>79482</v>
      </c>
      <c r="J11" s="4">
        <v>89000</v>
      </c>
      <c r="K11" s="4">
        <v>98000</v>
      </c>
      <c r="L11" s="4">
        <v>104132</v>
      </c>
      <c r="M11" s="4">
        <v>111469</v>
      </c>
      <c r="N11" s="4">
        <v>123831</v>
      </c>
      <c r="O11" s="4">
        <v>135136</v>
      </c>
      <c r="P11" s="4">
        <v>145545</v>
      </c>
    </row>
    <row r="12" spans="1:16">
      <c r="A12" t="s">
        <v>11</v>
      </c>
      <c r="B12" s="4">
        <v>20932</v>
      </c>
      <c r="C12" s="4">
        <v>24566</v>
      </c>
      <c r="D12" s="4">
        <v>29386</v>
      </c>
      <c r="E12" s="4">
        <v>33905</v>
      </c>
      <c r="F12" s="4">
        <v>36020</v>
      </c>
      <c r="G12" s="4">
        <v>42734</v>
      </c>
      <c r="H12" s="4">
        <v>51979</v>
      </c>
      <c r="I12" s="4">
        <v>56296</v>
      </c>
      <c r="J12" s="4">
        <v>62183</v>
      </c>
      <c r="K12" s="4">
        <v>67120</v>
      </c>
      <c r="L12" s="4">
        <v>71683</v>
      </c>
      <c r="M12" s="4">
        <v>77522</v>
      </c>
      <c r="N12" s="4">
        <v>83943</v>
      </c>
      <c r="O12" s="4">
        <v>93002</v>
      </c>
      <c r="P12" s="4">
        <v>100415</v>
      </c>
    </row>
    <row r="13" spans="1:16">
      <c r="A13" t="s">
        <v>12</v>
      </c>
      <c r="B13" s="4">
        <v>23968</v>
      </c>
      <c r="C13" s="4">
        <v>27982</v>
      </c>
      <c r="D13" s="4">
        <v>33711</v>
      </c>
      <c r="E13" s="4">
        <v>45765</v>
      </c>
      <c r="F13" s="4">
        <v>56620</v>
      </c>
      <c r="G13" s="4">
        <v>66443</v>
      </c>
      <c r="H13" s="4">
        <v>79530</v>
      </c>
      <c r="I13" s="4">
        <v>89903</v>
      </c>
      <c r="J13" s="4">
        <v>99055</v>
      </c>
      <c r="K13" s="4">
        <v>107683</v>
      </c>
      <c r="L13" s="4">
        <v>115443</v>
      </c>
      <c r="M13" s="4">
        <v>123681</v>
      </c>
      <c r="N13" s="4">
        <v>131207</v>
      </c>
      <c r="O13" s="4">
        <v>136920</v>
      </c>
      <c r="P13" s="1"/>
    </row>
    <row r="14" spans="1:16">
      <c r="A14" t="s">
        <v>13</v>
      </c>
      <c r="B14" s="4">
        <v>61844</v>
      </c>
      <c r="C14" s="4">
        <v>69702</v>
      </c>
      <c r="D14" s="4">
        <v>77660</v>
      </c>
      <c r="E14" s="4">
        <v>85088</v>
      </c>
      <c r="F14" s="4">
        <v>87360</v>
      </c>
      <c r="G14" s="4">
        <v>99095</v>
      </c>
      <c r="H14" s="4">
        <v>114426</v>
      </c>
      <c r="I14" s="4">
        <v>128445</v>
      </c>
      <c r="J14" s="4">
        <v>143880</v>
      </c>
      <c r="K14" s="4">
        <v>156909</v>
      </c>
      <c r="L14" s="4">
        <v>166415</v>
      </c>
      <c r="M14" s="4">
        <v>177658</v>
      </c>
      <c r="N14" s="4">
        <v>189993</v>
      </c>
      <c r="O14" s="4">
        <v>197740</v>
      </c>
      <c r="P14" s="4">
        <v>203489</v>
      </c>
    </row>
    <row r="15" spans="1:16">
      <c r="A15" t="s">
        <v>14</v>
      </c>
      <c r="B15" s="4">
        <v>31725</v>
      </c>
      <c r="C15" s="4">
        <v>36743</v>
      </c>
      <c r="D15" s="4">
        <v>42509</v>
      </c>
      <c r="E15" s="4">
        <v>49183</v>
      </c>
      <c r="F15" s="4">
        <v>53481</v>
      </c>
      <c r="G15" s="4">
        <v>62148</v>
      </c>
      <c r="H15" s="4">
        <v>71354</v>
      </c>
      <c r="I15" s="4">
        <v>77783</v>
      </c>
      <c r="J15" s="4">
        <v>84213</v>
      </c>
      <c r="K15" s="4">
        <v>90178</v>
      </c>
      <c r="L15" s="4">
        <v>95447</v>
      </c>
      <c r="M15" s="4">
        <v>101450</v>
      </c>
      <c r="N15" s="4">
        <v>109621</v>
      </c>
      <c r="O15" s="4">
        <v>117198</v>
      </c>
      <c r="P15" s="4">
        <v>124282</v>
      </c>
    </row>
    <row r="16" spans="1:16">
      <c r="A16" t="s">
        <v>15</v>
      </c>
      <c r="B16" s="4">
        <v>20728</v>
      </c>
      <c r="C16" s="4">
        <v>23677</v>
      </c>
      <c r="D16" s="4">
        <v>28132</v>
      </c>
      <c r="E16" s="4">
        <v>34193</v>
      </c>
      <c r="F16" s="4">
        <v>38690</v>
      </c>
      <c r="G16" s="4">
        <v>43963</v>
      </c>
      <c r="H16" s="4">
        <v>52649</v>
      </c>
      <c r="I16" s="4">
        <v>58691</v>
      </c>
      <c r="J16" s="4">
        <v>66286</v>
      </c>
      <c r="K16" s="4">
        <v>70891</v>
      </c>
      <c r="L16" s="4">
        <v>72592</v>
      </c>
      <c r="M16" s="4">
        <v>78667</v>
      </c>
      <c r="N16" s="4">
        <v>86931</v>
      </c>
      <c r="O16" s="4">
        <v>95663</v>
      </c>
      <c r="P16" s="4">
        <v>78456</v>
      </c>
    </row>
    <row r="17" spans="1:16">
      <c r="A17" t="s">
        <v>16</v>
      </c>
      <c r="B17" s="4">
        <v>16158</v>
      </c>
      <c r="C17" s="4">
        <v>18567</v>
      </c>
      <c r="D17" s="4">
        <v>22476</v>
      </c>
      <c r="E17" s="4">
        <v>27736</v>
      </c>
      <c r="F17" s="4">
        <v>31994</v>
      </c>
      <c r="G17" s="4">
        <v>37792</v>
      </c>
      <c r="H17" s="4">
        <v>44641</v>
      </c>
      <c r="I17" s="4">
        <v>51214</v>
      </c>
      <c r="J17" s="4">
        <v>57876</v>
      </c>
      <c r="K17" s="4">
        <v>64790</v>
      </c>
      <c r="L17" s="4">
        <v>68457</v>
      </c>
      <c r="M17" s="4">
        <v>72944</v>
      </c>
      <c r="N17" s="4">
        <v>77803</v>
      </c>
      <c r="O17" s="4">
        <v>86638</v>
      </c>
      <c r="P17" s="4">
        <v>92256</v>
      </c>
    </row>
    <row r="18" spans="1:16">
      <c r="A18" t="s">
        <v>17</v>
      </c>
      <c r="B18" s="4">
        <v>12335</v>
      </c>
      <c r="C18" s="4">
        <v>13915</v>
      </c>
      <c r="D18" s="4">
        <v>16966</v>
      </c>
      <c r="E18" s="4">
        <v>20865</v>
      </c>
      <c r="F18" s="4">
        <v>23346</v>
      </c>
      <c r="G18" s="4">
        <v>28084</v>
      </c>
      <c r="H18" s="4">
        <v>34500</v>
      </c>
      <c r="I18" s="4">
        <v>38914</v>
      </c>
      <c r="J18" s="4">
        <v>43223</v>
      </c>
      <c r="K18" s="4">
        <v>47850</v>
      </c>
      <c r="L18" s="4">
        <v>52321</v>
      </c>
      <c r="M18" s="4">
        <v>57902</v>
      </c>
      <c r="N18" s="4">
        <v>63689</v>
      </c>
      <c r="O18" s="4">
        <v>65933</v>
      </c>
      <c r="P18" s="4">
        <v>75828</v>
      </c>
    </row>
    <row r="19" spans="1:16">
      <c r="A19" t="s">
        <v>18</v>
      </c>
      <c r="B19" s="4">
        <v>38196</v>
      </c>
      <c r="C19" s="4">
        <v>42579</v>
      </c>
      <c r="D19" s="4">
        <v>51630</v>
      </c>
      <c r="E19" s="4">
        <v>63198</v>
      </c>
      <c r="F19" s="4">
        <v>70781</v>
      </c>
      <c r="G19" s="4">
        <v>77704</v>
      </c>
      <c r="H19" s="4">
        <v>91287</v>
      </c>
      <c r="I19" s="4">
        <v>102922.26</v>
      </c>
      <c r="J19" s="4">
        <v>110600</v>
      </c>
      <c r="K19" s="4">
        <v>109939</v>
      </c>
      <c r="L19" s="4">
        <v>110682</v>
      </c>
      <c r="M19" s="4">
        <v>97470</v>
      </c>
      <c r="N19" s="4">
        <v>105387</v>
      </c>
      <c r="O19" s="4">
        <v>109644</v>
      </c>
      <c r="P19" s="4">
        <v>99995.7</v>
      </c>
    </row>
    <row r="20" spans="1:16">
      <c r="A20" t="s">
        <v>19</v>
      </c>
      <c r="B20" s="4">
        <v>24444</v>
      </c>
      <c r="C20" s="4">
        <v>27357</v>
      </c>
      <c r="D20" s="4">
        <v>30771</v>
      </c>
      <c r="E20" s="4">
        <v>35953</v>
      </c>
      <c r="F20" s="4">
        <v>38249</v>
      </c>
      <c r="G20" s="4">
        <v>44917</v>
      </c>
      <c r="H20" s="4">
        <v>52649</v>
      </c>
      <c r="I20" s="4">
        <v>59576</v>
      </c>
      <c r="J20" s="4">
        <v>69364</v>
      </c>
      <c r="K20" s="4">
        <v>68555</v>
      </c>
      <c r="L20" s="4">
        <v>74340</v>
      </c>
      <c r="M20" s="4">
        <v>69565</v>
      </c>
      <c r="N20" s="4">
        <v>77756</v>
      </c>
      <c r="O20" s="4">
        <v>87196</v>
      </c>
      <c r="P20" s="4">
        <v>94813</v>
      </c>
    </row>
    <row r="21" spans="1:16">
      <c r="A21" t="s">
        <v>20</v>
      </c>
      <c r="B21" s="4">
        <v>44871</v>
      </c>
      <c r="C21" s="4">
        <v>51878</v>
      </c>
      <c r="D21" s="4">
        <v>61258</v>
      </c>
      <c r="E21" s="4">
        <v>60414</v>
      </c>
      <c r="F21" s="4">
        <v>63471</v>
      </c>
      <c r="G21" s="4">
        <v>70024</v>
      </c>
      <c r="H21" s="4">
        <v>80689</v>
      </c>
      <c r="I21" s="4">
        <v>89323</v>
      </c>
      <c r="J21" s="4">
        <v>95190</v>
      </c>
      <c r="K21" s="4">
        <v>103813</v>
      </c>
      <c r="L21" s="4">
        <v>112230</v>
      </c>
      <c r="M21" s="4">
        <v>124286</v>
      </c>
      <c r="N21" s="4">
        <v>135113</v>
      </c>
      <c r="O21" s="4">
        <v>140180</v>
      </c>
      <c r="P21" s="4">
        <v>152465</v>
      </c>
    </row>
    <row r="22" spans="1:16">
      <c r="A22" t="s">
        <v>21</v>
      </c>
      <c r="B22" s="4">
        <v>23320</v>
      </c>
      <c r="C22" s="4">
        <v>30739</v>
      </c>
      <c r="D22" s="4">
        <v>34063</v>
      </c>
      <c r="E22" s="4">
        <v>40617</v>
      </c>
      <c r="F22" s="4">
        <v>44237</v>
      </c>
      <c r="G22" s="4">
        <v>47608</v>
      </c>
      <c r="H22" s="4">
        <v>56856</v>
      </c>
      <c r="I22" s="4">
        <v>61685</v>
      </c>
      <c r="J22" s="4">
        <v>68021</v>
      </c>
      <c r="K22" s="4">
        <v>72993</v>
      </c>
      <c r="L22" s="4">
        <v>77179</v>
      </c>
      <c r="M22" s="4">
        <v>84114</v>
      </c>
      <c r="N22" s="4">
        <v>93792</v>
      </c>
      <c r="O22" s="4">
        <v>101352.12</v>
      </c>
      <c r="P22" s="4">
        <v>113139</v>
      </c>
    </row>
    <row r="23" spans="1:16">
      <c r="A23" t="s">
        <v>22</v>
      </c>
      <c r="B23" s="4">
        <v>22529</v>
      </c>
      <c r="C23" s="4">
        <v>25216</v>
      </c>
      <c r="D23" s="4">
        <v>30130</v>
      </c>
      <c r="E23" s="4">
        <v>34668</v>
      </c>
      <c r="F23" s="4">
        <v>38015</v>
      </c>
      <c r="G23" s="4">
        <v>44000</v>
      </c>
      <c r="H23" s="4">
        <v>52152</v>
      </c>
      <c r="I23" s="4">
        <v>58202</v>
      </c>
      <c r="J23" s="4">
        <v>64134</v>
      </c>
      <c r="K23" s="4">
        <v>69995</v>
      </c>
      <c r="L23" s="4">
        <v>75259</v>
      </c>
      <c r="M23" s="4">
        <v>82251</v>
      </c>
      <c r="N23" s="4">
        <v>93047</v>
      </c>
      <c r="O23" s="4">
        <v>102037</v>
      </c>
      <c r="P23" s="4">
        <v>120879</v>
      </c>
    </row>
    <row r="24" spans="1:16">
      <c r="A24" t="s">
        <v>23</v>
      </c>
      <c r="B24" s="4">
        <v>19670</v>
      </c>
      <c r="C24" s="4">
        <v>22445</v>
      </c>
      <c r="D24" s="4">
        <v>26849</v>
      </c>
      <c r="E24" s="4">
        <v>31203</v>
      </c>
      <c r="F24" s="4">
        <v>35215</v>
      </c>
      <c r="G24" s="4">
        <v>41253</v>
      </c>
      <c r="H24" s="4">
        <v>49438</v>
      </c>
      <c r="I24" s="4">
        <v>57624</v>
      </c>
      <c r="J24" s="4">
        <v>63977</v>
      </c>
      <c r="K24" s="4">
        <v>70019</v>
      </c>
      <c r="L24" s="4">
        <v>74273</v>
      </c>
      <c r="M24" s="4">
        <v>76960</v>
      </c>
      <c r="N24" s="4">
        <v>86911</v>
      </c>
      <c r="O24" s="4">
        <v>94782</v>
      </c>
      <c r="P24" s="4">
        <v>103386</v>
      </c>
    </row>
    <row r="25" spans="1:16">
      <c r="A25" t="s">
        <v>24</v>
      </c>
      <c r="B25" s="4">
        <v>14934</v>
      </c>
      <c r="C25" s="4">
        <v>17025</v>
      </c>
      <c r="D25" s="4">
        <v>19489</v>
      </c>
      <c r="E25" s="4">
        <v>20638</v>
      </c>
      <c r="F25" s="4">
        <v>24585</v>
      </c>
      <c r="G25" s="4">
        <v>26057</v>
      </c>
      <c r="H25" s="4">
        <v>31712</v>
      </c>
      <c r="I25" s="4">
        <v>38447</v>
      </c>
      <c r="J25" s="4">
        <v>46479</v>
      </c>
      <c r="K25" s="4">
        <v>55018</v>
      </c>
      <c r="L25" s="4">
        <v>63003</v>
      </c>
      <c r="M25" s="4">
        <v>67772</v>
      </c>
      <c r="N25" s="4">
        <v>74493</v>
      </c>
      <c r="O25" s="4">
        <v>78449</v>
      </c>
      <c r="P25" s="4">
        <v>81995</v>
      </c>
    </row>
    <row r="26" spans="1:16">
      <c r="A26" t="s">
        <v>25</v>
      </c>
      <c r="B26" s="4">
        <v>38206</v>
      </c>
      <c r="C26" s="4">
        <v>42672</v>
      </c>
      <c r="D26" s="4">
        <v>48566</v>
      </c>
      <c r="E26" s="4">
        <v>59411</v>
      </c>
      <c r="F26" s="4">
        <v>63375</v>
      </c>
      <c r="G26" s="4">
        <v>72994</v>
      </c>
      <c r="H26" s="4">
        <v>85213</v>
      </c>
      <c r="I26" s="4">
        <v>93173</v>
      </c>
      <c r="J26" s="4">
        <v>100105</v>
      </c>
      <c r="K26" s="4">
        <v>105231</v>
      </c>
      <c r="L26" s="4">
        <v>107960</v>
      </c>
      <c r="M26" s="4">
        <v>115053</v>
      </c>
      <c r="N26" s="4">
        <v>119238</v>
      </c>
      <c r="O26" s="4">
        <v>120711</v>
      </c>
      <c r="P26" s="4">
        <v>90371</v>
      </c>
    </row>
    <row r="27" spans="1:16">
      <c r="A27" t="s">
        <v>26</v>
      </c>
      <c r="B27" s="4">
        <v>44156</v>
      </c>
      <c r="C27" s="4">
        <v>51460</v>
      </c>
      <c r="D27" s="4">
        <v>61067</v>
      </c>
      <c r="E27" s="4">
        <v>69997</v>
      </c>
      <c r="F27" s="4">
        <v>73998</v>
      </c>
      <c r="G27" s="4">
        <v>90175</v>
      </c>
      <c r="H27" s="4">
        <v>78884</v>
      </c>
      <c r="I27" s="4">
        <v>86228</v>
      </c>
      <c r="J27" s="4">
        <v>93176</v>
      </c>
      <c r="K27" s="4">
        <v>97430.3</v>
      </c>
      <c r="L27" s="4">
        <v>102374</v>
      </c>
      <c r="M27" s="4">
        <v>147537</v>
      </c>
      <c r="N27" s="4">
        <v>123955</v>
      </c>
      <c r="O27" s="4">
        <v>132603</v>
      </c>
      <c r="P27" s="4">
        <v>143157</v>
      </c>
    </row>
    <row r="28" spans="1:16">
      <c r="A28" t="s">
        <v>27</v>
      </c>
      <c r="B28" s="4">
        <v>18671</v>
      </c>
      <c r="C28" s="4">
        <v>21000</v>
      </c>
      <c r="D28" s="4">
        <v>24243</v>
      </c>
      <c r="E28" s="4">
        <v>29539</v>
      </c>
      <c r="F28" s="4">
        <v>32048</v>
      </c>
      <c r="G28" s="4">
        <v>33934</v>
      </c>
      <c r="H28" s="4">
        <v>39918</v>
      </c>
      <c r="I28" s="4">
        <v>43552</v>
      </c>
      <c r="J28" s="4">
        <v>46321</v>
      </c>
      <c r="K28" s="4">
        <v>48970</v>
      </c>
      <c r="L28" s="4">
        <v>51248</v>
      </c>
      <c r="M28" s="4">
        <v>54526</v>
      </c>
      <c r="N28" s="4">
        <v>54857</v>
      </c>
      <c r="O28" s="4">
        <v>55723</v>
      </c>
      <c r="P28" s="4">
        <v>52859</v>
      </c>
    </row>
    <row r="29" spans="1:16">
      <c r="A29" t="s">
        <v>28</v>
      </c>
      <c r="B29" s="4">
        <v>11127</v>
      </c>
      <c r="C29" s="4">
        <v>13220</v>
      </c>
      <c r="D29" s="4">
        <v>16070</v>
      </c>
      <c r="E29" s="4">
        <v>19204</v>
      </c>
      <c r="F29" s="4">
        <v>21945</v>
      </c>
      <c r="G29" s="4">
        <v>27069</v>
      </c>
      <c r="H29" s="4">
        <v>33017</v>
      </c>
      <c r="I29" s="4">
        <v>37016</v>
      </c>
      <c r="J29" s="4">
        <v>41711</v>
      </c>
      <c r="K29" s="4">
        <v>45735</v>
      </c>
      <c r="L29" s="4">
        <v>49360</v>
      </c>
      <c r="M29" s="4">
        <v>53067</v>
      </c>
      <c r="N29" s="4">
        <v>57948</v>
      </c>
      <c r="O29" s="4">
        <v>55901</v>
      </c>
      <c r="P29" s="4">
        <v>61738</v>
      </c>
    </row>
    <row r="30" spans="1:16">
      <c r="A30" t="s">
        <v>29</v>
      </c>
      <c r="B30" s="4">
        <v>18471</v>
      </c>
      <c r="C30" s="4">
        <v>21022</v>
      </c>
      <c r="D30" s="4">
        <v>24306</v>
      </c>
      <c r="E30" s="4">
        <v>28472</v>
      </c>
      <c r="F30" s="4">
        <v>32053</v>
      </c>
      <c r="G30" s="4">
        <v>36951</v>
      </c>
      <c r="H30" s="4">
        <v>42736</v>
      </c>
      <c r="I30" s="4">
        <v>45810</v>
      </c>
      <c r="J30" s="4">
        <v>50498</v>
      </c>
      <c r="K30" s="4">
        <v>53872</v>
      </c>
      <c r="L30" s="4">
        <v>59027</v>
      </c>
      <c r="M30" s="4">
        <v>63445</v>
      </c>
      <c r="N30" s="4">
        <v>57193</v>
      </c>
      <c r="O30" s="4">
        <v>66094</v>
      </c>
      <c r="P30" s="4">
        <v>55175</v>
      </c>
    </row>
    <row r="31" spans="1:16">
      <c r="A31" t="s">
        <v>30</v>
      </c>
      <c r="B31" s="4">
        <v>17560</v>
      </c>
      <c r="C31" s="4">
        <v>19730</v>
      </c>
      <c r="D31" s="4">
        <v>22762</v>
      </c>
      <c r="E31" s="4">
        <v>25826</v>
      </c>
      <c r="F31" s="4">
        <v>28894</v>
      </c>
      <c r="G31" s="4">
        <v>33549</v>
      </c>
      <c r="H31" s="4">
        <v>38831</v>
      </c>
      <c r="I31" s="4">
        <v>46256</v>
      </c>
      <c r="J31" s="4">
        <v>52562</v>
      </c>
      <c r="K31" s="4">
        <v>56752</v>
      </c>
      <c r="L31" s="4">
        <v>60271</v>
      </c>
      <c r="M31" s="4">
        <v>64783</v>
      </c>
      <c r="N31" s="4">
        <v>71870</v>
      </c>
      <c r="O31" s="4">
        <v>76387</v>
      </c>
      <c r="P31" s="4">
        <v>93853</v>
      </c>
    </row>
    <row r="32" spans="1:16">
      <c r="A32" t="s">
        <v>31</v>
      </c>
      <c r="B32" s="4">
        <v>18296</v>
      </c>
      <c r="C32" s="4">
        <v>20419</v>
      </c>
      <c r="D32" s="4">
        <v>22325</v>
      </c>
      <c r="E32" s="4">
        <v>25628</v>
      </c>
      <c r="F32" s="4">
        <v>27904</v>
      </c>
      <c r="G32" s="4">
        <v>34009</v>
      </c>
      <c r="H32" s="4">
        <v>37570</v>
      </c>
      <c r="I32" s="4">
        <v>43175</v>
      </c>
      <c r="J32" s="4">
        <v>48777</v>
      </c>
      <c r="K32" s="4">
        <v>54771</v>
      </c>
      <c r="L32" s="4">
        <v>56972</v>
      </c>
      <c r="M32" s="4">
        <v>61207</v>
      </c>
      <c r="N32" s="4">
        <v>78412</v>
      </c>
      <c r="O32" s="4">
        <v>73042</v>
      </c>
      <c r="P32" s="4">
        <v>71772</v>
      </c>
    </row>
    <row r="33" spans="1:16">
      <c r="A33" t="s">
        <v>32</v>
      </c>
      <c r="B33" s="4">
        <v>11522</v>
      </c>
      <c r="C33" s="4">
        <v>13677</v>
      </c>
      <c r="D33" s="4">
        <v>16718</v>
      </c>
      <c r="E33" s="4">
        <v>20880</v>
      </c>
      <c r="F33" s="4">
        <v>22865</v>
      </c>
      <c r="G33" s="4">
        <v>28120</v>
      </c>
      <c r="H33" s="4">
        <v>34277</v>
      </c>
      <c r="I33" s="4">
        <v>37455</v>
      </c>
      <c r="J33" s="4">
        <v>42868</v>
      </c>
      <c r="K33" s="4">
        <v>46762</v>
      </c>
      <c r="L33" s="4">
        <v>49178</v>
      </c>
      <c r="M33" s="4">
        <v>53800</v>
      </c>
      <c r="N33" s="4">
        <v>54800</v>
      </c>
      <c r="O33" s="4">
        <v>54439</v>
      </c>
      <c r="P33" s="4">
        <v>55812</v>
      </c>
    </row>
    <row r="34" spans="1:16">
      <c r="A34" t="s">
        <v>33</v>
      </c>
      <c r="B34" s="4">
        <v>36112</v>
      </c>
      <c r="C34" s="4">
        <v>40072</v>
      </c>
      <c r="D34" s="4">
        <v>45743</v>
      </c>
      <c r="E34" s="4">
        <v>50327</v>
      </c>
      <c r="F34" s="4">
        <v>55290</v>
      </c>
      <c r="G34" s="4">
        <v>66149</v>
      </c>
      <c r="H34" s="4">
        <v>76263</v>
      </c>
      <c r="I34" s="4">
        <v>89816</v>
      </c>
      <c r="J34" s="4">
        <v>100307</v>
      </c>
      <c r="K34" s="4">
        <v>109194</v>
      </c>
      <c r="L34" s="4">
        <v>121757</v>
      </c>
      <c r="M34" s="4">
        <v>131094</v>
      </c>
      <c r="N34" s="4">
        <v>143258</v>
      </c>
      <c r="O34" s="4">
        <v>155137</v>
      </c>
      <c r="P34" s="4">
        <v>165682</v>
      </c>
    </row>
  </sheetData>
  <hyperlinks>
    <hyperlink ref="O2" location="" display="97470"/>
    <hyperlink ref="N2" location="" display="91113"/>
    <hyperlink ref="M2" location="" display="80136"/>
    <hyperlink ref="L2" location="" display="73102"/>
    <hyperlink ref="K2" location="" display="67394"/>
    <hyperlink ref="J2" location="" display="61555"/>
    <hyperlink ref="I2" location="" display="55186"/>
    <hyperlink ref="H2" location="" display="48563"/>
    <hyperlink ref="G2" location="" display="54796"/>
    <hyperlink ref="F2" location="" display="41543"/>
    <hyperlink ref="E2" location="" display="34482"/>
    <hyperlink ref="D2" location="" display="27566"/>
    <hyperlink ref="C2" location="" display="23203"/>
    <hyperlink ref="B2" location="" display="19512"/>
    <hyperlink ref="O3" location="" display="85108"/>
    <hyperlink ref="N3" location="" display="77536"/>
    <hyperlink ref="M3" location="" display="68234"/>
    <hyperlink ref="L3" location="" display="61821"/>
    <hyperlink ref="K3" location="" display="59023"/>
    <hyperlink ref="J3" location="" display="56547"/>
    <hyperlink ref="I3" location="" display="55732"/>
    <hyperlink ref="H3" location="" display="50111"/>
    <hyperlink ref="G3" location="" display="46359"/>
    <hyperlink ref="F3" location="" display="44912"/>
    <hyperlink ref="E3" location="" display="44687"/>
    <hyperlink ref="D3" location="" display="37966"/>
    <hyperlink ref="C3" location="" display="30696"/>
    <hyperlink ref="B3" location="" display="25396"/>
    <hyperlink ref="O4" location="" display="142860"/>
    <hyperlink ref="N4" location="" display="139246"/>
    <hyperlink ref="M4" location="" display="134761"/>
    <hyperlink ref="L4" location="" display="130522"/>
    <hyperlink ref="K4" location="" display="124088"/>
    <hyperlink ref="J4" location="" display="116825"/>
    <hyperlink ref="I4" location="" display="103123"/>
    <hyperlink ref="H4" location="" display="95830"/>
    <hyperlink ref="G4" location="" display="86582"/>
    <hyperlink ref="F4" location="" display="79457"/>
    <hyperlink ref="E4" location="" display="77165"/>
    <hyperlink ref="D4" location="" display="70284"/>
    <hyperlink ref="C4" location="" display="62930"/>
    <hyperlink ref="B4" location="" display="54160"/>
    <hyperlink ref="O5" location="" display="118015"/>
    <hyperlink ref="N5" location="" display="109740"/>
    <hyperlink ref="M5" location="" display="97282"/>
    <hyperlink ref="L5" location="" display="90379"/>
    <hyperlink ref="K5" location="" display="86382"/>
    <hyperlink ref="J5" location="" display="81572"/>
    <hyperlink ref="I5" location="" display="77392"/>
    <hyperlink ref="H5" location="" display="70734"/>
    <hyperlink ref="G5" location="" display="67880"/>
    <hyperlink ref="F5" location="" display="68938"/>
    <hyperlink ref="E5" location="" display="62651"/>
    <hyperlink ref="D5" location="" display="56188"/>
    <hyperlink ref="C5" location="" display="50130"/>
    <hyperlink ref="B5" location="" display="44737"/>
    <hyperlink ref="O6" location="" display="140211"/>
    <hyperlink ref="N6" location="" display="128927"/>
    <hyperlink ref="M6" location="" display="114653"/>
    <hyperlink ref="L6" location="" display="106497"/>
    <hyperlink ref="K6" location="" display="99995"/>
    <hyperlink ref="J6" location="" display="94648"/>
    <hyperlink ref="I6" location="" display="87475"/>
    <hyperlink ref="H6" location="" display="81658"/>
    <hyperlink ref="G6" location="" display="78307"/>
    <hyperlink ref="F6" location="" display="71059"/>
    <hyperlink ref="E6" location="" display="68541"/>
    <hyperlink ref="D6" location="" display="63629"/>
    <hyperlink ref="C6" location="" display="53438"/>
    <hyperlink ref="B6" location="" display="47182"/>
    <hyperlink ref="O7" location="" display="134982"/>
    <hyperlink ref="N7" location="" display="126634"/>
    <hyperlink ref="M7" location="" display="116582"/>
    <hyperlink ref="L7" location="" display="106009"/>
    <hyperlink ref="K7" location="" display="99438"/>
    <hyperlink ref="J7" location="" display="92852"/>
    <hyperlink ref="I7" location="" display="86969"/>
    <hyperlink ref="H7" location="" display="84037"/>
    <hyperlink ref="G7" location="" display="77275"/>
    <hyperlink ref="F7" location="" display="70273"/>
    <hyperlink ref="E7" location="" display="67916"/>
    <hyperlink ref="D7" location="" display="62909"/>
    <hyperlink ref="C7" location="" display="55615"/>
    <hyperlink ref="B7" location="" display="50282"/>
    <hyperlink ref="O8" location="" display="106302"/>
    <hyperlink ref="N8" location="" display="98967"/>
    <hyperlink ref="M8" location="" display="90999"/>
    <hyperlink ref="L8" location="" display="85919"/>
    <hyperlink ref="K8" location="" display="82052"/>
    <hyperlink ref="J8" location="" display="75022"/>
    <hyperlink ref="I8" location="" display="69574"/>
    <hyperlink ref="H8" location="" display="64310"/>
    <hyperlink ref="G8" location="" display="57966"/>
    <hyperlink ref="F8" location="" display="50376"/>
    <hyperlink ref="E8" location="" display="45724"/>
    <hyperlink ref="D8" location="" display="39131"/>
    <hyperlink ref="C8" location="" display="33845"/>
    <hyperlink ref="B8" location="" display="28900"/>
    <hyperlink ref="O9" location="" display="75766"/>
    <hyperlink ref="N9" location="" display="70722"/>
    <hyperlink ref="M9" location="" display="65851"/>
    <hyperlink ref="L9" location="" display="87833"/>
    <hyperlink ref="K9" location="" display="85816"/>
    <hyperlink ref="J9" location="" display="86850"/>
    <hyperlink ref="I9" location="" display="80480"/>
    <hyperlink ref="H9" location="" display="72648"/>
    <hyperlink ref="G9" location="" display="62357"/>
    <hyperlink ref="F9" location="" display="53794"/>
    <hyperlink ref="E9" location="" display="48230"/>
    <hyperlink ref="D9" location="" display="40896"/>
    <hyperlink ref="C9" location="" display="33379"/>
    <hyperlink ref="B9" location="" display="28089"/>
    <hyperlink ref="O10" location="" display="84964"/>
    <hyperlink ref="N10" location="" display="81656"/>
    <hyperlink ref="M10" location="" display="74269"/>
    <hyperlink ref="L10" location="" display="69594"/>
    <hyperlink ref="K10" location="" display="65942"/>
    <hyperlink ref="J10" location="" display="61684"/>
    <hyperlink ref="I10" location="" display="56528"/>
    <hyperlink ref="H10" location="" display="48964"/>
    <hyperlink ref="G10" location="" display="42771"/>
    <hyperlink ref="F10" location="" display="38392"/>
    <hyperlink ref="E10" location="" display="34473"/>
    <hyperlink ref="D10" location="" display="30513"/>
    <hyperlink ref="C10" location="" display="24532"/>
    <hyperlink ref="B10" location="" display="21091"/>
    <hyperlink ref="O11" location="" display="135136"/>
    <hyperlink ref="N11" location="" display="123831"/>
    <hyperlink ref="M11" location="" display="111469"/>
    <hyperlink ref="L11" location="" display="104132"/>
    <hyperlink ref="K11" location="" display="98000"/>
    <hyperlink ref="J11" location="" display="89000"/>
    <hyperlink ref="I11" location="" display="79482"/>
    <hyperlink ref="H11" location="" display="68315"/>
    <hyperlink ref="G11" location="" display="58961"/>
    <hyperlink ref="F11" location="" display="51144"/>
    <hyperlink ref="E11" location="" display="46035"/>
    <hyperlink ref="D11" location="" display="36347"/>
    <hyperlink ref="C11" location="" display="30921"/>
    <hyperlink ref="B11" location="" display="26548"/>
    <hyperlink ref="O12" location="" display="93002"/>
    <hyperlink ref="N12" location="" display="83943"/>
    <hyperlink ref="M12" location="" display="77522"/>
    <hyperlink ref="L12" location="" display="71683"/>
    <hyperlink ref="K12" location="" display="67120"/>
    <hyperlink ref="J12" location="" display="62183"/>
    <hyperlink ref="I12" location="" display="56296"/>
    <hyperlink ref="H12" location="" display="51979"/>
    <hyperlink ref="G12" location="" display="42734"/>
    <hyperlink ref="F12" location="" display="36020"/>
    <hyperlink ref="E12" location="" display="33905"/>
    <hyperlink ref="D12" location="" display="29386"/>
    <hyperlink ref="C12" location="" display="24566"/>
    <hyperlink ref="B12" location="" display="20932"/>
    <hyperlink ref="O13" location="" display="136920"/>
    <hyperlink ref="N13" location="" display="131207"/>
    <hyperlink ref="M13" location="" display="123681"/>
    <hyperlink ref="L13" location="" display="115443"/>
    <hyperlink ref="K13" location="" display="107683"/>
    <hyperlink ref="J13" location="" display="99055"/>
    <hyperlink ref="I13" location="" display="89903"/>
    <hyperlink ref="H13" location="" display="79530"/>
    <hyperlink ref="G13" location="" display="66443"/>
    <hyperlink ref="F13" location="" display="56620"/>
    <hyperlink ref="E13" location="" display="45765"/>
    <hyperlink ref="D13" location="" display="33711"/>
    <hyperlink ref="C13" location="" display="27982"/>
    <hyperlink ref="B13" location="" display="23968"/>
    <hyperlink ref="O14" location="" display="197740"/>
    <hyperlink ref="N14" location="" display="189993"/>
    <hyperlink ref="M14" location="" display="177658"/>
    <hyperlink ref="L14" location="" display="166415"/>
    <hyperlink ref="K14" location="" display="156909"/>
    <hyperlink ref="J14" location="" display="143880"/>
    <hyperlink ref="I14" location="" display="128445"/>
    <hyperlink ref="H14" location="" display="114426"/>
    <hyperlink ref="G14" location="" display="99095"/>
    <hyperlink ref="F14" location="" display="87360"/>
    <hyperlink ref="E14" location="" display="85088"/>
    <hyperlink ref="D14" location="" display="77660"/>
    <hyperlink ref="C14" location="" display="69702"/>
    <hyperlink ref="B14" location="" display="61844"/>
    <hyperlink ref="O15" location="" display="117198"/>
    <hyperlink ref="N15" location="" display="109621"/>
    <hyperlink ref="M15" location="" display="101450"/>
    <hyperlink ref="L15" location="" display="95447"/>
    <hyperlink ref="K15" location="" display="90178"/>
    <hyperlink ref="J15" location="" display="84213"/>
    <hyperlink ref="I15" location="" display="77783"/>
    <hyperlink ref="H15" location="" display="71354"/>
    <hyperlink ref="G15" location="" display="62148"/>
    <hyperlink ref="F15" location="" display="53481"/>
    <hyperlink ref="E15" location="" display="49183"/>
    <hyperlink ref="D15" location="" display="42509"/>
    <hyperlink ref="C15" location="" display="36743"/>
    <hyperlink ref="B15" location="" display="31725"/>
    <hyperlink ref="O16" location="" display="95663"/>
    <hyperlink ref="N16" location="" display="86931"/>
    <hyperlink ref="M16" location="" display="78667"/>
    <hyperlink ref="L16" location="" display="72592"/>
    <hyperlink ref="K16" location="" display="70891"/>
    <hyperlink ref="J16" location="" display="66286"/>
    <hyperlink ref="I16" location="" display="58691"/>
    <hyperlink ref="H16" location="" display="52649"/>
    <hyperlink ref="G16" location="" display="43963"/>
    <hyperlink ref="F16" location="" display="38690"/>
    <hyperlink ref="E16" location="" display="34193"/>
    <hyperlink ref="D16" location="" display="28132"/>
    <hyperlink ref="C16" location="" display="23677"/>
    <hyperlink ref="B16" location="" display="20728"/>
    <hyperlink ref="O17" location="" display="86638"/>
    <hyperlink ref="N17" location="" display="77803"/>
    <hyperlink ref="M17" location="" display="72944"/>
    <hyperlink ref="L17" location="" display="68457"/>
    <hyperlink ref="K17" location="" display="64790"/>
    <hyperlink ref="J17" location="" display="57876"/>
    <hyperlink ref="I17" location="" display="51214"/>
    <hyperlink ref="H17" location="" display="44641"/>
    <hyperlink ref="G17" location="" display="37792"/>
    <hyperlink ref="F17" location="" display="31994"/>
    <hyperlink ref="E17" location="" display="27736"/>
    <hyperlink ref="D17" location="" display="22476"/>
    <hyperlink ref="C17" location="" display="18567"/>
    <hyperlink ref="B17" location="" display="16158"/>
    <hyperlink ref="O18" location="" display="65933"/>
    <hyperlink ref="N18" location="" display="63689"/>
    <hyperlink ref="M18" location="" display="57902"/>
    <hyperlink ref="L18" location="" display="52321"/>
    <hyperlink ref="K18" location="" display="47850"/>
    <hyperlink ref="J18" location="" display="43223"/>
    <hyperlink ref="I18" location="" display="38914"/>
    <hyperlink ref="H18" location="" display="34500"/>
    <hyperlink ref="G18" location="" display="28084"/>
    <hyperlink ref="F18" location="" display="23346"/>
    <hyperlink ref="E18" location="" display="20865"/>
    <hyperlink ref="D18" location="" display="16966"/>
    <hyperlink ref="C18" location="" display="13915"/>
    <hyperlink ref="B18" location="" display="12335"/>
    <hyperlink ref="O19" location="" display="109644"/>
    <hyperlink ref="N19" location="" display="105387"/>
    <hyperlink ref="M19" location="" display="97470"/>
    <hyperlink ref="L19" location="" display="110682"/>
    <hyperlink ref="K19" location="" display="109939"/>
    <hyperlink ref="J19" location="" display="110600"/>
    <hyperlink ref="I19" location="" display="102922.26"/>
    <hyperlink ref="H19" location="" display="91287"/>
    <hyperlink ref="G19" location="" display="77704"/>
    <hyperlink ref="F19" location="" display="70781"/>
    <hyperlink ref="E19" location="" display="63198"/>
    <hyperlink ref="D19" location="" display="51630"/>
    <hyperlink ref="C19" location="" display="42579"/>
    <hyperlink ref="B19" location="" display="38196"/>
    <hyperlink ref="O20" location="" display="87196"/>
    <hyperlink ref="N20" location="" display="77756"/>
    <hyperlink ref="M20" location="" display="69565"/>
    <hyperlink ref="L20" location="" display="74340"/>
    <hyperlink ref="K20" location="" display="68555"/>
    <hyperlink ref="J20" location="" display="69364"/>
    <hyperlink ref="I20" location="" display="59576"/>
    <hyperlink ref="H20" location="" display="52649"/>
    <hyperlink ref="G20" location="" display="44917"/>
    <hyperlink ref="F20" location="" display="38249"/>
    <hyperlink ref="E20" location="" display="35953"/>
    <hyperlink ref="D20" location="" display="30771"/>
    <hyperlink ref="C20" location="" display="27357"/>
    <hyperlink ref="B20" location="" display="24444"/>
    <hyperlink ref="O21" location="" display="140180"/>
    <hyperlink ref="N21" location="" display="135113"/>
    <hyperlink ref="M21" location="" display="124286"/>
    <hyperlink ref="L21" location="" display="112230"/>
    <hyperlink ref="K21" location="" display="103813"/>
    <hyperlink ref="J21" location="" display="95190"/>
    <hyperlink ref="I21" location="" display="89323"/>
    <hyperlink ref="H21" location="" display="80689"/>
    <hyperlink ref="G21" location="" display="70024"/>
    <hyperlink ref="F21" location="" display="63471"/>
    <hyperlink ref="E21" location="" display="60414"/>
    <hyperlink ref="D21" location="" display="61258"/>
    <hyperlink ref="C21" location="" display="51878"/>
    <hyperlink ref="B21" location="" display="44871"/>
    <hyperlink ref="O22" location="" display="101352.12"/>
    <hyperlink ref="N22" location="" display="93792"/>
    <hyperlink ref="M22" location="" display="84114"/>
    <hyperlink ref="L22" location="" display="77179"/>
    <hyperlink ref="K22" location="" display="72993"/>
    <hyperlink ref="J22" location="" display="68021"/>
    <hyperlink ref="I22" location="" display="61685"/>
    <hyperlink ref="H22" location="" display="56856"/>
    <hyperlink ref="G22" location="" display="47608"/>
    <hyperlink ref="F22" location="" display="44237"/>
    <hyperlink ref="E22" location="" display="40617"/>
    <hyperlink ref="D22" location="" display="34063"/>
    <hyperlink ref="C22" location="" display="30739"/>
    <hyperlink ref="B22" location="" display="23320"/>
    <hyperlink ref="O23" location="" display="102037"/>
    <hyperlink ref="N23" location="" display="93047"/>
    <hyperlink ref="M23" location="" display="82251"/>
    <hyperlink ref="L23" location="" display="75259"/>
    <hyperlink ref="K23" location="" display="69995"/>
    <hyperlink ref="J23" location="" display="64134"/>
    <hyperlink ref="I23" location="" display="58202"/>
    <hyperlink ref="H23" location="" display="52152"/>
    <hyperlink ref="G23" location="" display="44000"/>
    <hyperlink ref="F23" location="" display="38015"/>
    <hyperlink ref="E23" location="" display="34668"/>
    <hyperlink ref="D23" location="" display="30130"/>
    <hyperlink ref="C23" location="" display="25216"/>
    <hyperlink ref="B23" location="" display="22529"/>
    <hyperlink ref="O24" location="" display="94782"/>
    <hyperlink ref="N24" location="" display="86911"/>
    <hyperlink ref="M24" location="" display="76960"/>
    <hyperlink ref="L24" location="" display="74273"/>
    <hyperlink ref="K24" location="" display="70019"/>
    <hyperlink ref="J24" location="" display="63977"/>
    <hyperlink ref="I24" location="" display="57624"/>
    <hyperlink ref="H24" location="" display="49438"/>
    <hyperlink ref="G24" location="" display="41253"/>
    <hyperlink ref="F24" location="" display="35215"/>
    <hyperlink ref="E24" location="" display="31203"/>
    <hyperlink ref="D24" location="" display="26849"/>
    <hyperlink ref="C24" location="" display="22445"/>
    <hyperlink ref="B24" location="" display="19670"/>
    <hyperlink ref="O25" location="" display="78449"/>
    <hyperlink ref="N25" location="" display="74493"/>
    <hyperlink ref="M25" location="" display="67772"/>
    <hyperlink ref="L25" location="" display="63003"/>
    <hyperlink ref="K25" location="" display="55018"/>
    <hyperlink ref="J25" location="" display="46479"/>
    <hyperlink ref="I25" location="" display="38447"/>
    <hyperlink ref="H25" location="" display="31712"/>
    <hyperlink ref="G25" location="" display="26057"/>
    <hyperlink ref="F25" location="" display="24585"/>
    <hyperlink ref="E25" location="" display="20638"/>
    <hyperlink ref="D25" location="" display="19489"/>
    <hyperlink ref="C25" location="" display="17025"/>
    <hyperlink ref="B25" location="" display="14934"/>
    <hyperlink ref="O26" location="" display="120711"/>
    <hyperlink ref="N26" location="" display="119238"/>
    <hyperlink ref="M26" location="" display="115053"/>
    <hyperlink ref="L26" location="" display="107960"/>
    <hyperlink ref="K26" location="" display="105231"/>
    <hyperlink ref="J26" location="" display="100105"/>
    <hyperlink ref="I26" location="" display="93173"/>
    <hyperlink ref="H26" location="" display="85213"/>
    <hyperlink ref="G26" location="" display="72994"/>
    <hyperlink ref="F26" location="" display="63375"/>
    <hyperlink ref="E26" location="" display="59411"/>
    <hyperlink ref="D26" location="" display="48566"/>
    <hyperlink ref="C26" location="" display="42672"/>
    <hyperlink ref="B26" location="" display="38206"/>
    <hyperlink ref="O27" location="" display="132603"/>
    <hyperlink ref="N27" location="" display="123955"/>
    <hyperlink ref="M27" location="" display="147537"/>
    <hyperlink ref="L27" location="" display="102374"/>
    <hyperlink ref="K27" location="" display="97430.3"/>
    <hyperlink ref="J27" location="" display="93176"/>
    <hyperlink ref="I27" location="" display="86228"/>
    <hyperlink ref="H27" location="" display="78884"/>
    <hyperlink ref="G27" location="" display="90175"/>
    <hyperlink ref="F27" location="" display="73998"/>
    <hyperlink ref="E27" location="" display="69997"/>
    <hyperlink ref="D27" location="" display="61067"/>
    <hyperlink ref="C27" location="" display="51460"/>
    <hyperlink ref="B27" location="" display="44156"/>
    <hyperlink ref="O28" location="" display="55723"/>
    <hyperlink ref="N28" location="" display="54857"/>
    <hyperlink ref="M28" location="" display="54526"/>
    <hyperlink ref="L28" location="" display="51248"/>
    <hyperlink ref="K28" location="" display="48970"/>
    <hyperlink ref="J28" location="" display="46321"/>
    <hyperlink ref="I28" location="" display="43552"/>
    <hyperlink ref="H28" location="" display="39918"/>
    <hyperlink ref="G28" location="" display="33934"/>
    <hyperlink ref="F28" location="" display="32048"/>
    <hyperlink ref="E28" location="" display="29539"/>
    <hyperlink ref="D28" location="" display="24243"/>
    <hyperlink ref="C28" location="" display="21000"/>
    <hyperlink ref="B28" location="" display="18671"/>
    <hyperlink ref="O29" location="" display="55901"/>
    <hyperlink ref="N29" location="" display="57948"/>
    <hyperlink ref="M29" location="" display="53067"/>
    <hyperlink ref="L29" location="" display="49360"/>
    <hyperlink ref="K29" location="" display="45735"/>
    <hyperlink ref="J29" location="" display="41711"/>
    <hyperlink ref="I29" location="" display="37016"/>
    <hyperlink ref="H29" location="" display="33017"/>
    <hyperlink ref="G29" location="" display="27069"/>
    <hyperlink ref="F29" location="" display="21945"/>
    <hyperlink ref="E29" location="" display="19204"/>
    <hyperlink ref="D29" location="" display="16070"/>
    <hyperlink ref="C29" location="" display="13220"/>
    <hyperlink ref="B29" location="" display="11127"/>
    <hyperlink ref="O30" location="" display="66094"/>
    <hyperlink ref="N30" location="" display="57193"/>
    <hyperlink ref="M30" location="" display="63445"/>
    <hyperlink ref="L30" location="" display="59027"/>
    <hyperlink ref="K30" location="" display="53872"/>
    <hyperlink ref="J30" location="" display="50498"/>
    <hyperlink ref="I30" location="" display="45810"/>
    <hyperlink ref="H30" location="" display="42736"/>
    <hyperlink ref="G30" location="" display="36951"/>
    <hyperlink ref="F30" location="" display="32053"/>
    <hyperlink ref="E30" location="" display="28472"/>
    <hyperlink ref="D30" location="" display="24306"/>
    <hyperlink ref="C30" location="" display="21022"/>
    <hyperlink ref="B30" location="" display="18471"/>
    <hyperlink ref="O31" location="" display="76387"/>
    <hyperlink ref="N31" location="" display="71870"/>
    <hyperlink ref="M31" location="" display="64783"/>
    <hyperlink ref="L31" location="" display="60271"/>
    <hyperlink ref="K31" location="" display="56752"/>
    <hyperlink ref="J31" location="" display="52562"/>
    <hyperlink ref="I31" location="" display="46256"/>
    <hyperlink ref="H31" location="" display="38831"/>
    <hyperlink ref="G31" location="" display="33549"/>
    <hyperlink ref="F31" location="" display="28894"/>
    <hyperlink ref="E31" location="" display="25826"/>
    <hyperlink ref="D31" location="" display="22762"/>
    <hyperlink ref="C31" location="" display="19730"/>
    <hyperlink ref="B31" location="" display="17560"/>
    <hyperlink ref="O32" location="" display="73042"/>
    <hyperlink ref="N32" location="" display="78412"/>
    <hyperlink ref="M32" location="" display="61207"/>
    <hyperlink ref="L32" location="" display="56972"/>
    <hyperlink ref="K32" location="" display="54771"/>
    <hyperlink ref="J32" location="" display="48777"/>
    <hyperlink ref="I32" location="" display="43175"/>
    <hyperlink ref="H32" location="" display="37570"/>
    <hyperlink ref="G32" location="" display="34009"/>
    <hyperlink ref="F32" location="" display="27904"/>
    <hyperlink ref="E32" location="" display="25628"/>
    <hyperlink ref="D32" location="" display="22325"/>
    <hyperlink ref="C32" location="" display="20419"/>
    <hyperlink ref="B32" location="" display="18296"/>
    <hyperlink ref="O33" location="" display="54439"/>
    <hyperlink ref="N33" location="" display="54800"/>
    <hyperlink ref="M33" location="" display="53800"/>
    <hyperlink ref="L33" location="" display="49178"/>
    <hyperlink ref="K33" location="" display="46762"/>
    <hyperlink ref="J33" location="" display="42868"/>
    <hyperlink ref="I33" location="" display="37455"/>
    <hyperlink ref="H33" location="" display="34277"/>
    <hyperlink ref="G33" location="" display="28120"/>
    <hyperlink ref="F33" location="" display="22865"/>
    <hyperlink ref="E33" location="" display="20880"/>
    <hyperlink ref="D33" location="" display="16718"/>
    <hyperlink ref="C33" location="" display="13677"/>
    <hyperlink ref="B33" location="" display="11522"/>
    <hyperlink ref="P2" location="" display="115623"/>
    <hyperlink ref="P3" location="" display="90421"/>
    <hyperlink ref="P4" location="" display="178403"/>
    <hyperlink ref="P5" location="" display="142739"/>
    <hyperlink ref="P6" location="" display="164220"/>
    <hyperlink ref="P7" location="" display="157279"/>
    <hyperlink ref="P8" location="" display="106416"/>
    <hyperlink ref="P9" location="" display="77777"/>
    <hyperlink ref="P11" location="" display="145545"/>
    <hyperlink ref="P12" location="" display="100415"/>
    <hyperlink ref="P14" location="" display="203489"/>
    <hyperlink ref="P15" location="" display="124282"/>
    <hyperlink ref="P16" location="" display="78456"/>
    <hyperlink ref="P17" location="" display="92256"/>
    <hyperlink ref="P18" location="" display="75828"/>
    <hyperlink ref="P19" location="" display="99995.7"/>
    <hyperlink ref="P20" location="" display="94813"/>
    <hyperlink ref="P21" location="" display="152465"/>
    <hyperlink ref="P22" location="" display="113139"/>
    <hyperlink ref="P23" location="" display="120879"/>
    <hyperlink ref="P24" location="" display="103386"/>
    <hyperlink ref="P25" location="" display="81995"/>
    <hyperlink ref="P26" location="" display="90371"/>
    <hyperlink ref="P27" location="" display="143157"/>
    <hyperlink ref="P28" location="" display="52859"/>
    <hyperlink ref="P29" location="" display="61738"/>
    <hyperlink ref="P30" location="" display="55175"/>
    <hyperlink ref="P31" location="" display="93853"/>
    <hyperlink ref="P32" location="" display="71772"/>
    <hyperlink ref="P33" location="" display="55812"/>
    <hyperlink ref="P34" location="" display="165682"/>
    <hyperlink ref="O34" location="" display="155137"/>
    <hyperlink ref="N34" location="" display="143258"/>
    <hyperlink ref="M34" location="" display="131094"/>
    <hyperlink ref="L34" location="" display="121757"/>
    <hyperlink ref="K34" location="" display="109194"/>
    <hyperlink ref="J34" location="" display="100307"/>
    <hyperlink ref="I34" location="" display="89816"/>
    <hyperlink ref="H34" location="" display="76263"/>
    <hyperlink ref="G34" location="" display="66149"/>
    <hyperlink ref="F34" location="" display="55290"/>
    <hyperlink ref="E34" location="" display="50327"/>
    <hyperlink ref="D34" location="" display="45743"/>
    <hyperlink ref="C34" location="" display="40072"/>
    <hyperlink ref="B34" location="" display="36112"/>
  </hyperlinks>
  <pageMargins left="0.699305555555556" right="0.699305555555556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P34"/>
  <sheetViews>
    <sheetView zoomScale="70" zoomScaleNormal="70" workbookViewId="0">
      <selection activeCell="P44" sqref="N42:P44"/>
    </sheetView>
  </sheetViews>
  <sheetFormatPr defaultColWidth="9" defaultRowHeight="16.8"/>
  <cols>
    <col min="2" max="16" width="13.8365384615385"/>
  </cols>
  <sheetData>
    <row r="1" spans="1:16">
      <c r="A1" t="s">
        <v>0</v>
      </c>
      <c r="B1" s="1">
        <v>2005</v>
      </c>
      <c r="C1" s="1">
        <v>2006</v>
      </c>
      <c r="D1" s="1">
        <v>2007</v>
      </c>
      <c r="E1" s="1">
        <v>2008</v>
      </c>
      <c r="F1" s="1">
        <v>2009</v>
      </c>
      <c r="G1" s="1">
        <v>2010</v>
      </c>
      <c r="H1" s="1">
        <v>2011</v>
      </c>
      <c r="I1" s="1">
        <v>2012</v>
      </c>
      <c r="J1" s="1">
        <v>2013</v>
      </c>
      <c r="K1" s="1">
        <v>2014</v>
      </c>
      <c r="L1" s="1">
        <v>2015</v>
      </c>
      <c r="M1" s="1">
        <v>2016</v>
      </c>
      <c r="N1" s="1">
        <v>2017</v>
      </c>
      <c r="O1" s="1">
        <v>2018</v>
      </c>
      <c r="P1" s="1">
        <v>2019</v>
      </c>
    </row>
    <row r="2" spans="1:16">
      <c r="A2" t="s">
        <v>1</v>
      </c>
      <c r="B2" s="4">
        <f>[1]每百人公共图书馆藏书量!B2/[1]人数!B2*100</f>
        <v>72.9646697388633</v>
      </c>
      <c r="C2" s="4">
        <f>[1]每百人公共图书馆藏书量!C2/[1]人数!C2*100</f>
        <v>74.0425531914894</v>
      </c>
      <c r="D2" s="4">
        <f>[1]每百人公共图书馆藏书量!D2/[1]人数!D2*100</f>
        <v>77.035490605428</v>
      </c>
      <c r="E2" s="4">
        <f>[1]每百人公共图书馆藏书量!E2/[1]人数!E2*100</f>
        <v>73.2629329827012</v>
      </c>
      <c r="F2" s="4">
        <f>[1]每百人公共图书馆藏书量!F2/[1]人数!F2*100</f>
        <v>59.1132002523249</v>
      </c>
      <c r="G2" s="4">
        <f>[1]每百人公共图书馆藏书量!G2/[1]人数!G2*100</f>
        <v>62.7740175775331</v>
      </c>
      <c r="H2" s="4">
        <f>[1]每百人公共图书馆藏书量!H2/[1]人数!H2*100</f>
        <v>69.5339385099061</v>
      </c>
      <c r="I2" s="4">
        <f>[1]每百人公共图书馆藏书量!I2/[1]人数!I2*100</f>
        <v>98.1098616525692</v>
      </c>
      <c r="J2" s="4">
        <f>[1]每百人公共图书馆藏书量!J2/[1]人数!J2*100</f>
        <v>60.8151791988756</v>
      </c>
      <c r="K2" s="4">
        <f>[1]每百人公共图书馆藏书量!K2/[1]人数!K2*100</f>
        <v>63.9067914310967</v>
      </c>
      <c r="L2" s="4">
        <f>[1]每百人公共图书馆藏书量!L2/[1]人数!L2*100</f>
        <v>68.4110795296216</v>
      </c>
      <c r="M2" s="4">
        <f>[1]每百人公共图书馆藏书量!M2/[1]人数!M2*100</f>
        <v>72.0167710288697</v>
      </c>
      <c r="N2" s="4">
        <f>[1]每百人公共图书馆藏书量!N2/[1]人数!N2*100</f>
        <v>70.8097928436911</v>
      </c>
      <c r="O2" s="4">
        <f>[1]每百人公共图书馆藏书量!O2/[1]人数!O2*100</f>
        <v>79.8812909608013</v>
      </c>
      <c r="P2" s="4"/>
    </row>
    <row r="3" spans="1:16">
      <c r="A3" t="s">
        <v>2</v>
      </c>
      <c r="B3" s="4">
        <f>[1]每百人公共图书馆藏书量!B3/[1]人数!B3*100</f>
        <v>99.4895726994312</v>
      </c>
      <c r="C3" s="4">
        <f>[1]每百人公共图书馆藏书量!C3/[1]人数!C3*100</f>
        <v>127.220630372493</v>
      </c>
      <c r="D3" s="4">
        <f>[1]每百人公共图书馆藏书量!D3/[1]人数!D3*100</f>
        <v>100.253521126761</v>
      </c>
      <c r="E3" s="4">
        <f>[1]每百人公共图书馆藏书量!E3/[1]人数!E3*100</f>
        <v>101.962634983205</v>
      </c>
      <c r="F3" s="4">
        <f>[1]每百人公共图书馆藏书量!F3/[1]人数!F3*100</f>
        <v>102.322524101665</v>
      </c>
      <c r="G3" s="4">
        <f>[1]每百人公共图书馆藏书量!G3/[1]人数!G3*100</f>
        <v>108.891928864569</v>
      </c>
      <c r="H3" s="4">
        <f>[1]每百人公共图书馆藏书量!H3/[1]人数!H3*100</f>
        <v>132.896827571092</v>
      </c>
      <c r="I3" s="4">
        <f>[1]每百人公共图书馆藏书量!I3/[1]人数!I3*100</f>
        <v>120.418233082707</v>
      </c>
      <c r="J3" s="4">
        <f>[1]每百人公共图书馆藏书量!J3/[1]人数!J3*100</f>
        <v>179.127598858541</v>
      </c>
      <c r="K3" s="4">
        <f>[1]每百人公共图书馆藏书量!K3/[1]人数!K3*100</f>
        <v>172.656461297128</v>
      </c>
      <c r="L3" s="4">
        <f>[1]每百人公共图书馆藏书量!L3/[1]人数!L3*100</f>
        <v>182.50360652168</v>
      </c>
      <c r="M3" s="4">
        <f>[1]每百人公共图书馆藏书量!M3/[1]人数!M3*100</f>
        <v>202.403781228899</v>
      </c>
      <c r="N3" s="4">
        <f>[1]每百人公共图书馆藏书量!N3/[1]人数!N3*100</f>
        <v>169.417996666438</v>
      </c>
      <c r="O3" s="4">
        <f>[1]每百人公共图书馆藏书量!O3/[1]人数!O3*100</f>
        <v>165.558420409825</v>
      </c>
      <c r="P3" s="4"/>
    </row>
    <row r="4" spans="1:16">
      <c r="A4" t="s">
        <v>3</v>
      </c>
      <c r="B4" s="4">
        <f>[1]每百人公共图书馆藏书量!B4/[1]人数!B4*100</f>
        <v>161.286736529906</v>
      </c>
      <c r="C4" s="4">
        <f>[1]每百人公共图书馆藏书量!C4/[1]人数!C4*100</f>
        <v>181.728424271703</v>
      </c>
      <c r="D4" s="4">
        <f>[1]每百人公共图书馆藏书量!D4/[1]人数!D4*100</f>
        <v>190.732157000221</v>
      </c>
      <c r="E4" s="4">
        <f>[1]每百人公共图书馆藏书量!E4/[1]人数!E4*100</f>
        <v>175.072675666718</v>
      </c>
      <c r="F4" s="4">
        <f>[1]每百人公共图书馆藏书量!F4/[1]人数!F4*100</f>
        <v>213.699879989583</v>
      </c>
      <c r="G4" s="4">
        <f>[1]每百人公共图书馆藏书量!G4/[1]人数!G4*100</f>
        <v>223.190833135943</v>
      </c>
      <c r="H4" s="4">
        <f>[1]每百人公共图书馆藏书量!H4/[1]人数!H4*100</f>
        <v>193.814397988936</v>
      </c>
      <c r="I4" s="4"/>
      <c r="J4" s="4">
        <f>[1]每百人公共图书馆藏书量!J4/[1]人数!J4*100</f>
        <v>222.765663161881</v>
      </c>
      <c r="K4" s="4">
        <f>[1]每百人公共图书馆藏书量!K4/[1]人数!K4*100</f>
        <v>237.221024412022</v>
      </c>
      <c r="L4" s="4">
        <f>[1]每百人公共图书馆藏书量!L4/[1]人数!L4*100</f>
        <v>252.871141081024</v>
      </c>
      <c r="M4" s="4">
        <f>[1]每百人公共图书馆藏书量!M4/[1]人数!M4*100</f>
        <v>275.867614791669</v>
      </c>
      <c r="N4" s="4">
        <f>[1]每百人公共图书馆藏书量!N4/[1]人数!N4*100</f>
        <v>180.295756773161</v>
      </c>
      <c r="O4" s="4">
        <f>[1]每百人公共图书馆藏书量!O4/[1]人数!O4*100</f>
        <v>196.04948874158</v>
      </c>
      <c r="P4" s="4"/>
    </row>
    <row r="5" spans="1:16">
      <c r="A5" t="s">
        <v>4</v>
      </c>
      <c r="B5" s="4">
        <f>[1]每百人公共图书馆藏书量!B5/[1]人数!B5*100</f>
        <v>125.636339903407</v>
      </c>
      <c r="C5" s="4">
        <f>[1]每百人公共图书馆藏书量!C5/[1]人数!C5*100</f>
        <v>143.391521197007</v>
      </c>
      <c r="D5" s="4">
        <f>[1]每百人公共图书馆藏书量!D5/[1]人数!D5*100</f>
        <v>147.691939727338</v>
      </c>
      <c r="E5" s="4">
        <f>[1]每百人公共图书馆藏书量!E5/[1]人数!E5*100</f>
        <v>169.487622337363</v>
      </c>
      <c r="F5" s="4">
        <f>[1]每百人公共图书馆藏书量!F5/[1]人数!F5*100</f>
        <v>168.813559322034</v>
      </c>
      <c r="G5" s="4">
        <f>[1]每百人公共图书馆藏书量!G5/[1]人数!G5*100</f>
        <v>185.83874368792</v>
      </c>
      <c r="H5" s="4">
        <f>[1]每百人公共图书馆藏书量!H5/[1]人数!H5*100</f>
        <v>248.623556083342</v>
      </c>
      <c r="I5" s="4">
        <f>[1]每百人公共图书馆藏书量!I5/[1]人数!I5*100</f>
        <v>321.58198009429</v>
      </c>
      <c r="J5" s="4">
        <f>[1]每百人公共图书馆藏书量!J5/[1]人数!J5*100</f>
        <v>231.55487804878</v>
      </c>
      <c r="K5" s="4">
        <f>[1]每百人公共图书馆藏书量!K5/[1]人数!K5*100</f>
        <v>247.59587020649</v>
      </c>
      <c r="L5" s="4">
        <f>[1]每百人公共图书馆藏书量!L5/[1]人数!L5*100</f>
        <v>257.623106060606</v>
      </c>
      <c r="M5" s="4">
        <f>[1]每百人公共图书馆藏书量!M5/[1]人数!M5*100</f>
        <v>267.596740731832</v>
      </c>
      <c r="N5" s="4">
        <f>[1]每百人公共图书馆藏书量!N5/[1]人数!N5*100</f>
        <v>292.628925217004</v>
      </c>
      <c r="O5" s="4">
        <f>[1]每百人公共图书馆藏书量!O5/[1]人数!O5*100</f>
        <v>270.3675505861</v>
      </c>
      <c r="P5" s="4"/>
    </row>
    <row r="6" spans="1:16">
      <c r="A6" t="s">
        <v>5</v>
      </c>
      <c r="B6" s="4">
        <f>[1]每百人公共图书馆藏书量!B6/[1]人数!B6*100</f>
        <v>72.8868660598179</v>
      </c>
      <c r="C6" s="4">
        <f>[1]每百人公共图书馆藏书量!C6/[1]人数!C6*100</f>
        <v>75.3279200499688</v>
      </c>
      <c r="D6" s="4">
        <f>[1]每百人公共图书馆藏书量!D6/[1]人数!D6*100</f>
        <v>78.1026252983294</v>
      </c>
      <c r="E6" s="4">
        <f>[1]每百人公共图书馆藏书量!E6/[1]人数!E6*100</f>
        <v>79.2207792207792</v>
      </c>
      <c r="F6" s="4">
        <f>[1]每百人公共图书馆藏书量!F6/[1]人数!F6*100</f>
        <v>85.4193548387097</v>
      </c>
      <c r="G6" s="4">
        <f>[1]每百人公共图书馆藏书量!G6/[1]人数!G6*100</f>
        <v>87.4108053007136</v>
      </c>
      <c r="H6" s="4">
        <f>[1]每百人公共图书馆藏书量!H6/[1]人数!H6*100</f>
        <v>250.074294205052</v>
      </c>
      <c r="I6" s="4">
        <f>[1]每百人公共图书馆藏书量!I6/[1]人数!I6*100</f>
        <v>100.688738521025</v>
      </c>
      <c r="J6" s="4">
        <f>[1]每百人公共图书馆藏书量!J6/[1]人数!J6*100</f>
        <v>97.966903073286</v>
      </c>
      <c r="K6" s="4">
        <f>[1]每百人公共图书馆藏书量!K6/[1]人数!K6*100</f>
        <v>103.299256505576</v>
      </c>
      <c r="L6" s="4">
        <f>[1]每百人公共图书馆藏书量!L6/[1]人数!L6*100</f>
        <v>111.699677567941</v>
      </c>
      <c r="M6" s="4">
        <f>[1]每百人公共图书馆藏书量!M6/[1]人数!M6*100</f>
        <v>119.374137137598</v>
      </c>
      <c r="N6" s="4">
        <f>[1]每百人公共图书馆藏书量!N6/[1]人数!N6*100</f>
        <v>127.088899124827</v>
      </c>
      <c r="O6" s="4">
        <f>[1]每百人公共图书馆藏书量!O6/[1]人数!O6*100</f>
        <v>133.538997214485</v>
      </c>
      <c r="P6" s="4">
        <f>[1]每百人公共图书馆藏书量!P6/[1]人数!P6*100</f>
        <v>324.976787372331</v>
      </c>
    </row>
    <row r="7" spans="1:16">
      <c r="A7" t="s">
        <v>6</v>
      </c>
      <c r="B7" s="4">
        <f>[1]每百人公共图书馆藏书量!B7/[1]人数!B7*100</f>
        <v>320.05291005291</v>
      </c>
      <c r="C7" s="4">
        <f>[1]每百人公共图书馆藏书量!C7/[1]人数!C7*100</f>
        <v>308.655804480652</v>
      </c>
      <c r="D7" s="4">
        <f>[1]每百人公共图书馆藏书量!D7/[1]人数!D7*100</f>
        <v>303.003875968992</v>
      </c>
      <c r="E7" s="4">
        <f>[1]每百人公共图书馆藏书量!E7/[1]人数!E7*100</f>
        <v>298.645492760392</v>
      </c>
      <c r="F7" s="4">
        <f>[1]每百人公共图书馆藏书量!F7/[1]人数!F7*100</f>
        <v>298.325791855204</v>
      </c>
      <c r="G7" s="4">
        <f>[1]每百人公共图书馆藏书量!G7/[1]人数!G7*100</f>
        <v>295.657837603126</v>
      </c>
      <c r="H7" s="4">
        <f>[1]每百人公共图书馆藏书量!H7/[1]人数!H7*100</f>
        <v>293.694077545803</v>
      </c>
      <c r="I7" s="4">
        <f>[1]每百人公共图书馆藏书量!I7/[1]人数!I7*100</f>
        <v>302.605042016807</v>
      </c>
      <c r="J7" s="4">
        <f>[1]每百人公共图书馆藏书量!J7/[1]人数!J7*100</f>
        <v>299.751552795031</v>
      </c>
      <c r="K7" s="4">
        <f>[1]每百人公共图书馆藏书量!K7/[1]人数!K7*100</f>
        <v>303.503709810387</v>
      </c>
      <c r="L7" s="4">
        <f>[1]每百人公共图书馆藏书量!L7/[1]人数!L7*100</f>
        <v>313.374741200828</v>
      </c>
      <c r="M7" s="4">
        <f>[1]每百人公共图书馆藏书量!M7/[1]人数!M7*100</f>
        <v>317.190082644628</v>
      </c>
      <c r="N7" s="4">
        <f>[1]每百人公共图书馆藏书量!N7/[1]人数!N7*100</f>
        <v>321.464019851117</v>
      </c>
      <c r="O7" s="4">
        <f>[1]每百人公共图书馆藏书量!O7/[1]人数!O7*100</f>
        <v>325.668729372937</v>
      </c>
      <c r="P7" s="4"/>
    </row>
    <row r="8" spans="1:16">
      <c r="A8" t="s">
        <v>7</v>
      </c>
      <c r="B8" s="4">
        <f>[1]每百人公共图书馆藏书量!B8/[1]人数!B8*100</f>
        <v>121.367836100696</v>
      </c>
      <c r="C8" s="4">
        <f>[1]每百人公共图书馆藏书量!C8/[1]人数!C8*100</f>
        <v>29.1500223637738</v>
      </c>
      <c r="D8" s="4">
        <f>[1]每百人公共图书馆藏书量!D8/[1]人数!D8*100</f>
        <v>31.9561743894088</v>
      </c>
      <c r="E8" s="4">
        <f>[1]每百人公共图书馆藏书量!E8/[1]人数!E8*100</f>
        <v>39.7772714240444</v>
      </c>
      <c r="F8" s="4">
        <f>[1]每百人公共图书馆藏书量!F8/[1]人数!F8*100</f>
        <v>41.3565920491128</v>
      </c>
      <c r="G8" s="4">
        <f>[1]每百人公共图书馆藏书量!G8/[1]人数!G8*100</f>
        <v>42.1219365530997</v>
      </c>
      <c r="H8" s="4">
        <f>[1]每百人公共图书馆藏书量!H8/[1]人数!H8*100</f>
        <v>44.8481503536623</v>
      </c>
      <c r="I8" s="4">
        <f>[1]每百人公共图书馆藏书量!I8/[1]人数!I8*100</f>
        <v>60.2429415627052</v>
      </c>
      <c r="J8" s="4">
        <f>[1]每百人公共图书馆藏书量!J8/[1]人数!J8*100</f>
        <v>50.351488826656</v>
      </c>
      <c r="K8" s="4">
        <f>[1]每百人公共图书馆藏书量!K8/[1]人数!K8*100</f>
        <v>161.241279769064</v>
      </c>
      <c r="L8" s="4">
        <f>[1]每百人公共图书馆藏书量!L8/[1]人数!L8*100</f>
        <v>190.976938935324</v>
      </c>
      <c r="M8" s="4">
        <f>[1]每百人公共图书馆藏书量!M8/[1]人数!M8*100</f>
        <v>71.8992462430669</v>
      </c>
      <c r="N8" s="4">
        <f>[1]每百人公共图书馆藏书量!N8/[1]人数!N8*100</f>
        <v>186.171665847129</v>
      </c>
      <c r="O8" s="4">
        <f>[1]每百人公共图书馆藏书量!O8/[1]人数!O8*100</f>
        <v>199.989276714385</v>
      </c>
      <c r="P8" s="4"/>
    </row>
    <row r="9" spans="1:16">
      <c r="A9" t="s">
        <v>8</v>
      </c>
      <c r="B9" s="4">
        <f>[1]每百人公共图书馆藏书量!B9/[1]人数!B9*100</f>
        <v>111.13655883195</v>
      </c>
      <c r="C9" s="4">
        <f>[1]每百人公共图书馆藏书量!C9/[1]人数!C9*100</f>
        <v>119.318181818182</v>
      </c>
      <c r="D9" s="4">
        <f>[1]每百人公共图书馆藏书量!D9/[1]人数!D9*100</f>
        <v>67.3521126760563</v>
      </c>
      <c r="E9" s="4">
        <f>[1]每百人公共图书馆藏书量!E9/[1]人数!E9*100</f>
        <v>132.473721093203</v>
      </c>
      <c r="F9" s="4">
        <f>[1]每百人公共图书馆藏书量!F9/[1]人数!F9*100</f>
        <v>142.456385205862</v>
      </c>
      <c r="G9" s="4">
        <f>[1]每百人公共图书馆藏书量!G9/[1]人数!G9*100</f>
        <v>151.389660922735</v>
      </c>
      <c r="H9" s="4">
        <f>[1]每百人公共图书馆藏书量!H9/[1]人数!H9*100</f>
        <v>156.899915593131</v>
      </c>
      <c r="I9" s="4">
        <f>[1]每百人公共图书馆藏书量!I9/[1]人数!I9*100</f>
        <v>179.318432671082</v>
      </c>
      <c r="J9" s="4">
        <f>[1]每百人公共图书馆藏书量!J9/[1]人数!J9*100</f>
        <v>174.952895710415</v>
      </c>
      <c r="K9" s="4">
        <f>[1]每百人公共图书馆藏书量!K9/[1]人数!K9*100</f>
        <v>179.9846751683</v>
      </c>
      <c r="L9" s="4">
        <f>[1]每百人公共图书馆藏书量!L9/[1]人数!L9*100</f>
        <v>153.409090909091</v>
      </c>
      <c r="M9" s="4">
        <f>[1]每百人公共图书馆藏书量!M9/[1]人数!M9*100</f>
        <v>194.158496732026</v>
      </c>
      <c r="N9" s="4">
        <f>[1]每百人公共图书馆藏书量!N9/[1]人数!N9*100</f>
        <v>174.945743911261</v>
      </c>
      <c r="O9" s="4">
        <f>[1]每百人公共图书馆藏书量!O9/[1]人数!O9*100</f>
        <v>176.887926887927</v>
      </c>
      <c r="P9" s="4"/>
    </row>
    <row r="10" spans="1:16">
      <c r="A10" t="s">
        <v>9</v>
      </c>
      <c r="B10" s="4">
        <f>[1]每百人公共图书馆藏书量!B10/[1]人数!B10*100</f>
        <v>147.230218352875</v>
      </c>
      <c r="C10" s="4">
        <f>[1]每百人公共图书馆藏书量!C10/[1]人数!C10*100</f>
        <v>134.275862068966</v>
      </c>
      <c r="D10" s="4">
        <f>[1]每百人公共图书馆藏书量!D10/[1]人数!D10*100</f>
        <v>136.274166550167</v>
      </c>
      <c r="E10" s="4">
        <f>[1]每百人公共图书馆藏书量!E10/[1]人数!E10*100</f>
        <v>134.860666142779</v>
      </c>
      <c r="F10" s="4">
        <f>[1]每百人公共图书馆藏书量!F10/[1]人数!F10*100</f>
        <v>125.631684099189</v>
      </c>
      <c r="G10" s="4">
        <f>[1]每百人公共图书馆藏书量!G10/[1]人数!G10*100</f>
        <v>129.461559645111</v>
      </c>
      <c r="H10" s="4">
        <f>[1]每百人公共图书馆藏书量!H10/[1]人数!H10*100</f>
        <v>139.15895467387</v>
      </c>
      <c r="I10" s="4">
        <f>[1]每百人公共图书馆藏书量!I10/[1]人数!I10*100</f>
        <v>140.494668288423</v>
      </c>
      <c r="J10" s="4">
        <f>[1]每百人公共图书馆藏书量!J10/[1]人数!J10*100</f>
        <v>151.774503707936</v>
      </c>
      <c r="K10" s="4">
        <f>[1]每百人公共图书馆藏书量!K10/[1]人数!K10*100</f>
        <v>191.879797288506</v>
      </c>
      <c r="L10" s="4">
        <f>[1]每百人公共图书馆藏书量!L10/[1]人数!L10*100</f>
        <v>190.2390765018</v>
      </c>
      <c r="M10" s="4">
        <f>[1]每百人公共图书馆藏书量!M10/[1]人数!M10*100</f>
        <v>179.042653500665</v>
      </c>
      <c r="N10" s="4">
        <f>[1]每百人公共图书馆藏书量!N10/[1]人数!N10*100</f>
        <v>189.629597675195</v>
      </c>
      <c r="O10" s="4">
        <f>[1]每百人公共图书馆藏书量!O10/[1]人数!O10*100</f>
        <v>165.736527797526</v>
      </c>
      <c r="P10" s="4"/>
    </row>
    <row r="11" spans="1:16">
      <c r="A11" t="s">
        <v>10</v>
      </c>
      <c r="B11" s="4">
        <f>[1]每百人公共图书馆藏书量!B11/[1]人数!B11*100</f>
        <v>106.413775892189</v>
      </c>
      <c r="C11" s="4">
        <f>[1]每百人公共图书馆藏书量!C11/[1]人数!C11*100</f>
        <v>108.494944067217</v>
      </c>
      <c r="D11" s="4">
        <f>[1]每百人公共图书馆藏书量!D11/[1]人数!D11*100</f>
        <v>111.722872218399</v>
      </c>
      <c r="E11" s="4">
        <f>[1]每百人公共图书馆藏书量!E11/[1]人数!E11*100</f>
        <v>115.344918630887</v>
      </c>
      <c r="F11" s="4">
        <f>[1]每百人公共图书馆藏书量!F11/[1]人数!F11*100</f>
        <v>119.430315361139</v>
      </c>
      <c r="G11" s="4">
        <f>[1]每百人公共图书馆藏书量!G11/[1]人数!G11*100</f>
        <v>119.261888542302</v>
      </c>
      <c r="H11" s="4">
        <f>[1]每百人公共图书馆藏书量!H11/[1]人数!H11*100</f>
        <v>124.714846960979</v>
      </c>
      <c r="I11" s="4">
        <f>[1]每百人公共图书馆藏书量!I11/[1]人数!I11*100</f>
        <v>127.27043933309</v>
      </c>
      <c r="J11" s="4">
        <f>[1]每百人公共图书馆藏书量!J11/[1]人数!J11*100</f>
        <v>148.859558421021</v>
      </c>
      <c r="K11" s="4">
        <f>[1]每百人公共图书馆藏书量!K11/[1]人数!K11*100</f>
        <v>160.256735685535</v>
      </c>
      <c r="L11" s="4">
        <f>[1]每百人公共图书馆藏书量!L11/[1]人数!L11*100</f>
        <v>174.278582367625</v>
      </c>
      <c r="M11" s="4">
        <f>[1]每百人公共图书馆藏书量!M11/[1]人数!M11*100</f>
        <v>185.810227381752</v>
      </c>
      <c r="N11" s="4">
        <f>[1]每百人公共图书馆藏书量!N11/[1]人数!N11*100</f>
        <v>75.9210127697858</v>
      </c>
      <c r="O11" s="4">
        <f>[1]每百人公共图书馆藏书量!O11/[1]人数!O11*100</f>
        <v>75.6249435971483</v>
      </c>
      <c r="P11" s="4"/>
    </row>
    <row r="12" spans="1:16">
      <c r="A12" t="s">
        <v>11</v>
      </c>
      <c r="B12" s="4">
        <f>[1]每百人公共图书馆藏书量!B12/[1]人数!B12*100</f>
        <v>30.5725821487297</v>
      </c>
      <c r="C12" s="4">
        <f>[1]每百人公共图书馆藏书量!C12/[1]人数!C12*100</f>
        <v>30.8002747384507</v>
      </c>
      <c r="D12" s="4">
        <f>[1]每百人公共图书馆藏书量!D12/[1]人数!D12*100</f>
        <v>30.5699973911914</v>
      </c>
      <c r="E12" s="4">
        <f>[1]每百人公共图书馆藏书量!E12/[1]人数!E12*100</f>
        <v>29.7536029753603</v>
      </c>
      <c r="F12" s="4">
        <f>[1]每百人公共图书馆藏书量!F12/[1]人数!F12*100</f>
        <v>31.3956527858766</v>
      </c>
      <c r="G12" s="4">
        <f>[1]每百人公共图书馆藏书量!G12/[1]人数!G12*100</f>
        <v>31.0881035340966</v>
      </c>
      <c r="H12" s="4">
        <f>[1]每百人公共图书馆藏书量!H12/[1]人数!H12*100</f>
        <v>31.8407763144866</v>
      </c>
      <c r="I12" s="4">
        <f>[1]每百人公共图书馆藏书量!I12/[1]人数!I12*100</f>
        <v>90.7424006235386</v>
      </c>
      <c r="J12" s="4">
        <f>[1]每百人公共图书馆藏书量!J12/[1]人数!J12*100</f>
        <v>96.7965809284818</v>
      </c>
      <c r="K12" s="4">
        <f>[1]每百人公共图书馆藏书量!K12/[1]人数!K12*100</f>
        <v>97.915902111139</v>
      </c>
      <c r="L12" s="4">
        <f>[1]每百人公共图书馆藏书量!L12/[1]人数!L12*100</f>
        <v>100.472731465468</v>
      </c>
      <c r="M12" s="4">
        <f>[1]每百人公共图书馆藏书量!M12/[1]人数!M12*100</f>
        <v>32.3208171541154</v>
      </c>
      <c r="N12" s="4">
        <f>[1]每百人公共图书馆藏书量!N12/[1]人数!N12*100</f>
        <v>38.9859979866386</v>
      </c>
      <c r="O12" s="4">
        <f>[1]每百人公共图书馆藏书量!O12/[1]人数!O12*100</f>
        <v>40.3931115318727</v>
      </c>
      <c r="P12" s="4">
        <f>[1]每百人公共图书馆藏书量!P12/[1]人数!P12*100</f>
        <v>43.0078920115702</v>
      </c>
    </row>
    <row r="13" spans="1:16">
      <c r="A13" t="s">
        <v>12</v>
      </c>
      <c r="B13" s="4">
        <f>[1]每百人公共图书馆藏书量!B13/[1]人数!B13*100</f>
        <v>83.9071011497689</v>
      </c>
      <c r="C13" s="4">
        <f>[1]每百人公共图书馆藏书量!C13/[1]人数!C13*100</f>
        <v>85.5790165322812</v>
      </c>
      <c r="D13" s="4">
        <f>[1]每百人公共图书馆藏书量!D13/[1]人数!D13*100</f>
        <v>83.4698216585673</v>
      </c>
      <c r="E13" s="4">
        <f>[1]每百人公共图书馆藏书量!E13/[1]人数!E13*100</f>
        <v>85.704931633176</v>
      </c>
      <c r="F13" s="4">
        <f>[1]每百人公共图书馆藏书量!F13/[1]人数!F13*100</f>
        <v>90.7804927067954</v>
      </c>
      <c r="G13" s="4">
        <f>[1]每百人公共图书馆藏书量!G13/[1]人数!G13*100</f>
        <v>97.3813027898643</v>
      </c>
      <c r="H13" s="4">
        <f>[1]每百人公共图书馆藏书量!H13/[1]人数!H13*100</f>
        <v>145.198467603334</v>
      </c>
      <c r="I13" s="4">
        <f>[1]每百人公共图书馆藏书量!I13/[1]人数!I13*100</f>
        <v>151.026783159854</v>
      </c>
      <c r="J13" s="4">
        <f>[1]每百人公共图书馆藏书量!J13/[1]人数!J13*100</f>
        <v>153.497476359065</v>
      </c>
      <c r="K13" s="4">
        <f>[1]每百人公共图书馆藏书量!K13/[1]人数!K13*100</f>
        <v>114.728346420924</v>
      </c>
      <c r="L13" s="4">
        <f>[1]每百人公共图书馆藏书量!L13/[1]人数!L13*100</f>
        <v>120.469002613964</v>
      </c>
      <c r="M13" s="4">
        <f>[1]每百人公共图书馆藏书量!M13/[1]人数!M13*100</f>
        <v>52.6580459770115</v>
      </c>
      <c r="N13" s="4">
        <f>[1]每百人公共图书馆藏书量!N13/[1]人数!N13*100</f>
        <v>121.935817936121</v>
      </c>
      <c r="O13" s="4">
        <f>[1]每百人公共图书馆藏书量!O13/[1]人数!O13*100</f>
        <v>133.027579187462</v>
      </c>
      <c r="P13" s="4"/>
    </row>
    <row r="14" spans="1:16">
      <c r="A14" t="s">
        <v>13</v>
      </c>
      <c r="B14" s="4">
        <f>[1]每百人公共图书馆藏书量!B14/[1]人数!B14*100</f>
        <v>60.2839021443673</v>
      </c>
      <c r="C14" s="4">
        <f>[1]每百人公共图书馆藏书量!C14/[1]人数!C14*100</f>
        <v>123.866375846631</v>
      </c>
      <c r="D14" s="4">
        <f>[1]每百人公共图书馆藏书量!D14/[1]人数!D14*100</f>
        <v>134.28762453829</v>
      </c>
      <c r="E14" s="4">
        <f>[1]每百人公共图书馆藏书量!E14/[1]人数!E14*100</f>
        <v>146.22542649956</v>
      </c>
      <c r="F14" s="4">
        <f>[1]每百人公共图书馆藏书量!F14/[1]人数!F14*100</f>
        <v>150.289946834705</v>
      </c>
      <c r="G14" s="4">
        <f>[1]每百人公共图书馆藏书量!G14/[1]人数!G14*100</f>
        <v>221.33629001157</v>
      </c>
      <c r="H14" s="4">
        <f>[1]每百人公共图书馆藏书量!H14/[1]人数!H14*100</f>
        <v>238.062938265472</v>
      </c>
      <c r="I14" s="4">
        <f>[1]每百人公共图书馆藏书量!I14/[1]人数!I14*100</f>
        <v>255.579574113052</v>
      </c>
      <c r="J14" s="4">
        <f>[1]每百人公共图书馆藏书量!J14/[1]人数!J14*100</f>
        <v>268.550837810121</v>
      </c>
      <c r="K14" s="4">
        <f>[1]每百人公共图书馆藏书量!K14/[1]人数!K14*100</f>
        <v>283.557691415636</v>
      </c>
      <c r="L14" s="4">
        <f>[1]每百人公共图书馆藏书量!L14/[1]人数!L14*100</f>
        <v>288.442440700607</v>
      </c>
      <c r="M14" s="4">
        <f>[1]每百人公共图书馆藏书量!M14/[1]人数!M14*100</f>
        <v>302.668704443922</v>
      </c>
      <c r="N14" s="4">
        <f>[1]每百人公共图书馆藏书量!N14/[1]人数!N14*100</f>
        <v>325.26360320235</v>
      </c>
      <c r="O14" s="4">
        <f>[1]每百人公共图书馆藏书量!O14/[1]人数!O14*100</f>
        <v>329.771390846422</v>
      </c>
      <c r="P14" s="4">
        <f>[1]每百人公共图书馆藏书量!P14/[1]人数!P14*100</f>
        <v>353.15281126291</v>
      </c>
    </row>
    <row r="15" spans="1:16">
      <c r="A15" t="s">
        <v>14</v>
      </c>
      <c r="B15" s="4">
        <f>[1]每百人公共图书馆藏书量!B15/[1]人数!B15*100</f>
        <v>40.1927887255201</v>
      </c>
      <c r="C15" s="4">
        <f>[1]每百人公共图书馆藏书量!C15/[1]人数!C15*100</f>
        <v>42.4392949289865</v>
      </c>
      <c r="D15" s="4">
        <f>[1]每百人公共图书馆藏书量!D15/[1]人数!D15*100</f>
        <v>44.2367081211919</v>
      </c>
      <c r="E15" s="4">
        <f>[1]每百人公共图书馆藏书量!E15/[1]人数!E15*100</f>
        <v>48.2491928903395</v>
      </c>
      <c r="F15" s="4">
        <f>[1]每百人公共图书馆藏书量!F15/[1]人数!F15*100</f>
        <v>50.0805853911039</v>
      </c>
      <c r="G15" s="4">
        <f>[1]每百人公共图书馆藏书量!G15/[1]人数!G15*100</f>
        <v>50.9690078140239</v>
      </c>
      <c r="H15" s="4">
        <f>[1]每百人公共图书馆藏书量!H15/[1]人数!H15*100</f>
        <v>53.5411763368239</v>
      </c>
      <c r="I15" s="4">
        <f>[1]每百人公共图书馆藏书量!I15/[1]人数!I15*100</f>
        <v>68.8669438669439</v>
      </c>
      <c r="J15" s="4">
        <f>[1]每百人公共图书馆藏书量!J15/[1]人数!J15*100</f>
        <v>60.8761615778494</v>
      </c>
      <c r="K15" s="4">
        <f>[1]每百人公共图书馆藏书量!K15/[1]人数!K15*100</f>
        <v>64.4358957352258</v>
      </c>
      <c r="L15" s="4">
        <f>[1]每百人公共图书馆藏书量!L15/[1]人数!L15*100</f>
        <v>66.3845223700121</v>
      </c>
      <c r="M15" s="4">
        <f>[1]每百人公共图书馆藏书量!M15/[1]人数!M15*100</f>
        <v>70.186875271621</v>
      </c>
      <c r="N15" s="4">
        <f>[1]每百人公共图书馆藏书量!N15/[1]人数!N15*100</f>
        <v>75.3457833270545</v>
      </c>
      <c r="O15" s="4">
        <f>[1]每百人公共图书馆藏书量!O15/[1]人数!O15*100</f>
        <v>79.6185123685443</v>
      </c>
      <c r="P15" s="4"/>
    </row>
    <row r="16" spans="1:16">
      <c r="A16" t="s">
        <v>15</v>
      </c>
      <c r="B16" s="4">
        <f>[1]每百人公共图书馆藏书量!B16/[1]人数!B16*100</f>
        <v>35.8031442241969</v>
      </c>
      <c r="C16" s="4">
        <f>[1]每百人公共图书馆藏书量!C16/[1]人数!C16*100</f>
        <v>37.1161909914784</v>
      </c>
      <c r="D16" s="4">
        <f>[1]每百人公共图书馆藏书量!D16/[1]人数!D16*100</f>
        <v>38.1528804419299</v>
      </c>
      <c r="E16" s="4">
        <f>[1]每百人公共图书馆藏书量!E16/[1]人数!E16*100</f>
        <v>38.9751748202033</v>
      </c>
      <c r="F16" s="4">
        <f>[1]每百人公共图书馆藏书量!F16/[1]人数!F16*100</f>
        <v>41.5991138212296</v>
      </c>
      <c r="G16" s="4">
        <f>[1]每百人公共图书馆藏书量!G16/[1]人数!G16*100</f>
        <v>90.1831598366056</v>
      </c>
      <c r="H16" s="4">
        <f>[1]每百人公共图书馆藏书量!H16/[1]人数!H16*100</f>
        <v>111.394066684169</v>
      </c>
      <c r="I16" s="4">
        <f>[1]每百人公共图书馆藏书量!I16/[1]人数!I16*100</f>
        <v>121.961289470207</v>
      </c>
      <c r="J16" s="4">
        <f>[1]每百人公共图书馆藏书量!J16/[1]人数!J16*100</f>
        <v>108.276869934901</v>
      </c>
      <c r="K16" s="4">
        <f>[1]每百人公共图书馆藏书量!K16/[1]人数!K16*100</f>
        <v>114.481506259648</v>
      </c>
      <c r="L16" s="4">
        <f>[1]每百人公共图书馆藏书量!L16/[1]人数!L16*100</f>
        <v>61.4353940037145</v>
      </c>
      <c r="M16" s="4">
        <f>[1]每百人公共图书馆藏书量!M16/[1]人数!M16*100</f>
        <v>65.1181311388373</v>
      </c>
      <c r="N16" s="4">
        <f>[1]每百人公共图书馆藏书量!N16/[1]人数!N16*100</f>
        <v>69.7022299372413</v>
      </c>
      <c r="O16" s="4">
        <f>[1]每百人公共图书馆藏书量!O16/[1]人数!O16*100</f>
        <v>73.073339544789</v>
      </c>
      <c r="P16" s="4">
        <f>[1]每百人公共图书馆藏书量!P16/[1]人数!P16*100</f>
        <v>76.6383656142213</v>
      </c>
    </row>
    <row r="17" spans="1:16">
      <c r="A17" t="s">
        <v>16</v>
      </c>
      <c r="B17" s="4">
        <f>[1]每百人公共图书馆藏书量!B17/[1]人数!B17*100</f>
        <v>9.66770367248795</v>
      </c>
      <c r="C17" s="4">
        <f>[1]每百人公共图书馆藏书量!C17/[1]人数!C17*100</f>
        <v>10.3827262558965</v>
      </c>
      <c r="D17" s="4">
        <f>[1]每百人公共图书馆藏书量!D17/[1]人数!D17*100</f>
        <v>10.4871529366436</v>
      </c>
      <c r="E17" s="4">
        <f>[1]每百人公共图书馆藏书量!E17/[1]人数!E17*100</f>
        <v>10.7460120355335</v>
      </c>
      <c r="F17" s="4">
        <f>[1]每百人公共图书馆藏书量!F17/[1]人数!F17*100</f>
        <v>11.6069523154625</v>
      </c>
      <c r="G17" s="4">
        <f>[1]每百人公共图书馆藏书量!G17/[1]人数!G17*100</f>
        <v>11.7770618708771</v>
      </c>
      <c r="H17" s="4">
        <f>[1]每百人公共图书馆藏书量!H17/[1]人数!H17*100</f>
        <v>12.7798529377217</v>
      </c>
      <c r="I17" s="4">
        <f>[1]每百人公共图书馆藏书量!I17/[1]人数!I17*100</f>
        <v>17.3618090452261</v>
      </c>
      <c r="J17" s="4">
        <f>[1]每百人公共图书馆藏书量!J17/[1]人数!J17*100</f>
        <v>17.6756209173158</v>
      </c>
      <c r="K17" s="4">
        <f>[1]每百人公共图书馆藏书量!K17/[1]人数!K17*100</f>
        <v>19.440935127378</v>
      </c>
      <c r="L17" s="4">
        <f>[1]每百人公共图书馆藏书量!L17/[1]人数!L17*100</f>
        <v>24.2135203393571</v>
      </c>
      <c r="M17" s="4">
        <f>[1]每百人公共图书馆藏书量!M17/[1]人数!M17*100</f>
        <v>25.3839719733796</v>
      </c>
      <c r="N17" s="4">
        <f>[1]每百人公共图书馆藏书量!N17/[1]人数!N17*100</f>
        <v>136.251214557018</v>
      </c>
      <c r="O17" s="4">
        <f>[1]每百人公共图书馆藏书量!O17/[1]人数!O17*100</f>
        <v>140.647960254706</v>
      </c>
      <c r="P17" s="4">
        <f>[1]每百人公共图书馆藏书量!P17/[1]人数!P17*100</f>
        <v>25.5010535600529</v>
      </c>
    </row>
    <row r="18" spans="1:16">
      <c r="A18" t="s">
        <v>17</v>
      </c>
      <c r="B18" s="4">
        <f>[1]每百人公共图书馆藏书量!B18/[1]人数!B18*100</f>
        <v>27.4481772694782</v>
      </c>
      <c r="C18" s="4">
        <f>[1]每百人公共图书馆藏书量!C18/[1]人数!C18*100</f>
        <v>28.2086894586895</v>
      </c>
      <c r="D18" s="4">
        <f>[1]每百人公共图书馆藏书量!D18/[1]人数!D18*100</f>
        <v>30.5042613636364</v>
      </c>
      <c r="E18" s="4">
        <f>[1]每百人公共图书馆藏书量!E18/[1]人数!E18*100</f>
        <v>32.8390278266995</v>
      </c>
      <c r="F18" s="4">
        <f>[1]每百人公共图书馆藏书量!F18/[1]人数!F18*100</f>
        <v>34.5575376005596</v>
      </c>
      <c r="G18" s="4">
        <f>[1]每百人公共图书馆藏书量!G18/[1]人数!G18*100</f>
        <v>35.736568457539</v>
      </c>
      <c r="H18" s="4">
        <f>[1]每百人公共图书馆藏书量!H18/[1]人数!H18*100</f>
        <v>39.3627954779034</v>
      </c>
      <c r="I18" s="4">
        <f>[1]每百人公共图书馆藏书量!I18/[1]人数!I18*100</f>
        <v>51.6780984719864</v>
      </c>
      <c r="J18" s="4">
        <f>[1]每百人公共图书馆藏书量!J18/[1]人数!J18*100</f>
        <v>38.006734006734</v>
      </c>
      <c r="K18" s="4">
        <f>[1]每百人公共图书馆藏书量!K18/[1]人数!K18*100</f>
        <v>41.5245737211635</v>
      </c>
      <c r="L18" s="4">
        <f>[1]每百人公共图书馆藏书量!L18/[1]人数!L18*100</f>
        <v>43.221743453762</v>
      </c>
      <c r="M18" s="4">
        <f>[1]每百人公共图书馆藏书量!M18/[1]人数!M18*100</f>
        <v>47.3097112860892</v>
      </c>
      <c r="N18" s="4">
        <f>[1]每百人公共图书馆藏书量!N18/[1]人数!N18*100</f>
        <v>54.3674796747967</v>
      </c>
      <c r="O18" s="4">
        <f>[1]每百人公共图书馆藏书量!O18/[1]人数!O18*100</f>
        <v>58.2830431979368</v>
      </c>
      <c r="P18" s="4">
        <f>[1]每百人公共图书馆藏书量!P18/[1]人数!P18*100</f>
        <v>60.8623559539052</v>
      </c>
    </row>
    <row r="19" spans="1:16">
      <c r="A19" t="s">
        <v>18</v>
      </c>
      <c r="B19" s="4">
        <f>[1]每百人公共图书馆藏书量!B19/[1]人数!B19*100</f>
        <v>98.4203916296676</v>
      </c>
      <c r="C19" s="4">
        <f>[1]每百人公共图书馆藏书量!C19/[1]人数!C19*100</f>
        <v>85.7542387694459</v>
      </c>
      <c r="D19" s="4">
        <f>[1]每百人公共图书馆藏书量!D19/[1]人数!D19*100</f>
        <v>92.1307506053269</v>
      </c>
      <c r="E19" s="4">
        <f>[1]每百人公共图书馆藏书量!E19/[1]人数!E19*100</f>
        <v>97.5488515598217</v>
      </c>
      <c r="F19" s="4">
        <f>[1]每百人公共图书馆藏书量!F19/[1]人数!F19*100</f>
        <v>159.935020519836</v>
      </c>
      <c r="G19" s="4">
        <f>[1]每百人公共图书馆藏书量!G19/[1]人数!G19*100</f>
        <v>178.240109140518</v>
      </c>
      <c r="H19" s="4">
        <f>[1]每百人公共图书馆藏书量!H19/[1]人数!H19*100</f>
        <v>189.63466440102</v>
      </c>
      <c r="I19" s="4">
        <f>[1]每百人公共图书馆藏书量!I19/[1]人数!I19*100</f>
        <v>218.852956124005</v>
      </c>
      <c r="J19" s="4">
        <f>[1]每百人公共图书馆藏书量!J19/[1]人数!J19*100</f>
        <v>245.378931349341</v>
      </c>
      <c r="K19" s="4">
        <f>[1]每百人公共图书馆藏书量!K19/[1]人数!K19*100</f>
        <v>259.666666666667</v>
      </c>
      <c r="L19" s="4">
        <f>[1]每百人公共图书馆藏书量!L19/[1]人数!L19*100</f>
        <v>272.186657681941</v>
      </c>
      <c r="M19" s="4">
        <f>[1]每百人公共图书馆藏书量!M19/[1]人数!M19*100</f>
        <v>318.703828072532</v>
      </c>
      <c r="N19" s="4">
        <f>[1]每百人公共图书馆藏书量!N19/[1]人数!N19*100</f>
        <v>398.554378887208</v>
      </c>
      <c r="O19" s="4">
        <f>[1]每百人公共图书馆藏书量!O19/[1]人数!O19*100</f>
        <v>423.72311827957</v>
      </c>
      <c r="P19" s="4"/>
    </row>
    <row r="20" spans="1:16">
      <c r="A20" t="s">
        <v>19</v>
      </c>
      <c r="B20" s="4">
        <f>[1]每百人公共图书馆藏书量!B20/[1]人数!B20*100</f>
        <v>61.3758233728715</v>
      </c>
      <c r="C20" s="4">
        <f>[1]每百人公共图书馆藏书量!C20/[1]人数!C20*100</f>
        <v>61.6657814181049</v>
      </c>
      <c r="D20" s="4">
        <f>[1]每百人公共图书馆藏书量!D20/[1]人数!D20*100</f>
        <v>65.6733092257381</v>
      </c>
      <c r="E20" s="4">
        <f>[1]每百人公共图书馆藏书量!E20/[1]人数!E20*100</f>
        <v>77.7792416693391</v>
      </c>
      <c r="F20" s="4">
        <f>[1]每百人公共图书馆藏书量!F20/[1]人数!F20*100</f>
        <v>81.3868349849789</v>
      </c>
      <c r="G20" s="4">
        <f>[1]每百人公共图书馆藏书量!G20/[1]人数!G20*100</f>
        <v>90.3998041406155</v>
      </c>
      <c r="H20" s="4">
        <f>[1]每百人公共图书馆藏书量!H20/[1]人数!H20*100</f>
        <v>110.606825620198</v>
      </c>
      <c r="I20" s="4">
        <f>[1]每百人公共图书馆藏书量!I20/[1]人数!I20*100</f>
        <v>120.674941815361</v>
      </c>
      <c r="J20" s="4">
        <f>[1]每百人公共图书馆藏书量!J20/[1]人数!J20*100</f>
        <v>119.081124253604</v>
      </c>
      <c r="K20" s="4">
        <f>[1]每百人公共图书馆藏书量!K20/[1]人数!K20*100</f>
        <v>94.3389157393878</v>
      </c>
      <c r="L20" s="4">
        <f>[1]每百人公共图书馆藏书量!L20/[1]人数!L20*100</f>
        <v>79.6012442379043</v>
      </c>
      <c r="M20" s="4">
        <f>[1]每百人公共图书馆藏书量!M20/[1]人数!M20*100</f>
        <v>112.29327658939</v>
      </c>
      <c r="N20" s="4">
        <f>[1]每百人公共图书馆藏书量!N20/[1]人数!N20*100</f>
        <v>89.3264840182648</v>
      </c>
      <c r="O20" s="4">
        <f>[1]每百人公共图书馆藏书量!O20/[1]人数!O20*100</f>
        <v>92.9602373210109</v>
      </c>
      <c r="P20" s="4"/>
    </row>
    <row r="21" spans="1:16">
      <c r="A21" t="s">
        <v>20</v>
      </c>
      <c r="B21" s="4">
        <f>[1]每百人公共图书馆藏书量!B21/[1]人数!B21*100</f>
        <v>123.542770628312</v>
      </c>
      <c r="C21" s="4">
        <f>[1]每百人公共图书馆藏书量!C21/[1]人数!C21*100</f>
        <v>131.170176044184</v>
      </c>
      <c r="D21" s="4">
        <f>[1]每百人公共图书馆藏书量!D21/[1]人数!D21*100</f>
        <v>140.98750743605</v>
      </c>
      <c r="E21" s="4">
        <f>[1]每百人公共图书馆藏书量!E21/[1]人数!E21*100</f>
        <v>146.24284280739</v>
      </c>
      <c r="F21" s="4">
        <f>[1]每百人公共图书馆藏书量!F21/[1]人数!F21*100</f>
        <v>178.670724926103</v>
      </c>
      <c r="G21" s="4">
        <f>[1]每百人公共图书馆藏书量!G21/[1]人数!G21*100</f>
        <v>181.971209658695</v>
      </c>
      <c r="H21" s="4">
        <f>[1]每百人公共图书馆藏书量!H21/[1]人数!H21*100</f>
        <v>206.479711373992</v>
      </c>
      <c r="I21" s="4">
        <f>[1]每百人公共图书馆藏书量!I21/[1]人数!I21*100</f>
        <v>248.10141038086</v>
      </c>
      <c r="J21" s="4">
        <f>[1]每百人公共图书馆藏书量!J21/[1]人数!J21*100</f>
        <v>254.440214545506</v>
      </c>
      <c r="K21" s="4">
        <f>[1]每百人公共图书馆藏书量!K21/[1]人数!K21*100</f>
        <v>260.456158488879</v>
      </c>
      <c r="L21" s="4">
        <f>[1]每百人公共图书馆藏书量!L21/[1]人数!L21*100</f>
        <v>274.34178702232</v>
      </c>
      <c r="M21" s="4">
        <f>[1]每百人公共图书馆藏书量!M21/[1]人数!M21*100</f>
        <v>290.39402173913</v>
      </c>
      <c r="N21" s="4">
        <f>[1]每百人公共图书馆藏书量!N21/[1]人数!N21*100</f>
        <v>24.0916772285594</v>
      </c>
      <c r="O21" s="4">
        <f>[1]每百人公共图书馆藏书量!O21/[1]人数!O21*100</f>
        <v>249.541097287375</v>
      </c>
      <c r="P21" s="4">
        <f>[1]每百人公共图书馆藏书量!P21/[1]人数!P21*100</f>
        <v>246.814671814672</v>
      </c>
    </row>
    <row r="22" spans="1:16">
      <c r="A22" t="s">
        <v>21</v>
      </c>
      <c r="B22" s="4">
        <f>[1]每百人公共图书馆藏书量!B22/[1]人数!B22*100</f>
        <v>16.8453292496172</v>
      </c>
      <c r="C22" s="4">
        <f>[1]每百人公共图书馆藏书量!C22/[1]人数!C22*100</f>
        <v>17.8082191780822</v>
      </c>
      <c r="D22" s="4">
        <f>[1]每百人公共图书馆藏书量!D22/[1]人数!D22*100</f>
        <v>21.2366039623471</v>
      </c>
      <c r="E22" s="4">
        <f>[1]每百人公共图书馆藏书量!E22/[1]人数!E22*100</f>
        <v>29.7804335742079</v>
      </c>
      <c r="F22" s="4">
        <f>[1]每百人公共图书馆藏书量!F22/[1]人数!F22*100</f>
        <v>30.622009569378</v>
      </c>
      <c r="G22" s="4">
        <f>[1]每百人公共图书馆藏书量!G22/[1]人数!G22*100</f>
        <v>32.6340952432113</v>
      </c>
      <c r="H22" s="4">
        <f>[1]每百人公共图书馆藏书量!H22/[1]人数!H22*100</f>
        <v>38.7397715144088</v>
      </c>
      <c r="I22" s="4">
        <f>[1]每百人公共图书馆藏书量!I22/[1]人数!I22*100</f>
        <v>35.7696566998893</v>
      </c>
      <c r="J22" s="4">
        <f>[1]每百人公共图书馆藏书量!J22/[1]人数!J22*100</f>
        <v>33.3061099484457</v>
      </c>
      <c r="K22" s="4">
        <f>[1]每百人公共图书馆藏书量!K22/[1]人数!K22*100</f>
        <v>76.0105780128447</v>
      </c>
      <c r="L22" s="4">
        <f>[1]每百人公共图书馆藏书量!L22/[1]人数!L22*100</f>
        <v>78.470080197409</v>
      </c>
      <c r="M22" s="4">
        <f>[1]每百人公共图书馆藏书量!M22/[1]人数!M22*100</f>
        <v>79.8815137226454</v>
      </c>
      <c r="N22" s="4">
        <f>[1]每百人公共图书馆藏书量!N22/[1]人数!N22*100</f>
        <v>77.9273352899504</v>
      </c>
      <c r="O22" s="4">
        <f>[1]每百人公共图书馆藏书量!O22/[1]人数!O22*100</f>
        <v>96.6850828729282</v>
      </c>
      <c r="P22" s="4"/>
    </row>
    <row r="23" spans="1:16">
      <c r="A23" t="s">
        <v>22</v>
      </c>
      <c r="B23" s="4">
        <f>[1]每百人公共图书馆藏书量!B23/[1]人数!B23*100</f>
        <v>66.8998048145739</v>
      </c>
      <c r="C23" s="4">
        <f>[1]每百人公共图书馆藏书量!C23/[1]人数!C23*100</f>
        <v>70.6260032102729</v>
      </c>
      <c r="D23" s="4">
        <f>[1]每百人公共图书馆藏书量!D23/[1]人数!D23*100</f>
        <v>108.202443280977</v>
      </c>
      <c r="E23" s="4">
        <f>[1]每百人公共图书馆藏书量!E23/[1]人数!E23*100</f>
        <v>83.3556097177451</v>
      </c>
      <c r="F23" s="4">
        <f>[1]每百人公共图书馆藏书量!F23/[1]人数!F23*100</f>
        <v>74.8045681700688</v>
      </c>
      <c r="G23" s="4">
        <f>[1]每百人公共图书馆藏书量!G23/[1]人数!G23*100</f>
        <v>86.5613872116427</v>
      </c>
      <c r="H23" s="4">
        <f>[1]每百人公共图书馆藏书量!H23/[1]人数!H23*100</f>
        <v>48.1052031844289</v>
      </c>
      <c r="I23" s="4">
        <f>[1]每百人公共图书馆藏书量!I23/[1]人数!I23*100</f>
        <v>94.9336181901419</v>
      </c>
      <c r="J23" s="4">
        <f>[1]每百人公共图书馆藏书量!J23/[1]人数!J23*100</f>
        <v>61.5199615199615</v>
      </c>
      <c r="K23" s="4">
        <f>[1]每百人公共图书馆藏书量!K23/[1]人数!K23*100</f>
        <v>117.383767445995</v>
      </c>
      <c r="L23" s="4">
        <f>[1]每百人公共图书馆藏书量!L23/[1]人数!L23*100</f>
        <v>123.20709937055</v>
      </c>
      <c r="M23" s="4">
        <f>[1]每百人公共图书馆藏书量!M23/[1]人数!M23*100</f>
        <v>71.8568975053125</v>
      </c>
      <c r="N23" s="4">
        <f>[1]每百人公共图书馆藏书量!N23/[1]人数!N23*100</f>
        <v>110.313315926893</v>
      </c>
      <c r="O23" s="4">
        <f>[1]每百人公共图书馆藏书量!O23/[1]人数!O23*100</f>
        <v>139.664082687338</v>
      </c>
      <c r="P23" s="4">
        <f>[1]每百人公共图书馆藏书量!P23/[1]人数!P23*100</f>
        <v>145.989743589744</v>
      </c>
    </row>
    <row r="24" spans="1:16">
      <c r="A24" t="s">
        <v>23</v>
      </c>
      <c r="B24" s="4">
        <f>[1]每百人公共图书馆藏书量!B24/[1]人数!B24*100</f>
        <v>35.3040119035517</v>
      </c>
      <c r="C24" s="4">
        <f>[1]每百人公共图书馆藏书量!C24/[1]人数!C24*100</f>
        <v>38.3360522022839</v>
      </c>
      <c r="D24" s="4">
        <f>[1]每百人公共图书馆藏书量!D24/[1]人数!D24*100</f>
        <v>82.2709700620336</v>
      </c>
      <c r="E24" s="4">
        <f>[1]每百人公共图书馆藏书量!E24/[1]人数!E24*100</f>
        <v>52.7485421703883</v>
      </c>
      <c r="F24" s="4">
        <f>[1]每百人公共图书馆藏书量!F24/[1]人数!F24*100</f>
        <v>102.667602667603</v>
      </c>
      <c r="G24" s="4">
        <f>[1]每百人公共图书馆藏书量!G24/[1]人数!G24*100</f>
        <v>105.302549017901</v>
      </c>
      <c r="H24" s="4">
        <f>[1]每百人公共图书馆藏书量!H24/[1]人数!H24*100</f>
        <v>132.298328863214</v>
      </c>
      <c r="I24" s="4">
        <f>[1]每百人公共图书馆藏书量!I24/[1]人数!I24*100</f>
        <v>139.935230952787</v>
      </c>
      <c r="J24" s="4">
        <f>[1]每百人公共图书馆藏书量!J24/[1]人数!J24*100</f>
        <v>160.691588313033</v>
      </c>
      <c r="K24" s="4">
        <f>[1]每百人公共图书馆藏书量!K24/[1]人数!K24*100</f>
        <v>161.223714422585</v>
      </c>
      <c r="L24" s="4">
        <f>[1]每百人公共图书馆藏书量!L24/[1]人数!L24*100</f>
        <v>128.409738620634</v>
      </c>
      <c r="M24" s="4">
        <f>[1]每百人公共图书馆藏书量!M24/[1]人数!M24*100</f>
        <v>122.167417256416</v>
      </c>
      <c r="N24" s="4">
        <f>[1]每百人公共图书馆藏书量!N24/[1]人数!N24*100</f>
        <v>124.52477407292</v>
      </c>
      <c r="O24" s="4">
        <f>[1]每百人公共图书馆藏书量!O24/[1]人数!O24*100</f>
        <v>140.416411512554</v>
      </c>
      <c r="P24" s="4"/>
    </row>
    <row r="25" spans="1:16">
      <c r="A25" t="s">
        <v>24</v>
      </c>
      <c r="B25" s="4">
        <f>[1]每百人公共图书馆藏书量!B25/[1]人数!B25*100</f>
        <v>80.9090674843464</v>
      </c>
      <c r="C25" s="4">
        <f>[1]每百人公共图书馆藏书量!C25/[1]人数!C25*100</f>
        <v>82.4383603085766</v>
      </c>
      <c r="D25" s="4">
        <f>[1]每百人公共图书馆藏书量!D25/[1]人数!D25*100</f>
        <v>59.9615061935548</v>
      </c>
      <c r="E25" s="4">
        <f>[1]每百人公共图书馆藏书量!E25/[1]人数!E25*100</f>
        <v>62.1855650154799</v>
      </c>
      <c r="F25" s="4">
        <f>[1]每百人公共图书馆藏书量!F25/[1]人数!F25*100</f>
        <v>51.214785403668</v>
      </c>
      <c r="G25" s="4">
        <f>[1]每百人公共图书馆藏书量!G25/[1]人数!G25*100</f>
        <v>51.3477929457418</v>
      </c>
      <c r="H25" s="4">
        <f>[1]每百人公共图书馆藏书量!H25/[1]人数!H25*100</f>
        <v>48.414631370496</v>
      </c>
      <c r="I25" s="4">
        <f>[1]每百人公共图书馆藏书量!I25/[1]人数!I25*100</f>
        <v>65.369826435247</v>
      </c>
      <c r="J25" s="4">
        <f>[1]每百人公共图书馆藏书量!J25/[1]人数!J25*100</f>
        <v>75.4148091482234</v>
      </c>
      <c r="K25" s="4">
        <f>[1]每百人公共图书馆藏书量!K25/[1]人数!K25*100</f>
        <v>82.8393094983155</v>
      </c>
      <c r="L25" s="4">
        <f>[1]每百人公共图书馆藏书量!L25/[1]人数!L25*100</f>
        <v>86.9266698996911</v>
      </c>
      <c r="M25" s="4">
        <f>[1]每百人公共图书馆藏书量!M25/[1]人数!M25*100</f>
        <v>88.1574685436651</v>
      </c>
      <c r="N25" s="4">
        <f>[1]每百人公共图书馆藏书量!N25/[1]人数!N25*100</f>
        <v>98.5006247396918</v>
      </c>
      <c r="O25" s="4">
        <f>[1]每百人公共图书馆藏书量!O25/[1]人数!O25*100</f>
        <v>122.288453266146</v>
      </c>
      <c r="P25" s="4"/>
    </row>
    <row r="26" spans="1:16">
      <c r="A26" t="s">
        <v>25</v>
      </c>
      <c r="B26" s="4">
        <f>[1]每百人公共图书馆藏书量!B26/[1]人数!B26*100</f>
        <v>83.3173537871524</v>
      </c>
      <c r="C26" s="4">
        <f>[1]每百人公共图书馆藏书量!C26/[1]人数!C26*100</f>
        <v>87.9162790697674</v>
      </c>
      <c r="D26" s="4">
        <f>[1]每百人公共图书馆藏书量!D26/[1]人数!D26*100</f>
        <v>92.3766816143498</v>
      </c>
      <c r="E26" s="4">
        <f>[1]每百人公共图书馆藏书量!E26/[1]人数!E26*100</f>
        <v>94.1326530612245</v>
      </c>
      <c r="F26" s="4">
        <f>[1]每百人公共图书馆藏书量!F26/[1]人数!F26*100</f>
        <v>94.3811074918567</v>
      </c>
      <c r="G26" s="4">
        <f>[1]每百人公共图书馆藏书量!G26/[1]人数!G26*100</f>
        <v>96.8437259430331</v>
      </c>
      <c r="H26" s="4">
        <f>[1]每百人公共图书馆藏书量!H26/[1]人数!H26*100</f>
        <v>99.9225092250923</v>
      </c>
      <c r="I26" s="4">
        <f>[1]每百人公共图书馆藏书量!I26/[1]人数!I26*100</f>
        <v>103.978768577495</v>
      </c>
      <c r="J26" s="4">
        <f>[1]每百人公共图书馆藏书量!J26/[1]人数!J26*100</f>
        <v>100.122282608696</v>
      </c>
      <c r="K26" s="4">
        <f>[1]每百人公共图书馆藏书量!K26/[1]人数!K26*100</f>
        <v>105.339485827291</v>
      </c>
      <c r="L26" s="4">
        <f>[1]每百人公共图书馆藏书量!L26/[1]人数!L26*100</f>
        <v>109.696186166774</v>
      </c>
      <c r="M26" s="4">
        <f>[1]每百人公共图书馆藏书量!M26/[1]人数!M26*100</f>
        <v>115.62099871959</v>
      </c>
      <c r="N26" s="4">
        <f>[1]每百人公共图书馆藏书量!N26/[1]人数!N26*100</f>
        <v>106.750160565189</v>
      </c>
      <c r="O26" s="4">
        <f>[1]每百人公共图书馆藏书量!O26/[1]人数!O26*100</f>
        <v>119.698076923077</v>
      </c>
      <c r="P26" s="4"/>
    </row>
    <row r="27" spans="1:16">
      <c r="A27" t="s">
        <v>26</v>
      </c>
      <c r="B27" s="4">
        <f>[1]每百人公共图书馆藏书量!B27/[1]人数!B27*100</f>
        <v>47.494162026226</v>
      </c>
      <c r="C27" s="4">
        <f>[1]每百人公共图书馆藏书量!C27/[1]人数!C27*100</f>
        <v>54.0636988134535</v>
      </c>
      <c r="D27" s="4">
        <f>[1]每百人公共图书馆藏书量!D27/[1]人数!D27*100</f>
        <v>59.515374805158</v>
      </c>
      <c r="E27" s="4">
        <f>[1]每百人公共图书馆藏书量!E27/[1]人数!E27*100</f>
        <v>107.377352180112</v>
      </c>
      <c r="F27" s="4">
        <f>[1]每百人公共图书馆藏书量!F27/[1]人数!F27*100</f>
        <v>110.906798360828</v>
      </c>
      <c r="G27" s="4">
        <f>[1]每百人公共图书馆藏书量!G27/[1]人数!G27*100</f>
        <v>127.856744704571</v>
      </c>
      <c r="H27" s="4">
        <f>[1]每百人公共图书馆藏书量!H27/[1]人数!H27*100</f>
        <v>127.116585704372</v>
      </c>
      <c r="I27" s="4">
        <f>[1]每百人公共图书馆藏书量!I27/[1]人数!I27*100</f>
        <v>126.828339478285</v>
      </c>
      <c r="J27" s="4">
        <f>[1]每百人公共图书馆藏书量!J27/[1]人数!J27*100</f>
        <v>115.108161682324</v>
      </c>
      <c r="K27" s="4">
        <f>[1]每百人公共图书馆藏书量!K27/[1]人数!K27*100</f>
        <v>123.642468053034</v>
      </c>
      <c r="L27" s="4">
        <f>[1]每百人公共图书馆藏书量!L27/[1]人数!L27*100</f>
        <v>118.042177404231</v>
      </c>
      <c r="M27" s="4">
        <f>[1]每百人公共图书馆藏书量!M27/[1]人数!M27*100</f>
        <v>128.151989982402</v>
      </c>
      <c r="N27" s="4">
        <f>[1]每百人公共图书馆藏书量!N27/[1]人数!N27*100</f>
        <v>13.6866969326387</v>
      </c>
      <c r="O27" s="4">
        <f>[1]每百人公共图书馆藏书量!O27/[1]人数!O27*100</f>
        <v>163.526602096325</v>
      </c>
      <c r="P27" s="4">
        <f>[1]每百人公共图书馆藏书量!P27/[1]人数!P27*100</f>
        <v>204.282638424496</v>
      </c>
    </row>
    <row r="28" spans="1:16">
      <c r="A28" t="s">
        <v>27</v>
      </c>
      <c r="B28" s="4">
        <f>[1]每百人公共图书馆藏书量!B28/[1]人数!B28*100</f>
        <v>26.5250884863627</v>
      </c>
      <c r="C28" s="4">
        <f>[1]每百人公共图书馆藏书量!C28/[1]人数!C28*100</f>
        <v>26.9726663228468</v>
      </c>
      <c r="D28" s="4">
        <f>[1]每百人公共图书馆藏书量!D28/[1]人数!D28*100</f>
        <v>33.0890052356021</v>
      </c>
      <c r="E28" s="4">
        <f>[1]每百人公共图书馆藏书量!E28/[1]人数!E28*100</f>
        <v>32.6235410975913</v>
      </c>
      <c r="F28" s="4">
        <f>[1]每百人公共图书馆藏书量!F28/[1]人数!F28*100</f>
        <v>32.7600495186258</v>
      </c>
      <c r="G28" s="4">
        <f>[1]每百人公共图书馆藏书量!G28/[1]人数!G28*100</f>
        <v>34.8059037606146</v>
      </c>
      <c r="H28" s="4">
        <f>[1]每百人公共图书馆藏书量!H28/[1]人数!H28*100</f>
        <v>37.9227707086204</v>
      </c>
      <c r="I28" s="4">
        <f>[1]每百人公共图书馆藏书量!I28/[1]人数!I28*100</f>
        <v>44.3549189296727</v>
      </c>
      <c r="J28" s="4">
        <f>[1]每百人公共图书馆藏书量!J28/[1]人数!J28*100</f>
        <v>34.1237654969531</v>
      </c>
      <c r="K28" s="4">
        <f>[1]每百人公共图书馆藏书量!K28/[1]人数!K28*100</f>
        <v>57.8771233157386</v>
      </c>
      <c r="L28" s="4">
        <f>[1]每百人公共图书馆藏书量!L28/[1]人数!L28*100</f>
        <v>22.5189099575174</v>
      </c>
      <c r="M28" s="4">
        <f>[1]每百人公共图书馆藏书量!M28/[1]人数!M28*100</f>
        <v>33.7981937206758</v>
      </c>
      <c r="N28" s="4">
        <f>[1]每百人公共图书馆藏书量!N28/[1]人数!N28*100</f>
        <v>2.20406437559169</v>
      </c>
      <c r="O28" s="4">
        <f>[1]每百人公共图书馆藏书量!O28/[1]人数!O28*100</f>
        <v>35.063369735929</v>
      </c>
      <c r="P28" s="4">
        <f>[1]每百人公共图书馆藏书量!P28/[1]人数!P28*100</f>
        <v>36.8288128218145</v>
      </c>
    </row>
    <row r="29" spans="1:16">
      <c r="A29" t="s">
        <v>28</v>
      </c>
      <c r="B29" s="4">
        <f>[1]每百人公共图书馆藏书量!B29/[1]人数!B29*100</f>
        <v>43.5909876580647</v>
      </c>
      <c r="C29" s="4">
        <f>[1]每百人公共图书馆藏书量!C29/[1]人数!C29*100</f>
        <v>57.5987140752206</v>
      </c>
      <c r="D29" s="4">
        <f>[1]每百人公共图书馆藏书量!D29/[1]人数!D29*100</f>
        <v>58.6823894310252</v>
      </c>
      <c r="E29" s="4">
        <f>[1]每百人公共图书馆藏书量!E29/[1]人数!E29*100</f>
        <v>62.533794040683</v>
      </c>
      <c r="F29" s="4">
        <f>[1]每百人公共图书馆藏书量!F29/[1]人数!F29*100</f>
        <v>56.2688064192578</v>
      </c>
      <c r="G29" s="4">
        <f>[1]每百人公共图书馆藏书量!G29/[1]人数!G29*100</f>
        <v>60.2372167324031</v>
      </c>
      <c r="H29" s="4">
        <f>[1]每百人公共图书馆藏书量!H29/[1]人数!H29*100</f>
        <v>64.1751816610212</v>
      </c>
      <c r="I29" s="4">
        <f>[1]每百人公共图书馆藏书量!I29/[1]人数!I29*100</f>
        <v>66.1507652696324</v>
      </c>
      <c r="J29" s="4">
        <f>[1]每百人公共图书馆藏书量!J29/[1]人数!J29*100</f>
        <v>39.348177187582</v>
      </c>
      <c r="K29" s="4">
        <f>[1]每百人公共图书馆藏书量!K29/[1]人数!K29*100</f>
        <v>122.727023545213</v>
      </c>
      <c r="L29" s="4">
        <f>[1]每百人公共图书馆藏书量!L29/[1]人数!L29*100</f>
        <v>89.5397376491091</v>
      </c>
      <c r="M29" s="4">
        <f>[1]每百人公共图书馆藏书量!M29/[1]人数!M29*100</f>
        <v>45.5867720222417</v>
      </c>
      <c r="N29" s="4">
        <f>[1]每百人公共图书馆藏书量!N29/[1]人数!N29*100</f>
        <v>98.1365244013253</v>
      </c>
      <c r="O29" s="4">
        <f>[1]每百人公共图书馆藏书量!O29/[1]人数!O29*100</f>
        <v>40.9940585324161</v>
      </c>
      <c r="P29" s="4">
        <f>[1]每百人公共图书馆藏书量!P29/[1]人数!P29*100</f>
        <v>40.1363223653081</v>
      </c>
    </row>
    <row r="30" spans="1:16">
      <c r="A30" t="s">
        <v>29</v>
      </c>
      <c r="B30" s="4">
        <f>[1]每百人公共图书馆藏书量!B30/[1]人数!B30*100</f>
        <v>62.0204341225227</v>
      </c>
      <c r="C30" s="4">
        <f>[1]每百人公共图书馆藏书量!C30/[1]人数!C30*100</f>
        <v>62.6784985720114</v>
      </c>
      <c r="D30" s="4">
        <f>[1]每百人公共图书馆藏书量!D30/[1]人数!D30*100</f>
        <v>61.980960097225</v>
      </c>
      <c r="E30" s="4">
        <f>[1]每百人公共图书馆藏书量!E30/[1]人数!E30*100</f>
        <v>64.1984038791797</v>
      </c>
      <c r="F30" s="4">
        <f>[1]每百人公共图书馆藏书量!F30/[1]人数!F30*100</f>
        <v>67.8499394917305</v>
      </c>
      <c r="G30" s="4">
        <f>[1]每百人公共图书馆藏书量!G30/[1]人数!G30*100</f>
        <v>71.1895161290323</v>
      </c>
      <c r="H30" s="4">
        <f>[1]每百人公共图书馆藏书量!H30/[1]人数!H30*100</f>
        <v>80.5396154233364</v>
      </c>
      <c r="I30" s="4">
        <f>[1]每百人公共图书馆藏书量!I30/[1]人数!I30*100</f>
        <v>83.3517866129844</v>
      </c>
      <c r="J30" s="4">
        <f>[1]每百人公共图书馆藏书量!J30/[1]人数!J30*100</f>
        <v>44.5538585209003</v>
      </c>
      <c r="K30" s="4">
        <f>[1]每百人公共图书馆藏书量!K30/[1]人数!K30*100</f>
        <v>79.1198217360478</v>
      </c>
      <c r="L30" s="4">
        <f>[1]每百人公共图书馆藏书量!L30/[1]人数!L30*100</f>
        <v>49.5215311004785</v>
      </c>
      <c r="M30" s="4">
        <f>[1]每百人公共图书馆藏书量!M30/[1]人数!M30*100</f>
        <v>51.8241347053321</v>
      </c>
      <c r="N30" s="4">
        <f>[1]每百人公共图书馆藏书量!N30/[1]人数!N30*100</f>
        <v>60.4607329842932</v>
      </c>
      <c r="O30" s="4">
        <f>[1]每百人公共图书馆藏书量!O30/[1]人数!O30*100</f>
        <v>63.2790331056227</v>
      </c>
      <c r="P30" s="4"/>
    </row>
    <row r="31" spans="1:16">
      <c r="A31" t="s">
        <v>30</v>
      </c>
      <c r="B31" s="4">
        <f>[1]每百人公共图书馆藏书量!B31/[1]人数!B31*100</f>
        <v>66.4672921767422</v>
      </c>
      <c r="C31" s="4">
        <f>[1]每百人公共图书馆藏书量!C31/[1]人数!C31*100</f>
        <v>67.0513654096229</v>
      </c>
      <c r="D31" s="4">
        <f>[1]每百人公共图书馆藏书量!D31/[1]人数!D31*100</f>
        <v>68.3157605799816</v>
      </c>
      <c r="E31" s="4">
        <f>[1]每百人公共图书馆藏书量!E31/[1]人数!E31*100</f>
        <v>31.1748677672704</v>
      </c>
      <c r="F31" s="4">
        <f>[1]每百人公共图书馆藏书量!F31/[1]人数!F31*100</f>
        <v>33.296178343949</v>
      </c>
      <c r="G31" s="4">
        <f>[1]每百人公共图书馆藏书量!G31/[1]人数!G31*100</f>
        <v>35.7994781960492</v>
      </c>
      <c r="H31" s="4">
        <f>[1]每百人公共图书馆藏书量!H31/[1]人数!H31*100</f>
        <v>34.7326714356191</v>
      </c>
      <c r="I31" s="4">
        <f>[1]每百人公共图书馆藏书量!I31/[1]人数!I31*100</f>
        <v>43.2649624980866</v>
      </c>
      <c r="J31" s="4">
        <f>[1]每百人公共图书馆藏书量!J31/[1]人数!J31*100</f>
        <v>41.6491868065055</v>
      </c>
      <c r="K31" s="4">
        <f>[1]每百人公共图书馆藏书量!K31/[1]人数!K31*100</f>
        <v>44.3434953214609</v>
      </c>
      <c r="L31" s="4">
        <f>[1]每百人公共图书馆藏书量!L31/[1]人数!L31*100</f>
        <v>51.2355848434926</v>
      </c>
      <c r="M31" s="4">
        <f>[1]每百人公共图书馆藏书量!M31/[1]人数!M31*100</f>
        <v>88.3323424494649</v>
      </c>
      <c r="N31" s="4">
        <f>[1]每百人公共图书馆藏书量!N31/[1]人数!N31*100</f>
        <v>58.3812472357364</v>
      </c>
      <c r="O31" s="4">
        <f>[1]每百人公共图书馆藏书量!O31/[1]人数!O31*100</f>
        <v>46.2773722627737</v>
      </c>
      <c r="P31" s="4"/>
    </row>
    <row r="32" spans="1:16">
      <c r="A32" t="s">
        <v>31</v>
      </c>
      <c r="B32" s="4">
        <f>[1]每百人公共图书馆藏书量!B32/[1]人数!B32*100</f>
        <v>124.523749047498</v>
      </c>
      <c r="C32" s="4">
        <f>[1]每百人公共图书馆藏书量!C32/[1]人数!C32*100</f>
        <v>135.445859872611</v>
      </c>
      <c r="D32" s="4">
        <f>[1]每百人公共图书馆藏书量!D32/[1]人数!D32*100</f>
        <v>135.567495370792</v>
      </c>
      <c r="E32" s="4">
        <f>[1]每百人公共图书馆藏书量!E32/[1]人数!E32*100</f>
        <v>139.630135286087</v>
      </c>
      <c r="F32" s="4">
        <f>[1]每百人公共图书馆藏书量!F32/[1]人数!F32*100</f>
        <v>121.573596217436</v>
      </c>
      <c r="G32" s="4">
        <f>[1]每百人公共图书馆藏书量!G32/[1]人数!G32*100</f>
        <v>131.297521172034</v>
      </c>
      <c r="H32" s="4">
        <f>[1]每百人公共图书馆藏书量!H32/[1]人数!H32*100</f>
        <v>142.097123414785</v>
      </c>
      <c r="I32" s="4">
        <f>[1]每百人公共图书馆藏书量!I32/[1]人数!I32*100</f>
        <v>29.4463452566096</v>
      </c>
      <c r="J32" s="4">
        <f>[1]每百人公共图书馆藏书量!J32/[1]人数!J32*100</f>
        <v>30.1745325576331</v>
      </c>
      <c r="K32" s="4">
        <f>[1]每百人公共图书馆藏书量!K32/[1]人数!K32*100</f>
        <v>33.7333664967044</v>
      </c>
      <c r="L32" s="4">
        <f>[1]每百人公共图书馆藏书量!L32/[1]人数!L32*100</f>
        <v>23.1904318111215</v>
      </c>
      <c r="M32" s="4">
        <f>[1]每百人公共图书馆藏书量!M32/[1]人数!M32*100</f>
        <v>33.0444437590599</v>
      </c>
      <c r="N32" s="4">
        <f>[1]每百人公共图书馆藏书量!N32/[1]人数!N32*100</f>
        <v>29.7619047619048</v>
      </c>
      <c r="O32" s="4">
        <f>[1]每百人公共图书馆藏书量!O32/[1]人数!O32*100</f>
        <v>37.0311167945439</v>
      </c>
      <c r="P32" s="4"/>
    </row>
    <row r="33" spans="1:16">
      <c r="A33" t="s">
        <v>32</v>
      </c>
      <c r="B33" s="4">
        <f>[1]每百人公共图书馆藏书量!B33/[1]人数!B33*100</f>
        <v>100.52405907575</v>
      </c>
      <c r="C33" s="4">
        <f>[1]每百人公共图书馆藏书量!C33/[1]人数!C33*100</f>
        <v>104.122596718846</v>
      </c>
      <c r="D33" s="4">
        <f>[1]每百人公共图书馆藏书量!D33/[1]人数!D33*100</f>
        <v>98.4398216939079</v>
      </c>
      <c r="E33" s="4">
        <f>[1]每百人公共图书馆藏书量!E33/[1]人数!E33*100</f>
        <v>101.152486340052</v>
      </c>
      <c r="F33" s="4">
        <f>[1]每百人公共图书馆藏书量!F33/[1]人数!F33*100</f>
        <v>26.984126984127</v>
      </c>
      <c r="G33" s="4">
        <f>[1]每百人公共图书馆藏书量!G33/[1]人数!G33*100</f>
        <v>28.6979218544845</v>
      </c>
      <c r="H33" s="4">
        <f>[1]每百人公共图书馆藏书量!H33/[1]人数!H33*100</f>
        <v>100.987432675045</v>
      </c>
      <c r="I33" s="4">
        <f>[1]每百人公共图书馆藏书量!I33/[1]人数!I33*100</f>
        <v>100.115689240901</v>
      </c>
      <c r="J33" s="4">
        <f>[1]每百人公共图书馆藏书量!J33/[1]人数!J33*100</f>
        <v>77.7914976186276</v>
      </c>
      <c r="K33" s="4">
        <f>[1]每百人公共图书馆藏书量!K33/[1]人数!K33*100</f>
        <v>78.7444885842756</v>
      </c>
      <c r="L33" s="4">
        <f>[1]每百人公共图书馆藏书量!L33/[1]人数!L33*100</f>
        <v>63.8266143063081</v>
      </c>
      <c r="M33" s="4">
        <f>[1]每百人公共图书馆藏书量!M33/[1]人数!M33*100</f>
        <v>84.366391184573</v>
      </c>
      <c r="N33" s="4">
        <f>[1]每百人公共图书馆藏书量!N33/[1]人数!N33*100</f>
        <v>73.8853503184713</v>
      </c>
      <c r="O33" s="4">
        <f>[1]每百人公共图书馆藏书量!O33/[1]人数!O33*100</f>
        <v>76.3390974272459</v>
      </c>
      <c r="P33" s="4"/>
    </row>
    <row r="34" spans="1:16">
      <c r="A34" t="s">
        <v>33</v>
      </c>
      <c r="B34" s="4">
        <f>[1]每百人公共图书馆藏书量!B34/[1]人数!B34*100</f>
        <v>193.034575360859</v>
      </c>
      <c r="C34" s="4">
        <f>[1]每百人公共图书馆藏书量!C34/[1]人数!C34*100</f>
        <v>195.477825535629</v>
      </c>
      <c r="D34" s="4">
        <f>[1]每百人公共图书馆藏书量!D34/[1]人数!D34*100</f>
        <v>196.856772521063</v>
      </c>
      <c r="E34" s="4">
        <f>[1]每百人公共图书馆藏书量!E34/[1]人数!E34*100</f>
        <v>200.653364506934</v>
      </c>
      <c r="F34" s="4">
        <f>[1]每百人公共图书馆藏书量!F34/[1]人数!F34*100</f>
        <v>206.09111262842</v>
      </c>
      <c r="G34" s="4">
        <f>[1]每百人公共图书馆藏书量!G34/[1]人数!G34*100</f>
        <v>211.773821194776</v>
      </c>
      <c r="H34" s="4">
        <f>[1]每百人公共图书馆藏书量!H34/[1]人数!H34*100</f>
        <v>234.643912250927</v>
      </c>
      <c r="I34" s="4">
        <f>[1]每百人公共图书馆藏书量!I34/[1]人数!I34*100</f>
        <v>246.452623335944</v>
      </c>
      <c r="J34" s="4">
        <f>[1]每百人公共图书馆藏书量!J34/[1]人数!J34*100</f>
        <v>234.072991338693</v>
      </c>
      <c r="K34" s="4">
        <f>[1]每百人公共图书馆藏书量!K34/[1]人数!K34*100</f>
        <v>241.580342828955</v>
      </c>
      <c r="L34" s="4">
        <f>[1]每百人公共图书馆藏书量!L34/[1]人数!L34*100</f>
        <v>250.122436486073</v>
      </c>
      <c r="M34" s="4">
        <f>[1]每百人公共图书馆藏书量!M34/[1]人数!M34*100</f>
        <v>94.14746752365</v>
      </c>
      <c r="N34" s="4">
        <f>[1]每百人公共图书馆藏书量!N34/[1]人数!N34*100</f>
        <v>225.473305338932</v>
      </c>
      <c r="O34" s="4">
        <f>[1]每百人公共图书馆藏书量!O34/[1]人数!O34*100</f>
        <v>232.853654488988</v>
      </c>
      <c r="P34" s="4">
        <f>[1]每百人公共图书馆藏书量!P34/[1]人数!P34*100</f>
        <v>273.494117647059</v>
      </c>
    </row>
  </sheetData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P34"/>
  <sheetViews>
    <sheetView zoomScale="70" zoomScaleNormal="70" workbookViewId="0">
      <selection activeCell="P39" sqref="P39"/>
    </sheetView>
  </sheetViews>
  <sheetFormatPr defaultColWidth="9" defaultRowHeight="16.8"/>
  <cols>
    <col min="2" max="16" width="13.8365384615385"/>
  </cols>
  <sheetData>
    <row r="1" spans="1:16">
      <c r="A1" t="s">
        <v>0</v>
      </c>
      <c r="B1" s="1">
        <v>2005</v>
      </c>
      <c r="C1" s="1">
        <v>2006</v>
      </c>
      <c r="D1" s="1">
        <v>2007</v>
      </c>
      <c r="E1" s="1">
        <v>2008</v>
      </c>
      <c r="F1" s="1">
        <v>2009</v>
      </c>
      <c r="G1" s="1">
        <v>2010</v>
      </c>
      <c r="H1" s="1">
        <v>2011</v>
      </c>
      <c r="I1" s="1">
        <v>2012</v>
      </c>
      <c r="J1" s="1">
        <v>2013</v>
      </c>
      <c r="K1" s="1">
        <v>2014</v>
      </c>
      <c r="L1" s="1">
        <v>2015</v>
      </c>
      <c r="M1" s="1">
        <v>2016</v>
      </c>
      <c r="N1" s="1">
        <v>2017</v>
      </c>
      <c r="O1" s="1">
        <v>2018</v>
      </c>
      <c r="P1" s="1">
        <v>2019</v>
      </c>
    </row>
    <row r="2" spans="1:16">
      <c r="A2" t="s">
        <v>1</v>
      </c>
      <c r="B2" s="4">
        <f>[1]万人拥有小学学校数!B2/[1]人数!B2</f>
        <v>2.4072854948431</v>
      </c>
      <c r="C2" s="4">
        <f>[1]万人拥有小学学校数!C2/[1]人数!C2</f>
        <v>1.9468085106383</v>
      </c>
      <c r="D2" s="4">
        <f>[1]万人拥有小学学校数!D2/[1]人数!D2</f>
        <v>1.84759916492693</v>
      </c>
      <c r="E2" s="4">
        <f>[1]万人拥有小学学校数!E2/[1]人数!E2</f>
        <v>1.67645971155031</v>
      </c>
      <c r="F2" s="4">
        <f>[1]万人拥有小学学校数!F2/[1]人数!F2</f>
        <v>1.48546079807908</v>
      </c>
      <c r="G2" s="4">
        <f>[1]万人拥有小学学校数!G2/[1]人数!G2</f>
        <v>1.33952924537832</v>
      </c>
      <c r="H2" s="4">
        <f>[1]万人拥有小学学校数!H2/[1]人数!H2</f>
        <v>1.48839448826703</v>
      </c>
      <c r="I2" s="4">
        <f>[1]万人拥有小学学校数!I2/[1]人数!I2</f>
        <v>1.35673370582523</v>
      </c>
      <c r="J2" s="4">
        <f>[1]万人拥有小学学校数!J2/[1]人数!J2</f>
        <v>1.25650035137034</v>
      </c>
      <c r="K2" s="4">
        <f>[1]万人拥有小学学校数!K2/[1]人数!K2</f>
        <v>0.859976711886758</v>
      </c>
      <c r="L2" s="4">
        <f>[1]万人拥有小学学校数!L2/[1]人数!L2</f>
        <v>0.813687789109959</v>
      </c>
      <c r="M2" s="4">
        <f>[1]万人拥有小学学校数!M2/[1]人数!M2</f>
        <v>0.754970335557596</v>
      </c>
      <c r="N2" s="4">
        <f>[1]万人拥有小学学校数!N2/[1]人数!N2</f>
        <v>0.680477087256748</v>
      </c>
      <c r="O2" s="4"/>
      <c r="P2" s="4"/>
    </row>
    <row r="3" spans="1:16">
      <c r="A3" t="s">
        <v>2</v>
      </c>
      <c r="B3" s="4">
        <f>[1]万人拥有小学学校数!B3/[1]人数!B3</f>
        <v>2.92547761411696</v>
      </c>
      <c r="C3" s="4">
        <f>[1]万人拥有小学学校数!C3/[1]人数!C3</f>
        <v>2.7134670487106</v>
      </c>
      <c r="D3" s="4">
        <f>[1]万人拥有小学学校数!D3/[1]人数!D3</f>
        <v>2.48450704225352</v>
      </c>
      <c r="E3" s="4">
        <f>[1]万人拥有小学学校数!E3/[1]人数!E3</f>
        <v>1.84049079754601</v>
      </c>
      <c r="F3" s="4">
        <f>[1]万人拥有小学学校数!F3/[1]人数!F3</f>
        <v>1.75284837861525</v>
      </c>
      <c r="G3" s="4">
        <f>[1]万人拥有小学学校数!G3/[1]人数!G3</f>
        <v>1.66073871409029</v>
      </c>
      <c r="H3" s="4">
        <f>[1]万人拥有小学学校数!H3/[1]人数!H3</f>
        <v>1.64100597227549</v>
      </c>
      <c r="I3" s="4">
        <f>[1]万人拥有小学学校数!I3/[1]人数!I3</f>
        <v>1.36513157894737</v>
      </c>
      <c r="J3" s="4">
        <f>[1]万人拥有小学学校数!J3/[1]人数!J3</f>
        <v>1.47574398695475</v>
      </c>
      <c r="K3" s="4">
        <f>[1]万人拥有小学学校数!K3/[1]人数!K3</f>
        <v>1.14404716828041</v>
      </c>
      <c r="L3" s="4">
        <f>[1]万人拥有小学学校数!L3/[1]人数!L3</f>
        <v>1.13231171234927</v>
      </c>
      <c r="M3" s="4">
        <f>[1]万人拥有小学学校数!M3/[1]人数!M3</f>
        <v>1.16948008102633</v>
      </c>
      <c r="N3" s="4">
        <f>[1]万人拥有小学学校数!N3/[1]人数!N3</f>
        <v>1.00691828207411</v>
      </c>
      <c r="O3" s="4"/>
      <c r="P3" s="4">
        <f>[1]万人拥有小学学校数!P3/[1]人数!P3</f>
        <v>1.00405656782985</v>
      </c>
    </row>
    <row r="4" spans="1:16">
      <c r="A4" t="s">
        <v>3</v>
      </c>
      <c r="B4" s="4">
        <f>[1]万人拥有小学学校数!B4/[1]人数!B4</f>
        <v>1.71840959116317</v>
      </c>
      <c r="C4" s="4">
        <f>[1]万人拥有小学学校数!C4/[1]人数!C4</f>
        <v>1.46819244253221</v>
      </c>
      <c r="D4" s="4">
        <f>[1]万人拥有小学学校数!D4/[1]人数!D4</f>
        <v>1.39705786883756</v>
      </c>
      <c r="E4" s="4">
        <f>[1]万人拥有小学学校数!E4/[1]人数!E4</f>
        <v>1.3265023375919</v>
      </c>
      <c r="F4" s="4">
        <f>[1]万人拥有小学学校数!F4/[1]人数!F4</f>
        <v>1.29078769119003</v>
      </c>
      <c r="G4" s="4">
        <f>[1]万人拥有小学学校数!G4/[1]人数!G4</f>
        <v>1.24837658199714</v>
      </c>
      <c r="H4" s="4">
        <f>[1]万人拥有小学学校数!H4/[1]人数!H4</f>
        <v>1.18212513624884</v>
      </c>
      <c r="I4" s="4">
        <f>[1]万人拥有小学学校数!I4/[1]人数!I4</f>
        <v>1.14435552414219</v>
      </c>
      <c r="J4" s="4">
        <f>[1]万人拥有小学学校数!J4/[1]人数!J4</f>
        <v>1.12458152591295</v>
      </c>
      <c r="K4" s="4">
        <f>[1]万人拥有小学学校数!K4/[1]人数!K4</f>
        <v>1.11346294216082</v>
      </c>
      <c r="L4" s="4">
        <f>[1]万人拥有小学学校数!L4/[1]人数!L4</f>
        <v>1.10162844332057</v>
      </c>
      <c r="M4" s="4">
        <f>[1]万人拥有小学学校数!M4/[1]人数!M4</f>
        <v>1.09478569541293</v>
      </c>
      <c r="N4" s="4">
        <f>[1]万人拥有小学学校数!N4/[1]人数!N4</f>
        <v>0.662831760746013</v>
      </c>
      <c r="O4" s="4"/>
      <c r="P4" s="4">
        <f>[1]万人拥有小学学校数!P4/[1]人数!P4</f>
        <v>0.640275972010793</v>
      </c>
    </row>
    <row r="5" spans="1:16">
      <c r="A5" t="s">
        <v>4</v>
      </c>
      <c r="B5" s="4">
        <f>[1]万人拥有小学学校数!B5/[1]人数!B5</f>
        <v>2.27124396292912</v>
      </c>
      <c r="C5" s="4">
        <f>[1]万人拥有小学学校数!C5/[1]人数!C5</f>
        <v>2.0074812967581</v>
      </c>
      <c r="D5" s="4">
        <f>[1]万人拥有小学学校数!D5/[1]人数!D5</f>
        <v>1.8297058120067</v>
      </c>
      <c r="E5" s="4">
        <f>[1]万人拥有小学学校数!E5/[1]人数!E5</f>
        <v>1.73862982153138</v>
      </c>
      <c r="F5" s="4">
        <f>[1]万人拥有小学学校数!F5/[1]人数!F5</f>
        <v>1.69491525423729</v>
      </c>
      <c r="G5" s="4">
        <f>[1]万人拥有小学学校数!G5/[1]人数!G5</f>
        <v>1.63697907996227</v>
      </c>
      <c r="H5" s="4">
        <f>[1]万人拥有小学学校数!H5/[1]人数!H5</f>
        <v>1.57076541077405</v>
      </c>
      <c r="I5" s="4">
        <f>[1]万人拥有小学学校数!I5/[1]人数!I5</f>
        <v>1.503404924044</v>
      </c>
      <c r="J5" s="4">
        <f>[1]万人拥有小学学校数!J5/[1]人数!J5</f>
        <v>1.46849593495935</v>
      </c>
      <c r="K5" s="4">
        <f>[1]万人拥有小学学校数!K5/[1]人数!K5</f>
        <v>1.45526057030482</v>
      </c>
      <c r="L5" s="4">
        <f>[1]万人拥有小学学校数!L5/[1]人数!L5</f>
        <v>1.42992424242424</v>
      </c>
      <c r="M5" s="4">
        <f>[1]万人拥有小学学校数!M5/[1]人数!M5</f>
        <v>1.36668406911048</v>
      </c>
      <c r="N5" s="4"/>
      <c r="O5" s="4"/>
      <c r="P5" s="4"/>
    </row>
    <row r="6" spans="1:16">
      <c r="A6" t="s">
        <v>5</v>
      </c>
      <c r="B6" s="4">
        <f>[1]万人拥有小学学校数!B6/[1]人数!B6</f>
        <v>0.91222366710013</v>
      </c>
      <c r="C6" s="4">
        <f>[1]万人拥有小学学校数!C6/[1]人数!C6</f>
        <v>0.818238600874453</v>
      </c>
      <c r="D6" s="4">
        <f>[1]万人拥有小学学校数!D6/[1]人数!D6</f>
        <v>0.736873508353222</v>
      </c>
      <c r="E6" s="4">
        <f>[1]万人拥有小学学校数!E6/[1]人数!E6</f>
        <v>0.67871259175607</v>
      </c>
      <c r="F6" s="4">
        <f>[1]万人拥有小学学校数!F6/[1]人数!F6</f>
        <v>0.623655913978495</v>
      </c>
      <c r="G6" s="4">
        <f>[1]万人拥有小学学校数!G6/[1]人数!G6</f>
        <v>0.562691131498471</v>
      </c>
      <c r="H6" s="4">
        <f>[1]万人拥有小学学校数!H6/[1]人数!H6</f>
        <v>0.53987122337791</v>
      </c>
      <c r="I6" s="4">
        <f>[1]万人拥有小学学校数!I6/[1]人数!I6</f>
        <v>0.52247462542291</v>
      </c>
      <c r="J6" s="4">
        <f>[1]万人拥有小学学校数!J6/[1]人数!J6</f>
        <v>0.516784869976359</v>
      </c>
      <c r="K6" s="4">
        <f>[1]万人拥有小学学校数!K6/[1]人数!K6</f>
        <v>0.483271375464684</v>
      </c>
      <c r="L6" s="4">
        <f>[1]万人拥有小学学校数!L6/[1]人数!L6</f>
        <v>0.458774758175956</v>
      </c>
      <c r="M6" s="4">
        <f>[1]万人拥有小学学校数!M6/[1]人数!M6</f>
        <v>0.452830188679245</v>
      </c>
      <c r="N6" s="4">
        <f>[1]万人拥有小学学校数!N6/[1]人数!N6</f>
        <v>0.453247351450944</v>
      </c>
      <c r="O6" s="4"/>
      <c r="P6" s="4"/>
    </row>
    <row r="7" spans="1:16">
      <c r="A7" t="s">
        <v>6</v>
      </c>
      <c r="B7" s="4">
        <f>[1]万人拥有小学学校数!B7/[1]人数!B7</f>
        <v>0.343915343915344</v>
      </c>
      <c r="C7" s="4">
        <f>[1]万人拥有小学学校数!C7/[1]人数!C7</f>
        <v>0.318737270875764</v>
      </c>
      <c r="D7" s="4">
        <f>[1]万人拥有小学学校数!D7/[1]人数!D7</f>
        <v>0.29796511627907</v>
      </c>
      <c r="E7" s="4">
        <f>[1]万人拥有小学学校数!E7/[1]人数!E7</f>
        <v>0.31387202241943</v>
      </c>
      <c r="F7" s="4">
        <f>[1]万人拥有小学学校数!F7/[1]人数!F7</f>
        <v>0.339819004524887</v>
      </c>
      <c r="G7" s="4">
        <f>[1]万人拥有小学学校数!G7/[1]人数!G7</f>
        <v>0.332609639600521</v>
      </c>
      <c r="H7" s="4">
        <f>[1]万人拥有小学学校数!H7/[1]人数!H7</f>
        <v>0.325521942905837</v>
      </c>
      <c r="I7" s="4">
        <f>[1]万人拥有小学学校数!I7/[1]人数!I7</f>
        <v>0.319747899159664</v>
      </c>
      <c r="J7" s="4">
        <f>[1]万人拥有小学学校数!J7/[1]人数!J7</f>
        <v>0.314285714285714</v>
      </c>
      <c r="K7" s="4">
        <f>[1]万人拥有小学学校数!K7/[1]人数!K7</f>
        <v>0.312036273701566</v>
      </c>
      <c r="L7" s="4">
        <f>[1]万人拥有小学学校数!L7/[1]人数!L7</f>
        <v>0.316356107660455</v>
      </c>
      <c r="M7" s="4">
        <f>[1]万人拥有小学学校数!M7/[1]人数!M7</f>
        <v>0.311157024793388</v>
      </c>
      <c r="N7" s="4">
        <f>[1]万人拥有小学学校数!N7/[1]人数!N7</f>
        <v>0.306451612903226</v>
      </c>
      <c r="O7" s="4">
        <f>[1]万人拥有小学学校数!O7/[1]人数!O7</f>
        <v>0.297442244224422</v>
      </c>
      <c r="P7" s="4"/>
    </row>
    <row r="8" spans="1:16">
      <c r="A8" t="s">
        <v>7</v>
      </c>
      <c r="B8" s="4">
        <f>[1]万人拥有小学学校数!B8/[1]人数!B8</f>
        <v>1.3926084627745</v>
      </c>
      <c r="C8" s="4">
        <f>[1]万人拥有小学学校数!C8/[1]人数!C8</f>
        <v>1.08734210404553</v>
      </c>
      <c r="D8" s="4">
        <f>[1]万人拥有小学学校数!D8/[1]人数!D8</f>
        <v>1.05607547744046</v>
      </c>
      <c r="E8" s="4">
        <f>[1]万人拥有小学学校数!E8/[1]人数!E8</f>
        <v>1.05479183328555</v>
      </c>
      <c r="F8" s="4">
        <f>[1]万人拥有小学学校数!F8/[1]人数!F8</f>
        <v>1.00621397020289</v>
      </c>
      <c r="G8" s="4">
        <f>[1]万人拥有小学学校数!G8/[1]人数!G8</f>
        <v>0.945983602950882</v>
      </c>
      <c r="H8" s="4">
        <f>[1]万人拥有小学学校数!H8/[1]人数!H8</f>
        <v>0.916471801426268</v>
      </c>
      <c r="I8" s="4">
        <f>[1]万人拥有小学学校数!I8/[1]人数!I8</f>
        <v>1.00623768877216</v>
      </c>
      <c r="J8" s="4">
        <f>[1]万人拥有小学学校数!J8/[1]人数!J8</f>
        <v>0.860147453849231</v>
      </c>
      <c r="K8" s="4">
        <f>[1]万人拥有小学学校数!K8/[1]人数!K8</f>
        <v>0.832047998415147</v>
      </c>
      <c r="L8" s="4">
        <f>[1]万人拥有小学学校数!L8/[1]人数!L8</f>
        <v>0.930113627283333</v>
      </c>
      <c r="M8" s="4">
        <f>[1]万人拥有小学学校数!M8/[1]人数!M8</f>
        <v>0.919678270625602</v>
      </c>
      <c r="N8" s="4">
        <f>[1]万人拥有小学学校数!N8/[1]人数!N8</f>
        <v>0.792219854668634</v>
      </c>
      <c r="O8" s="4"/>
      <c r="P8" s="4"/>
    </row>
    <row r="9" spans="1:16">
      <c r="A9" t="s">
        <v>8</v>
      </c>
      <c r="B9" s="4">
        <f>[1]万人拥有小学学校数!B9/[1]人数!B9</f>
        <v>1.39851130833095</v>
      </c>
      <c r="C9" s="4">
        <f>[1]万人拥有小学学校数!C9/[1]人数!C9</f>
        <v>1.20596590909091</v>
      </c>
      <c r="D9" s="4">
        <f>[1]万人拥有小学学校数!D9/[1]人数!D9</f>
        <v>0.914084507042254</v>
      </c>
      <c r="E9" s="4">
        <f>[1]万人拥有小学学校数!E9/[1]人数!E9</f>
        <v>0.763840224246671</v>
      </c>
      <c r="F9" s="4">
        <f>[1]万人拥有小学学校数!F9/[1]人数!F9</f>
        <v>0.67271458478716</v>
      </c>
      <c r="G9" s="4">
        <f>[1]万人拥有小学学校数!G9/[1]人数!G9</f>
        <v>0.576709282934964</v>
      </c>
      <c r="H9" s="4">
        <f>[1]万人拥有小学学校数!H9/[1]人数!H9</f>
        <v>0.484301706125725</v>
      </c>
      <c r="I9" s="4">
        <f>[1]万人拥有小学学校数!I9/[1]人数!I9</f>
        <v>0.448399558498896</v>
      </c>
      <c r="J9" s="4">
        <f>[1]万人拥有小学学校数!J9/[1]人数!J9</f>
        <v>0.440098472033117</v>
      </c>
      <c r="K9" s="4">
        <f>[1]万人拥有小学学校数!K9/[1]人数!K9</f>
        <v>0.40364512068305</v>
      </c>
      <c r="L9" s="4">
        <f>[1]万人拥有小学学校数!L9/[1]人数!L9</f>
        <v>0.37513691128149</v>
      </c>
      <c r="M9" s="4">
        <f>[1]万人拥有小学学校数!M9/[1]人数!M9</f>
        <v>0.37037037037037</v>
      </c>
      <c r="N9" s="4">
        <f>[1]万人拥有小学学校数!N9/[1]人数!N9</f>
        <v>0.329153605015674</v>
      </c>
      <c r="O9" s="4"/>
      <c r="P9" s="4"/>
    </row>
    <row r="10" spans="1:16">
      <c r="A10" t="s">
        <v>9</v>
      </c>
      <c r="B10" s="4">
        <f>[1]万人拥有小学学校数!B10/[1]人数!B10</f>
        <v>2.05715088113459</v>
      </c>
      <c r="C10" s="4">
        <f>[1]万人拥有小学学校数!C10/[1]人数!C10</f>
        <v>1.76551724137931</v>
      </c>
      <c r="D10" s="4">
        <f>[1]万人拥有小学学校数!D10/[1]人数!D10</f>
        <v>1.50316034823833</v>
      </c>
      <c r="E10" s="4">
        <f>[1]万人拥有小学学校数!E10/[1]人数!E10</f>
        <v>1.42054040984102</v>
      </c>
      <c r="F10" s="4">
        <f>[1]万人拥有小学学校数!F10/[1]人数!F10</f>
        <v>1.36913855917264</v>
      </c>
      <c r="G10" s="4">
        <f>[1]万人拥有小学学校数!G10/[1]人数!G10</f>
        <v>1.07261022441999</v>
      </c>
      <c r="H10" s="4">
        <f>[1]万人拥有小学学校数!H10/[1]人数!H10</f>
        <v>1.04653062755801</v>
      </c>
      <c r="I10" s="4">
        <f>[1]万人拥有小学学校数!I10/[1]人数!I10</f>
        <v>1.02133515381845</v>
      </c>
      <c r="J10" s="4">
        <f>[1]万人拥有小学学校数!J10/[1]人数!J10</f>
        <v>0.984301590007178</v>
      </c>
      <c r="K10" s="4">
        <f>[1]万人拥有小学学校数!K10/[1]人数!K10</f>
        <v>0.939435972036749</v>
      </c>
      <c r="L10" s="4">
        <f>[1]万人拥有小学学校数!L10/[1]人数!L10</f>
        <v>0.919542779301878</v>
      </c>
      <c r="M10" s="4">
        <f>[1]万人拥有小学学校数!M10/[1]人数!M10</f>
        <v>0.926476132057991</v>
      </c>
      <c r="N10" s="4">
        <f>[1]万人拥有小学学校数!N10/[1]人数!N10</f>
        <v>0.889731287670346</v>
      </c>
      <c r="O10" s="4"/>
      <c r="P10" s="4"/>
    </row>
    <row r="11" spans="1:16">
      <c r="A11" t="s">
        <v>10</v>
      </c>
      <c r="B11" s="4">
        <f>[1]万人拥有小学学校数!B11/[1]人数!B11</f>
        <v>1.34764162715248</v>
      </c>
      <c r="C11" s="4">
        <f>[1]万人拥有小学学校数!C11/[1]人数!C11</f>
        <v>1.19803624639734</v>
      </c>
      <c r="D11" s="4">
        <f>[1]万人拥有小学学校数!D11/[1]人数!D11</f>
        <v>1.05891017978532</v>
      </c>
      <c r="E11" s="4">
        <f>[1]万人拥有小学学校数!E11/[1]人数!E11</f>
        <v>0.902501080120974</v>
      </c>
      <c r="F11" s="4">
        <f>[1]万人拥有小学学校数!F11/[1]人数!F11</f>
        <v>0.815032014840524</v>
      </c>
      <c r="G11" s="4">
        <f>[1]万人拥有小学学校数!G11/[1]人数!G11</f>
        <v>0.763687210928256</v>
      </c>
      <c r="H11" s="4">
        <f>[1]万人拥有小学学校数!H11/[1]人数!H11</f>
        <v>0.894540882936028</v>
      </c>
      <c r="I11" s="4">
        <f>[1]万人拥有小学学校数!I11/[1]人数!I11</f>
        <v>0.727759522940246</v>
      </c>
      <c r="J11" s="4">
        <f>[1]万人拥有小学学校数!J11/[1]人数!J11</f>
        <v>0.717717900371024</v>
      </c>
      <c r="K11" s="4">
        <f>[1]万人拥有小学学校数!K11/[1]人数!K11</f>
        <v>0.710737208543351</v>
      </c>
      <c r="L11" s="4">
        <f>[1]万人拥有小学学校数!L11/[1]人数!L11</f>
        <v>0.71267500331617</v>
      </c>
      <c r="M11" s="4">
        <f>[1]万人拥有小学学校数!M11/[1]人数!M11</f>
        <v>0.712366880936391</v>
      </c>
      <c r="N11" s="4"/>
      <c r="O11" s="4"/>
      <c r="P11" s="4"/>
    </row>
    <row r="12" spans="1:16">
      <c r="A12" t="s">
        <v>11</v>
      </c>
      <c r="B12" s="4">
        <f>[1]万人拥有小学学校数!B12/[1]人数!B12</f>
        <v>2.53535210837224</v>
      </c>
      <c r="C12" s="4">
        <f>[1]万人拥有小学学校数!C12/[1]人数!C12</f>
        <v>2.45522190057935</v>
      </c>
      <c r="D12" s="4">
        <f>[1]万人拥有小学学校数!D12/[1]人数!D12</f>
        <v>2.42542791556193</v>
      </c>
      <c r="E12" s="4">
        <f>[1]万人拥有小学学校数!E12/[1]人数!E12</f>
        <v>2.22545630950215</v>
      </c>
      <c r="F12" s="4">
        <f>[1]万人拥有小学学校数!F12/[1]人数!F12</f>
        <v>2.13942452697404</v>
      </c>
      <c r="G12" s="4">
        <f>[1]万人拥有小学学校数!G12/[1]人数!G12</f>
        <v>2.08461921353907</v>
      </c>
      <c r="H12" s="4">
        <f>[1]万人拥有小学学校数!H12/[1]人数!H12</f>
        <v>2.05168828596891</v>
      </c>
      <c r="I12" s="4">
        <f>[1]万人拥有小学学校数!I12/[1]人数!I12</f>
        <v>1.91153546375682</v>
      </c>
      <c r="J12" s="4">
        <f>[1]万人拥有小学学校数!J12/[1]人数!J12</f>
        <v>1.9055834378921</v>
      </c>
      <c r="K12" s="4">
        <f>[1]万人拥有小学学校数!K12/[1]人数!K12</f>
        <v>1.79050856624109</v>
      </c>
      <c r="L12" s="4">
        <f>[1]万人拥有小学学校数!L12/[1]人数!L12</f>
        <v>1.73719205196203</v>
      </c>
      <c r="M12" s="4">
        <f>[1]万人拥有小学学校数!M12/[1]人数!M12</f>
        <v>1.28541096807514</v>
      </c>
      <c r="N12" s="4"/>
      <c r="O12" s="4">
        <f>[1]万人拥有小学学校数!O12/[1]人数!O12</f>
        <v>0.878189523036697</v>
      </c>
      <c r="P12" s="4">
        <f>[1]万人拥有小学学校数!P12/[1]人数!P12</f>
        <v>0.812412955754741</v>
      </c>
    </row>
    <row r="13" spans="1:16">
      <c r="A13" t="s">
        <v>12</v>
      </c>
      <c r="B13" s="4">
        <f>[1]万人拥有小学学校数!B13/[1]人数!B13</f>
        <v>2.05660975370931</v>
      </c>
      <c r="C13" s="4">
        <f>[1]万人拥有小学学校数!C13/[1]人数!C13</f>
        <v>1.92869746518123</v>
      </c>
      <c r="D13" s="4">
        <f>[1]万人拥有小学学校数!D13/[1]人数!D13</f>
        <v>1.82315663096344</v>
      </c>
      <c r="E13" s="4">
        <f>[1]万人拥有小学学校数!E13/[1]人数!E13</f>
        <v>1.75461369125375</v>
      </c>
      <c r="F13" s="4">
        <f>[1]万人拥有小学学校数!F13/[1]人数!F13</f>
        <v>1.63101872966058</v>
      </c>
      <c r="G13" s="4">
        <f>[1]万人拥有小学学校数!G13/[1]人数!G13</f>
        <v>1.57662036581284</v>
      </c>
      <c r="H13" s="4">
        <f>[1]万人拥有小学学校数!H13/[1]人数!H13</f>
        <v>1.50315594214906</v>
      </c>
      <c r="I13" s="4">
        <f>[1]万人拥有小学学校数!I13/[1]人数!I13</f>
        <v>1.42139934116097</v>
      </c>
      <c r="J13" s="4">
        <f>[1]万人拥有小学学校数!J13/[1]人数!J13</f>
        <v>1.32616750265007</v>
      </c>
      <c r="K13" s="4">
        <f>[1]万人拥有小学学校数!K13/[1]人数!K13</f>
        <v>1.39556615080366</v>
      </c>
      <c r="L13" s="4">
        <f>[1]万人拥有小学学校数!L13/[1]人数!L13</f>
        <v>1.41879334572322</v>
      </c>
      <c r="M13" s="4">
        <f>[1]万人拥有小学学校数!M13/[1]人数!M13</f>
        <v>1.26867816091954</v>
      </c>
      <c r="N13" s="4">
        <f>[1]万人拥有小学学校数!N13/[1]人数!N13</f>
        <v>1.12148116341041</v>
      </c>
      <c r="O13" s="4">
        <f>[1]万人拥有小学学校数!O13/[1]人数!O13</f>
        <v>1.14903062037843</v>
      </c>
      <c r="P13" s="4"/>
    </row>
    <row r="14" spans="1:16">
      <c r="A14" t="s">
        <v>13</v>
      </c>
      <c r="B14" s="4">
        <f>[1]万人拥有小学学校数!B14/[1]人数!B14</f>
        <v>0.432497734823316</v>
      </c>
      <c r="C14" s="4">
        <f>[1]万人拥有小学学校数!C14/[1]人数!C14</f>
        <v>0.409826655952244</v>
      </c>
      <c r="D14" s="4">
        <f>[1]万人拥有小学学校数!D14/[1]人数!D14</f>
        <v>0.380328156340081</v>
      </c>
      <c r="E14" s="4">
        <f>[1]万人拥有小学学校数!E14/[1]人数!E14</f>
        <v>0.358385379553171</v>
      </c>
      <c r="F14" s="4">
        <f>[1]万人拥有小学学校数!F14/[1]人数!F14</f>
        <v>0.34773519864122</v>
      </c>
      <c r="G14" s="4">
        <f>[1]万人拥有小学学校数!G14/[1]人数!G14</f>
        <v>0.327805630543772</v>
      </c>
      <c r="H14" s="4">
        <f>[1]万人拥有小学学校数!H14/[1]人数!H14</f>
        <v>0.319085923916159</v>
      </c>
      <c r="I14" s="4">
        <f>[1]万人拥有小学学校数!I14/[1]人数!I14</f>
        <v>0.315717617611923</v>
      </c>
      <c r="J14" s="4">
        <f>[1]万人拥有小学学校数!J14/[1]人数!J14</f>
        <v>0.315178428623846</v>
      </c>
      <c r="K14" s="4">
        <f>[1]万人拥有小学学校数!K14/[1]人数!K14</f>
        <v>0.30708142760393</v>
      </c>
      <c r="L14" s="4">
        <f>[1]万人拥有小学学校数!L14/[1]人数!L14</f>
        <v>0.293530895444998</v>
      </c>
      <c r="M14" s="4">
        <f>[1]万人拥有小学学校数!M14/[1]人数!M14</f>
        <v>0.282993517181149</v>
      </c>
      <c r="N14" s="4">
        <f>[1]万人拥有小学学校数!N14/[1]人数!N14</f>
        <v>0.272981968822586</v>
      </c>
      <c r="O14" s="4"/>
      <c r="P14" s="4">
        <f>[1]万人拥有小学学校数!P14/[1]人数!P14</f>
        <v>0.252998779652945</v>
      </c>
    </row>
    <row r="15" spans="1:16">
      <c r="A15" t="s">
        <v>14</v>
      </c>
      <c r="B15" s="4">
        <f>[1]万人拥有小学学校数!B15/[1]人数!B15</f>
        <v>1.22506253431761</v>
      </c>
      <c r="C15" s="4">
        <f>[1]万人拥有小学学校数!C15/[1]人数!C15</f>
        <v>1.1948108316655</v>
      </c>
      <c r="D15" s="4">
        <f>[1]万人拥有小学学校数!D15/[1]人数!D15</f>
        <v>1.16851681829563</v>
      </c>
      <c r="E15" s="4">
        <f>[1]万人拥有小学学校数!E15/[1]人数!E15</f>
        <v>1.13645770508863</v>
      </c>
      <c r="F15" s="4">
        <f>[1]万人拥有小学学校数!F15/[1]人数!F15</f>
        <v>1.09643189063915</v>
      </c>
      <c r="G15" s="4">
        <f>[1]万人拥有小学学校数!G15/[1]人数!G15</f>
        <v>1.02580578536104</v>
      </c>
      <c r="H15" s="4">
        <f>[1]万人拥有小学学校数!H15/[1]人数!H15</f>
        <v>1.01079009903242</v>
      </c>
      <c r="I15" s="4">
        <f>[1]万人拥有小学学校数!I15/[1]人数!I15</f>
        <v>1.09147609147609</v>
      </c>
      <c r="J15" s="4">
        <f>[1]万人拥有小学学校数!J15/[1]人数!J15</f>
        <v>0.899142133621892</v>
      </c>
      <c r="K15" s="4">
        <f>[1]万人拥有小学学校数!K15/[1]人数!K15</f>
        <v>0.877716610289403</v>
      </c>
      <c r="L15" s="4">
        <f>[1]万人拥有小学学校数!L15/[1]人数!L15</f>
        <v>0.848631416950643</v>
      </c>
      <c r="M15" s="4">
        <f>[1]万人拥有小学学校数!M15/[1]人数!M15</f>
        <v>0.807257714037375</v>
      </c>
      <c r="N15" s="4">
        <f>[1]万人拥有小学学校数!N15/[1]人数!N15</f>
        <v>0.777137936601905</v>
      </c>
      <c r="O15" s="4"/>
      <c r="P15" s="4">
        <f>[1]万人拥有小学学校数!P15/[1]人数!P15</f>
        <v>0.757910692856692</v>
      </c>
    </row>
    <row r="16" spans="1:16">
      <c r="A16" t="s">
        <v>15</v>
      </c>
      <c r="B16" s="4">
        <f>[1]万人拥有小学学校数!B16/[1]人数!B16</f>
        <v>2.365003417635</v>
      </c>
      <c r="C16" s="4">
        <f>[1]万人拥有小学学校数!C16/[1]人数!C16</f>
        <v>2.25213039361558</v>
      </c>
      <c r="D16" s="4">
        <f>[1]万人拥有小学学校数!D16/[1]人数!D16</f>
        <v>2.18648446945846</v>
      </c>
      <c r="E16" s="4">
        <f>[1]万人拥有小学学校数!E16/[1]人数!E16</f>
        <v>2.10356978317019</v>
      </c>
      <c r="F16" s="4">
        <f>[1]万人拥有小学学校数!F16/[1]人数!F16</f>
        <v>2.03567318985362</v>
      </c>
      <c r="G16" s="4">
        <f>[1]万人拥有小学学校数!G16/[1]人数!G16</f>
        <v>1.94228488601924</v>
      </c>
      <c r="H16" s="4">
        <f>[1]万人拥有小学学校数!H16/[1]人数!H16</f>
        <v>1.90469939616697</v>
      </c>
      <c r="I16" s="4">
        <f>[1]万人拥有小学学校数!I16/[1]人数!I16</f>
        <v>1.78226978464791</v>
      </c>
      <c r="J16" s="4">
        <f>[1]万人拥有小学学校数!J16/[1]人数!J16</f>
        <v>1.7869004915637</v>
      </c>
      <c r="K16" s="4">
        <f>[1]万人拥有小学学校数!K16/[1]人数!K16</f>
        <v>1.58638187246603</v>
      </c>
      <c r="L16" s="4">
        <f>[1]万人拥有小学学校数!L16/[1]人数!L16</f>
        <v>1.49376492438313</v>
      </c>
      <c r="M16" s="4">
        <f>[1]万人拥有小学学校数!M16/[1]人数!M16</f>
        <v>1.41624634988054</v>
      </c>
      <c r="N16" s="4">
        <f>[1]万人拥有小学学校数!N16/[1]人数!N16</f>
        <v>1.42208572573107</v>
      </c>
      <c r="O16" s="4"/>
      <c r="P16" s="4"/>
    </row>
    <row r="17" spans="1:16">
      <c r="A17" t="s">
        <v>16</v>
      </c>
      <c r="B17" s="4">
        <f>[1]万人拥有小学学校数!B17/[1]人数!B17</f>
        <v>2.4541093937854</v>
      </c>
      <c r="C17" s="4">
        <f>[1]万人拥有小学学校数!C17/[1]人数!C17</f>
        <v>2.3452317268881</v>
      </c>
      <c r="D17" s="4">
        <f>[1]万人拥有小学学校数!D17/[1]人数!D17</f>
        <v>2.2539552580249</v>
      </c>
      <c r="E17" s="4">
        <f>[1]万人拥有小学学校数!E17/[1]人数!E17</f>
        <v>2.12651638169835</v>
      </c>
      <c r="F17" s="4">
        <f>[1]万人拥有小学学校数!F17/[1]人数!F17</f>
        <v>1.97519740118085</v>
      </c>
      <c r="G17" s="4">
        <f>[1]万人拥有小学学校数!G17/[1]人数!G17</f>
        <v>1.8066815355023</v>
      </c>
      <c r="H17" s="4">
        <f>[1]万人拥有小学学校数!H17/[1]人数!H17</f>
        <v>1.67265722273122</v>
      </c>
      <c r="I17" s="4">
        <f>[1]万人拥有小学学校数!I17/[1]人数!I17</f>
        <v>1.6608040201005</v>
      </c>
      <c r="J17" s="4">
        <f>[1]万人拥有小学学校数!J17/[1]人数!J17</f>
        <v>1.50324285930532</v>
      </c>
      <c r="K17" s="4">
        <f>[1]万人拥有小学学校数!K17/[1]人数!K17</f>
        <v>1.5417826785561</v>
      </c>
      <c r="L17" s="4">
        <f>[1]万人拥有小学学校数!L17/[1]人数!L17</f>
        <v>1.51288527082363</v>
      </c>
      <c r="M17" s="4">
        <f>[1]万人拥有小学学校数!M17/[1]人数!M17</f>
        <v>1.442546640321</v>
      </c>
      <c r="N17" s="4"/>
      <c r="O17" s="4"/>
      <c r="P17" s="4"/>
    </row>
    <row r="18" spans="1:16">
      <c r="A18" t="s">
        <v>17</v>
      </c>
      <c r="B18" s="4">
        <f>[1]万人拥有小学学校数!B18/[1]人数!B18</f>
        <v>3.41601143674053</v>
      </c>
      <c r="C18" s="4">
        <f>[1]万人拥有小学学校数!C18/[1]人数!C18</f>
        <v>3.11752136752137</v>
      </c>
      <c r="D18" s="4">
        <f>[1]万人拥有小学学校数!D18/[1]人数!D18</f>
        <v>2.83735795454545</v>
      </c>
      <c r="E18" s="4">
        <f>[1]万人拥有小学学校数!E18/[1]人数!E18</f>
        <v>2.66819302571328</v>
      </c>
      <c r="F18" s="4">
        <f>[1]万人拥有小学学校数!F18/[1]人数!F18</f>
        <v>2.48198670863938</v>
      </c>
      <c r="G18" s="4">
        <f>[1]万人拥有小学学校数!G18/[1]人数!G18</f>
        <v>1.92166377816291</v>
      </c>
      <c r="H18" s="4">
        <f>[1]万人拥有小学学校数!H18/[1]人数!H18</f>
        <v>1.79787598492634</v>
      </c>
      <c r="I18" s="4">
        <f>[1]万人拥有小学学校数!I18/[1]人数!I18</f>
        <v>1.63327674023769</v>
      </c>
      <c r="J18" s="4">
        <f>[1]万人拥有小学学校数!J18/[1]人数!J18</f>
        <v>1.59191919191919</v>
      </c>
      <c r="K18" s="4">
        <f>[1]万人拥有小学学校数!K18/[1]人数!K18</f>
        <v>1.53326646606486</v>
      </c>
      <c r="L18" s="4">
        <f>[1]万人拥有小学学校数!L18/[1]人数!L18</f>
        <v>1.38216771627444</v>
      </c>
      <c r="M18" s="4">
        <f>[1]万人拥有小学学校数!M18/[1]人数!M18</f>
        <v>0.977362204724409</v>
      </c>
      <c r="N18" s="4">
        <f>[1]万人拥有小学学校数!N18/[1]人数!N18</f>
        <v>0.960650406504065</v>
      </c>
      <c r="O18" s="4">
        <f>[1]万人拥有小学学校数!O18/[1]人数!O18</f>
        <v>0.932624113475177</v>
      </c>
      <c r="P18" s="4"/>
    </row>
    <row r="19" spans="1:16">
      <c r="A19" t="s">
        <v>18</v>
      </c>
      <c r="B19" s="4">
        <f>[1]万人拥有小学学校数!B19/[1]人数!B19</f>
        <v>1.67512780146109</v>
      </c>
      <c r="C19" s="4">
        <f>[1]万人拥有小学学校数!C19/[1]人数!C19</f>
        <v>1.55217619297326</v>
      </c>
      <c r="D19" s="4">
        <f>[1]万人拥有小学学校数!D19/[1]人数!D19</f>
        <v>1.49083362158423</v>
      </c>
      <c r="E19" s="4">
        <f>[1]万人拥有小学学校数!E19/[1]人数!E19</f>
        <v>1.43812135755914</v>
      </c>
      <c r="F19" s="4">
        <f>[1]万人拥有小学学校数!F19/[1]人数!F19</f>
        <v>1.35772913816689</v>
      </c>
      <c r="G19" s="4">
        <f>[1]万人拥有小学学校数!G19/[1]人数!G19</f>
        <v>1.193724420191</v>
      </c>
      <c r="H19" s="4">
        <f>[1]万人拥有小学学校数!H19/[1]人数!H19</f>
        <v>1.10790144435004</v>
      </c>
      <c r="I19" s="4">
        <f>[1]万人拥有小学学校数!I19/[1]人数!I19</f>
        <v>1.06555988480434</v>
      </c>
      <c r="J19" s="4">
        <f>[1]万人拥有小学学校数!J19/[1]人数!J19</f>
        <v>0.962123774095367</v>
      </c>
      <c r="K19" s="4">
        <f>[1]万人拥有小学学校数!K19/[1]人数!K19</f>
        <v>0.927141174490998</v>
      </c>
      <c r="L19" s="4">
        <f>[1]万人拥有小学学校数!L19/[1]人数!L19</f>
        <v>0.886118598382749</v>
      </c>
      <c r="M19" s="4">
        <f>[1]万人拥有小学学校数!M19/[1]人数!M19</f>
        <v>0.852921423774345</v>
      </c>
      <c r="N19" s="4">
        <f>[1]万人拥有小学学校数!N19/[1]人数!N19</f>
        <v>0.815263069423433</v>
      </c>
      <c r="O19" s="4"/>
      <c r="P19" s="4"/>
    </row>
    <row r="20" spans="1:16">
      <c r="A20" t="s">
        <v>19</v>
      </c>
      <c r="B20" s="4">
        <f>[1]万人拥有小学学校数!B20/[1]人数!B20</f>
        <v>1.02371304478087</v>
      </c>
      <c r="C20" s="4">
        <f>[1]万人拥有小学学校数!C20/[1]人数!C20</f>
        <v>0.886756651353525</v>
      </c>
      <c r="D20" s="4">
        <f>[1]万人拥有小学学校数!D20/[1]人数!D20</f>
        <v>0.756604944996982</v>
      </c>
      <c r="E20" s="4">
        <f>[1]万人拥有小学学校数!E20/[1]人数!E20</f>
        <v>0.652396689383345</v>
      </c>
      <c r="F20" s="4">
        <f>[1]万人拥有小学学校数!F20/[1]人数!F20</f>
        <v>0.597030271922413</v>
      </c>
      <c r="G20" s="4">
        <f>[1]万人拥有小学学校数!G20/[1]人数!G20</f>
        <v>0.588401092039509</v>
      </c>
      <c r="H20" s="4">
        <f>[1]万人拥有小学学校数!H20/[1]人数!H20</f>
        <v>0.58150796645862</v>
      </c>
      <c r="I20" s="4">
        <f>[1]万人拥有小学学校数!I20/[1]人数!I20</f>
        <v>0.570209464701319</v>
      </c>
      <c r="J20" s="4">
        <f>[1]万人拥有小学学校数!J20/[1]人数!J20</f>
        <v>0.540067698627011</v>
      </c>
      <c r="K20" s="4">
        <f>[1]万人拥有小学学校数!K20/[1]人数!K20</f>
        <v>0.4982953055337</v>
      </c>
      <c r="L20" s="4">
        <f>[1]万人拥有小学学校数!L20/[1]人数!L20</f>
        <v>0.494696998088671</v>
      </c>
      <c r="M20" s="4">
        <f>[1]万人拥有小学学校数!M20/[1]人数!M20</f>
        <v>0.481576884309553</v>
      </c>
      <c r="N20" s="4">
        <f>[1]万人拥有小学学校数!N20/[1]人数!N20</f>
        <v>0.365296803652968</v>
      </c>
      <c r="O20" s="4"/>
      <c r="P20" s="4"/>
    </row>
    <row r="21" spans="1:16">
      <c r="A21" t="s">
        <v>20</v>
      </c>
      <c r="B21" s="4">
        <f>[1]万人拥有小学学校数!B21/[1]人数!B21</f>
        <v>1.19757759273278</v>
      </c>
      <c r="C21" s="4">
        <f>[1]万人拥有小学学校数!C21/[1]人数!C21</f>
        <v>0.907985772388228</v>
      </c>
      <c r="D21" s="4">
        <f>[1]万人拥有小学学校数!D21/[1]人数!D21</f>
        <v>0.649910767400357</v>
      </c>
      <c r="E21" s="4">
        <f>[1]万人拥有小学学校数!E21/[1]人数!E21</f>
        <v>0.61684670326427</v>
      </c>
      <c r="F21" s="4">
        <f>[1]万人拥有小学学校数!F21/[1]人数!F21</f>
        <v>0.610202230091603</v>
      </c>
      <c r="G21" s="4">
        <f>[1]万人拥有小学学校数!G21/[1]人数!G21</f>
        <v>0.592059438123984</v>
      </c>
      <c r="H21" s="4">
        <f>[1]万人拥有小学学校数!H21/[1]人数!H21</f>
        <v>0.587888631757485</v>
      </c>
      <c r="I21" s="4">
        <f>[1]万人拥有小学学校数!I21/[1]人数!I21</f>
        <v>0.592417061611374</v>
      </c>
      <c r="J21" s="4">
        <f>[1]万人拥有小学学校数!J21/[1]人数!J21</f>
        <v>0.592972077949647</v>
      </c>
      <c r="K21" s="4">
        <f>[1]万人拥有小学学校数!K21/[1]人数!K21</f>
        <v>0.588185984128758</v>
      </c>
      <c r="L21" s="4">
        <f>[1]万人拥有小学学校数!L21/[1]人数!L21</f>
        <v>0.612259000760141</v>
      </c>
      <c r="M21" s="4">
        <f>[1]万人拥有小学学校数!M21/[1]人数!M21</f>
        <v>0.607336956521739</v>
      </c>
      <c r="N21" s="4">
        <f>[1]万人拥有小学学校数!N21/[1]人数!N21</f>
        <v>0.483734685255598</v>
      </c>
      <c r="O21" s="4">
        <f>[1]万人拥有小学学校数!O21/[1]人数!O21</f>
        <v>0.487456659188252</v>
      </c>
      <c r="P21" s="4"/>
    </row>
    <row r="22" spans="1:16">
      <c r="A22" t="s">
        <v>21</v>
      </c>
      <c r="B22" s="4">
        <f>[1]万人拥有小学学校数!B22/[1]人数!B22</f>
        <v>1.84073506891271</v>
      </c>
      <c r="C22" s="4">
        <f>[1]万人拥有小学学校数!C22/[1]人数!C22</f>
        <v>1.74124809741248</v>
      </c>
      <c r="D22" s="4">
        <f>[1]万人拥有小学学校数!D22/[1]人数!D22</f>
        <v>1.66133604159403</v>
      </c>
      <c r="E22" s="4">
        <f>[1]万人拥有小学学校数!E22/[1]人数!E22</f>
        <v>1.45219566425792</v>
      </c>
      <c r="F22" s="4">
        <f>[1]万人拥有小学学校数!F22/[1]人数!F22</f>
        <v>1.40806561859193</v>
      </c>
      <c r="G22" s="4">
        <f>[1]万人拥有小学学校数!G22/[1]人数!G22</f>
        <v>1.37922698826247</v>
      </c>
      <c r="H22" s="4">
        <f>[1]万人拥有小学学校数!H22/[1]人数!H22</f>
        <v>1.33876217206256</v>
      </c>
      <c r="I22" s="4">
        <f>[1]万人拥有小学学校数!I22/[1]人数!I22</f>
        <v>1.02768549280177</v>
      </c>
      <c r="J22" s="4">
        <f>[1]万人拥有小学学校数!J22/[1]人数!J22</f>
        <v>1.25057424327497</v>
      </c>
      <c r="K22" s="4">
        <f>[1]万人拥有小学学校数!K22/[1]人数!K22</f>
        <v>1.17743357259791</v>
      </c>
      <c r="L22" s="4">
        <f>[1]万人拥有小学学校数!L22/[1]人数!L22</f>
        <v>1.15360888340531</v>
      </c>
      <c r="M22" s="4">
        <f>[1]万人拥有小学学校数!M22/[1]人数!M22</f>
        <v>1.12682867851529</v>
      </c>
      <c r="N22" s="4">
        <f>[1]万人拥有小学学校数!N22/[1]人数!N22</f>
        <v>0.933103936848497</v>
      </c>
      <c r="O22" s="4">
        <f>[1]万人拥有小学学校数!O22/[1]人数!O22</f>
        <v>0.927387529597474</v>
      </c>
      <c r="P22" s="4"/>
    </row>
    <row r="23" spans="1:16">
      <c r="A23" t="s">
        <v>22</v>
      </c>
      <c r="B23" s="4">
        <f>[1]万人拥有小学学校数!B23/[1]人数!B23</f>
        <v>2.9960962914769</v>
      </c>
      <c r="C23" s="4">
        <f>[1]万人拥有小学学校数!C23/[1]人数!C23</f>
        <v>2.7752808988764</v>
      </c>
      <c r="D23" s="4">
        <f>[1]万人拥有小学学校数!D23/[1]人数!D23</f>
        <v>2.59082976360463</v>
      </c>
      <c r="E23" s="4">
        <f>[1]万人拥有小学学校数!E23/[1]人数!E23</f>
        <v>2.35395864454753</v>
      </c>
      <c r="F23" s="4">
        <f>[1]万人拥有小学学校数!F23/[1]人数!F23</f>
        <v>2.11489355035797</v>
      </c>
      <c r="G23" s="4">
        <f>[1]万人拥有小学学校数!G23/[1]人数!G23</f>
        <v>1.81607059916396</v>
      </c>
      <c r="H23" s="4">
        <f>[1]万人拥有小学学校数!H23/[1]人数!H23</f>
        <v>1.55987742720315</v>
      </c>
      <c r="I23" s="4">
        <f>[1]万人拥有小学学校数!I23/[1]人数!I23</f>
        <v>1.41461925835495</v>
      </c>
      <c r="J23" s="4">
        <f>[1]万人拥有小学学校数!J23/[1]人数!J23</f>
        <v>1.45101811768478</v>
      </c>
      <c r="K23" s="4">
        <f>[1]万人拥有小学学校数!K23/[1]人数!K23</f>
        <v>1.34085992828992</v>
      </c>
      <c r="L23" s="4">
        <f>[1]万人拥有小学学校数!L23/[1]人数!L23</f>
        <v>1.31639076020461</v>
      </c>
      <c r="M23" s="4">
        <f>[1]万人拥有小学学校数!M23/[1]人数!M23</f>
        <v>1.30992926381975</v>
      </c>
      <c r="N23" s="4">
        <f>[1]万人拥有小学学校数!N23/[1]人数!N23</f>
        <v>1.1710182767624</v>
      </c>
      <c r="O23" s="4"/>
      <c r="P23" s="4"/>
    </row>
    <row r="24" spans="1:16">
      <c r="A24" t="s">
        <v>23</v>
      </c>
      <c r="B24" s="4">
        <f>[1]万人拥有小学学校数!B24/[1]人数!B24</f>
        <v>0.529560178553275</v>
      </c>
      <c r="C24" s="4">
        <f>[1]万人拥有小学学校数!C24/[1]人数!C24</f>
        <v>0.477614645640747</v>
      </c>
      <c r="D24" s="4">
        <f>[1]万人拥有小学学校数!D24/[1]人数!D24</f>
        <v>0.451317090712937</v>
      </c>
      <c r="E24" s="4">
        <f>[1]万人拥有小学学校数!E24/[1]人数!E24</f>
        <v>0.441793485990613</v>
      </c>
      <c r="F24" s="4">
        <f>[1]万人拥有小学学校数!F24/[1]人数!F24</f>
        <v>0.441382941382941</v>
      </c>
      <c r="G24" s="4">
        <f>[1]万人拥有小学学校数!G24/[1]人数!G24</f>
        <v>0.438615576074565</v>
      </c>
      <c r="H24" s="4">
        <f>[1]万人拥有小学学校数!H24/[1]人数!H24</f>
        <v>0.431538408637645</v>
      </c>
      <c r="I24" s="4">
        <f>[1]万人拥有小学学校数!I24/[1]人数!I24</f>
        <v>0.434634395772967</v>
      </c>
      <c r="J24" s="4">
        <f>[1]万人拥有小学学校数!J24/[1]人数!J24</f>
        <v>0.431821816681959</v>
      </c>
      <c r="K24" s="4">
        <f>[1]万人拥有小学学校数!K24/[1]人数!K24</f>
        <v>0.431141285494821</v>
      </c>
      <c r="L24" s="4">
        <f>[1]万人拥有小学学校数!L24/[1]人数!L24</f>
        <v>0.425861086230763</v>
      </c>
      <c r="M24" s="4">
        <f>[1]万人拥有小学学校数!M24/[1]人数!M24</f>
        <v>0.3974551433269</v>
      </c>
      <c r="N24" s="4">
        <f>[1]万人拥有小学学校数!N24/[1]人数!N24</f>
        <v>0.354627609847304</v>
      </c>
      <c r="O24" s="4"/>
      <c r="P24" s="4"/>
    </row>
    <row r="25" spans="1:16">
      <c r="A25" t="s">
        <v>24</v>
      </c>
      <c r="B25" s="4">
        <f>[1]万人拥有小学学校数!B25/[1]人数!B25</f>
        <v>2.46592285294648</v>
      </c>
      <c r="C25" s="4">
        <f>[1]万人拥有小学学校数!C25/[1]人数!C25</f>
        <v>2.31684566127162</v>
      </c>
      <c r="D25" s="4">
        <f>[1]万人拥有小学学校数!D25/[1]人数!D25</f>
        <v>2.18378325025909</v>
      </c>
      <c r="E25" s="4">
        <f>[1]万人拥有小学学校数!E25/[1]人数!E25</f>
        <v>2.02689628482972</v>
      </c>
      <c r="F25" s="4">
        <f>[1]万人拥有小学学校数!F25/[1]人数!F25</f>
        <v>1.92616751748913</v>
      </c>
      <c r="G25" s="4">
        <f>[1]万人拥有小学学校数!G25/[1]人数!G25</f>
        <v>1.79936710322685</v>
      </c>
      <c r="H25" s="4">
        <f>[1]万人拥有小学学校数!H25/[1]人数!H25</f>
        <v>1.68893542439624</v>
      </c>
      <c r="I25" s="4">
        <f>[1]万人拥有小学学校数!I25/[1]人数!I25</f>
        <v>1.79172229639519</v>
      </c>
      <c r="J25" s="4">
        <f>[1]万人拥有小学学校数!J25/[1]人数!J25</f>
        <v>1.64340921680867</v>
      </c>
      <c r="K25" s="4">
        <f>[1]万人拥有小学学校数!K25/[1]人数!K25</f>
        <v>1.45726149747983</v>
      </c>
      <c r="L25" s="4">
        <f>[1]万人拥有小学学校数!L25/[1]人数!L25</f>
        <v>1.39360371627658</v>
      </c>
      <c r="M25" s="4">
        <f>[1]万人拥有小学学校数!M25/[1]人数!M25</f>
        <v>1.37037498442756</v>
      </c>
      <c r="N25" s="4">
        <f>[1]万人拥有小学学校数!N25/[1]人数!N25</f>
        <v>1.15368596418159</v>
      </c>
      <c r="O25" s="4"/>
      <c r="P25" s="4">
        <f>[1]万人拥有小学学校数!P25/[1]人数!P25</f>
        <v>1.10029367984873</v>
      </c>
    </row>
    <row r="26" spans="1:16">
      <c r="A26" t="s">
        <v>25</v>
      </c>
      <c r="B26" s="4">
        <f>[1]万人拥有小学学校数!B26/[1]人数!B26</f>
        <v>1.01821668264621</v>
      </c>
      <c r="C26" s="4">
        <f>[1]万人拥有小学学校数!C26/[1]人数!C26</f>
        <v>0.951627906976744</v>
      </c>
      <c r="D26" s="4">
        <f>[1]万人拥有小学学校数!D26/[1]人数!D26</f>
        <v>0.899551569506726</v>
      </c>
      <c r="E26" s="4">
        <f>[1]万人拥有小学学校数!E26/[1]人数!E26</f>
        <v>0.844387755102041</v>
      </c>
      <c r="F26" s="4">
        <f>[1]万人拥有小学学校数!F26/[1]人数!F26</f>
        <v>0.800488599348534</v>
      </c>
      <c r="G26" s="4">
        <f>[1]万人拥有小学学校数!G26/[1]人数!G26</f>
        <v>0.735950731331794</v>
      </c>
      <c r="H26" s="4">
        <f>[1]万人拥有小学学校数!H26/[1]人数!H26</f>
        <v>0.645018450184502</v>
      </c>
      <c r="I26" s="4">
        <f>[1]万人拥有小学学校数!I26/[1]人数!I26</f>
        <v>0.596602972399151</v>
      </c>
      <c r="J26" s="4">
        <f>[1]万人拥有小学学校数!J26/[1]人数!J26</f>
        <v>0.56929347826087</v>
      </c>
      <c r="K26" s="4">
        <f>[1]万人拥有小学学校数!K26/[1]人数!K26</f>
        <v>0.555042847725775</v>
      </c>
      <c r="L26" s="4">
        <f>[1]万人拥有小学学校数!L26/[1]人数!L26</f>
        <v>0.548804137039431</v>
      </c>
      <c r="M26" s="4">
        <f>[1]万人拥有小学学校数!M26/[1]人数!M26</f>
        <v>0.54865556978233</v>
      </c>
      <c r="N26" s="4">
        <f>[1]万人拥有小学学校数!N26/[1]人数!N26</f>
        <v>0.550417469492614</v>
      </c>
      <c r="O26" s="4"/>
      <c r="P26" s="4"/>
    </row>
    <row r="27" spans="1:16">
      <c r="A27" t="s">
        <v>26</v>
      </c>
      <c r="B27" s="4">
        <f>[1]万人拥有小学学校数!B27/[1]人数!B27</f>
        <v>1.24303933896174</v>
      </c>
      <c r="C27" s="4">
        <f>[1]万人拥有小学学校数!C27/[1]人数!C27</f>
        <v>1.15442947631368</v>
      </c>
      <c r="D27" s="4">
        <f>[1]万人拥有小学学校数!D27/[1]人数!D27</f>
        <v>1.09997165934533</v>
      </c>
      <c r="E27" s="4">
        <f>[1]万人拥有小学学校数!E27/[1]人数!E27</f>
        <v>0.992800436550547</v>
      </c>
      <c r="F27" s="4">
        <f>[1]万人拥有小学学校数!F27/[1]人数!F27</f>
        <v>0.938671149872159</v>
      </c>
      <c r="G27" s="4">
        <f>[1]万人拥有小学学校数!G27/[1]人数!G27</f>
        <v>0.893603678929766</v>
      </c>
      <c r="H27" s="4">
        <f>[1]万人拥有小学学校数!H27/[1]人数!H27</f>
        <v>0.850104094378904</v>
      </c>
      <c r="I27" s="4">
        <f>[1]万人拥有小学学校数!I27/[1]人数!I27</f>
        <v>0.823942808675633</v>
      </c>
      <c r="J27" s="4">
        <f>[1]万人拥有小学学校数!J27/[1]人数!J27</f>
        <v>0.801516849090752</v>
      </c>
      <c r="K27" s="4">
        <f>[1]万人拥有小学学校数!K27/[1]人数!K27</f>
        <v>0.7828291479667</v>
      </c>
      <c r="L27" s="4">
        <f>[1]万人拥有小学学校数!L27/[1]人数!L27</f>
        <v>0.763762210818828</v>
      </c>
      <c r="M27" s="4">
        <f>[1]万人拥有小学学校数!M27/[1]人数!M27</f>
        <v>0.75131988628672</v>
      </c>
      <c r="N27" s="4">
        <f>[1]万人拥有小学学校数!N27/[1]人数!N27</f>
        <v>0.737104853165363</v>
      </c>
      <c r="O27" s="4"/>
      <c r="P27" s="4"/>
    </row>
    <row r="28" spans="1:16">
      <c r="A28" t="s">
        <v>27</v>
      </c>
      <c r="B28" s="4">
        <f>[1]万人拥有小学学校数!B28/[1]人数!B28</f>
        <v>0.216531334582553</v>
      </c>
      <c r="C28" s="4">
        <f>[1]万人拥有小学学校数!C28/[1]人数!C28</f>
        <v>0.213512119649304</v>
      </c>
      <c r="D28" s="4">
        <f>[1]万人拥有小学学校数!D28/[1]人数!D28</f>
        <v>2.25340314136126</v>
      </c>
      <c r="E28" s="4">
        <f>[1]万人拥有小学学校数!E28/[1]人数!E28</f>
        <v>0.210040559556328</v>
      </c>
      <c r="F28" s="4">
        <f>[1]万人拥有小学学校数!F28/[1]人数!F28</f>
        <v>0.206668644683398</v>
      </c>
      <c r="G28" s="4">
        <f>[1]万人拥有小学学校数!G28/[1]人数!G28</f>
        <v>0.21229276182774</v>
      </c>
      <c r="H28" s="4">
        <f>[1]万人拥有小学学校数!H28/[1]人数!H28</f>
        <v>1.64646191178093</v>
      </c>
      <c r="I28" s="4">
        <f>[1]万人拥有小学学校数!I28/[1]人数!I28</f>
        <v>1.5378493981896</v>
      </c>
      <c r="J28" s="4">
        <f>[1]万人拥有小学学校数!J28/[1]人数!J28</f>
        <v>1.48980878335785</v>
      </c>
      <c r="K28" s="4">
        <f>[1]万人拥有小学学校数!K28/[1]人数!K28</f>
        <v>1.34448206218961</v>
      </c>
      <c r="L28" s="4">
        <f>[1]万人拥有小学学校数!L28/[1]人数!L28</f>
        <v>1.52315822194591</v>
      </c>
      <c r="M28" s="4">
        <f>[1]万人拥有小学学校数!M28/[1]人数!M28</f>
        <v>1.23231274224357</v>
      </c>
      <c r="N28" s="4">
        <f>[1]万人拥有小学学校数!N28/[1]人数!N28</f>
        <v>1.30332080258091</v>
      </c>
      <c r="O28" s="4"/>
      <c r="P28" s="4"/>
    </row>
    <row r="29" spans="1:16">
      <c r="A29" t="s">
        <v>28</v>
      </c>
      <c r="B29" s="4">
        <f>[1]万人拥有小学学校数!B29/[1]人数!B29</f>
        <v>2.51235709737089</v>
      </c>
      <c r="C29" s="4">
        <f>[1]万人拥有小学学校数!C29/[1]人数!C29</f>
        <v>2.38878387831341</v>
      </c>
      <c r="D29" s="4">
        <f>[1]万人拥有小学学校数!D29/[1]人数!D29</f>
        <v>2.29257801641527</v>
      </c>
      <c r="E29" s="4">
        <f>[1]万人拥有小学学校数!E29/[1]人数!E29</f>
        <v>2.2712486807674</v>
      </c>
      <c r="F29" s="4">
        <f>[1]万人拥有小学学校数!F29/[1]人数!F29</f>
        <v>2.21808281988824</v>
      </c>
      <c r="G29" s="4">
        <f>[1]万人拥有小学学校数!G29/[1]人数!G29</f>
        <v>2.14173629076721</v>
      </c>
      <c r="H29" s="4">
        <f>[1]万人拥有小学学校数!H29/[1]人数!H29</f>
        <v>2.11387370166833</v>
      </c>
      <c r="I29" s="4">
        <f>[1]万人拥有小学学校数!I29/[1]人数!I29</f>
        <v>2.11557717064798</v>
      </c>
      <c r="J29" s="4">
        <f>[1]万人拥有小学学校数!J29/[1]人数!J29</f>
        <v>2.00571483787253</v>
      </c>
      <c r="K29" s="4">
        <f>[1]万人拥有小学学校数!K29/[1]人数!K29</f>
        <v>1.98859742893951</v>
      </c>
      <c r="L29" s="4">
        <f>[1]万人拥有小学学校数!L29/[1]人数!L29</f>
        <v>1.86293449333315</v>
      </c>
      <c r="M29" s="4">
        <f>[1]万人拥有小学学校数!M29/[1]人数!M29</f>
        <v>1.69739537606087</v>
      </c>
      <c r="N29" s="4">
        <f>[1]万人拥有小学学校数!N29/[1]人数!N29</f>
        <v>1.63281282764598</v>
      </c>
      <c r="O29" s="4"/>
      <c r="P29" s="4">
        <f>[1]万人拥有小学学校数!P29/[1]人数!P29</f>
        <v>1.41437651060782</v>
      </c>
    </row>
    <row r="30" spans="1:16">
      <c r="A30" t="s">
        <v>29</v>
      </c>
      <c r="B30" s="4">
        <f>[1]万人拥有小学学校数!B30/[1]人数!B30</f>
        <v>2.53990398424357</v>
      </c>
      <c r="C30" s="4">
        <f>[1]万人拥有小学学校数!C30/[1]人数!C30</f>
        <v>2.39800081599347</v>
      </c>
      <c r="D30" s="4">
        <f>[1]万人拥有小学学校数!D30/[1]人数!D30</f>
        <v>2.27263520356492</v>
      </c>
      <c r="E30" s="4">
        <f>[1]万人拥有小学学校数!E30/[1]人数!E30</f>
        <v>2.12748762501263</v>
      </c>
      <c r="F30" s="4">
        <f>[1]万人拥有小学学校数!F30/[1]人数!F30</f>
        <v>1.7829770068576</v>
      </c>
      <c r="G30" s="4">
        <f>[1]万人拥有小学学校数!G30/[1]人数!G30</f>
        <v>1.60383064516129</v>
      </c>
      <c r="H30" s="4">
        <f>[1]万人拥有小学学校数!H30/[1]人数!H30</f>
        <v>1.37420718816068</v>
      </c>
      <c r="I30" s="4">
        <f>[1]万人拥有小学学校数!I30/[1]人数!I30</f>
        <v>1.25415198792149</v>
      </c>
      <c r="J30" s="4">
        <f>[1]万人拥有小学学校数!J30/[1]人数!J30</f>
        <v>0.668207395498392</v>
      </c>
      <c r="K30" s="4">
        <f>[1]万人拥有小学学校数!K30/[1]人数!K30</f>
        <v>0.615820925757115</v>
      </c>
      <c r="L30" s="4">
        <f>[1]万人拥有小学学校数!L30/[1]人数!L30</f>
        <v>0.613688371125442</v>
      </c>
      <c r="M30" s="4">
        <f>[1]万人拥有小学学校数!M30/[1]人数!M30</f>
        <v>0.380417835983785</v>
      </c>
      <c r="N30" s="4">
        <f>[1]万人拥有小学学校数!N30/[1]人数!N30</f>
        <v>0.877486910994764</v>
      </c>
      <c r="O30" s="4">
        <f>[1]万人拥有小学学校数!O30/[1]人数!O30</f>
        <v>0.386757750919601</v>
      </c>
      <c r="P30" s="4"/>
    </row>
    <row r="31" spans="1:16">
      <c r="A31" t="s">
        <v>30</v>
      </c>
      <c r="B31" s="4">
        <f>[1]万人拥有小学学校数!B31/[1]人数!B31</f>
        <v>2.45000575118721</v>
      </c>
      <c r="C31" s="4">
        <f>[1]万人拥有小学学校数!C31/[1]人数!C31</f>
        <v>2.37971391417425</v>
      </c>
      <c r="D31" s="4">
        <f>[1]万人拥有小学学校数!D31/[1]人数!D31</f>
        <v>2.34446902297644</v>
      </c>
      <c r="E31" s="4">
        <f>[1]万人拥有小学学校数!E31/[1]人数!E31</f>
        <v>2.24555217182241</v>
      </c>
      <c r="F31" s="4">
        <f>[1]万人拥有小学学校数!F31/[1]人数!F31</f>
        <v>2.12579617834395</v>
      </c>
      <c r="G31" s="4">
        <f>[1]万人拥有小学学校数!G31/[1]人数!G31</f>
        <v>2.17573611628774</v>
      </c>
      <c r="H31" s="4">
        <f>[1]万人拥有小学学校数!H31/[1]人数!H31</f>
        <v>1.51547853971386</v>
      </c>
      <c r="I31" s="4">
        <f>[1]万人拥有小学学校数!I31/[1]人数!I31</f>
        <v>1.51385274758916</v>
      </c>
      <c r="J31" s="4">
        <f>[1]万人拥有小学学校数!J31/[1]人数!J31</f>
        <v>1.453108375133</v>
      </c>
      <c r="K31" s="4">
        <f>[1]万人拥有小学学校数!K31/[1]人数!K31</f>
        <v>1.44581949894356</v>
      </c>
      <c r="L31" s="4">
        <f>[1]万人拥有小学学校数!L31/[1]人数!L31</f>
        <v>1.43627377564775</v>
      </c>
      <c r="M31" s="4">
        <f>[1]万人拥有小学学校数!M31/[1]人数!M31</f>
        <v>1.39268727705113</v>
      </c>
      <c r="N31" s="4">
        <f>[1]万人拥有小学学校数!N31/[1]人数!N31</f>
        <v>1.11307680967124</v>
      </c>
      <c r="O31" s="4">
        <f>[1]万人拥有小学学校数!O31/[1]人数!O31</f>
        <v>1.1021897810219</v>
      </c>
      <c r="P31" s="4"/>
    </row>
    <row r="32" spans="1:16">
      <c r="A32" t="s">
        <v>31</v>
      </c>
      <c r="B32" s="4">
        <f>[1]万人拥有小学学校数!B32/[1]人数!B32</f>
        <v>2.76225552451105</v>
      </c>
      <c r="C32" s="4">
        <f>[1]万人拥有小学学校数!C32/[1]人数!C32</f>
        <v>2.77070063694268</v>
      </c>
      <c r="D32" s="4">
        <f>[1]万人拥有小学学校数!D32/[1]人数!D32</f>
        <v>2.54985884709954</v>
      </c>
      <c r="E32" s="4">
        <f>[1]万人拥有小学学校数!E32/[1]人数!E32</f>
        <v>2.43887302966365</v>
      </c>
      <c r="F32" s="4">
        <f>[1]万人拥有小学学校数!F32/[1]人数!F32</f>
        <v>2.26521215117896</v>
      </c>
      <c r="G32" s="4">
        <f>[1]万人拥有小学学校数!G32/[1]人数!G32</f>
        <v>2.15429313222476</v>
      </c>
      <c r="H32" s="4">
        <f>[1]万人拥有小学学校数!H32/[1]人数!H32</f>
        <v>2.09093721002165</v>
      </c>
      <c r="I32" s="4">
        <f>[1]万人拥有小学学校数!I32/[1]人数!I32</f>
        <v>1.91601866251944</v>
      </c>
      <c r="J32" s="4">
        <f>[1]万人拥有小学学校数!J32/[1]人数!J32</f>
        <v>1.88843605139533</v>
      </c>
      <c r="K32" s="4">
        <f>[1]万人拥有小学学校数!K32/[1]人数!K32</f>
        <v>1.77216764084069</v>
      </c>
      <c r="L32" s="4">
        <f>[1]万人拥有小学学校数!L32/[1]人数!L32</f>
        <v>1.62472817645231</v>
      </c>
      <c r="M32" s="4">
        <f>[1]万人拥有小学学校数!M32/[1]人数!M32</f>
        <v>1.58837862011535</v>
      </c>
      <c r="N32" s="4">
        <f>[1]万人拥有小学学校数!N32/[1]人数!N32</f>
        <v>1.38888888888889</v>
      </c>
      <c r="O32" s="4"/>
      <c r="P32" s="4"/>
    </row>
    <row r="33" spans="1:16">
      <c r="A33" t="s">
        <v>32</v>
      </c>
      <c r="B33" s="4">
        <f>[1]万人拥有小学学校数!B33/[1]人数!B33</f>
        <v>3.40638399237732</v>
      </c>
      <c r="C33" s="4">
        <f>[1]万人拥有小学学校数!C33/[1]人数!C33</f>
        <v>3.19183942086213</v>
      </c>
      <c r="D33" s="4">
        <f>[1]万人拥有小学学校数!D33/[1]人数!D33</f>
        <v>3.01820208023774</v>
      </c>
      <c r="E33" s="4">
        <f>[1]万人拥有小学学校数!E33/[1]人数!E33</f>
        <v>2.69984847789155</v>
      </c>
      <c r="F33" s="4">
        <f>[1]万人拥有小学学校数!F33/[1]人数!F33</f>
        <v>2.07709750566893</v>
      </c>
      <c r="G33" s="4">
        <f>[1]万人拥有小学学校数!G33/[1]人数!G33</f>
        <v>1.51220174763435</v>
      </c>
      <c r="H33" s="4">
        <f>[1]万人拥有小学学校数!H33/[1]人数!H33</f>
        <v>1.2342908438061</v>
      </c>
      <c r="I33" s="4">
        <f>[1]万人拥有小学学校数!I33/[1]人数!I33</f>
        <v>1.17914033994838</v>
      </c>
      <c r="J33" s="4">
        <f>[1]万人拥有小学学校数!J33/[1]人数!J33</f>
        <v>0.798200740871406</v>
      </c>
      <c r="K33" s="4">
        <f>[1]万人拥有小学学校数!K33/[1]人数!K33</f>
        <v>0.742131226262714</v>
      </c>
      <c r="L33" s="4">
        <f>[1]万人拥有小学学校数!L33/[1]人数!L33</f>
        <v>0.845056419943332</v>
      </c>
      <c r="M33" s="4">
        <f>[1]万人拥有小学学校数!M33/[1]人数!M33</f>
        <v>0.742817788272334</v>
      </c>
      <c r="N33" s="4"/>
      <c r="O33" s="4"/>
      <c r="P33" s="4"/>
    </row>
    <row r="34" spans="1:16">
      <c r="A34" t="s">
        <v>33</v>
      </c>
      <c r="B34" s="4">
        <f>[1]万人拥有小学学校数!B34/[1]人数!B34</f>
        <v>0.703256126216851</v>
      </c>
      <c r="C34" s="4">
        <f>[1]万人拥有小学学校数!C34/[1]人数!C34</f>
        <v>0.634026645587339</v>
      </c>
      <c r="D34" s="4">
        <f>[1]万人拥有小学学校数!D34/[1]人数!D34</f>
        <v>0.605962410887881</v>
      </c>
      <c r="E34" s="4">
        <f>[1]万人拥有小学学校数!E34/[1]人数!E34</f>
        <v>0.568491176376389</v>
      </c>
      <c r="F34" s="4">
        <f>[1]万人拥有小学学校数!F34/[1]人数!F34</f>
        <v>0.550994807628182</v>
      </c>
      <c r="G34" s="4">
        <f>[1]万人拥有小学学校数!G34/[1]人数!G34</f>
        <v>0.545523544479934</v>
      </c>
      <c r="H34" s="4">
        <f>[1]万人拥有小学学校数!H34/[1]人数!H34</f>
        <v>0.545288830221887</v>
      </c>
      <c r="I34" s="4">
        <f>[1]万人拥有小学学校数!I34/[1]人数!I34</f>
        <v>0.540328895849648</v>
      </c>
      <c r="J34" s="4">
        <f>[1]万人拥有小学学校数!J34/[1]人数!J34</f>
        <v>0.527142390645166</v>
      </c>
      <c r="K34" s="4">
        <f>[1]万人拥有小学学校数!K34/[1]人数!K34</f>
        <v>0.53181650018498</v>
      </c>
      <c r="L34" s="4">
        <f>[1]万人拥有小学学校数!L34/[1]人数!L34</f>
        <v>0.535659626568717</v>
      </c>
      <c r="M34" s="4">
        <f>[1]万人拥有小学学校数!M34/[1]人数!M34</f>
        <v>0.522035637230495</v>
      </c>
      <c r="N34" s="4">
        <f>[1]万人拥有小学学校数!N34/[1]人数!N34</f>
        <v>0.41871625674865</v>
      </c>
      <c r="O34" s="4">
        <f>[1]万人拥有小学学校数!O34/[1]人数!O34</f>
        <v>0.423176311609492</v>
      </c>
      <c r="P34" s="4">
        <f>[1]万人拥有小学学校数!P34/[1]人数!P34</f>
        <v>0.438823529411765</v>
      </c>
    </row>
  </sheetData>
  <pageMargins left="0.75" right="0.75" top="1" bottom="1" header="0.5" footer="0.5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P34"/>
  <sheetViews>
    <sheetView zoomScale="85" zoomScaleNormal="85" workbookViewId="0">
      <selection activeCell="N37" sqref="N37"/>
    </sheetView>
  </sheetViews>
  <sheetFormatPr defaultColWidth="9" defaultRowHeight="16.8"/>
  <cols>
    <col min="2" max="16" width="13.8365384615385"/>
  </cols>
  <sheetData>
    <row r="1" spans="1:16">
      <c r="A1" t="s">
        <v>0</v>
      </c>
      <c r="B1" s="1">
        <v>2005</v>
      </c>
      <c r="C1" s="1">
        <v>2006</v>
      </c>
      <c r="D1" s="1">
        <v>2007</v>
      </c>
      <c r="E1" s="1">
        <v>2008</v>
      </c>
      <c r="F1" s="1">
        <v>2009</v>
      </c>
      <c r="G1" s="1">
        <v>2010</v>
      </c>
      <c r="H1" s="1">
        <v>2011</v>
      </c>
      <c r="I1" s="1">
        <v>2012</v>
      </c>
      <c r="J1" s="1">
        <v>2013</v>
      </c>
      <c r="K1" s="1">
        <v>2014</v>
      </c>
      <c r="L1" s="1">
        <v>2015</v>
      </c>
      <c r="M1" s="1">
        <v>2016</v>
      </c>
      <c r="N1" s="1">
        <v>2017</v>
      </c>
      <c r="O1" s="1">
        <v>2018</v>
      </c>
      <c r="P1" s="1">
        <v>2019</v>
      </c>
    </row>
    <row r="2" spans="1:16">
      <c r="A2" t="s">
        <v>1</v>
      </c>
      <c r="B2" s="4">
        <f>[1]百万人拥有城市公园数!B2/[1]人数!B2*100</f>
        <v>2.1944261575598</v>
      </c>
      <c r="C2" s="4">
        <f>[1]百万人拥有城市公园数!C2/[1]人数!C2*100</f>
        <v>2.34042553191489</v>
      </c>
      <c r="D2" s="4">
        <f>[1]百万人拥有城市公园数!D2/[1]人数!D2*100</f>
        <v>5.01043841336117</v>
      </c>
      <c r="E2" s="4">
        <f>[1]百万人拥有城市公园数!E2/[1]人数!E2*100</f>
        <v>7.60159428031393</v>
      </c>
      <c r="F2" s="4">
        <f>[1]百万人拥有城市公园数!F2/[1]人数!F2*100</f>
        <v>7.52904788067476</v>
      </c>
      <c r="G2" s="4">
        <f>[1]百万人拥有城市公园数!G2/[1]人数!G2*100</f>
        <v>8.68774623699364</v>
      </c>
      <c r="H2" s="4">
        <f>[1]百万人拥有城市公园数!H2/[1]人数!H2*100</f>
        <v>6.65599818730262</v>
      </c>
      <c r="I2" s="4">
        <f>[1]百万人拥有城市公园数!I2/[1]人数!I2*100</f>
        <v>6.7555205269306</v>
      </c>
      <c r="J2" s="4">
        <f>[1]百万人拥有城市公园数!J2/[1]人数!J2*100</f>
        <v>7.02740688685875</v>
      </c>
      <c r="K2" s="4">
        <f>[1]百万人拥有城市公园数!K2/[1]人数!K2*100</f>
        <v>7.15478177915574</v>
      </c>
      <c r="L2" s="4">
        <f>[1]百万人拥有城市公园数!L2/[1]人数!L2*100</f>
        <v>7.10583514462464</v>
      </c>
      <c r="M2" s="4">
        <f>[1]百万人拥有城市公园数!M2/[1]人数!M2*100</f>
        <v>7.53600153460395</v>
      </c>
      <c r="N2" s="4">
        <f>[1]百万人拥有城市公园数!N2/[1]人数!N2*100</f>
        <v>7.78405524168236</v>
      </c>
      <c r="O2" s="4">
        <f>[1]百万人拥有城市公园数!O2/[1]人数!O2*100</f>
        <v>7.91393594658093</v>
      </c>
      <c r="P2" s="4"/>
    </row>
    <row r="3" spans="1:16">
      <c r="A3" t="s">
        <v>2</v>
      </c>
      <c r="B3" s="4"/>
      <c r="C3" s="4">
        <f>[1]百万人拥有城市公园数!C3/[1]人数!C3*100</f>
        <v>11.4613180515759</v>
      </c>
      <c r="D3" s="4">
        <f>[1]百万人拥有城市公园数!D3/[1]人数!D3*100</f>
        <v>11.2676056338028</v>
      </c>
      <c r="E3" s="4">
        <f>[1]百万人拥有城市公园数!E3/[1]人数!E3*100</f>
        <v>11.1040168781057</v>
      </c>
      <c r="F3" s="4">
        <f>[1]百万人拥有城市公园数!F3/[1]人数!F3*100</f>
        <v>10.407537248028</v>
      </c>
      <c r="G3" s="4">
        <f>[1]百万人拥有城市公园数!G3/[1]人数!G3*100</f>
        <v>10.9439124487004</v>
      </c>
      <c r="H3" s="4">
        <f>[1]百万人拥有城市公园数!H3/[1]人数!H3*100</f>
        <v>14.7937099337023</v>
      </c>
      <c r="I3" s="4">
        <f>[1]百万人拥有城市公园数!I3/[1]人数!I3*100</f>
        <v>10.8082706766917</v>
      </c>
      <c r="J3" s="4">
        <f>[1]百万人拥有城市公园数!J3/[1]人数!J3*100</f>
        <v>12.7734746568827</v>
      </c>
      <c r="K3" s="4">
        <f>[1]百万人拥有城市公园数!K3/[1]人数!K3*100</f>
        <v>13.7934764969979</v>
      </c>
      <c r="L3" s="4">
        <f>[1]百万人拥有城市公园数!L3/[1]人数!L3*100</f>
        <v>14.1538964043659</v>
      </c>
      <c r="M3" s="4">
        <f>[1]百万人拥有城市公园数!M3/[1]人数!M3*100</f>
        <v>16.7454422687373</v>
      </c>
      <c r="N3" s="4">
        <f>[1]百万人拥有城市公园数!N3/[1]人数!N3*100</f>
        <v>14.3845468867731</v>
      </c>
      <c r="O3" s="4"/>
      <c r="P3" s="4"/>
    </row>
    <row r="4" spans="1:16">
      <c r="A4" t="s">
        <v>3</v>
      </c>
      <c r="B4" s="4">
        <f>[1]百万人拥有城市公园数!B4/[1]人数!B4*100</f>
        <v>25.5819354569108</v>
      </c>
      <c r="C4" s="4">
        <f>[1]百万人拥有城市公园数!C4/[1]人数!C4*100</f>
        <v>25.2180536442134</v>
      </c>
      <c r="D4" s="4">
        <f>[1]百万人拥有城市公园数!D4/[1]人数!D4*100</f>
        <v>25.8377802879809</v>
      </c>
      <c r="E4" s="4">
        <f>[1]百万人拥有城市公园数!E4/[1]人数!E4*100</f>
        <v>27.042704660086</v>
      </c>
      <c r="F4" s="4">
        <f>[1]百万人拥有城市公园数!F4/[1]人数!F4*100</f>
        <v>27.4071359088295</v>
      </c>
      <c r="G4" s="4">
        <f>[1]百万人拥有城市公园数!G4/[1]人数!G4*100</f>
        <v>32.0797966290102</v>
      </c>
      <c r="H4" s="4">
        <f>[1]百万人拥有城市公园数!H4/[1]人数!H4*100</f>
        <v>29.0303363324377</v>
      </c>
      <c r="I4" s="4">
        <f>[1]百万人拥有城市公园数!I4/[1]人数!I4*100</f>
        <v>28.9433171887186</v>
      </c>
      <c r="J4" s="4">
        <f>[1]百万人拥有城市公园数!J4/[1]人数!J4*100</f>
        <v>28.7152761424355</v>
      </c>
      <c r="K4" s="4">
        <f>[1]百万人拥有城市公园数!K4/[1]人数!K4*100</f>
        <v>29.0829872952454</v>
      </c>
      <c r="L4" s="4">
        <f>[1]百万人拥有城市公园数!L4/[1]人数!L4*100</f>
        <v>28.7992132897833</v>
      </c>
      <c r="M4" s="4">
        <f>[1]百万人拥有城市公园数!M4/[1]人数!M4*100</f>
        <v>28.3748233753403</v>
      </c>
      <c r="N4" s="4">
        <f>[1]百万人拥有城市公园数!N4/[1]人数!N4*100</f>
        <v>17.0363626331181</v>
      </c>
      <c r="O4" s="4">
        <f>[1]百万人拥有城市公园数!O4/[1]人数!O4*100</f>
        <v>16.5722873782239</v>
      </c>
      <c r="P4" s="4"/>
    </row>
    <row r="5" spans="1:16">
      <c r="A5" t="s">
        <v>4</v>
      </c>
      <c r="B5" s="4"/>
      <c r="C5" s="4">
        <f>[1]百万人拥有城市公园数!C5/[1]人数!C5*100</f>
        <v>25.5610972568579</v>
      </c>
      <c r="D5" s="4">
        <f>[1]百万人拥有城市公园数!D5/[1]人数!D5*100</f>
        <v>25.7115522602248</v>
      </c>
      <c r="E5" s="4">
        <f>[1]百万人拥有城市公园数!E5/[1]人数!E5*100</f>
        <v>26.482440990213</v>
      </c>
      <c r="F5" s="4">
        <f>[1]百万人拥有城市公园数!F5/[1]人数!F5*100</f>
        <v>31.0734463276836</v>
      </c>
      <c r="G5" s="4">
        <f>[1]百万人拥有城市公园数!G5/[1]人数!G5*100</f>
        <v>36.6239387381388</v>
      </c>
      <c r="H5" s="4">
        <f>[1]百万人拥有城市公园数!H5/[1]人数!H5*100</f>
        <v>41.0234265356796</v>
      </c>
      <c r="I5" s="4">
        <f>[1]百万人拥有城市公园数!I5/[1]人数!I5*100</f>
        <v>42.4305919329492</v>
      </c>
      <c r="J5" s="4">
        <f>[1]百万人拥有城市公园数!J5/[1]人数!J5*100</f>
        <v>46.239837398374</v>
      </c>
      <c r="K5" s="4">
        <f>[1]百万人拥有城市公园数!K5/[1]人数!K5*100</f>
        <v>49.1642084562439</v>
      </c>
      <c r="L5" s="4">
        <f>[1]百万人拥有城市公园数!L5/[1]人数!L5*100</f>
        <v>52.0833333333333</v>
      </c>
      <c r="M5" s="4">
        <f>[1]百万人拥有城市公园数!M5/[1]人数!M5*100</f>
        <v>54.6673627644192</v>
      </c>
      <c r="N5" s="4">
        <f>[1]百万人拥有城市公园数!N5/[1]人数!N5*100</f>
        <v>56.5256467729726</v>
      </c>
      <c r="O5" s="4">
        <f>[1]百万人拥有城市公园数!O5/[1]人数!O5*100</f>
        <v>58.0543820276903</v>
      </c>
      <c r="P5" s="4"/>
    </row>
    <row r="6" spans="1:16">
      <c r="A6" t="s">
        <v>5</v>
      </c>
      <c r="B6" s="4">
        <f>[1]百万人拥有城市公园数!B6/[1]人数!B6*100</f>
        <v>17.1651495448635</v>
      </c>
      <c r="C6" s="4">
        <f>[1]百万人拥有城市公园数!C6/[1]人数!C6*100</f>
        <v>19.9875078076202</v>
      </c>
      <c r="D6" s="4">
        <f>[1]百万人拥有城市公园数!D6/[1]人数!D6*100</f>
        <v>15.3937947494033</v>
      </c>
      <c r="E6" s="4">
        <f>[1]百万人拥有城市公园数!E6/[1]人数!E6*100</f>
        <v>14.9632975719932</v>
      </c>
      <c r="F6" s="4">
        <f>[1]百万人拥有城市公园数!F6/[1]人数!F6*100</f>
        <v>11.3978494623656</v>
      </c>
      <c r="G6" s="4">
        <f>[1]百万人拥有城市公园数!G6/[1]人数!G6*100</f>
        <v>11.0601427115189</v>
      </c>
      <c r="H6" s="4">
        <f>[1]百万人拥有城市公园数!H6/[1]人数!H6*100</f>
        <v>10.7974244675582</v>
      </c>
      <c r="I6" s="4">
        <f>[1]百万人拥有城市公园数!I6/[1]人数!I6*100</f>
        <v>11.406476558724</v>
      </c>
      <c r="J6" s="4">
        <f>[1]百万人拥有城市公园数!J6/[1]人数!J6*100</f>
        <v>11.5839243498818</v>
      </c>
      <c r="K6" s="4">
        <f>[1]百万人拥有城市公园数!K6/[1]人数!K6*100</f>
        <v>13.1040892193309</v>
      </c>
      <c r="L6" s="4">
        <f>[1]百万人拥有城市公园数!L6/[1]人数!L6*100</f>
        <v>13.2197144173192</v>
      </c>
      <c r="M6" s="4">
        <f>[1]百万人拥有城市公园数!M6/[1]人数!M6*100</f>
        <v>13.6677404509894</v>
      </c>
      <c r="N6" s="4">
        <f>[1]百万人拥有城市公园数!N6/[1]人数!N6*100</f>
        <v>13.8185168125288</v>
      </c>
      <c r="O6" s="4">
        <f>[1]百万人拥有城市公园数!O6/[1]人数!O6*100</f>
        <v>14.4382544103993</v>
      </c>
      <c r="P6" s="4">
        <f>[1]百万人拥有城市公园数!P6/[1]人数!P6*100</f>
        <v>15.9702878365831</v>
      </c>
    </row>
    <row r="7" spans="1:16">
      <c r="A7" t="s">
        <v>6</v>
      </c>
      <c r="B7" s="4">
        <f>[1]百万人拥有城市公园数!B7/[1]人数!B7*100</f>
        <v>7.61904761904762</v>
      </c>
      <c r="C7" s="4">
        <f>[1]百万人拥有城市公园数!C7/[1]人数!C7*100</f>
        <v>7.33197556008147</v>
      </c>
      <c r="D7" s="4">
        <f>[1]百万人拥有城市公园数!D7/[1]人数!D7*100</f>
        <v>7.07364341085271</v>
      </c>
      <c r="E7" s="4">
        <f>[1]百万人拥有城市公园数!E7/[1]人数!E7*100</f>
        <v>6.86595049042504</v>
      </c>
      <c r="F7" s="4">
        <f>[1]百万人拥有城市公园数!F7/[1]人数!F7*100</f>
        <v>6.65158371040724</v>
      </c>
      <c r="G7" s="4">
        <f>[1]百万人拥有城市公园数!G7/[1]人数!G7*100</f>
        <v>6.42640034737299</v>
      </c>
      <c r="H7" s="4">
        <f>[1]百万人拥有城市公园数!H7/[1]人数!H7*100</f>
        <v>6.51896037494674</v>
      </c>
      <c r="I7" s="4">
        <f>[1]百万人拥有城市公园数!I7/[1]人数!I7*100</f>
        <v>6.59663865546219</v>
      </c>
      <c r="J7" s="4">
        <f>[1]百万人拥有城市公园数!J7/[1]人数!J7*100</f>
        <v>6.5424430641822</v>
      </c>
      <c r="K7" s="4">
        <f>[1]百万人拥有城市公园数!K7/[1]人数!K7*100</f>
        <v>6.63643858202803</v>
      </c>
      <c r="L7" s="4">
        <f>[1]百万人拥有城市公园数!L7/[1]人数!L7*100</f>
        <v>6.83229813664596</v>
      </c>
      <c r="M7" s="4">
        <f>[1]百万人拥有城市公园数!M7/[1]人数!M7*100</f>
        <v>8.96694214876033</v>
      </c>
      <c r="N7" s="4">
        <f>[1]百万人拥有城市公园数!N7/[1]人数!N7*100</f>
        <v>10.0496277915633</v>
      </c>
      <c r="O7" s="4">
        <f>[1]百万人拥有城市公园数!O7/[1]人数!O7*100</f>
        <v>12.3762376237624</v>
      </c>
      <c r="P7" s="4">
        <f>[1]百万人拥有城市公园数!P7/[1]人数!P7*100</f>
        <v>13.1383855024712</v>
      </c>
    </row>
    <row r="8" spans="1:16">
      <c r="A8" t="s">
        <v>7</v>
      </c>
      <c r="B8" s="4">
        <f>[1]百万人拥有城市公园数!B8/[1]人数!B8*100</f>
        <v>2.84547402249598</v>
      </c>
      <c r="C8" s="4">
        <f>[1]百万人拥有城市公园数!C8/[1]人数!C8*100</f>
        <v>3.39312429631229</v>
      </c>
      <c r="D8" s="4">
        <f>[1]百万人拥有城市公园数!D8/[1]人数!D8*100</f>
        <v>5.47820132389865</v>
      </c>
      <c r="E8" s="4">
        <f>[1]百万人拥有城市公园数!E8/[1]人数!E8*100</f>
        <v>4.37610345712173</v>
      </c>
      <c r="F8" s="4">
        <f>[1]百万人拥有城市公园数!F8/[1]人数!F8*100</f>
        <v>4.64176087444786</v>
      </c>
      <c r="G8" s="4">
        <f>[1]百万人拥有城市公园数!G8/[1]人数!G8*100</f>
        <v>4.54658785914377</v>
      </c>
      <c r="H8" s="4">
        <f>[1]百万人拥有城市公园数!H8/[1]人数!H8*100</f>
        <v>4.79295870793453</v>
      </c>
      <c r="I8" s="4">
        <f>[1]百万人拥有城市公园数!I8/[1]人数!I8*100</f>
        <v>5.74523965856861</v>
      </c>
      <c r="J8" s="4">
        <f>[1]百万人拥有城市公园数!J8/[1]人数!J8*100</f>
        <v>5.00085728982111</v>
      </c>
      <c r="K8" s="4">
        <f>[1]百万人拥有城市公园数!K8/[1]人数!K8*100</f>
        <v>5.23567618050347</v>
      </c>
      <c r="L8" s="4">
        <f>[1]百万人拥有城市公园数!L8/[1]人数!L8*100</f>
        <v>6.23272018282646</v>
      </c>
      <c r="M8" s="4">
        <f>[1]百万人拥有城市公园数!M8/[1]人数!M8*100</f>
        <v>7.26893478501335</v>
      </c>
      <c r="N8" s="4">
        <f>[1]百万人拥有城市公园数!N8/[1]人数!N8*100</f>
        <v>6.96607113587936</v>
      </c>
      <c r="O8" s="4"/>
      <c r="P8" s="4"/>
    </row>
    <row r="9" spans="1:16">
      <c r="A9" t="s">
        <v>8</v>
      </c>
      <c r="B9" s="4">
        <f>[1]百万人拥有城市公园数!B9/[1]人数!B9*100</f>
        <v>7.30031491554538</v>
      </c>
      <c r="C9" s="4">
        <f>[1]百万人拥有城市公园数!C9/[1]人数!C9*100</f>
        <v>7.52840909090909</v>
      </c>
      <c r="D9" s="4">
        <f>[1]百万人拥有城市公园数!D9/[1]人数!D9*100</f>
        <v>7.74647887323944</v>
      </c>
      <c r="E9" s="4">
        <f>[1]百万人拥有城市公园数!E9/[1]人数!E9*100</f>
        <v>7.98878766643308</v>
      </c>
      <c r="F9" s="4">
        <f>[1]百万人拥有城市公园数!F9/[1]人数!F9*100</f>
        <v>8.37404047452896</v>
      </c>
      <c r="G9" s="4">
        <f>[1]百万人拥有城市公园数!G9/[1]人数!G9*100</f>
        <v>8.61589772095609</v>
      </c>
      <c r="H9" s="4">
        <f>[1]百万人拥有城市公园数!H9/[1]人数!H9*100</f>
        <v>8.71743071026304</v>
      </c>
      <c r="I9" s="4">
        <f>[1]百万人拥有城市公园数!I9/[1]人数!I9*100</f>
        <v>9.10596026490066</v>
      </c>
      <c r="J9" s="4">
        <f>[1]百万人拥有城市公园数!J9/[1]人数!J9*100</f>
        <v>9.07703098568305</v>
      </c>
      <c r="K9" s="4">
        <f>[1]百万人拥有城市公园数!K9/[1]人数!K9*100</f>
        <v>9.03070439494281</v>
      </c>
      <c r="L9" s="4">
        <f>[1]百万人拥有城市公园数!L9/[1]人数!L9*100</f>
        <v>9.03614457831325</v>
      </c>
      <c r="M9" s="4">
        <f>[1]百万人拥有城市公园数!M9/[1]人数!M9*100</f>
        <v>13.4803921568627</v>
      </c>
      <c r="N9" s="4">
        <f>[1]百万人拥有城市公园数!N9/[1]人数!N9*100</f>
        <v>14.347721244273</v>
      </c>
      <c r="O9" s="4">
        <f>[1]百万人拥有城市公园数!O9/[1]人数!O9*100</f>
        <v>11.7845117845118</v>
      </c>
      <c r="P9" s="4"/>
    </row>
    <row r="10" spans="1:16">
      <c r="A10" t="s">
        <v>9</v>
      </c>
      <c r="B10" s="4">
        <f>[1]百万人拥有城市公园数!B10/[1]人数!B10*100</f>
        <v>7.72309204521519</v>
      </c>
      <c r="C10" s="4">
        <f>[1]百万人拥有城市公园数!C10/[1]人数!C10*100</f>
        <v>7.58620689655172</v>
      </c>
      <c r="D10" s="4">
        <f>[1]百万人拥有城市公园数!D10/[1]人数!D10*100</f>
        <v>9.89735208716598</v>
      </c>
      <c r="E10" s="4">
        <f>[1]百万人拥有城市公园数!E10/[1]人数!E10*100</f>
        <v>9.67176449253461</v>
      </c>
      <c r="F10" s="4">
        <f>[1]百万人拥有城市公园数!F10/[1]人数!F10*100</f>
        <v>9.98942296392055</v>
      </c>
      <c r="G10" s="4">
        <f>[1]百万人拥有城市公园数!G10/[1]人数!G10*100</f>
        <v>8.48110410006505</v>
      </c>
      <c r="H10" s="4">
        <f>[1]百万人拥有城市公园数!H10/[1]人数!H10*100</f>
        <v>8.39199088136144</v>
      </c>
      <c r="I10" s="4">
        <f>[1]百万人拥有城市公园数!I10/[1]人数!I10*100</f>
        <v>8.30751082053284</v>
      </c>
      <c r="J10" s="4">
        <f>[1]百万人拥有城市公园数!J10/[1]人数!J10*100</f>
        <v>8.16250099030343</v>
      </c>
      <c r="K10" s="4">
        <f>[1]百万人拥有城市公园数!K10/[1]人数!K10*100</f>
        <v>8.92464173434911</v>
      </c>
      <c r="L10" s="4">
        <f>[1]百万人拥有城市公园数!L10/[1]人数!L10*100</f>
        <v>9.24163597288319</v>
      </c>
      <c r="M10" s="4">
        <f>[1]百万人拥有城市公园数!M10/[1]人数!M10*100</f>
        <v>9.12784366559597</v>
      </c>
      <c r="N10" s="4">
        <f>[1]百万人拥有城市公园数!N10/[1]人数!N10*100</f>
        <v>9.43654396014004</v>
      </c>
      <c r="O10" s="4"/>
      <c r="P10" s="4"/>
    </row>
    <row r="11" spans="1:16">
      <c r="A11" t="s">
        <v>10</v>
      </c>
      <c r="B11" s="4"/>
      <c r="C11" s="4">
        <f>[1]百万人拥有城市公园数!C11/[1]人数!C11*100</f>
        <v>6.35044697376777</v>
      </c>
      <c r="D11" s="4">
        <f>[1]百万人拥有城市公园数!D11/[1]人数!D11*100</f>
        <v>6.27860083795173</v>
      </c>
      <c r="E11" s="4">
        <f>[1]百万人拥有城市公园数!E11/[1]人数!E11*100</f>
        <v>7.80087369785416</v>
      </c>
      <c r="F11" s="4">
        <f>[1]百万人拥有城市公园数!F11/[1]人数!F11*100</f>
        <v>8.25803363054276</v>
      </c>
      <c r="G11" s="4">
        <f>[1]百万人拥有城市公园数!G11/[1]人数!G11*100</f>
        <v>8.24638772363845</v>
      </c>
      <c r="H11" s="4">
        <f>[1]百万人拥有城市公园数!H11/[1]人数!H11*100</f>
        <v>8.46187321696243</v>
      </c>
      <c r="I11" s="4">
        <f>[1]百万人拥有城市公园数!I11/[1]人数!I11*100</f>
        <v>8.64062309845442</v>
      </c>
      <c r="J11" s="4">
        <f>[1]百万人拥有城市公园数!J11/[1]人数!J11*100</f>
        <v>8.88023842831945</v>
      </c>
      <c r="K11" s="4">
        <f>[1]百万人拥有城市公园数!K11/[1]人数!K11*100</f>
        <v>8.94465194425306</v>
      </c>
      <c r="L11" s="4">
        <f>[1]百万人拥有城市公园数!L11/[1]人数!L11*100</f>
        <v>9.04409902685494</v>
      </c>
      <c r="M11" s="4">
        <f>[1]百万人拥有城市公园数!M11/[1]人数!M11*100</f>
        <v>9.11445840928715</v>
      </c>
      <c r="N11" s="4">
        <f>[1]百万人拥有城市公园数!N11/[1]人数!N11*100</f>
        <v>7.06882464724729</v>
      </c>
      <c r="O11" s="4"/>
      <c r="P11" s="4"/>
    </row>
    <row r="12" spans="1:16">
      <c r="A12" t="s">
        <v>11</v>
      </c>
      <c r="B12" s="4">
        <f>[1]百万人拥有城市公园数!B12/[1]人数!B12*100</f>
        <v>4.20713450297577</v>
      </c>
      <c r="C12" s="4">
        <f>[1]百万人拥有城市公园数!C12/[1]人数!C12*100</f>
        <v>5.50004906043762</v>
      </c>
      <c r="D12" s="4">
        <f>[1]百万人拥有城市公园数!D12/[1]人数!D12*100</f>
        <v>5.67606892930784</v>
      </c>
      <c r="E12" s="4">
        <f>[1]百万人拥有城市公园数!E12/[1]人数!E12*100</f>
        <v>5.25539182988701</v>
      </c>
      <c r="F12" s="4">
        <f>[1]百万人拥有城市公园数!F12/[1]人数!F12*100</f>
        <v>5.22791707719221</v>
      </c>
      <c r="G12" s="4">
        <f>[1]百万人拥有城市公园数!G12/[1]人数!G12*100</f>
        <v>5.17670482827277</v>
      </c>
      <c r="H12" s="4">
        <f>[1]百万人拥有城市公园数!H12/[1]人数!H12*100</f>
        <v>5.14902465590653</v>
      </c>
      <c r="I12" s="4">
        <f>[1]百万人拥有城市公园数!I12/[1]人数!I12*100</f>
        <v>5.06625097427903</v>
      </c>
      <c r="J12" s="4">
        <f>[1]百万人拥有城市公园数!J12/[1]人数!J12*100</f>
        <v>5.09723964868256</v>
      </c>
      <c r="K12" s="4">
        <f>[1]百万人拥有城市公园数!K12/[1]人数!K12*100</f>
        <v>5.21507349390609</v>
      </c>
      <c r="L12" s="4">
        <f>[1]百万人拥有城市公园数!L12/[1]人数!L12*100</f>
        <v>11.1457012183404</v>
      </c>
      <c r="M12" s="4">
        <f>[1]百万人拥有城市公园数!M12/[1]人数!M12*100</f>
        <v>11.476883643528</v>
      </c>
      <c r="N12" s="4">
        <f>[1]百万人拥有城市公园数!N12/[1]人数!N12*100</f>
        <v>15.557792623776</v>
      </c>
      <c r="O12" s="4">
        <f>[1]百万人拥有城市公园数!O12/[1]人数!O12*100</f>
        <v>15.6883959967541</v>
      </c>
      <c r="P12" s="4">
        <f>[1]百万人拥有城市公园数!P12/[1]人数!P12*100</f>
        <v>17.4981252008713</v>
      </c>
    </row>
    <row r="13" spans="1:16">
      <c r="A13" t="s">
        <v>12</v>
      </c>
      <c r="B13" s="4">
        <f>[1]百万人拥有城市公园数!B13/[1]人数!B13*100</f>
        <v>2.89890176717052</v>
      </c>
      <c r="C13" s="4">
        <f>[1]百万人拥有城市公园数!C13/[1]人数!C13*100</f>
        <v>3.01111354465434</v>
      </c>
      <c r="D13" s="4">
        <f>[1]百万人拥有城市公园数!D13/[1]人数!D13*100</f>
        <v>3.29486138125924</v>
      </c>
      <c r="E13" s="4">
        <f>[1]百万人拥有城市公园数!E13/[1]人数!E13*100</f>
        <v>3.27237011690308</v>
      </c>
      <c r="F13" s="4">
        <f>[1]百万人拥有城市公园数!F13/[1]人数!F13*100</f>
        <v>3.24657756614902</v>
      </c>
      <c r="G13" s="4">
        <f>[1]百万人拥有城市公园数!G13/[1]人数!G13*100</f>
        <v>3.38396566320805</v>
      </c>
      <c r="H13" s="4">
        <f>[1]百万人拥有城市公园数!H13/[1]人数!H13*100</f>
        <v>3.35049956710023</v>
      </c>
      <c r="I13" s="4">
        <f>[1]百万人拥有城市公园数!I13/[1]人数!I13*100</f>
        <v>3.48159583031973</v>
      </c>
      <c r="J13" s="4">
        <f>[1]百万人拥有城市公园数!J13/[1]人数!J13*100</f>
        <v>3.62093516081931</v>
      </c>
      <c r="K13" s="4">
        <f>[1]百万人拥有城市公园数!K13/[1]人数!K13*100</f>
        <v>3.87243542378816</v>
      </c>
      <c r="L13" s="4">
        <f>[1]百万人拥有城市公园数!L13/[1]人数!L13*100</f>
        <v>4.07959747971533</v>
      </c>
      <c r="M13" s="4">
        <f>[1]百万人拥有城市公园数!M13/[1]人数!M13*100</f>
        <v>4.31034482758621</v>
      </c>
      <c r="N13" s="4">
        <f>[1]百万人拥有城市公园数!N13/[1]人数!N13*100</f>
        <v>4.04137356183933</v>
      </c>
      <c r="O13" s="4">
        <f>[1]百万人拥有城市公园数!O13/[1]人数!O13*100</f>
        <v>4.41463205268128</v>
      </c>
      <c r="P13" s="4"/>
    </row>
    <row r="14" spans="1:16">
      <c r="A14" t="s">
        <v>13</v>
      </c>
      <c r="B14" s="4"/>
      <c r="C14" s="4">
        <f>[1]百万人拥有城市公园数!C14/[1]人数!C14*100</f>
        <v>50.7404431178969</v>
      </c>
      <c r="D14" s="4">
        <f>[1]百万人拥有城市公园数!D14/[1]人数!D14*100</f>
        <v>63.0226772033276</v>
      </c>
      <c r="E14" s="4">
        <f>[1]百万人拥有城市公园数!E14/[1]人数!E14*100</f>
        <v>64.446493691579</v>
      </c>
      <c r="F14" s="4">
        <f>[1]百万人拥有城市公园数!F14/[1]人数!F14*100</f>
        <v>65.6274811308429</v>
      </c>
      <c r="G14" s="4">
        <f>[1]百万人拥有城市公园数!G14/[1]人数!G14*100</f>
        <v>65.8503663709988</v>
      </c>
      <c r="H14" s="4">
        <f>[1]百万人拥有城市公园数!H14/[1]人数!H14*100</f>
        <v>75.3768844221106</v>
      </c>
      <c r="I14" s="4">
        <f>[1]百万人拥有城市公园数!I14/[1]人数!I14*100</f>
        <v>79.735290213702</v>
      </c>
      <c r="J14" s="4">
        <f>[1]百万人拥有城市公园数!J14/[1]人数!J14*100</f>
        <v>81.7582252161559</v>
      </c>
      <c r="K14" s="4">
        <f>[1]百万人拥有城市公园数!K14/[1]人数!K14*100</f>
        <v>82.4759483806325</v>
      </c>
      <c r="L14" s="4">
        <f>[1]百万人拥有城市公园数!L14/[1]人数!L14*100</f>
        <v>80.0618699851477</v>
      </c>
      <c r="M14" s="4">
        <f>[1]百万人拥有城市公园数!M14/[1]人数!M14*100</f>
        <v>77.3403647845219</v>
      </c>
      <c r="N14" s="4">
        <f>[1]百万人拥有城市公园数!N14/[1]人数!N14*100</f>
        <v>75.1897703599052</v>
      </c>
      <c r="O14" s="4"/>
      <c r="P14" s="4"/>
    </row>
    <row r="15" spans="1:16">
      <c r="A15" t="s">
        <v>14</v>
      </c>
      <c r="B15" s="4">
        <f>[1]百万人拥有城市公园数!B15/[1]人数!B15*100</f>
        <v>5.7348544933195</v>
      </c>
      <c r="C15" s="4">
        <f>[1]百万人拥有城市公园数!C15/[1]人数!C15*100</f>
        <v>5.6666104024499</v>
      </c>
      <c r="D15" s="4">
        <f>[1]百万人拥有城市公园数!D15/[1]人数!D15*100</f>
        <v>8.70425793220218</v>
      </c>
      <c r="E15" s="4">
        <f>[1]百万人拥有城市公园数!E15/[1]人数!E15*100</f>
        <v>9.10585257979447</v>
      </c>
      <c r="F15" s="4">
        <f>[1]百万人拥有城市公园数!F15/[1]人数!F15*100</f>
        <v>8.35264637718669</v>
      </c>
      <c r="G15" s="4">
        <f>[1]百万人拥有城市公园数!G15/[1]人数!G15*100</f>
        <v>8.26152310357885</v>
      </c>
      <c r="H15" s="4">
        <f>[1]百万人拥有城市公园数!H15/[1]人数!H15*100</f>
        <v>8.4137758524633</v>
      </c>
      <c r="I15" s="4">
        <f>[1]百万人拥有城市公园数!I15/[1]人数!I15*100</f>
        <v>10.1351351351351</v>
      </c>
      <c r="J15" s="4">
        <f>[1]百万人拥有城市公园数!J15/[1]人数!J15*100</f>
        <v>9.70538035050926</v>
      </c>
      <c r="K15" s="4">
        <f>[1]百万人拥有城市公园数!K15/[1]人数!K15*100</f>
        <v>10.0594724856846</v>
      </c>
      <c r="L15" s="4">
        <f>[1]百万人拥有城市公园数!L15/[1]人数!L15*100</f>
        <v>9.56359239309663</v>
      </c>
      <c r="M15" s="4">
        <f>[1]百万人拥有城市公园数!M15/[1]人数!M15*100</f>
        <v>16.4059104737071</v>
      </c>
      <c r="N15" s="4">
        <f>[1]百万人拥有城市公园数!N15/[1]人数!N15*100</f>
        <v>18.8364458317636</v>
      </c>
      <c r="O15" s="4">
        <f>[1]百万人拥有城市公园数!O15/[1]人数!O15*100</f>
        <v>20.3303955379572</v>
      </c>
      <c r="P15" s="4">
        <f>[1]百万人拥有城市公园数!P15/[1]人数!P15*100</f>
        <v>20.2109518095118</v>
      </c>
    </row>
    <row r="16" spans="1:16">
      <c r="A16" t="s">
        <v>15</v>
      </c>
      <c r="B16" s="4">
        <f>[1]百万人拥有城市公园数!B16/[1]人数!B16*100</f>
        <v>1.64046479835954</v>
      </c>
      <c r="C16" s="4">
        <f>[1]百万人拥有城市公园数!C16/[1]人数!C16*100</f>
        <v>1.7584201271473</v>
      </c>
      <c r="D16" s="4">
        <f>[1]百万人拥有城市公园数!D16/[1]人数!D16*100</f>
        <v>2.01086861078338</v>
      </c>
      <c r="E16" s="4">
        <f>[1]百万人拥有城市公园数!E16/[1]人数!E16*100</f>
        <v>1.99327522094459</v>
      </c>
      <c r="F16" s="4">
        <f>[1]百万人拥有城市公园数!F16/[1]人数!F16*100</f>
        <v>2.5115448446246</v>
      </c>
      <c r="G16" s="4">
        <f>[1]百万人拥有城市公园数!G16/[1]人数!G16*100</f>
        <v>2.89893266570036</v>
      </c>
      <c r="H16" s="4">
        <f>[1]百万人拥有城市公园数!H16/[1]人数!H16*100</f>
        <v>3.9380414807036</v>
      </c>
      <c r="I16" s="4">
        <f>[1]百万人拥有城市公园数!I16/[1]人数!I16*100</f>
        <v>5.02047826661382</v>
      </c>
      <c r="J16" s="4">
        <f>[1]百万人拥有城市公园数!J16/[1]人数!J16*100</f>
        <v>6.111332536203</v>
      </c>
      <c r="K16" s="4">
        <f>[1]百万人拥有城市公园数!K16/[1]人数!K16*100</f>
        <v>6.36143106753295</v>
      </c>
      <c r="L16" s="4">
        <f>[1]百万人拥有城市公园数!L16/[1]人数!L16*100</f>
        <v>6.76572035022552</v>
      </c>
      <c r="M16" s="4">
        <f>[1]百万人拥有城市公园数!M16/[1]人数!M16*100</f>
        <v>6.76931245022564</v>
      </c>
      <c r="N16" s="4">
        <f>[1]百万人拥有城市公园数!N16/[1]人数!N16*100</f>
        <v>15.622913606623</v>
      </c>
      <c r="O16" s="4">
        <f>[1]百万人拥有城市公园数!O16/[1]人数!O16*100</f>
        <v>16.1054172767204</v>
      </c>
      <c r="P16" s="4"/>
    </row>
    <row r="17" spans="1:16">
      <c r="A17" t="s">
        <v>16</v>
      </c>
      <c r="B17" s="4">
        <f>[1]百万人拥有城市公园数!B17/[1]人数!B17*100</f>
        <v>6.07330102502448</v>
      </c>
      <c r="C17" s="4">
        <f>[1]百万人拥有城市公园数!C17/[1]人数!C17*100</f>
        <v>5.95730195010456</v>
      </c>
      <c r="D17" s="4">
        <f>[1]百万人拥有城市公园数!D17/[1]人数!D17*100</f>
        <v>6.02017964216052</v>
      </c>
      <c r="E17" s="4">
        <f>[1]百万人拥有城市公园数!E17/[1]人数!E17*100</f>
        <v>6.44760722132009</v>
      </c>
      <c r="F17" s="4">
        <f>[1]百万人拥有城市公园数!F17/[1]人数!F17*100</f>
        <v>6.52075972778792</v>
      </c>
      <c r="G17" s="4">
        <f>[1]百万人拥有城市公园数!G17/[1]人数!G17*100</f>
        <v>8.02445097414475</v>
      </c>
      <c r="H17" s="4">
        <f>[1]百万人拥有城市公园数!H17/[1]人数!H17*100</f>
        <v>7.75248431883854</v>
      </c>
      <c r="I17" s="4">
        <f>[1]百万人拥有城市公园数!I17/[1]人数!I17*100</f>
        <v>9.04522613065327</v>
      </c>
      <c r="J17" s="4">
        <f>[1]百万人拥有城市公园数!J17/[1]人数!J17*100</f>
        <v>9.43165543018828</v>
      </c>
      <c r="K17" s="4">
        <f>[1]百万人拥有城市公园数!K17/[1]人数!K17*100</f>
        <v>10.4257380809283</v>
      </c>
      <c r="L17" s="4">
        <f>[1]百万人拥有城市公园数!L17/[1]人数!L17*100</f>
        <v>11.1566093715519</v>
      </c>
      <c r="M17" s="4">
        <f>[1]百万人拥有城市公园数!M17/[1]人数!M17*100</f>
        <v>11.516128641218</v>
      </c>
      <c r="N17" s="4">
        <f>[1]百万人拥有城市公园数!N17/[1]人数!N17*100</f>
        <v>11.0414274357389</v>
      </c>
      <c r="O17" s="4">
        <f>[1]百万人拥有城市公园数!O17/[1]人数!O17*100</f>
        <v>10.0962643821786</v>
      </c>
      <c r="P17" s="4">
        <f>[1]百万人拥有城市公园数!P17/[1]人数!P17*100</f>
        <v>11.1726368402999</v>
      </c>
    </row>
    <row r="18" spans="1:16">
      <c r="A18" t="s">
        <v>17</v>
      </c>
      <c r="B18" s="4">
        <f>[1]百万人拥有城市公园数!B18/[1]人数!B18*100</f>
        <v>3.35954253037884</v>
      </c>
      <c r="C18" s="4">
        <f>[1]百万人拥有城市公园数!C18/[1]人数!C18*100</f>
        <v>3.45441595441595</v>
      </c>
      <c r="D18" s="4">
        <f>[1]百万人拥有城市公园数!D18/[1]人数!D18*100</f>
        <v>3.62215909090909</v>
      </c>
      <c r="E18" s="4">
        <f>[1]百万人拥有城市公园数!E18/[1]人数!E18*100</f>
        <v>4.33251144769285</v>
      </c>
      <c r="F18" s="4">
        <f>[1]百万人拥有城市公园数!F18/[1]人数!F18*100</f>
        <v>4.82686253934942</v>
      </c>
      <c r="G18" s="4">
        <f>[1]百万人拥有城市公园数!G18/[1]人数!G18*100</f>
        <v>6.06585788561525</v>
      </c>
      <c r="H18" s="4">
        <f>[1]百万人拥有城市公园数!H18/[1]人数!H18*100</f>
        <v>8.49606029462145</v>
      </c>
      <c r="I18" s="4">
        <f>[1]百万人拥有城市公园数!I18/[1]人数!I18*100</f>
        <v>9.37181663837012</v>
      </c>
      <c r="J18" s="4">
        <f>[1]百万人拥有城市公园数!J18/[1]人数!J18*100</f>
        <v>9.36026936026936</v>
      </c>
      <c r="K18" s="4">
        <f>[1]百万人拥有城市公园数!K18/[1]人数!K18*100</f>
        <v>10.2641257104647</v>
      </c>
      <c r="L18" s="4">
        <f>[1]百万人拥有城市公园数!L18/[1]人数!L18*100</f>
        <v>11.5677825654624</v>
      </c>
      <c r="M18" s="4">
        <f>[1]百万人拥有城市公园数!M18/[1]人数!M18*100</f>
        <v>13.0249343832021</v>
      </c>
      <c r="N18" s="4">
        <f>[1]百万人拥有城市公园数!N18/[1]人数!N18*100</f>
        <v>17.3008130081301</v>
      </c>
      <c r="O18" s="4">
        <f>[1]百万人拥有城市公园数!O18/[1]人数!O18*100</f>
        <v>17.5370728562218</v>
      </c>
      <c r="P18" s="4">
        <f>[1]百万人拥有城市公园数!P18/[1]人数!P18*100</f>
        <v>15.3329065300896</v>
      </c>
    </row>
    <row r="19" spans="1:16">
      <c r="A19" t="s">
        <v>18</v>
      </c>
      <c r="B19" s="4">
        <f>[1]百万人拥有城市公园数!B19/[1]人数!B19*100</f>
        <v>8.13684042948366</v>
      </c>
      <c r="C19" s="4">
        <f>[1]百万人拥有城市公园数!C19/[1]人数!C19*100</f>
        <v>8.73973081629086</v>
      </c>
      <c r="D19" s="4">
        <f>[1]百万人拥有城市公园数!D19/[1]人数!D19*100</f>
        <v>8.6475268073331</v>
      </c>
      <c r="E19" s="4">
        <f>[1]百万人拥有城市公园数!E19/[1]人数!E19*100</f>
        <v>9.42749400068564</v>
      </c>
      <c r="F19" s="4">
        <f>[1]百万人拥有城市公园数!F19/[1]人数!F19*100</f>
        <v>10.0889192886457</v>
      </c>
      <c r="G19" s="4">
        <f>[1]百万人拥有城市公园数!G19/[1]人数!G19*100</f>
        <v>11.5961800818554</v>
      </c>
      <c r="H19" s="4">
        <f>[1]百万人拥有城市公园数!H19/[1]人数!H19*100</f>
        <v>11.8946474086661</v>
      </c>
      <c r="I19" s="4">
        <f>[1]百万人拥有城市公园数!I19/[1]人数!I19*100</f>
        <v>12.027782483483</v>
      </c>
      <c r="J19" s="4">
        <f>[1]百万人拥有城市公园数!J19/[1]人数!J19*100</f>
        <v>12.3435914778492</v>
      </c>
      <c r="K19" s="4">
        <f>[1]百万人拥有城市公园数!K19/[1]人数!K19*100</f>
        <v>15.1438667339727</v>
      </c>
      <c r="L19" s="4">
        <f>[1]百万人拥有城市公园数!L19/[1]人数!L19*100</f>
        <v>15.3301886792453</v>
      </c>
      <c r="M19" s="4">
        <f>[1]百万人拥有城市公园数!M19/[1]人数!M19*100</f>
        <v>16.45399597045</v>
      </c>
      <c r="N19" s="4">
        <f>[1]百万人拥有城市公园数!N19/[1]人数!N19*100</f>
        <v>17.4819297360901</v>
      </c>
      <c r="O19" s="4">
        <f>[1]百万人拥有城市公园数!O19/[1]人数!O19*100</f>
        <v>20.6653225806452</v>
      </c>
      <c r="P19" s="4"/>
    </row>
    <row r="20" spans="1:16">
      <c r="A20" t="s">
        <v>19</v>
      </c>
      <c r="B20" s="4"/>
      <c r="C20" s="4">
        <f>[1]百万人拥有城市公园数!C20/[1]人数!C20*100</f>
        <v>11.3106715733868</v>
      </c>
      <c r="D20" s="4">
        <f>[1]百万人拥有城市公园数!D20/[1]人数!D20*100</f>
        <v>11.2409877542409</v>
      </c>
      <c r="E20" s="4">
        <f>[1]百万人拥有城市公园数!E20/[1]人数!E20*100</f>
        <v>11.0144895610175</v>
      </c>
      <c r="F20" s="4">
        <f>[1]百万人拥有城市公园数!F20/[1]人数!F20*100</f>
        <v>10.7797132430436</v>
      </c>
      <c r="G20" s="4">
        <f>[1]百万人拥有城市公园数!G20/[1]人数!G20*100</f>
        <v>10.6982016734456</v>
      </c>
      <c r="H20" s="4">
        <f>[1]百万人拥有城市公园数!H20/[1]人数!H20*100</f>
        <v>10.4270393985684</v>
      </c>
      <c r="I20" s="4">
        <f>[1]百万人拥有城市公园数!I20/[1]人数!I20*100</f>
        <v>10.0853374709077</v>
      </c>
      <c r="J20" s="4">
        <f>[1]百万人拥有城市公园数!J20/[1]人数!J20*100</f>
        <v>10.6492222264481</v>
      </c>
      <c r="K20" s="4">
        <f>[1]百万人拥有城市公园数!K20/[1]人数!K20*100</f>
        <v>10.49042748492</v>
      </c>
      <c r="L20" s="4">
        <f>[1]百万人拥有城市公园数!L20/[1]人数!L20*100</f>
        <v>10.4935726867294</v>
      </c>
      <c r="M20" s="4">
        <f>[1]百万人拥有城市公园数!M20/[1]人数!M20*100</f>
        <v>10.8261470116101</v>
      </c>
      <c r="N20" s="4">
        <f>[1]百万人拥有城市公园数!N20/[1]人数!N20*100</f>
        <v>8.27625570776256</v>
      </c>
      <c r="O20" s="4"/>
      <c r="P20" s="4"/>
    </row>
    <row r="21" spans="1:16">
      <c r="A21" t="s">
        <v>20</v>
      </c>
      <c r="B21" s="4"/>
      <c r="C21" s="4">
        <f>[1]百万人拥有城市公园数!C21/[1]人数!C21*100</f>
        <v>15.9085110534136</v>
      </c>
      <c r="D21" s="4">
        <f>[1]百万人拥有城市公园数!D21/[1]人数!D21*100</f>
        <v>20.523497917906</v>
      </c>
      <c r="E21" s="4">
        <f>[1]百万人拥有城市公园数!E21/[1]人数!E21*100</f>
        <v>22.1356472463255</v>
      </c>
      <c r="F21" s="4">
        <f>[1]百万人拥有城市公园数!F21/[1]人数!F21*100</f>
        <v>24.1446925575814</v>
      </c>
      <c r="G21" s="4">
        <f>[1]百万人拥有城市公园数!G21/[1]人数!G21*100</f>
        <v>25.539818899466</v>
      </c>
      <c r="H21" s="4">
        <f>[1]百万人拥有城市公园数!H21/[1]人数!H21*100</f>
        <v>26.0165873711748</v>
      </c>
      <c r="I21" s="4">
        <f>[1]百万人拥有城市公园数!I21/[1]人数!I21*100</f>
        <v>26.4089533489408</v>
      </c>
      <c r="J21" s="4">
        <f>[1]百万人拥有城市公园数!J21/[1]人数!J21*100</f>
        <v>26.8889486421081</v>
      </c>
      <c r="K21" s="4">
        <f>[1]百万人拥有城市公园数!K21/[1]人数!K21*100</f>
        <v>26.9643455907008</v>
      </c>
      <c r="L21" s="4">
        <f>[1]百万人拥有城市公园数!L21/[1]人数!L21*100</f>
        <v>29.9910165157902</v>
      </c>
      <c r="M21" s="4">
        <f>[1]百万人拥有城市公园数!M21/[1]人数!M21*100</f>
        <v>30.1630434782609</v>
      </c>
      <c r="N21" s="4">
        <f>[1]百万人拥有城市公园数!N21/[1]人数!N21*100</f>
        <v>25.8766370933671</v>
      </c>
      <c r="O21" s="4"/>
      <c r="P21" s="4"/>
    </row>
    <row r="22" spans="1:16">
      <c r="A22" t="s">
        <v>21</v>
      </c>
      <c r="B22" s="4"/>
      <c r="C22" s="4">
        <f>[1]百万人拥有城市公园数!C22/[1]人数!C22*100</f>
        <v>7.91476407914764</v>
      </c>
      <c r="D22" s="4">
        <f>[1]百万人拥有城市公园数!D22/[1]人数!D22*100</f>
        <v>8.79174182595383</v>
      </c>
      <c r="E22" s="4">
        <f>[1]百万人拥有城市公园数!E22/[1]人数!E22*100</f>
        <v>8.19899944413563</v>
      </c>
      <c r="F22" s="4">
        <f>[1]百万人拥有城市公园数!F22/[1]人数!F22*100</f>
        <v>8.06561859193438</v>
      </c>
      <c r="G22" s="4">
        <f>[1]百万人拥有城市公园数!G22/[1]人数!G22*100</f>
        <v>7.92350460637641</v>
      </c>
      <c r="H22" s="4">
        <f>[1]百万人拥有城市公园数!H22/[1]人数!H22*100</f>
        <v>7.77430788894599</v>
      </c>
      <c r="I22" s="4">
        <f>[1]百万人拥有城市公园数!I22/[1]人数!I22*100</f>
        <v>6.75526024363234</v>
      </c>
      <c r="J22" s="4">
        <f>[1]百万人拥有城市公园数!J22/[1]人数!J22*100</f>
        <v>8.67745393292839</v>
      </c>
      <c r="K22" s="4">
        <f>[1]百万人拥有城市公园数!K22/[1]人数!K22*100</f>
        <v>9.31872560130966</v>
      </c>
      <c r="L22" s="4">
        <f>[1]百万人拥有城市公园数!L22/[1]人数!L22*100</f>
        <v>10.2405922270204</v>
      </c>
      <c r="M22" s="4">
        <f>[1]百万人拥有城市公园数!M22/[1]人数!M22*100</f>
        <v>11.365010276871</v>
      </c>
      <c r="N22" s="4">
        <f>[1]百万人拥有城市公园数!N22/[1]人数!N22*100</f>
        <v>10.8288634753567</v>
      </c>
      <c r="O22" s="4">
        <f>[1]百万人拥有城市公园数!O22/[1]人数!O22*100</f>
        <v>14.2067876874507</v>
      </c>
      <c r="P22" s="4"/>
    </row>
    <row r="23" spans="1:16">
      <c r="A23" t="s">
        <v>22</v>
      </c>
      <c r="B23" s="4"/>
      <c r="C23" s="4">
        <f>[1]百万人拥有城市公园数!C23/[1]人数!C23*100</f>
        <v>5.93900481540931</v>
      </c>
      <c r="D23" s="4">
        <f>[1]百万人拥有城市公园数!D23/[1]人数!D23*100</f>
        <v>6.02887513882278</v>
      </c>
      <c r="E23" s="4">
        <f>[1]百万人拥有城市公园数!E23/[1]人数!E23*100</f>
        <v>13.6803207799355</v>
      </c>
      <c r="F23" s="4">
        <f>[1]百万人拥有城市公园数!F23/[1]人数!F23*100</f>
        <v>6.42301004182789</v>
      </c>
      <c r="G23" s="4">
        <f>[1]百万人拥有城市公园数!G23/[1]人数!G23*100</f>
        <v>7.89595912679981</v>
      </c>
      <c r="H23" s="4">
        <f>[1]百万人拥有城市公园数!H23/[1]人数!H23*100</f>
        <v>8.0072681356924</v>
      </c>
      <c r="I23" s="4">
        <f>[1]百万人拥有城市公园数!I23/[1]人数!I23*100</f>
        <v>9.61391728979094</v>
      </c>
      <c r="J23" s="4">
        <f>[1]百万人拥有城市公园数!J23/[1]人数!J23*100</f>
        <v>11.8646785313452</v>
      </c>
      <c r="K23" s="4">
        <f>[1]百万人拥有城市公园数!K23/[1]人数!K23*100</f>
        <v>12.4455507156192</v>
      </c>
      <c r="L23" s="4">
        <f>[1]百万人拥有城市公园数!L23/[1]人数!L23*100</f>
        <v>14.0041570234533</v>
      </c>
      <c r="M23" s="4">
        <f>[1]百万人拥有城市公园数!M23/[1]人数!M23*100</f>
        <v>14.7003172939772</v>
      </c>
      <c r="N23" s="4">
        <f>[1]百万人拥有城市公园数!N23/[1]人数!N23*100</f>
        <v>19.5822454308094</v>
      </c>
      <c r="O23" s="4">
        <f>[1]百万人拥有城市公园数!O23/[1]人数!O23*100</f>
        <v>19.8966408268734</v>
      </c>
      <c r="P23" s="4"/>
    </row>
    <row r="24" spans="1:16">
      <c r="A24" t="s">
        <v>23</v>
      </c>
      <c r="B24" s="4"/>
      <c r="C24" s="4">
        <f>[1]百万人拥有城市公园数!C24/[1]人数!C24*100</f>
        <v>6.61591444625702</v>
      </c>
      <c r="D24" s="4">
        <f>[1]百万人拥有城市公园数!D24/[1]人数!D24*100</f>
        <v>8.72066888429381</v>
      </c>
      <c r="E24" s="4">
        <f>[1]百万人拥有城市公园数!E24/[1]人数!E24*100</f>
        <v>9.51144929597497</v>
      </c>
      <c r="F24" s="4">
        <f>[1]百万人拥有城市公园数!F24/[1]人数!F24*100</f>
        <v>6.75675675675676</v>
      </c>
      <c r="G24" s="4">
        <f>[1]百万人拥有城市公园数!G24/[1]人数!G24*100</f>
        <v>6.70107130113918</v>
      </c>
      <c r="H24" s="4">
        <f>[1]百万人拥有城市公园数!H24/[1]人数!H24*100</f>
        <v>9.19812942713706</v>
      </c>
      <c r="I24" s="4">
        <f>[1]百万人拥有城市公园数!I24/[1]人数!I24*100</f>
        <v>8.0109084711096</v>
      </c>
      <c r="J24" s="4">
        <f>[1]百万人拥有城市公园数!J24/[1]人数!J24*100</f>
        <v>12.8788962870058</v>
      </c>
      <c r="K24" s="4">
        <f>[1]百万人拥有城市公园数!K24/[1]人数!K24*100</f>
        <v>6.6901233956093</v>
      </c>
      <c r="L24" s="4">
        <f>[1]百万人拥有城市公园数!L24/[1]人数!L24*100</f>
        <v>7.08411367152512</v>
      </c>
      <c r="M24" s="4">
        <f>[1]百万人拥有城市公园数!M24/[1]人数!M24*100</f>
        <v>8.00629065694474</v>
      </c>
      <c r="N24" s="4">
        <f>[1]百万人拥有城市公园数!N24/[1]人数!N24*100</f>
        <v>6.8557182923029</v>
      </c>
      <c r="O24" s="4"/>
      <c r="P24" s="4"/>
    </row>
    <row r="25" spans="1:16">
      <c r="A25" t="s">
        <v>24</v>
      </c>
      <c r="B25" s="4"/>
      <c r="C25" s="4">
        <f>[1]百万人拥有城市公园数!C25/[1]人数!C25*100</f>
        <v>2.52105077396259</v>
      </c>
      <c r="D25" s="4">
        <f>[1]百万人拥有城市公园数!D25/[1]人数!D25*100</f>
        <v>2.46755169520801</v>
      </c>
      <c r="E25" s="4">
        <f>[1]百万人拥有城市公园数!E25/[1]人数!E25*100</f>
        <v>3.14434984520124</v>
      </c>
      <c r="F25" s="4">
        <f>[1]百万人拥有城市公园数!F25/[1]人数!F25*100</f>
        <v>3.07241444507468</v>
      </c>
      <c r="G25" s="4">
        <f>[1]百万人拥有城市公园数!G25/[1]人数!G25*100</f>
        <v>3.00279490910771</v>
      </c>
      <c r="H25" s="4">
        <f>[1]百万人拥有城市公园数!H25/[1]人数!H25*100</f>
        <v>2.95905128263492</v>
      </c>
      <c r="I25" s="4">
        <f>[1]百万人拥有城市公园数!I25/[1]人数!I25*100</f>
        <v>3.47129506008011</v>
      </c>
      <c r="J25" s="4">
        <f>[1]百万人拥有城市公园数!J25/[1]人数!J25*100</f>
        <v>3.42926481838086</v>
      </c>
      <c r="K25" s="4">
        <f>[1]百万人拥有城市公园数!K25/[1]人数!K25*100</f>
        <v>3.39505366796375</v>
      </c>
      <c r="L25" s="4">
        <f>[1]百万人拥有城市公园数!L25/[1]人数!L25*100</f>
        <v>4.08382041399729</v>
      </c>
      <c r="M25" s="4">
        <f>[1]百万人拥有城市公园数!M25/[1]人数!M25*100</f>
        <v>4.48486358539928</v>
      </c>
      <c r="N25" s="4">
        <f>[1]百万人拥有城市公园数!N25/[1]人数!N25*100</f>
        <v>3.95668471470221</v>
      </c>
      <c r="O25" s="4">
        <f>[1]百万人拥有城市公园数!O25/[1]人数!O25*100</f>
        <v>3.89192732337819</v>
      </c>
      <c r="P25" s="4">
        <f>[1]百万人拥有城市公园数!P25/[1]人数!P25*100</f>
        <v>3.82186104517842</v>
      </c>
    </row>
    <row r="26" spans="1:16">
      <c r="A26" t="s">
        <v>25</v>
      </c>
      <c r="B26" s="4">
        <f>[1]百万人拥有城市公园数!B26/[1]人数!B26*100</f>
        <v>5.36912751677852</v>
      </c>
      <c r="C26" s="4">
        <f>[1]百万人拥有城市公园数!C26/[1]人数!C26*100</f>
        <v>5.76744186046512</v>
      </c>
      <c r="D26" s="4">
        <f>[1]百万人拥有城市公园数!D26/[1]人数!D26*100</f>
        <v>5.73991031390134</v>
      </c>
      <c r="E26" s="4">
        <f>[1]百万人拥有城市公园数!E26/[1]人数!E26*100</f>
        <v>5.61224489795918</v>
      </c>
      <c r="F26" s="4">
        <f>[1]百万人拥有城市公园数!F26/[1]人数!F26*100</f>
        <v>5.53745928338762</v>
      </c>
      <c r="G26" s="4">
        <f>[1]百万人拥有城市公园数!G26/[1]人数!G26*100</f>
        <v>5.85065434949961</v>
      </c>
      <c r="H26" s="4">
        <f>[1]百万人拥有城市公园数!H26/[1]人数!H26*100</f>
        <v>5.68265682656827</v>
      </c>
      <c r="I26" s="4">
        <f>[1]百万人拥有城市公园数!I26/[1]人数!I26*100</f>
        <v>5.9447983014862</v>
      </c>
      <c r="J26" s="4">
        <f>[1]百万人拥有城市公园数!J26/[1]人数!J26*100</f>
        <v>6.1820652173913</v>
      </c>
      <c r="K26" s="4">
        <f>[1]百万人拥有城市公园数!K26/[1]人数!K26*100</f>
        <v>6.19644034278181</v>
      </c>
      <c r="L26" s="4">
        <f>[1]百万人拥有城市公园数!L26/[1]人数!L26*100</f>
        <v>6.33484162895928</v>
      </c>
      <c r="M26" s="4">
        <f>[1]百万人拥有城市公园数!M26/[1]人数!M26*100</f>
        <v>7.36235595390525</v>
      </c>
      <c r="N26" s="4">
        <f>[1]百万人拥有城市公园数!N26/[1]人数!N26*100</f>
        <v>8.09248554913295</v>
      </c>
      <c r="O26" s="4">
        <f>[1]百万人拥有城市公园数!O26/[1]人数!O26*100</f>
        <v>8.3974358974359</v>
      </c>
      <c r="P26" s="4">
        <f>[1]百万人拥有城市公园数!P26/[1]人数!P26*100</f>
        <v>8.38668373879641</v>
      </c>
    </row>
    <row r="27" spans="1:16">
      <c r="A27" t="s">
        <v>26</v>
      </c>
      <c r="B27" s="4"/>
      <c r="C27" s="4">
        <f>[1]百万人拥有城市公园数!C27/[1]人数!C27*100</f>
        <v>18.734945133375</v>
      </c>
      <c r="D27" s="4">
        <f>[1]百万人拥有城市公园数!D27/[1]人数!D27*100</f>
        <v>18.7756837182939</v>
      </c>
      <c r="E27" s="4">
        <f>[1]百万人拥有城市公园数!E27/[1]人数!E27*100</f>
        <v>18.8350437430689</v>
      </c>
      <c r="F27" s="4">
        <f>[1]百万人拥有城市公园数!F27/[1]人数!F27*100</f>
        <v>18.7383979545375</v>
      </c>
      <c r="G27" s="4">
        <f>[1]百万人拥有城市公园数!G27/[1]人数!G27*100</f>
        <v>18.8127090301003</v>
      </c>
      <c r="H27" s="4">
        <f>[1]百万人拥有城市公园数!H27/[1]人数!H27*100</f>
        <v>19.7779319916724</v>
      </c>
      <c r="I27" s="4">
        <f>[1]百万人拥有城市公园数!I27/[1]人数!I27*100</f>
        <v>21.1178619030309</v>
      </c>
      <c r="J27" s="4">
        <f>[1]百万人拥有城市公园数!J27/[1]人数!J27*100</f>
        <v>20.8566749978454</v>
      </c>
      <c r="K27" s="4">
        <f>[1]百万人拥有城市公园数!K27/[1]人数!K27*100</f>
        <v>21.0695810065436</v>
      </c>
      <c r="L27" s="4">
        <f>[1]百万人拥有城市公园数!L27/[1]人数!L27*100</f>
        <v>22.674190633684</v>
      </c>
      <c r="M27" s="4">
        <f>[1]百万人拥有城市公园数!M27/[1]人数!M27*100</f>
        <v>28.0898876404494</v>
      </c>
      <c r="N27" s="4">
        <f>[1]百万人拥有城市公园数!N27/[1]人数!N27*100</f>
        <v>29.4841941266145</v>
      </c>
      <c r="O27" s="4"/>
      <c r="P27" s="4"/>
    </row>
    <row r="28" spans="1:16">
      <c r="A28" t="s">
        <v>27</v>
      </c>
      <c r="B28" s="4">
        <f>[1]百万人拥有城市公园数!B28/[1]人数!B28*100</f>
        <v>3.43535290443473</v>
      </c>
      <c r="C28" s="4">
        <f>[1]百万人拥有城市公园数!C28/[1]人数!C28*100</f>
        <v>3.7132542547705</v>
      </c>
      <c r="D28" s="4">
        <f>[1]百万人拥有城市公园数!D28/[1]人数!D28*100</f>
        <v>4.08376963350785</v>
      </c>
      <c r="E28" s="4">
        <f>[1]百万人拥有城市公园数!E28/[1]人数!E28*100</f>
        <v>4.03526198162404</v>
      </c>
      <c r="F28" s="4">
        <f>[1]百万人拥有城市公园数!F28/[1]人数!F28*100</f>
        <v>4.19475961981154</v>
      </c>
      <c r="G28" s="4">
        <f>[1]百万人拥有城市公园数!G28/[1]人数!G28*100</f>
        <v>4.14476344520825</v>
      </c>
      <c r="H28" s="4">
        <f>[1]百万人拥有城市公园数!H28/[1]人数!H28*100</f>
        <v>4.81304334747165</v>
      </c>
      <c r="I28" s="4">
        <f>[1]百万人拥有城市公园数!I28/[1]人数!I28*100</f>
        <v>8.15676912364468</v>
      </c>
      <c r="J28" s="4">
        <f>[1]百万人拥有城市公园数!J28/[1]人数!J28*100</f>
        <v>8.72031939483085</v>
      </c>
      <c r="K28" s="4">
        <f>[1]百万人拥有城市公园数!K28/[1]人数!K28*100</f>
        <v>8.58595221137053</v>
      </c>
      <c r="L28" s="4">
        <f>[1]百万人拥有城市公园数!L28/[1]人数!L28*100</f>
        <v>9.11822609056056</v>
      </c>
      <c r="M28" s="4">
        <f>[1]百万人拥有城市公园数!M28/[1]人数!M28*100</f>
        <v>8.90158188528086</v>
      </c>
      <c r="N28" s="4">
        <f>[1]百万人拥有城市公园数!N28/[1]人数!N28*100</f>
        <v>8.91552312061692</v>
      </c>
      <c r="O28" s="4"/>
      <c r="P28" s="4"/>
    </row>
    <row r="29" spans="1:16">
      <c r="A29" t="s">
        <v>28</v>
      </c>
      <c r="B29" s="4">
        <f>[1]百万人拥有城市公园数!B29/[1]人数!B29*100</f>
        <v>1.81944991964096</v>
      </c>
      <c r="C29" s="4">
        <f>[1]百万人拥有城市公园数!C29/[1]人数!C29*100</f>
        <v>2.38134218398845</v>
      </c>
      <c r="D29" s="4">
        <f>[1]百万人拥有城市公园数!D29/[1]人数!D29*100</f>
        <v>2.34085821714386</v>
      </c>
      <c r="E29" s="4">
        <f>[1]百万人拥有城市公园数!E29/[1]人数!E29*100</f>
        <v>2.31317497722968</v>
      </c>
      <c r="F29" s="4">
        <f>[1]百万人拥有城市公园数!F29/[1]人数!F29*100</f>
        <v>2.72245307350623</v>
      </c>
      <c r="G29" s="4">
        <f>[1]百万人拥有城市公园数!G29/[1]人数!G29*100</f>
        <v>2.96874337334068</v>
      </c>
      <c r="H29" s="4">
        <f>[1]百万人拥有城市公园数!H29/[1]人数!H29*100</f>
        <v>3.65430294171387</v>
      </c>
      <c r="I29" s="4">
        <f>[1]百万人拥有城市公园数!I29/[1]人数!I29*100</f>
        <v>3.71906737233586</v>
      </c>
      <c r="J29" s="4">
        <f>[1]百万人拥有城市公园数!J29/[1]人数!J29*100</f>
        <v>3.86510773987825</v>
      </c>
      <c r="K29" s="4">
        <f>[1]百万人拥有城市公园数!K29/[1]人数!K29*100</f>
        <v>3.83740372228161</v>
      </c>
      <c r="L29" s="4">
        <f>[1]百万人拥有城市公园数!L29/[1]人数!L29*100</f>
        <v>3.78260810829067</v>
      </c>
      <c r="M29" s="4">
        <f>[1]百万人拥有城市公园数!M29/[1]人数!M29*100</f>
        <v>4.6558650597281</v>
      </c>
      <c r="N29" s="4">
        <f>[1]百万人拥有城市公园数!N29/[1]人数!N29*100</f>
        <v>4.89284665818573</v>
      </c>
      <c r="O29" s="4"/>
      <c r="P29" s="4"/>
    </row>
    <row r="30" spans="1:16">
      <c r="A30" t="s">
        <v>29</v>
      </c>
      <c r="B30" s="4">
        <f>[1]百万人拥有城市公园数!B30/[1]人数!B30*100</f>
        <v>2.3593615362521</v>
      </c>
      <c r="C30" s="4">
        <f>[1]百万人拥有城市公园数!C30/[1]人数!C30*100</f>
        <v>3.16197470420237</v>
      </c>
      <c r="D30" s="4">
        <f>[1]百万人拥有城市公园数!D30/[1]人数!D30*100</f>
        <v>3.34211059347782</v>
      </c>
      <c r="E30" s="4">
        <f>[1]百万人拥有城市公园数!E30/[1]人数!E30*100</f>
        <v>5.35407616931003</v>
      </c>
      <c r="F30" s="4">
        <f>[1]百万人拥有城市公园数!F30/[1]人数!F30*100</f>
        <v>7.66438079870916</v>
      </c>
      <c r="G30" s="4">
        <f>[1]百万人拥有城市公园数!G30/[1]人数!G30*100</f>
        <v>8.26612903225806</v>
      </c>
      <c r="H30" s="4">
        <f>[1]百万人拥有城市公园数!H30/[1]人数!H30*100</f>
        <v>9.06070673512534</v>
      </c>
      <c r="I30" s="4">
        <f>[1]百万人拥有城市公园数!I30/[1]人数!I30*100</f>
        <v>9.05888273779567</v>
      </c>
      <c r="J30" s="4">
        <f>[1]百万人拥有城市公园数!J30/[1]人数!J30*100</f>
        <v>9.04340836012862</v>
      </c>
      <c r="K30" s="4">
        <f>[1]百万人拥有城市公园数!K30/[1]人数!K30*100</f>
        <v>9.11577028258888</v>
      </c>
      <c r="L30" s="4">
        <f>[1]百万人拥有城市公园数!L30/[1]人数!L30*100</f>
        <v>9.36134803411691</v>
      </c>
      <c r="M30" s="4">
        <f>[1]百万人拥有城市公园数!M30/[1]人数!M30*100</f>
        <v>9.35453695042095</v>
      </c>
      <c r="N30" s="4">
        <f>[1]百万人拥有城市公园数!N30/[1]人数!N30*100</f>
        <v>9.52879581151833</v>
      </c>
      <c r="O30" s="4">
        <f>[1]百万人拥有城市公园数!O30/[1]人数!O30*100</f>
        <v>9.98423541776143</v>
      </c>
      <c r="P30" s="4"/>
    </row>
    <row r="31" spans="1:16">
      <c r="A31" t="s">
        <v>30</v>
      </c>
      <c r="B31" s="4"/>
      <c r="C31" s="4">
        <f>[1]百万人拥有城市公园数!C31/[1]人数!C31*100</f>
        <v>9.59037711313394</v>
      </c>
      <c r="D31" s="4">
        <f>[1]百万人拥有城市公园数!D31/[1]人数!D31*100</f>
        <v>35.1993283063956</v>
      </c>
      <c r="E31" s="4">
        <f>[1]百万人拥有城市公园数!E31/[1]人数!E31*100</f>
        <v>54.8164769995192</v>
      </c>
      <c r="F31" s="4">
        <f>[1]百万人拥有城市公园数!F31/[1]人数!F31*100</f>
        <v>55.0955414012739</v>
      </c>
      <c r="G31" s="4">
        <f>[1]百万人拥有城市公园数!G31/[1]人数!G31*100</f>
        <v>60.1006336190831</v>
      </c>
      <c r="H31" s="4">
        <f>[1]百万人拥有城市公园数!H31/[1]人数!H31*100</f>
        <v>65.3675382338431</v>
      </c>
      <c r="I31" s="4">
        <f>[1]百万人拥有城市公园数!I31/[1]人数!I31*100</f>
        <v>68.7279963263432</v>
      </c>
      <c r="J31" s="4">
        <f>[1]百万人拥有城市公园数!J31/[1]人数!J31*100</f>
        <v>68.703450372397</v>
      </c>
      <c r="K31" s="4">
        <f>[1]百万人拥有城市公园数!K31/[1]人数!K31*100</f>
        <v>69.87624509508</v>
      </c>
      <c r="L31" s="4">
        <f>[1]百万人拥有城市公园数!L31/[1]人数!L31*100</f>
        <v>69.3425190954021</v>
      </c>
      <c r="M31" s="4">
        <f>[1]百万人拥有城市公园数!M31/[1]人数!M31*100</f>
        <v>69.8573127229489</v>
      </c>
      <c r="N31" s="4">
        <f>[1]百万人拥有城市公园数!N31/[1]人数!N31*100</f>
        <v>70.4702933805101</v>
      </c>
      <c r="O31" s="4"/>
      <c r="P31" s="4"/>
    </row>
    <row r="32" spans="1:16">
      <c r="A32" t="s">
        <v>31</v>
      </c>
      <c r="B32" s="4">
        <f>[1]百万人拥有城市公园数!B32/[1]人数!B32*100</f>
        <v>7.30251460502921</v>
      </c>
      <c r="C32" s="4">
        <f>[1]百万人拥有城市公园数!C32/[1]人数!C32*100</f>
        <v>4.45859872611465</v>
      </c>
      <c r="D32" s="4">
        <f>[1]百万人拥有城市公园数!D32/[1]人数!D32*100</f>
        <v>4.24976474516589</v>
      </c>
      <c r="E32" s="4">
        <f>[1]百万人拥有城市公园数!E32/[1]人数!E32*100</f>
        <v>4.34404865334492</v>
      </c>
      <c r="F32" s="4">
        <f>[1]百万人拥有城市公园数!F32/[1]人数!F32*100</f>
        <v>4.32646249884113</v>
      </c>
      <c r="G32" s="4">
        <f>[1]百万人拥有城市公园数!G32/[1]人数!G32*100</f>
        <v>4.3271311120727</v>
      </c>
      <c r="H32" s="4">
        <f>[1]百万人拥有城市公园数!H32/[1]人数!H32*100</f>
        <v>4.33034333436437</v>
      </c>
      <c r="I32" s="4">
        <f>[1]百万人拥有城市公园数!I32/[1]人数!I32*100</f>
        <v>4.35458786936236</v>
      </c>
      <c r="J32" s="4">
        <f>[1]百万人拥有城市公园数!J32/[1]人数!J32*100</f>
        <v>4.97775565441931</v>
      </c>
      <c r="K32" s="4">
        <f>[1]百万人拥有城市公园数!K32/[1]人数!K32*100</f>
        <v>5.90722546946897</v>
      </c>
      <c r="L32" s="4">
        <f>[1]百万人拥有城市公园数!L32/[1]人数!L32*100</f>
        <v>7.14507611059335</v>
      </c>
      <c r="M32" s="4">
        <f>[1]百万人拥有城市公园数!M32/[1]人数!M32*100</f>
        <v>8.9442679579311</v>
      </c>
      <c r="N32" s="4">
        <f>[1]百万人拥有城市公园数!N32/[1]人数!N32*100</f>
        <v>7.77563277563278</v>
      </c>
      <c r="O32" s="4">
        <f>[1]百万人拥有城市公园数!O32/[1]人数!O32*100</f>
        <v>7.72591645353794</v>
      </c>
      <c r="P32" s="4"/>
    </row>
    <row r="33" spans="1:16">
      <c r="A33" t="s">
        <v>32</v>
      </c>
      <c r="B33" s="4">
        <f>[1]百万人拥有城市公园数!B33/[1]人数!B33*100</f>
        <v>5.24059075750357</v>
      </c>
      <c r="C33" s="4">
        <f>[1]百万人拥有城市公园数!C33/[1]人数!C33*100</f>
        <v>7.52127109481502</v>
      </c>
      <c r="D33" s="4">
        <f>[1]百万人拥有城市公园数!D33/[1]人数!D33*100</f>
        <v>7.42942050520059</v>
      </c>
      <c r="E33" s="4">
        <f>[1]百万人拥有城市公园数!E33/[1]人数!E33*100</f>
        <v>7.80568437485651</v>
      </c>
      <c r="F33" s="4">
        <f>[1]百万人拥有城市公园数!F33/[1]人数!F33*100</f>
        <v>7.70975056689342</v>
      </c>
      <c r="G33" s="4">
        <f>[1]百万人拥有城市公园数!G33/[1]人数!G33*100</f>
        <v>8.14959025671209</v>
      </c>
      <c r="H33" s="4">
        <f>[1]百万人拥有城市公园数!H33/[1]人数!H33*100</f>
        <v>9.87432675044883</v>
      </c>
      <c r="I33" s="4">
        <f>[1]百万人拥有城市公园数!I33/[1]人数!I33*100</f>
        <v>10.2340482335143</v>
      </c>
      <c r="J33" s="4">
        <f>[1]百万人拥有城市公园数!J33/[1]人数!J33*100</f>
        <v>11.9068618804022</v>
      </c>
      <c r="K33" s="4">
        <f>[1]百万人拥有城市公园数!K33/[1]人数!K33*100</f>
        <v>12.6598856244816</v>
      </c>
      <c r="L33" s="4">
        <f>[1]百万人拥有城市公园数!L33/[1]人数!L33*100</f>
        <v>14.4156683402098</v>
      </c>
      <c r="M33" s="4">
        <f>[1]百万人拥有城市公园数!M33/[1]人数!M33*100</f>
        <v>14.7579693034238</v>
      </c>
      <c r="N33" s="4">
        <f>[1]百万人拥有城市公园数!N33/[1]人数!N33*100</f>
        <v>12.7388535031847</v>
      </c>
      <c r="O33" s="4"/>
      <c r="P33" s="4"/>
    </row>
    <row r="34" spans="1:16">
      <c r="A34" t="s">
        <v>33</v>
      </c>
      <c r="B34" s="4">
        <f>[1]百万人拥有城市公园数!B34/[1]人数!B34*100</f>
        <v>9.9026518966096</v>
      </c>
      <c r="C34" s="4">
        <f>[1]百万人拥有城市公园数!C34/[1]人数!C34*100</f>
        <v>9.71625249081896</v>
      </c>
      <c r="D34" s="4">
        <f>[1]百万人拥有城市公园数!D34/[1]人数!D34*100</f>
        <v>9.72132209980557</v>
      </c>
      <c r="E34" s="4">
        <f>[1]百万人拥有城市公园数!E34/[1]人数!E34*100</f>
        <v>9.92857829164398</v>
      </c>
      <c r="F34" s="4">
        <f>[1]百万人拥有城市公园数!F34/[1]人数!F34*100</f>
        <v>9.84486399796751</v>
      </c>
      <c r="G34" s="4">
        <f>[1]百万人拥有城市公园数!G34/[1]人数!G34*100</f>
        <v>9.80361152398722</v>
      </c>
      <c r="H34" s="4">
        <f>[1]百万人拥有城市公园数!H34/[1]人数!H34*100</f>
        <v>13.0429316738953</v>
      </c>
      <c r="I34" s="4">
        <f>[1]百万人拥有城市公园数!I34/[1]人数!I34*100</f>
        <v>12.9992169146437</v>
      </c>
      <c r="J34" s="4">
        <f>[1]百万人拥有城市公园数!J34/[1]人数!J34*100</f>
        <v>17.1049153306691</v>
      </c>
      <c r="K34" s="4">
        <f>[1]百万人拥有城市公园数!K34/[1]人数!K34*100</f>
        <v>18.4979652238254</v>
      </c>
      <c r="L34" s="4">
        <f>[1]百万人拥有城市公园数!L34/[1]人数!L34*100</f>
        <v>19.4367921640649</v>
      </c>
      <c r="M34" s="4">
        <f>[1]百万人拥有城市公园数!M34/[1]人数!M34*100</f>
        <v>21.2737066039017</v>
      </c>
      <c r="N34" s="4">
        <f>[1]百万人拥有城市公园数!N34/[1]人数!N34*100</f>
        <v>15.9568086382723</v>
      </c>
      <c r="O34" s="4">
        <f>[1]百万人拥有城市公园数!O34/[1]人数!O34*100</f>
        <v>16.5951494748821</v>
      </c>
      <c r="P34" s="4">
        <f>[1]百万人拥有城市公园数!P34/[1]人数!P34*100</f>
        <v>18.2352941176471</v>
      </c>
    </row>
  </sheetData>
  <pageMargins left="0.75" right="0.75" top="1" bottom="1" header="0.5" footer="0.5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P34"/>
  <sheetViews>
    <sheetView zoomScale="70" zoomScaleNormal="70" workbookViewId="0">
      <selection activeCell="P39" sqref="P39"/>
    </sheetView>
  </sheetViews>
  <sheetFormatPr defaultColWidth="9" defaultRowHeight="16.8"/>
  <cols>
    <col min="2" max="16" width="13.8365384615385"/>
  </cols>
  <sheetData>
    <row r="1" spans="1:16">
      <c r="A1" t="s">
        <v>0</v>
      </c>
      <c r="B1" s="1">
        <v>2005</v>
      </c>
      <c r="C1" s="1">
        <v>2006</v>
      </c>
      <c r="D1" s="1">
        <v>2007</v>
      </c>
      <c r="E1" s="1">
        <v>2008</v>
      </c>
      <c r="F1" s="1">
        <v>2009</v>
      </c>
      <c r="G1" s="1">
        <v>2010</v>
      </c>
      <c r="H1" s="1">
        <v>2011</v>
      </c>
      <c r="I1" s="1">
        <v>2012</v>
      </c>
      <c r="J1" s="1">
        <v>2013</v>
      </c>
      <c r="K1" s="1">
        <v>2014</v>
      </c>
      <c r="L1" s="1">
        <v>2015</v>
      </c>
      <c r="M1" s="1">
        <v>2016</v>
      </c>
      <c r="N1" s="1">
        <v>2017</v>
      </c>
      <c r="O1" s="1">
        <v>2018</v>
      </c>
      <c r="P1" s="1">
        <v>2019</v>
      </c>
    </row>
    <row r="2" spans="1:16">
      <c r="A2" t="s">
        <v>1</v>
      </c>
      <c r="B2" s="1"/>
      <c r="C2" s="1"/>
      <c r="D2" s="1"/>
      <c r="E2" s="1">
        <f>[1]万人拥有医院数!E2/[1]人数!E2</f>
        <v>0.223938858528167</v>
      </c>
      <c r="F2" s="1">
        <f>[1]万人拥有医院数!F2/[1]人数!F2</f>
        <v>0.250289970087296</v>
      </c>
      <c r="G2" s="1">
        <f>[1]万人拥有医院数!G2/[1]人数!G2</f>
        <v>0.232346701687039</v>
      </c>
      <c r="H2" s="1">
        <f>[1]万人拥有医院数!H2/[1]人数!H2</f>
        <v>0.194015266310736</v>
      </c>
      <c r="I2" s="1">
        <f>[1]万人拥有医院数!I2/[1]人数!I2</f>
        <v>0.189999014819923</v>
      </c>
      <c r="J2" s="1">
        <f>[1]万人拥有医院数!J2/[1]人数!J2</f>
        <v>0.198172874209417</v>
      </c>
      <c r="K2" s="1">
        <f>[1]万人拥有医院数!K2/[1]人数!K2</f>
        <v>0.202017367882044</v>
      </c>
      <c r="L2" s="1">
        <f>[1]万人拥有医院数!L2/[1]人数!L2</f>
        <v>0.20342194727749</v>
      </c>
      <c r="M2" s="1">
        <f>[1]万人拥有医院数!M2/[1]人数!M2</f>
        <v>0.211008042968911</v>
      </c>
      <c r="N2" s="1">
        <f>[1]万人拥有医院数!N2/[1]人数!N2</f>
        <v>0.21594475831764</v>
      </c>
      <c r="O2" s="1">
        <f>[1]万人拥有医院数!O2/[1]人数!O2</f>
        <v>0.211450476072709</v>
      </c>
      <c r="P2" s="1">
        <f>[1]万人拥有医院数!P2/[1]人数!P2</f>
        <v>0.243008914397362</v>
      </c>
    </row>
    <row r="3" spans="1:16">
      <c r="A3" t="s">
        <v>2</v>
      </c>
      <c r="B3" s="1">
        <f>[1]万人拥有医院数!B3/[1]人数!B3</f>
        <v>0.56584512177337</v>
      </c>
      <c r="C3" s="1">
        <f>[1]万人拥有医院数!C3/[1]人数!C3</f>
        <v>0.532951289398281</v>
      </c>
      <c r="D3" s="1">
        <f>[1]万人拥有医院数!D3/[1]人数!D3</f>
        <v>0.608450704225352</v>
      </c>
      <c r="E3" s="1">
        <f>[1]万人拥有医院数!E3/[1]人数!E3</f>
        <v>0.563528856563862</v>
      </c>
      <c r="F3" s="1">
        <f>[1]万人拥有医院数!F3/[1]人数!F3</f>
        <v>0.528593339176161</v>
      </c>
      <c r="G3" s="1">
        <f>[1]万人拥有医院数!G3/[1]人数!G3</f>
        <v>0.522571819425445</v>
      </c>
      <c r="H3" s="1">
        <f>[1]万人拥有医院数!H3/[1]人数!H3</f>
        <v>0.534217303161471</v>
      </c>
      <c r="I3" s="1">
        <f>[1]万人拥有医院数!I3/[1]人数!I3</f>
        <v>0.444078947368421</v>
      </c>
      <c r="J3" s="1">
        <f>[1]万人拥有医院数!J3/[1]人数!J3</f>
        <v>0.494632422883544</v>
      </c>
      <c r="K3" s="1">
        <f>[1]万人拥有医院数!K3/[1]人数!K3</f>
        <v>0.481419375777573</v>
      </c>
      <c r="L3" s="1">
        <f>[1]万人拥有医院数!L3/[1]人数!L3</f>
        <v>0.503552083616865</v>
      </c>
      <c r="M3" s="1">
        <f>[1]万人拥有医院数!M3/[1]人数!M3</f>
        <v>0.49966239027684</v>
      </c>
      <c r="N3" s="1">
        <f>[1]万人拥有医院数!N3/[1]人数!N3</f>
        <v>0.399570746854807</v>
      </c>
      <c r="O3" s="1">
        <f>[1]万人拥有医院数!O3/[1]人数!O3</f>
        <v>0.368661509928982</v>
      </c>
      <c r="P3" s="1">
        <f>[1]万人拥有医院数!P3/[1]人数!P3</f>
        <v>0.354109235975705</v>
      </c>
    </row>
    <row r="4" spans="1:16">
      <c r="A4" t="s">
        <v>3</v>
      </c>
      <c r="B4" s="1">
        <f>[1]万人拥有医院数!B4/[1]人数!B4</f>
        <v>0.282606721539695</v>
      </c>
      <c r="C4" s="1">
        <f>[1]万人拥有医院数!C4/[1]人数!C4</f>
        <v>0.294430678673277</v>
      </c>
      <c r="D4" s="1">
        <f>[1]万人拥有医院数!D4/[1]人数!D4</f>
        <v>0.292135706773653</v>
      </c>
      <c r="E4" s="1">
        <f>[1]万人拥有医院数!E4/[1]人数!E4</f>
        <v>0.279398559995202</v>
      </c>
      <c r="F4" s="1">
        <f>[1]万人拥有医院数!F4/[1]人数!F4</f>
        <v>0.282912370671788</v>
      </c>
      <c r="G4" s="1">
        <f>[1]万人拥有医院数!G4/[1]人数!G4</f>
        <v>0.268575041545202</v>
      </c>
      <c r="H4" s="1">
        <f>[1]万人拥有医院数!H4/[1]人数!H4</f>
        <v>0.254630492407398</v>
      </c>
      <c r="I4" s="1">
        <f>[1]万人拥有医院数!I4/[1]人数!I4</f>
        <v>0.27240769118794</v>
      </c>
      <c r="J4" s="1">
        <f>[1]万人拥有医院数!J4/[1]人数!J4</f>
        <v>0.26672766960756</v>
      </c>
      <c r="K4" s="1">
        <f>[1]万人拥有医院数!K4/[1]人数!K4</f>
        <v>0.265901598127958</v>
      </c>
      <c r="L4" s="1">
        <f>[1]万人拥有医院数!L4/[1]人数!L4</f>
        <v>0.268090237534975</v>
      </c>
      <c r="M4" s="1">
        <f>[1]万人拥有医院数!M4/[1]人数!M4</f>
        <v>0.279153120656182</v>
      </c>
      <c r="N4" s="1">
        <f>[1]万人拥有医院数!N4/[1]人数!N4</f>
        <v>0.167604701208409</v>
      </c>
      <c r="O4" s="1">
        <f>[1]万人拥有医院数!O4/[1]人数!O4</f>
        <v>0.171090416252919</v>
      </c>
      <c r="P4" s="1">
        <f>[1]万人拥有医院数!P4/[1]人数!P4</f>
        <v>0.175749220888677</v>
      </c>
    </row>
    <row r="5" spans="1:16">
      <c r="A5" t="s">
        <v>4</v>
      </c>
      <c r="B5" s="1">
        <f>[1]万人拥有医院数!B5/[1]人数!B5</f>
        <v>0.189270330244093</v>
      </c>
      <c r="C5" s="1">
        <f>[1]万人拥有医院数!C5/[1]人数!C5</f>
        <v>0.230673316708229</v>
      </c>
      <c r="D5" s="1"/>
      <c r="E5" s="1"/>
      <c r="F5" s="1">
        <f>[1]万人拥有医院数!F5/[1]人数!F5</f>
        <v>0.19774011299435</v>
      </c>
      <c r="G5" s="1">
        <f>[1]万人拥有医院数!G5/[1]人数!G5</f>
        <v>0.271904999722546</v>
      </c>
      <c r="H5" s="1">
        <f>[1]万人拥有医院数!H5/[1]人数!H5</f>
        <v>0.205117132678398</v>
      </c>
      <c r="I5" s="1">
        <f>[1]万人拥有医院数!I5/[1]人数!I5</f>
        <v>0.199057097957046</v>
      </c>
      <c r="J5" s="1">
        <f>[1]万人拥有医院数!J5/[1]人数!J5</f>
        <v>0.203252032520325</v>
      </c>
      <c r="K5" s="1"/>
      <c r="L5" s="1"/>
      <c r="M5" s="1"/>
      <c r="N5" s="1">
        <f>[1]万人拥有医院数!N5/[1]人数!N5</f>
        <v>0.221754460417046</v>
      </c>
      <c r="O5" s="1">
        <f>[1]万人拥有医院数!O5/[1]人数!O5</f>
        <v>0.223924044963948</v>
      </c>
      <c r="P5" s="1">
        <f>[1]万人拥有医院数!P5/[1]人数!P5</f>
        <v>0.243020396354694</v>
      </c>
    </row>
    <row r="6" spans="1:16">
      <c r="A6" t="s">
        <v>5</v>
      </c>
      <c r="B6" s="1">
        <f>[1]万人拥有医院数!B6/[1]人数!B6</f>
        <v>0.337451235370611</v>
      </c>
      <c r="C6" s="1">
        <f>[1]万人拥有医院数!C6/[1]人数!C6</f>
        <v>0.33791380387258</v>
      </c>
      <c r="D6" s="1">
        <f>[1]万人拥有医院数!D6/[1]人数!D6</f>
        <v>0.319212410501193</v>
      </c>
      <c r="E6" s="1">
        <f>[1]万人拥有医院数!E6/[1]人数!E6</f>
        <v>0.303218520609825</v>
      </c>
      <c r="F6" s="1">
        <f>[1]万人拥有医院数!F6/[1]人数!F6</f>
        <v>0.283333333333333</v>
      </c>
      <c r="G6" s="1">
        <f>[1]万人拥有医院数!G6/[1]人数!G6</f>
        <v>0.28032619775739</v>
      </c>
      <c r="H6" s="1">
        <f>[1]万人拥有医院数!H6/[1]人数!H6</f>
        <v>0.281822684497276</v>
      </c>
      <c r="I6" s="1">
        <f>[1]万人拥有医院数!I6/[1]人数!I6</f>
        <v>0.293861768970517</v>
      </c>
      <c r="J6" s="1">
        <f>[1]万人拥有医院数!J6/[1]人数!J6</f>
        <v>0.305910165484634</v>
      </c>
      <c r="K6" s="1">
        <f>[1]万人拥有医院数!K6/[1]人数!K6</f>
        <v>0.282527881040892</v>
      </c>
      <c r="L6" s="1">
        <f>[1]万人拥有医院数!L6/[1]人数!L6</f>
        <v>0.322892676186089</v>
      </c>
      <c r="M6" s="1">
        <f>[1]万人拥有医院数!M6/[1]人数!M6</f>
        <v>0.328117809479982</v>
      </c>
      <c r="N6" s="1">
        <f>[1]万人拥有医院数!N6/[1]人数!N6</f>
        <v>0.302164900967296</v>
      </c>
      <c r="O6" s="1">
        <f>[1]万人拥有医院数!O6/[1]人数!O6</f>
        <v>0.341689879294336</v>
      </c>
      <c r="P6" s="1">
        <f>[1]万人拥有医院数!P6/[1]人数!P6</f>
        <v>0.345868152274838</v>
      </c>
    </row>
    <row r="7" spans="1:16">
      <c r="A7" t="s">
        <v>6</v>
      </c>
      <c r="B7" s="1">
        <f>[1]万人拥有医院数!B7/[1]人数!B7</f>
        <v>0.257671957671958</v>
      </c>
      <c r="C7" s="1">
        <f>[1]万人拥有医院数!C7/[1]人数!C7</f>
        <v>0.257128309572301</v>
      </c>
      <c r="D7" s="1">
        <f>[1]万人拥有医院数!D7/[1]人数!D7</f>
        <v>0.13953488372093</v>
      </c>
      <c r="E7" s="1">
        <f>[1]万人拥有医院数!E7/[1]人数!E7</f>
        <v>0.140588510042036</v>
      </c>
      <c r="F7" s="1">
        <f>[1]万人拥有医院数!F7/[1]人数!F7</f>
        <v>0.13393665158371</v>
      </c>
      <c r="G7" s="1">
        <f>[1]万人拥有医院数!G7/[1]人数!G7</f>
        <v>0.132870169344333</v>
      </c>
      <c r="H7" s="1">
        <f>[1]万人拥有医院数!H7/[1]人数!H7</f>
        <v>0.131231359181934</v>
      </c>
      <c r="I7" s="1">
        <f>[1]万人拥有医院数!I7/[1]人数!I7</f>
        <v>0.133193277310924</v>
      </c>
      <c r="J7" s="1">
        <f>[1]万人拥有医院数!J7/[1]人数!J7</f>
        <v>0.135817805383023</v>
      </c>
      <c r="K7" s="1">
        <f>[1]万人拥有医院数!K7/[1]人数!K7</f>
        <v>0.136850783182193</v>
      </c>
      <c r="L7" s="1">
        <f>[1]万人拥有医院数!L7/[1]人数!L7</f>
        <v>0.139958592132505</v>
      </c>
      <c r="M7" s="1">
        <f>[1]万人拥有医院数!M7/[1]人数!M7</f>
        <v>0.144214876033058</v>
      </c>
      <c r="N7" s="1">
        <f>[1]万人拥有医院数!N7/[1]人数!N7</f>
        <v>0.150124069478908</v>
      </c>
      <c r="O7" s="1">
        <f>[1]万人拥有医院数!O7/[1]人数!O7</f>
        <v>0.15016501650165</v>
      </c>
      <c r="P7" s="1">
        <f>[1]万人拥有医院数!P7/[1]人数!P7</f>
        <v>0.154036243822076</v>
      </c>
    </row>
    <row r="8" spans="1:16">
      <c r="A8" t="s">
        <v>7</v>
      </c>
      <c r="B8" s="1">
        <f>[1]万人拥有医院数!B8/[1]人数!B8</f>
        <v>0.26111408677022</v>
      </c>
      <c r="C8" s="1">
        <f>[1]万人拥有医院数!C8/[1]人数!C8</f>
        <v>0.249857334546632</v>
      </c>
      <c r="D8" s="1">
        <f>[1]万人拥有医院数!D8/[1]人数!D8</f>
        <v>0.240432169215552</v>
      </c>
      <c r="E8" s="1">
        <f>[1]万人拥有医院数!E8/[1]人数!E8</f>
        <v>0.205224162127088</v>
      </c>
      <c r="F8" s="1">
        <f>[1]万人拥有医院数!F8/[1]人数!F8</f>
        <v>0.188665119413042</v>
      </c>
      <c r="G8" s="1">
        <f>[1]万人拥有医院数!G8/[1]人数!G8</f>
        <v>0.183330155610636</v>
      </c>
      <c r="H8" s="1">
        <f>[1]万人拥有医院数!H8/[1]人数!H8</f>
        <v>0.201885230425121</v>
      </c>
      <c r="I8" s="1">
        <f>[1]万人拥有医院数!I8/[1]人数!I8</f>
        <v>0.233092580433355</v>
      </c>
      <c r="J8" s="1">
        <f>[1]万人拥有医院数!J8/[1]人数!J8</f>
        <v>0.281476824598503</v>
      </c>
      <c r="K8" s="1">
        <f>[1]万人拥有医院数!K8/[1]人数!K8</f>
        <v>0.292914856584924</v>
      </c>
      <c r="L8" s="1">
        <f>[1]万人拥有医院数!L8/[1]人数!L8</f>
        <v>0.340402409985137</v>
      </c>
      <c r="M8" s="1">
        <f>[1]万人拥有医院数!M8/[1]人数!M8</f>
        <v>0.342904097466934</v>
      </c>
      <c r="N8" s="1">
        <f>[1]万人拥有医院数!N8/[1]人数!N8</f>
        <v>0.32508331967437</v>
      </c>
      <c r="O8" s="1">
        <f>[1]万人拥有医院数!O8/[1]人数!O8</f>
        <v>0.329741032652405</v>
      </c>
      <c r="P8" s="1">
        <f>[1]万人拥有医院数!P8/[1]人数!P8</f>
        <v>0.324401989066867</v>
      </c>
    </row>
    <row r="9" spans="1:16">
      <c r="A9" t="s">
        <v>8</v>
      </c>
      <c r="B9" s="1">
        <f>[1]万人拥有医院数!B9/[1]人数!B9</f>
        <v>0.280561122244489</v>
      </c>
      <c r="C9" s="1">
        <f>[1]万人拥有医院数!C9/[1]人数!C9</f>
        <v>0.299715909090909</v>
      </c>
      <c r="D9" s="1">
        <f>[1]万人拥有医院数!D9/[1]人数!D9</f>
        <v>0.269014084507042</v>
      </c>
      <c r="E9" s="1">
        <f>[1]万人拥有医院数!E9/[1]人数!E9</f>
        <v>0.257883672039243</v>
      </c>
      <c r="F9" s="1">
        <f>[1]万人拥有医院数!F9/[1]人数!F9</f>
        <v>0.249825540823447</v>
      </c>
      <c r="G9" s="1">
        <f>[1]万人拥有医院数!G9/[1]人数!G9</f>
        <v>0.250138966092273</v>
      </c>
      <c r="H9" s="1">
        <f>[1]万人拥有医院数!H9/[1]人数!H9</f>
        <v>0.249069448864658</v>
      </c>
      <c r="I9" s="1">
        <f>[1]万人拥有医院数!I9/[1]人数!I9</f>
        <v>0.263520971302428</v>
      </c>
      <c r="J9" s="1">
        <f>[1]万人拥有医院数!J9/[1]人数!J9</f>
        <v>0.273686237295595</v>
      </c>
      <c r="K9" s="1">
        <f>[1]万人拥有医院数!K9/[1]人数!K9</f>
        <v>0.283235728750479</v>
      </c>
      <c r="L9" s="1">
        <f>[1]万人拥有医院数!L9/[1]人数!L9</f>
        <v>0.295728368017525</v>
      </c>
      <c r="M9" s="1">
        <f>[1]万人拥有医院数!M9/[1]人数!M9</f>
        <v>0.364923747276688</v>
      </c>
      <c r="N9" s="1">
        <f>[1]万人拥有医院数!N9/[1]人数!N9</f>
        <v>0.330359295876537</v>
      </c>
      <c r="O9" s="1">
        <f>[1]万人拥有医院数!O9/[1]人数!O9</f>
        <v>0.329485329485329</v>
      </c>
      <c r="P9" s="1">
        <f>[1]万人拥有医院数!P9/[1]人数!P9</f>
        <v>0.331651045421774</v>
      </c>
    </row>
    <row r="10" spans="1:16">
      <c r="A10" t="s">
        <v>9</v>
      </c>
      <c r="B10" s="1">
        <f>[1]万人拥有医院数!B10/[1]人数!B10</f>
        <v>0.414238573334269</v>
      </c>
      <c r="C10" s="1">
        <f>[1]万人拥有医院数!C10/[1]人数!C10</f>
        <v>0.358620689655172</v>
      </c>
      <c r="D10" s="1">
        <f>[1]万人拥有医院数!D10/[1]人数!D10</f>
        <v>0.358779013159767</v>
      </c>
      <c r="E10" s="1">
        <f>[1]万人拥有医院数!E10/[1]人数!E10</f>
        <v>0.356646315662214</v>
      </c>
      <c r="F10" s="1">
        <f>[1]万人拥有医院数!F10/[1]人数!F10</f>
        <v>0.35844400047009</v>
      </c>
      <c r="G10" s="1">
        <f>[1]万人拥有医院数!G10/[1]人数!G10</f>
        <v>0.304321970649393</v>
      </c>
      <c r="H10" s="1">
        <f>[1]万人拥有医院数!H10/[1]人数!H10</f>
        <v>0.301124378684146</v>
      </c>
      <c r="I10" s="1">
        <f>[1]万人拥有医院数!I10/[1]人数!I10</f>
        <v>0.258998866757789</v>
      </c>
      <c r="J10" s="1">
        <f>[1]万人拥有医院数!J10/[1]人数!J10</f>
        <v>0.259279443221403</v>
      </c>
      <c r="K10" s="1">
        <f>[1]万人拥有医院数!K10/[1]人数!K10</f>
        <v>0.248950532589738</v>
      </c>
      <c r="L10" s="1">
        <f>[1]万人拥有医院数!L10/[1]人数!L10</f>
        <v>0.244903353281405</v>
      </c>
      <c r="M10" s="1">
        <f>[1]万人拥有医院数!M10/[1]人数!M10</f>
        <v>0.296654919131869</v>
      </c>
      <c r="N10" s="1">
        <f>[1]万人拥有医院数!N10/[1]人数!N10</f>
        <v>0.314551465338001</v>
      </c>
      <c r="O10" s="1">
        <f>[1]万人拥有医院数!O10/[1]人数!O10</f>
        <v>0.382127115029148</v>
      </c>
      <c r="P10" s="1">
        <f>[1]万人拥有医院数!P10/[1]人数!P10</f>
        <v>0.331431237830259</v>
      </c>
    </row>
    <row r="11" spans="1:16">
      <c r="A11" t="s">
        <v>10</v>
      </c>
      <c r="B11" s="1">
        <f>[1]万人拥有医院数!B11/[1]人数!B11</f>
        <v>0.187172448215623</v>
      </c>
      <c r="C11" s="1">
        <f>[1]万人拥有医院数!C11/[1]人数!C11</f>
        <v>0.168531092765375</v>
      </c>
      <c r="D11" s="1">
        <f>[1]万人拥有医院数!D11/[1]人数!D11</f>
        <v>0.172661523043672</v>
      </c>
      <c r="E11" s="1">
        <f>[1]万人拥有医院数!E11/[1]人数!E11</f>
        <v>0.177619893428064</v>
      </c>
      <c r="F11" s="1">
        <f>[1]万人拥有医院数!F11/[1]人数!F11</f>
        <v>0.175932020824607</v>
      </c>
      <c r="G11" s="1">
        <f>[1]万人拥有医院数!G11/[1]人数!G11</f>
        <v>0.184049812962365</v>
      </c>
      <c r="H11" s="1">
        <f>[1]万人拥有医院数!H11/[1]人数!H11</f>
        <v>0.186161210773173</v>
      </c>
      <c r="I11" s="1">
        <f>[1]万人拥有医院数!I11/[1]人数!I11</f>
        <v>0.193501277838627</v>
      </c>
      <c r="J11" s="1">
        <f>[1]万人拥有医院数!J11/[1]人数!J11</f>
        <v>0.199501246882793</v>
      </c>
      <c r="K11" s="1">
        <f>[1]万人拥有医院数!K11/[1]人数!K11</f>
        <v>0.238121139597007</v>
      </c>
      <c r="L11" s="1">
        <f>[1]万人拥有医院数!L11/[1]人数!L11</f>
        <v>0.36538160068494</v>
      </c>
      <c r="M11" s="1">
        <f>[1]万人拥有医院数!M11/[1]人数!M11</f>
        <v>0.38016885733474</v>
      </c>
      <c r="N11" s="1">
        <f>[1]万人拥有医院数!N11/[1]人数!N11</f>
        <v>0.324982327938382</v>
      </c>
      <c r="O11" s="1">
        <f>[1]万人拥有医院数!O11/[1]人数!O11</f>
        <v>0.359173359805072</v>
      </c>
      <c r="P11" s="1">
        <f>[1]万人拥有医院数!P11/[1]人数!P11</f>
        <v>0.36300392436675</v>
      </c>
    </row>
    <row r="12" spans="1:16">
      <c r="A12" t="s">
        <v>11</v>
      </c>
      <c r="B12" s="1">
        <f>[1]万人拥有医院数!B12/[1]人数!B12</f>
        <v>0.174928224071098</v>
      </c>
      <c r="C12" s="1">
        <f>[1]万人拥有医院数!C12/[1]人数!C12</f>
        <v>0.191401707303229</v>
      </c>
      <c r="D12" s="1">
        <f>[1]万人拥有医院数!D12/[1]人数!D12</f>
        <v>0.185563791919679</v>
      </c>
      <c r="E12" s="1">
        <f>[1]万人拥有医院数!E12/[1]人数!E12</f>
        <v>0.181917409496089</v>
      </c>
      <c r="F12" s="1">
        <f>[1]万人拥有医院数!F12/[1]人数!F12</f>
        <v>0.18699857237649</v>
      </c>
      <c r="G12" s="1">
        <f>[1]万人拥有医院数!G12/[1]人数!G12</f>
        <v>0.18516674962668</v>
      </c>
      <c r="H12" s="1">
        <f>[1]万人拥有医院数!H12/[1]人数!H12</f>
        <v>0.356470937716606</v>
      </c>
      <c r="I12" s="1">
        <f>[1]万人拥有医院数!I12/[1]人数!I12</f>
        <v>0.171473109898675</v>
      </c>
      <c r="J12" s="1">
        <f>[1]万人拥有医院数!J12/[1]人数!J12</f>
        <v>0.17056148055207</v>
      </c>
      <c r="K12" s="1">
        <f>[1]万人拥有医院数!K12/[1]人数!K12</f>
        <v>0.19894539624901</v>
      </c>
      <c r="L12" s="1">
        <f>[1]万人拥有医院数!L12/[1]人数!L12</f>
        <v>0.190245589761328</v>
      </c>
      <c r="M12" s="1">
        <f>[1]万人拥有医院数!M12/[1]人数!M12</f>
        <v>0.195107021939976</v>
      </c>
      <c r="N12" s="1">
        <f>[1]万人拥有医院数!N12/[1]人数!N12</f>
        <v>0.21597876818889</v>
      </c>
      <c r="O12" s="1">
        <f>[1]万人拥有医院数!O12/[1]人数!O12</f>
        <v>0.219998196736092</v>
      </c>
      <c r="P12" s="1">
        <f>[1]万人拥有医院数!P12/[1]人数!P12</f>
        <v>0.246402171195943</v>
      </c>
    </row>
    <row r="13" spans="1:16">
      <c r="A13" t="s">
        <v>12</v>
      </c>
      <c r="B13" s="1"/>
      <c r="C13" s="1"/>
      <c r="D13" s="1"/>
      <c r="E13" s="1"/>
      <c r="F13" s="1">
        <f>[1]万人拥有医院数!F13/[1]人数!F13</f>
        <v>0.409687169061662</v>
      </c>
      <c r="G13" s="1">
        <f>[1]万人拥有医院数!G13/[1]人数!G13</f>
        <v>0.393770549900573</v>
      </c>
      <c r="H13" s="1">
        <f>[1]万人拥有医院数!H13/[1]人数!H13</f>
        <v>0.392922221959936</v>
      </c>
      <c r="I13" s="1">
        <f>[1]万人拥有医院数!I13/[1]人数!I13</f>
        <v>0.384489278652701</v>
      </c>
      <c r="J13" s="1">
        <f>[1]万人拥有医院数!J13/[1]人数!J13</f>
        <v>0.420933712445245</v>
      </c>
      <c r="K13" s="1"/>
      <c r="L13" s="1"/>
      <c r="M13" s="1"/>
      <c r="N13" s="1">
        <f>[1]万人拥有医院数!N13/[1]人数!N13</f>
        <v>0.362460691327465</v>
      </c>
      <c r="O13" s="1">
        <f>[1]万人拥有医院数!O13/[1]人数!O13</f>
        <v>0.284498510061682</v>
      </c>
      <c r="P13" s="1">
        <f>[1]万人拥有医院数!P13/[1]人数!P13</f>
        <v>0.282327714575019</v>
      </c>
    </row>
    <row r="14" spans="1:16">
      <c r="A14" t="s">
        <v>13</v>
      </c>
      <c r="B14" s="1">
        <f>[1]万人拥有医院数!B14/[1]人数!B14</f>
        <v>0.117185140440954</v>
      </c>
      <c r="C14" s="1">
        <f>[1]万人拥有医院数!C14/[1]人数!C14</f>
        <v>0.11364940879348</v>
      </c>
      <c r="D14" s="1">
        <f>[1]万人拥有医院数!D14/[1]人数!D14</f>
        <v>0.110700702565845</v>
      </c>
      <c r="E14" s="1">
        <f>[1]万人拥有医院数!E14/[1]人数!E14</f>
        <v>0.104791046652974</v>
      </c>
      <c r="F14" s="1">
        <f>[1]万人拥有医院数!F14/[1]人数!F14</f>
        <v>0.101506517522437</v>
      </c>
      <c r="G14" s="1">
        <f>[1]万人拥有医院数!G14/[1]人数!G14</f>
        <v>0.10316236020054</v>
      </c>
      <c r="H14" s="1">
        <f>[1]万人拥有医院数!H14/[1]人数!H14</f>
        <v>0.105088178535262</v>
      </c>
      <c r="I14" s="1">
        <f>[1]万人拥有医院数!I14/[1]人数!I14</f>
        <v>0.109031609685799</v>
      </c>
      <c r="J14" s="1">
        <f>[1]万人拥有医院数!J14/[1]人数!J14</f>
        <v>0.113840566756673</v>
      </c>
      <c r="K14" s="1">
        <f>[1]万人拥有医院数!K14/[1]人数!K14</f>
        <v>0.117822783400904</v>
      </c>
      <c r="L14" s="1">
        <f>[1]万人拥有医院数!L14/[1]人数!L14</f>
        <v>0.111612047070403</v>
      </c>
      <c r="M14" s="1"/>
      <c r="N14" s="1">
        <f>[1]万人拥有医院数!N14/[1]人数!N14</f>
        <v>0.107756040324705</v>
      </c>
      <c r="O14" s="1">
        <f>[1]万人拥有医院数!O14/[1]人数!O14</f>
        <v>0.107472402622327</v>
      </c>
      <c r="P14" s="1">
        <f>[1]万人拥有医院数!P14/[1]人数!P14</f>
        <v>0.1071524243236</v>
      </c>
    </row>
    <row r="15" spans="1:16">
      <c r="A15" t="s">
        <v>14</v>
      </c>
      <c r="B15" s="1">
        <f>[1]万人拥有医院数!B15/[1]人数!B15</f>
        <v>0.286742724665975</v>
      </c>
      <c r="C15" s="1">
        <f>[1]万人拥有医院数!C15/[1]人数!C15</f>
        <v>0.279713534759229</v>
      </c>
      <c r="D15" s="1">
        <f>[1]万人拥有医院数!D15/[1]人数!D15</f>
        <v>0.299283389175719</v>
      </c>
      <c r="E15" s="1">
        <f>[1]万人拥有医院数!E15/[1]人数!E15</f>
        <v>0.294461986021925</v>
      </c>
      <c r="F15" s="1">
        <f>[1]万人拥有医院数!F15/[1]人数!F15</f>
        <v>0.296460124936767</v>
      </c>
      <c r="G15" s="1">
        <f>[1]万人拥有医院数!G15/[1]人数!G15</f>
        <v>0.291448176154032</v>
      </c>
      <c r="H15" s="1">
        <f>[1]万人拥有医院数!H15/[1]人数!H15</f>
        <v>0.318359086309422</v>
      </c>
      <c r="I15" s="1">
        <f>[1]万人拥有医院数!I15/[1]人数!I15</f>
        <v>0.374220374220374</v>
      </c>
      <c r="J15" s="1">
        <f>[1]万人拥有医院数!J15/[1]人数!J15</f>
        <v>0.317934873551165</v>
      </c>
      <c r="K15" s="1">
        <f>[1]万人拥有医院数!K15/[1]人数!K15</f>
        <v>0.32831465145586</v>
      </c>
      <c r="L15" s="1">
        <f>[1]万人拥有医院数!L15/[1]人数!L15</f>
        <v>0.33857315598549</v>
      </c>
      <c r="M15" s="1">
        <f>[1]万人拥有医院数!M15/[1]人数!M15</f>
        <v>0.349847892220774</v>
      </c>
      <c r="N15" s="1">
        <f>[1]万人拥有医院数!N15/[1]人数!N15</f>
        <v>0.441311016629891</v>
      </c>
      <c r="O15" s="1">
        <f>[1]万人拥有医院数!O15/[1]人数!O15</f>
        <v>0.4481202367267</v>
      </c>
      <c r="P15" s="1">
        <f>[1]万人拥有医院数!P15/[1]人数!P15</f>
        <v>0.449483147013621</v>
      </c>
    </row>
    <row r="16" spans="1:16">
      <c r="A16" t="s">
        <v>15</v>
      </c>
      <c r="B16" s="1">
        <f>[1]万人拥有医院数!B16/[1]人数!B16</f>
        <v>0.393711551606288</v>
      </c>
      <c r="C16" s="1">
        <f>[1]万人拥有医院数!C16/[1]人数!C16</f>
        <v>0.432841877451643</v>
      </c>
      <c r="D16" s="1">
        <f>[1]万人拥有医院数!D16/[1]人数!D16</f>
        <v>0.428985303633787</v>
      </c>
      <c r="E16" s="1">
        <f>[1]万人拥有医院数!E16/[1]人数!E16</f>
        <v>0.415930096103772</v>
      </c>
      <c r="F16" s="1">
        <f>[1]万人拥有医院数!F16/[1]人数!F16</f>
        <v>0.408456503678422</v>
      </c>
      <c r="G16" s="1">
        <f>[1]万人拥有医院数!G16/[1]人数!G16</f>
        <v>0.408485966530505</v>
      </c>
      <c r="H16" s="1">
        <f>[1]万人拥有医院数!H16/[1]人数!H16</f>
        <v>0.401680231031767</v>
      </c>
      <c r="I16" s="1">
        <f>[1]万人拥有医院数!I16/[1]人数!I16</f>
        <v>0.398995904346677</v>
      </c>
      <c r="J16" s="1">
        <f>[1]万人拥有医院数!J16/[1]人数!J16</f>
        <v>0.397236614853195</v>
      </c>
      <c r="K16" s="1">
        <f>[1]万人拥有医院数!K16/[1]人数!K16</f>
        <v>0.398914739859879</v>
      </c>
      <c r="L16" s="1">
        <f>[1]万人拥有医院数!L16/[1]人数!L16</f>
        <v>0.399310161846644</v>
      </c>
      <c r="M16" s="1">
        <f>[1]万人拥有医院数!M16/[1]人数!M16</f>
        <v>0.39421290151314</v>
      </c>
      <c r="N16" s="1">
        <f>[1]万人拥有医院数!N16/[1]人数!N16</f>
        <v>0.395246361329951</v>
      </c>
      <c r="O16" s="1">
        <f>[1]万人拥有医院数!O16/[1]人数!O16</f>
        <v>0.425928390789299</v>
      </c>
      <c r="P16" s="1">
        <f>[1]万人拥有医院数!P16/[1]人数!P16</f>
        <v>0.24940302467498</v>
      </c>
    </row>
    <row r="17" spans="1:16">
      <c r="A17" t="s">
        <v>16</v>
      </c>
      <c r="B17" s="1">
        <f>[1]万人拥有医院数!B17/[1]人数!B17</f>
        <v>0.380510900955615</v>
      </c>
      <c r="C17" s="1">
        <f>[1]万人拥有医院数!C17/[1]人数!C17</f>
        <v>0.368380100179935</v>
      </c>
      <c r="D17" s="1">
        <f>[1]万人拥有医院数!D17/[1]人数!D17</f>
        <v>0.352782527030607</v>
      </c>
      <c r="E17" s="1">
        <f>[1]万人拥有医院数!E17/[1]人数!E17</f>
        <v>0.329544369089693</v>
      </c>
      <c r="F17" s="1">
        <f>[1]万人拥有医院数!F17/[1]人数!F17</f>
        <v>0.309439688900481</v>
      </c>
      <c r="G17" s="1">
        <f>[1]万人拥有医院数!G17/[1]人数!G17</f>
        <v>0.30445711048961</v>
      </c>
      <c r="H17" s="1">
        <f>[1]万人拥有医院数!H17/[1]人数!H17</f>
        <v>0.314797848098292</v>
      </c>
      <c r="I17" s="1">
        <f>[1]万人拥有医院数!I17/[1]人数!I17</f>
        <v>0.346733668341709</v>
      </c>
      <c r="J17" s="1">
        <f>[1]万人拥有医院数!J17/[1]人数!J17</f>
        <v>0.327196935294186</v>
      </c>
      <c r="K17" s="1">
        <f>[1]万人拥有医院数!K17/[1]人数!K17</f>
        <v>0.344662635381275</v>
      </c>
      <c r="L17" s="1">
        <f>[1]万人拥有医院数!L17/[1]人数!L17</f>
        <v>0.361670303803055</v>
      </c>
      <c r="M17" s="1"/>
      <c r="N17" s="1">
        <f>[1]万人拥有医院数!N17/[1]人数!N17</f>
        <v>0.36326296263581</v>
      </c>
      <c r="O17" s="1">
        <f>[1]万人拥有医院数!O17/[1]人数!O17</f>
        <v>0.342873136939332</v>
      </c>
      <c r="P17" s="1">
        <f>[1]万人拥有医院数!P17/[1]人数!P17</f>
        <v>0.351840054883128</v>
      </c>
    </row>
    <row r="18" spans="1:16">
      <c r="A18" t="s">
        <v>17</v>
      </c>
      <c r="B18" s="1">
        <f>[1]万人拥有医院数!B18/[1]人数!B18</f>
        <v>0.12794853466762</v>
      </c>
      <c r="C18" s="1">
        <f>[1]万人拥有医院数!C18/[1]人数!C18</f>
        <v>0.128917378917379</v>
      </c>
      <c r="D18" s="1">
        <f>[1]万人拥有医院数!D18/[1]人数!D18</f>
        <v>0.131747159090909</v>
      </c>
      <c r="E18" s="1">
        <f>[1]万人拥有医院数!E18/[1]人数!E18</f>
        <v>0.125044029587883</v>
      </c>
      <c r="F18" s="1">
        <f>[1]万人拥有医院数!F18/[1]人数!F18</f>
        <v>0.135012242042672</v>
      </c>
      <c r="G18" s="1">
        <f>[1]万人拥有医院数!G18/[1]人数!G18</f>
        <v>0.144540727902946</v>
      </c>
      <c r="H18" s="1">
        <f>[1]万人拥有医院数!H18/[1]人数!H18</f>
        <v>0.148338472079479</v>
      </c>
      <c r="I18" s="1">
        <f>[1]万人拥有医院数!I18/[1]人数!I18</f>
        <v>0.157215619694397</v>
      </c>
      <c r="J18" s="1">
        <f>[1]万人拥有医院数!J18/[1]人数!J18</f>
        <v>0.178787878787879</v>
      </c>
      <c r="K18" s="1">
        <f>[1]万人拥有医院数!K18/[1]人数!K18</f>
        <v>0.188900033433634</v>
      </c>
      <c r="L18" s="1">
        <f>[1]万人拥有医院数!L18/[1]人数!L18</f>
        <v>0.209148160424263</v>
      </c>
      <c r="M18" s="1">
        <f>[1]万人拥有医院数!M18/[1]人数!M18</f>
        <v>0.229330708661417</v>
      </c>
      <c r="N18" s="1">
        <f>[1]万人拥有医院数!N18/[1]人数!N18</f>
        <v>0.243577235772358</v>
      </c>
      <c r="O18" s="1">
        <f>[1]万人拥有医院数!O18/[1]人数!O18</f>
        <v>0.257898130238556</v>
      </c>
      <c r="P18" s="1">
        <f>[1]万人拥有医院数!P18/[1]人数!P18</f>
        <v>0.270806658130602</v>
      </c>
    </row>
    <row r="19" spans="1:16">
      <c r="A19" t="s">
        <v>18</v>
      </c>
      <c r="B19" s="1">
        <f>[1]万人拥有医院数!B19/[1]人数!B19</f>
        <v>0.231723064404861</v>
      </c>
      <c r="C19" s="1">
        <f>[1]万人拥有医院数!C19/[1]人数!C19</f>
        <v>0.223737108897046</v>
      </c>
      <c r="D19" s="1">
        <f>[1]万人拥有医院数!D19/[1]人数!D19</f>
        <v>0.198893116568661</v>
      </c>
      <c r="E19" s="1">
        <f>[1]万人拥有医院数!E19/[1]人数!E19</f>
        <v>0.190263969832019</v>
      </c>
      <c r="F19" s="1">
        <f>[1]万人拥有医院数!F19/[1]人数!F19</f>
        <v>0.186388508891929</v>
      </c>
      <c r="G19" s="1">
        <f>[1]万人拥有医院数!G19/[1]人数!G19</f>
        <v>0.185879945429741</v>
      </c>
      <c r="H19" s="1">
        <f>[1]万人拥有医院数!H19/[1]人数!H19</f>
        <v>0.185216652506372</v>
      </c>
      <c r="I19" s="1">
        <f>[1]万人拥有医院数!I19/[1]人数!I19</f>
        <v>0.189734033542267</v>
      </c>
      <c r="J19" s="1">
        <f>[1]万人拥有医院数!J19/[1]人数!J19</f>
        <v>0.204599256002705</v>
      </c>
      <c r="K19" s="1">
        <f>[1]万人拥有医院数!K19/[1]人数!K19</f>
        <v>0.206966178697627</v>
      </c>
      <c r="L19" s="1">
        <f>[1]万人拥有医院数!L19/[1]人数!L19</f>
        <v>0.220687331536388</v>
      </c>
      <c r="M19" s="1">
        <f>[1]万人拥有医院数!M19/[1]人数!M19</f>
        <v>0.236736064472801</v>
      </c>
      <c r="N19" s="1">
        <f>[1]万人拥有医院数!N19/[1]人数!N19</f>
        <v>0.257186081694402</v>
      </c>
      <c r="O19" s="1">
        <f>[1]万人拥有医院数!O19/[1]人数!O19</f>
        <v>0.299059139784946</v>
      </c>
      <c r="P19" s="1">
        <f>[1]万人拥有医院数!P19/[1]人数!P19</f>
        <v>0.334057123768164</v>
      </c>
    </row>
    <row r="20" spans="1:16">
      <c r="A20" t="s">
        <v>19</v>
      </c>
      <c r="B20" s="1">
        <f>[1]万人拥有医院数!B20/[1]人数!B20</f>
        <v>0.62925480734237</v>
      </c>
      <c r="C20" s="1">
        <f>[1]万人拥有医院数!C20/[1]人数!C20</f>
        <v>0.646970413997725</v>
      </c>
      <c r="D20" s="1">
        <f>[1]万人拥有医院数!D20/[1]人数!D20</f>
        <v>0.579343215026261</v>
      </c>
      <c r="E20" s="1">
        <f>[1]万人拥有医院数!E20/[1]人数!E20</f>
        <v>0.580378873022846</v>
      </c>
      <c r="F20" s="1">
        <f>[1]万人拥有医院数!F20/[1]人数!F20</f>
        <v>0.568007967037295</v>
      </c>
      <c r="G20" s="1">
        <f>[1]万人拥有医院数!G20/[1]人数!G20</f>
        <v>0.571942320234208</v>
      </c>
      <c r="H20" s="1">
        <f>[1]万人拥有医院数!H20/[1]人数!H20</f>
        <v>0.57348716692126</v>
      </c>
      <c r="I20" s="1">
        <f>[1]万人拥有医院数!I20/[1]人数!I20</f>
        <v>0.554693560899922</v>
      </c>
      <c r="J20" s="1">
        <f>[1]万人拥有医院数!J20/[1]人数!J20</f>
        <v>0.517247936713194</v>
      </c>
      <c r="K20" s="1">
        <f>[1]万人拥有医院数!K20/[1]人数!K20</f>
        <v>0.532014536735229</v>
      </c>
      <c r="L20" s="1">
        <f>[1]万人拥有医院数!L20/[1]人数!L20</f>
        <v>0.554660270584267</v>
      </c>
      <c r="M20" s="1">
        <f>[1]万人拥有医院数!M20/[1]人数!M20</f>
        <v>0.466644267741815</v>
      </c>
      <c r="N20" s="1">
        <f>[1]万人拥有医院数!N20/[1]人数!N20</f>
        <v>0.362442922374429</v>
      </c>
      <c r="O20" s="1">
        <f>[1]万人拥有医院数!O20/[1]人数!O20</f>
        <v>0.370814079525358</v>
      </c>
      <c r="P20" s="1">
        <f>[1]万人拥有医院数!P20/[1]人数!P20</f>
        <v>0.385698198198198</v>
      </c>
    </row>
    <row r="21" spans="1:16">
      <c r="A21" t="s">
        <v>20</v>
      </c>
      <c r="B21" s="1">
        <f>[1]万人拥有医院数!B21/[1]人数!B21</f>
        <v>0.192278576835731</v>
      </c>
      <c r="C21" s="1">
        <f>[1]万人拥有医院数!C21/[1]人数!C21</f>
        <v>0.201107592562021</v>
      </c>
      <c r="D21" s="1">
        <f>[1]万人拥有医院数!D21/[1]人数!D21</f>
        <v>0.20523497917906</v>
      </c>
      <c r="E21" s="1">
        <f>[1]万人拥有医院数!E21/[1]人数!E21</f>
        <v>0.20807508411546</v>
      </c>
      <c r="F21" s="1">
        <f>[1]万人拥有医院数!F21/[1]人数!F21</f>
        <v>0.210717316866165</v>
      </c>
      <c r="G21" s="1">
        <f>[1]万人拥有医院数!G21/[1]人数!G21</f>
        <v>0.219120037148827</v>
      </c>
      <c r="H21" s="1">
        <f>[1]万人拥有医院数!H21/[1]人数!H21</f>
        <v>0.240042546463325</v>
      </c>
      <c r="I21" s="1">
        <f>[1]万人拥有医院数!I21/[1]人数!I21</f>
        <v>0.282647176383258</v>
      </c>
      <c r="J21" s="1">
        <f>[1]万人拥有医院数!J21/[1]人数!J21</f>
        <v>0.29436322723992</v>
      </c>
      <c r="K21" s="1">
        <f>[1]万人拥有医院数!K21/[1]人数!K21</f>
        <v>0.304571364703252</v>
      </c>
      <c r="L21" s="1">
        <f>[1]万人拥有医院数!L21/[1]人数!L21</f>
        <v>0.337226176490913</v>
      </c>
      <c r="M21" s="1">
        <f>[1]万人拥有医院数!M21/[1]人数!M21</f>
        <v>0.376358695652174</v>
      </c>
      <c r="N21" s="1">
        <f>[1]万人拥有医院数!N21/[1]人数!N21</f>
        <v>0.318969159273342</v>
      </c>
      <c r="O21" s="1">
        <f>[1]万人拥有医院数!O21/[1]人数!O21</f>
        <v>0.32225168264328</v>
      </c>
      <c r="P21" s="1">
        <f>[1]万人拥有医院数!P21/[1]人数!P21</f>
        <v>0.331081081081081</v>
      </c>
    </row>
    <row r="22" spans="1:16">
      <c r="A22" t="s">
        <v>21</v>
      </c>
      <c r="B22" s="1">
        <f>[1]万人拥有医院数!B22/[1]人数!B22</f>
        <v>0.252679938744257</v>
      </c>
      <c r="C22" s="1">
        <f>[1]万人拥有医院数!C22/[1]人数!C22</f>
        <v>0.246575342465753</v>
      </c>
      <c r="D22" s="1">
        <f>[1]万人拥有医院数!D22/[1]人数!D22</f>
        <v>0.24253080899183</v>
      </c>
      <c r="E22" s="1">
        <f>[1]万人拥有医院数!E22/[1]人数!E22</f>
        <v>0.227904391328516</v>
      </c>
      <c r="F22" s="1">
        <f>[1]万人拥有医院数!F22/[1]人数!F22</f>
        <v>0.221462747778537</v>
      </c>
      <c r="G22" s="1">
        <f>[1]万人拥有医院数!G22/[1]人数!G22</f>
        <v>0.36394402514034</v>
      </c>
      <c r="H22" s="1">
        <f>[1]万人拥有医院数!H22/[1]人数!H22</f>
        <v>0.213464047120212</v>
      </c>
      <c r="I22" s="1">
        <f>[1]万人拥有医院数!I22/[1]人数!I22</f>
        <v>0.197120708748616</v>
      </c>
      <c r="J22" s="1">
        <f>[1]万人拥有医院数!J22/[1]人数!J22</f>
        <v>0.275636771987137</v>
      </c>
      <c r="K22" s="1">
        <f>[1]万人拥有医院数!K22/[1]人数!K22</f>
        <v>0.268228182848508</v>
      </c>
      <c r="L22" s="1">
        <f>[1]万人拥有医院数!L22/[1]人数!L22</f>
        <v>0.262800740283775</v>
      </c>
      <c r="M22" s="1">
        <f>[1]万人拥有医院数!M22/[1]人数!M22</f>
        <v>0.263571514931689</v>
      </c>
      <c r="N22" s="1">
        <f>[1]万人拥有医院数!N22/[1]人数!N22</f>
        <v>0.221637486084404</v>
      </c>
      <c r="O22" s="1">
        <f>[1]万人拥有医院数!O22/[1]人数!O22</f>
        <v>0.242699289660616</v>
      </c>
      <c r="P22" s="1">
        <f>[1]万人拥有医院数!P22/[1]人数!P22</f>
        <v>0.246329211746522</v>
      </c>
    </row>
    <row r="23" spans="1:16">
      <c r="A23" t="s">
        <v>22</v>
      </c>
      <c r="B23" s="1"/>
      <c r="C23" s="1"/>
      <c r="D23" s="1"/>
      <c r="E23" s="1"/>
      <c r="F23" s="1">
        <f>[1]万人拥有医院数!F23/[1]人数!F23</f>
        <v>0.114360910500838</v>
      </c>
      <c r="G23" s="1">
        <f>[1]万人拥有医院数!G23/[1]人数!G23</f>
        <v>0.125406409660938</v>
      </c>
      <c r="H23" s="1">
        <f>[1]万人拥有医院数!H23/[1]人数!H23</f>
        <v>0.137047473860889</v>
      </c>
      <c r="I23" s="1">
        <f>[1]万人拥有医院数!I23/[1]人数!I23</f>
        <v>0.16481001068213</v>
      </c>
      <c r="J23" s="1">
        <f>[1]万人拥有医院数!J23/[1]人数!J23</f>
        <v>0.181176847843515</v>
      </c>
      <c r="K23" s="1"/>
      <c r="L23" s="1"/>
      <c r="M23" s="1"/>
      <c r="N23" s="1">
        <f>[1]万人拥有医院数!N23/[1]人数!N23</f>
        <v>0.151436031331593</v>
      </c>
      <c r="O23" s="1">
        <f>[1]万人拥有医院数!O23/[1]人数!O23</f>
        <v>0.165374677002584</v>
      </c>
      <c r="P23" s="1">
        <f>[1]万人拥有医院数!P23/[1]人数!P23</f>
        <v>0.179487179487179</v>
      </c>
    </row>
    <row r="24" spans="1:16">
      <c r="A24" t="s">
        <v>23</v>
      </c>
      <c r="B24" s="1">
        <f>[1]万人拥有医院数!B24/[1]人数!B24</f>
        <v>0.285574337125588</v>
      </c>
      <c r="C24" s="1">
        <f>[1]万人拥有医院数!C24/[1]人数!C24</f>
        <v>0.28910639840493</v>
      </c>
      <c r="D24" s="1">
        <f>[1]万人拥有医院数!D24/[1]人数!D24</f>
        <v>0.280499865144296</v>
      </c>
      <c r="E24" s="1">
        <f>[1]万人拥有医院数!E24/[1]人数!E24</f>
        <v>0.264009387000427</v>
      </c>
      <c r="F24" s="1">
        <f>[1]万人拥有医院数!F24/[1]人数!F24</f>
        <v>0.272025272025272</v>
      </c>
      <c r="G24" s="1">
        <f>[1]万人拥有医院数!G24/[1]人数!G24</f>
        <v>0.299372536050893</v>
      </c>
      <c r="H24" s="1">
        <f>[1]万人拥有医院数!H24/[1]人数!H24</f>
        <v>0.350732411801114</v>
      </c>
      <c r="I24" s="1">
        <f>[1]万人拥有医院数!I24/[1]人数!I24</f>
        <v>0.374126470086927</v>
      </c>
      <c r="J24" s="1">
        <f>[1]万人拥有医院数!J24/[1]人数!J24</f>
        <v>0.400676773373513</v>
      </c>
      <c r="K24" s="1">
        <f>[1]万人拥有医院数!K24/[1]人数!K24</f>
        <v>0.412144638815931</v>
      </c>
      <c r="L24" s="1">
        <f>[1]万人拥有医院数!L24/[1]人数!L24</f>
        <v>0.426675352170019</v>
      </c>
      <c r="M24" s="1">
        <f>[1]万人拥有医院数!M24/[1]人数!M24</f>
        <v>0.410322396168418</v>
      </c>
      <c r="N24" s="1">
        <f>[1]万人拥有医院数!N24/[1]人数!N24</f>
        <v>0.553443440324089</v>
      </c>
      <c r="O24" s="1">
        <f>[1]万人拥有医院数!O24/[1]人数!O24</f>
        <v>0.546233925290876</v>
      </c>
      <c r="P24" s="1">
        <f>[1]万人拥有医院数!P24/[1]人数!P24</f>
        <v>0.379349858271516</v>
      </c>
    </row>
    <row r="25" spans="1:16">
      <c r="A25" t="s">
        <v>24</v>
      </c>
      <c r="B25" s="1"/>
      <c r="C25" s="1"/>
      <c r="D25" s="1"/>
      <c r="E25" s="1"/>
      <c r="F25" s="1">
        <f>[1]万人拥有医院数!F25/[1]人数!F25</f>
        <v>0.517583664208735</v>
      </c>
      <c r="G25" s="1">
        <f>[1]万人拥有医院数!G25/[1]人数!G25</f>
        <v>0.512784976786085</v>
      </c>
      <c r="H25" s="1">
        <f>[1]万人拥有医院数!H25/[1]人数!H25</f>
        <v>0.505314911342271</v>
      </c>
      <c r="I25" s="1">
        <f>[1]万人拥有医院数!I25/[1]人数!I25</f>
        <v>0.395193591455274</v>
      </c>
      <c r="J25" s="1">
        <f>[1]万人拥有医院数!J25/[1]人数!J25</f>
        <v>0.435252842332955</v>
      </c>
      <c r="K25" s="1"/>
      <c r="L25" s="1"/>
      <c r="M25" s="1"/>
      <c r="N25" s="1">
        <f>[1]万人拥有医院数!N25/[1]人数!N25</f>
        <v>0.385256143273636</v>
      </c>
      <c r="O25" s="1">
        <f>[1]万人拥有医院数!O25/[1]人数!O25</f>
        <v>0.393289497941375</v>
      </c>
      <c r="P25" s="1">
        <f>[1]万人拥有医院数!P25/[1]人数!P25</f>
        <v>0.38017459870459</v>
      </c>
    </row>
    <row r="26" spans="1:16">
      <c r="A26" t="s">
        <v>25</v>
      </c>
      <c r="B26" s="1">
        <f>[1]万人拥有医院数!B26/[1]人数!B26</f>
        <v>0.259827420901246</v>
      </c>
      <c r="C26" s="1">
        <f>[1]万人拥有医院数!C26/[1]人数!C26</f>
        <v>0.202790697674419</v>
      </c>
      <c r="D26" s="1">
        <f>[1]万人拥有医院数!D26/[1]人数!D26</f>
        <v>0.20627802690583</v>
      </c>
      <c r="E26" s="1">
        <f>[1]万人拥有医院数!E26/[1]人数!E26</f>
        <v>0.210034013605442</v>
      </c>
      <c r="F26" s="1">
        <f>[1]万人拥有医院数!F26/[1]人数!F26</f>
        <v>0.207654723127036</v>
      </c>
      <c r="G26" s="1">
        <f>[1]万人拥有医院数!G26/[1]人数!G26</f>
        <v>0.213240954580447</v>
      </c>
      <c r="H26" s="1">
        <f>[1]万人拥有医院数!H26/[1]人数!H26</f>
        <v>0.218450184501845</v>
      </c>
      <c r="I26" s="1">
        <f>[1]万人拥有医院数!I26/[1]人数!I26</f>
        <v>0.21514508138712</v>
      </c>
      <c r="J26" s="1">
        <f>[1]万人拥有医院数!J26/[1]人数!J26</f>
        <v>0.226222826086957</v>
      </c>
      <c r="K26" s="1">
        <f>[1]万人拥有医院数!K26/[1]人数!K26</f>
        <v>0.245880026367831</v>
      </c>
      <c r="L26" s="1">
        <f>[1]万人拥有医院数!L26/[1]人数!L26</f>
        <v>0.259211376858436</v>
      </c>
      <c r="M26" s="1">
        <f>[1]万人拥有医院数!M26/[1]人数!M26</f>
        <v>0.269526248399488</v>
      </c>
      <c r="N26" s="1">
        <f>[1]万人拥有医院数!N26/[1]人数!N26</f>
        <v>0.273603082851638</v>
      </c>
      <c r="O26" s="1">
        <f>[1]万人拥有医院数!O26/[1]人数!O26</f>
        <v>0.269230769230769</v>
      </c>
      <c r="P26" s="1">
        <f>[1]万人拥有医院数!P26/[1]人数!P26</f>
        <v>0.282330345710627</v>
      </c>
    </row>
    <row r="27" spans="1:16">
      <c r="A27" t="s">
        <v>26</v>
      </c>
      <c r="B27" s="1">
        <f>[1]万人拥有医院数!B27/[1]人数!B27</f>
        <v>0.120352074726064</v>
      </c>
      <c r="C27" s="1">
        <f>[1]万人拥有医院数!C27/[1]人数!C27</f>
        <v>0.130252475689178</v>
      </c>
      <c r="D27" s="1">
        <f>[1]万人拥有医院数!D27/[1]人数!D27</f>
        <v>0.141703273345614</v>
      </c>
      <c r="E27" s="1">
        <f>[1]万人拥有医院数!E27/[1]人数!E27</f>
        <v>0.144343325881462</v>
      </c>
      <c r="F27" s="1"/>
      <c r="G27" s="1">
        <f>[1]万人拥有医院数!G27/[1]人数!G27</f>
        <v>0.360576923076923</v>
      </c>
      <c r="H27" s="1">
        <f>[1]万人拥有医院数!H27/[1]人数!H27</f>
        <v>0.183900069396253</v>
      </c>
      <c r="I27" s="1">
        <f>[1]万人拥有医院数!I27/[1]人数!I27</f>
        <v>0.186945007010438</v>
      </c>
      <c r="J27" s="1">
        <f>[1]万人拥有医院数!J27/[1]人数!J27</f>
        <v>0.187882444195467</v>
      </c>
      <c r="K27" s="1"/>
      <c r="L27" s="1"/>
      <c r="M27" s="1"/>
      <c r="N27" s="1">
        <f>[1]万人拥有医院数!N27/[1]人数!N27</f>
        <v>0.257986698607877</v>
      </c>
      <c r="O27" s="1">
        <f>[1]万人拥有医院数!O27/[1]人数!O27</f>
        <v>0.281942417407457</v>
      </c>
      <c r="P27" s="1">
        <f>[1]万人拥有医院数!P27/[1]人数!P27</f>
        <v>0.295823611555988</v>
      </c>
    </row>
    <row r="28" spans="1:16">
      <c r="A28" t="s">
        <v>27</v>
      </c>
      <c r="B28" s="1"/>
      <c r="C28" s="1"/>
      <c r="D28" s="1"/>
      <c r="E28" s="1"/>
      <c r="F28" s="1">
        <f>[1]万人拥有医院数!F28/[1]人数!F28</f>
        <v>0.179044617918785</v>
      </c>
      <c r="G28" s="1">
        <f>[1]万人拥有医院数!G28/[1]人数!G28</f>
        <v>0.400323493732309</v>
      </c>
      <c r="H28" s="1">
        <f>[1]万人拥有医院数!H28/[1]人数!H28</f>
        <v>0.174472821345847</v>
      </c>
      <c r="I28" s="1">
        <f>[1]万人拥有医院数!I28/[1]人数!I28</f>
        <v>0.173082661891973</v>
      </c>
      <c r="J28" s="1">
        <f>[1]万人拥有医院数!J28/[1]人数!J28</f>
        <v>0.182811515024165</v>
      </c>
      <c r="K28" s="1"/>
      <c r="L28" s="1">
        <f>[1]万人拥有医院数!L28/[1]人数!L28</f>
        <v>0.179256035643975</v>
      </c>
      <c r="M28" s="1">
        <f>[1]万人拥有医院数!M28/[1]人数!M28</f>
        <v>0.190085863175268</v>
      </c>
      <c r="N28" s="1">
        <f>[1]万人拥有医院数!N28/[1]人数!N28</f>
        <v>0.215994632303606</v>
      </c>
      <c r="O28" s="1">
        <f>[1]万人拥有医院数!O28/[1]人数!O28</f>
        <v>0.233755798239527</v>
      </c>
      <c r="P28" s="1">
        <f>[1]万人拥有医院数!P28/[1]人数!P28</f>
        <v>0.249292914642106</v>
      </c>
    </row>
    <row r="29" spans="1:16">
      <c r="A29" t="s">
        <v>28</v>
      </c>
      <c r="B29" s="1"/>
      <c r="C29" s="1"/>
      <c r="D29" s="1"/>
      <c r="E29" s="1"/>
      <c r="F29" s="1">
        <f>[1]万人拥有医院数!F29/[1]人数!F29</f>
        <v>0.288006877776186</v>
      </c>
      <c r="G29" s="1">
        <f>[1]万人拥有医院数!G29/[1]人数!G29</f>
        <v>0.279910089486407</v>
      </c>
      <c r="H29" s="1">
        <f>[1]万人拥有医院数!H29/[1]人数!H29</f>
        <v>0.282505727417111</v>
      </c>
      <c r="I29" s="1">
        <f>[1]万人拥有医院数!I29/[1]人数!I29</f>
        <v>0.110141610642254</v>
      </c>
      <c r="J29" s="1">
        <f>[1]万人拥有医院数!J29/[1]人数!J29</f>
        <v>0.282981102383943</v>
      </c>
      <c r="K29" s="1"/>
      <c r="L29" s="1"/>
      <c r="M29" s="1"/>
      <c r="N29" s="1">
        <f>[1]万人拥有医院数!N29/[1]人数!N29</f>
        <v>0.160764961626103</v>
      </c>
      <c r="O29" s="1">
        <f>[1]万人拥有医院数!O29/[1]人数!O29</f>
        <v>0.165423691429674</v>
      </c>
      <c r="P29" s="1">
        <f>[1]万人拥有医院数!P29/[1]人数!P29</f>
        <v>0.175198537028275</v>
      </c>
    </row>
    <row r="30" spans="1:16">
      <c r="A30" t="s">
        <v>29</v>
      </c>
      <c r="B30" s="1">
        <f>[1]万人拥有医院数!B30/[1]人数!B30</f>
        <v>0.252349103442616</v>
      </c>
      <c r="C30" s="1">
        <f>[1]万人拥有医院数!C30/[1]人数!C30</f>
        <v>0.276417788657691</v>
      </c>
      <c r="D30" s="1">
        <f>[1]万人拥有医院数!D30/[1]人数!D30</f>
        <v>0.267368847478226</v>
      </c>
      <c r="E30" s="1">
        <f>[1]万人拥有医院数!E30/[1]人数!E30</f>
        <v>0.261642590160622</v>
      </c>
      <c r="F30" s="1">
        <f>[1]万人拥有医院数!F30/[1]人数!F30</f>
        <v>0.258168616377572</v>
      </c>
      <c r="G30" s="1">
        <f>[1]万人拥有医院数!G30/[1]人数!G30</f>
        <v>0.25</v>
      </c>
      <c r="H30" s="1">
        <f>[1]万人拥有医院数!H30/[1]人数!H30</f>
        <v>0.241618846270009</v>
      </c>
      <c r="I30" s="1">
        <f>[1]万人拥有医院数!I30/[1]人数!I30</f>
        <v>0.252642174131857</v>
      </c>
      <c r="J30" s="1">
        <f>[1]万人拥有医院数!J30/[1]人数!J30</f>
        <v>0.259244372990354</v>
      </c>
      <c r="K30" s="1">
        <f>[1]万人拥有医院数!K30/[1]人数!K30</f>
        <v>0.273473108477666</v>
      </c>
      <c r="L30" s="1">
        <f>[1]万人拥有医院数!L30/[1]人数!L30</f>
        <v>0.283960890368213</v>
      </c>
      <c r="M30" s="1">
        <f>[1]万人拥有医院数!M30/[1]人数!M30</f>
        <v>0.293108824446523</v>
      </c>
      <c r="N30" s="1">
        <f>[1]万人拥有医院数!N30/[1]人数!N30</f>
        <v>0.324607329842932</v>
      </c>
      <c r="O30" s="1">
        <f>[1]万人拥有医院数!O30/[1]人数!O30</f>
        <v>0.342616920651603</v>
      </c>
      <c r="P30" s="1">
        <f>[1]万人拥有医院数!P30/[1]人数!P30</f>
        <v>0.347931933581791</v>
      </c>
    </row>
    <row r="31" spans="1:16">
      <c r="A31" t="s">
        <v>30</v>
      </c>
      <c r="B31" s="1">
        <f>[1]万人拥有医院数!B31/[1]人数!B31</f>
        <v>0.358216803325829</v>
      </c>
      <c r="C31" s="1">
        <f>[1]万人拥有医院数!C31/[1]人数!C31</f>
        <v>0.336475942782835</v>
      </c>
      <c r="D31" s="1">
        <f>[1]万人拥有医院数!D31/[1]人数!D31</f>
        <v>0.326158913664767</v>
      </c>
      <c r="E31" s="1">
        <f>[1]万人拥有医院数!E31/[1]人数!E31</f>
        <v>0.328578297804135</v>
      </c>
      <c r="F31" s="1">
        <f>[1]万人拥有医院数!F31/[1]人数!F31</f>
        <v>0.320063694267516</v>
      </c>
      <c r="G31" s="1">
        <f>[1]万人拥有医院数!G31/[1]人数!G31</f>
        <v>0.521803950801342</v>
      </c>
      <c r="H31" s="1">
        <f>[1]万人拥有医院数!H31/[1]人数!H31</f>
        <v>0.346879625061667</v>
      </c>
      <c r="I31" s="1">
        <f>[1]万人拥有医院数!I31/[1]人数!I31</f>
        <v>0.361242920557171</v>
      </c>
      <c r="J31" s="1">
        <f>[1]万人拥有医院数!J31/[1]人数!J31</f>
        <v>0.384556923544612</v>
      </c>
      <c r="K31" s="1">
        <f>[1]万人拥有医院数!K31/[1]人数!K31</f>
        <v>0.404467250226381</v>
      </c>
      <c r="L31" s="1">
        <f>[1]万人拥有医院数!L31/[1]人数!L31</f>
        <v>0.422345364684739</v>
      </c>
      <c r="M31" s="1"/>
      <c r="N31" s="1">
        <f>[1]万人拥有医院数!N31/[1]人数!N31</f>
        <v>0.454076367389061</v>
      </c>
      <c r="O31" s="1">
        <f>[1]万人拥有医院数!O31/[1]人数!O31</f>
        <v>0.47007299270073</v>
      </c>
      <c r="P31" s="1">
        <f>[1]万人拥有医院数!P31/[1]人数!P31</f>
        <v>0.451798561151079</v>
      </c>
    </row>
    <row r="32" spans="1:16">
      <c r="A32" t="s">
        <v>31</v>
      </c>
      <c r="B32" s="1">
        <f>[1]万人拥有医院数!B32/[1]人数!B32</f>
        <v>0.314325628651257</v>
      </c>
      <c r="C32" s="1">
        <f>[1]万人拥有医院数!C32/[1]人数!C32</f>
        <v>0.308917197452229</v>
      </c>
      <c r="D32" s="1">
        <f>[1]万人拥有医院数!D32/[1]人数!D32</f>
        <v>0.276234708435783</v>
      </c>
      <c r="E32" s="1">
        <f>[1]万人拥有医院数!E32/[1]人数!E32</f>
        <v>0.28236316246742</v>
      </c>
      <c r="F32" s="1">
        <f>[1]万人拥有医院数!F32/[1]人数!F32</f>
        <v>0.278129732068358</v>
      </c>
      <c r="G32" s="1">
        <f>[1]万人拥有医院数!G32/[1]人数!G32</f>
        <v>0.29053594609631</v>
      </c>
      <c r="H32" s="1">
        <f>[1]万人拥有医院数!H32/[1]人数!H32</f>
        <v>0.296937828642128</v>
      </c>
      <c r="I32" s="1">
        <f>[1]万人拥有医院数!I32/[1]人数!I32</f>
        <v>0.304821150855365</v>
      </c>
      <c r="J32" s="1">
        <f>[1]万人拥有医院数!J32/[1]人数!J32</f>
        <v>0.304887533833183</v>
      </c>
      <c r="K32" s="1">
        <f>[1]万人拥有医院数!K32/[1]人数!K32</f>
        <v>0.304688471583136</v>
      </c>
      <c r="L32" s="1">
        <f>[1]万人拥有医院数!L32/[1]人数!L32</f>
        <v>0.295122708915812</v>
      </c>
      <c r="M32" s="1">
        <f>[1]万人拥有医院数!M32/[1]人数!M32</f>
        <v>0.323844184683712</v>
      </c>
      <c r="N32" s="1">
        <f>[1]万人拥有医院数!N32/[1]人数!N32</f>
        <v>0.340519090519091</v>
      </c>
      <c r="O32" s="1">
        <f>[1]万人拥有医院数!O32/[1]人数!O32</f>
        <v>0.333013640238704</v>
      </c>
      <c r="P32" s="1">
        <f>[1]万人拥有医院数!P32/[1]人数!P32</f>
        <v>0.340288585823947</v>
      </c>
    </row>
    <row r="33" spans="1:16">
      <c r="A33" t="s">
        <v>32</v>
      </c>
      <c r="B33" s="1">
        <f>[1]万人拥有医院数!B33/[1]人数!B33</f>
        <v>0.481181515007146</v>
      </c>
      <c r="C33" s="1">
        <f>[1]万人拥有医院数!C33/[1]人数!C33</f>
        <v>0.493583415597236</v>
      </c>
      <c r="D33" s="1">
        <f>[1]万人拥有医院数!D33/[1]人数!D33</f>
        <v>0.50148588410104</v>
      </c>
      <c r="E33" s="1">
        <f>[1]万人拥有医院数!E33/[1]人数!E33</f>
        <v>0.528031590063823</v>
      </c>
      <c r="F33" s="1">
        <f>[1]万人拥有医院数!F33/[1]人数!F33</f>
        <v>0.471655328798186</v>
      </c>
      <c r="G33" s="1">
        <f>[1]万人拥有医院数!G33/[1]人数!G33</f>
        <v>0.448227464119165</v>
      </c>
      <c r="H33" s="1">
        <f>[1]万人拥有医院数!H33/[1]人数!H33</f>
        <v>0.219928186714542</v>
      </c>
      <c r="I33" s="1">
        <f>[1]万人拥有医院数!I33/[1]人数!I33</f>
        <v>0.226928895612708</v>
      </c>
      <c r="J33" s="1">
        <f>[1]万人拥有医院数!J33/[1]人数!J33</f>
        <v>0.224907391074264</v>
      </c>
      <c r="K33" s="1"/>
      <c r="L33" s="1"/>
      <c r="M33" s="1"/>
      <c r="N33" s="1">
        <f>[1]万人拥有医院数!N33/[1]人数!N33</f>
        <v>0.309978768577495</v>
      </c>
      <c r="O33" s="1">
        <f>[1]万人拥有医院数!O33/[1]人数!O33</f>
        <v>0.328975115984817</v>
      </c>
      <c r="P33" s="1">
        <f>[1]万人拥有医院数!P33/[1]人数!P33</f>
        <v>0.322567131666038</v>
      </c>
    </row>
    <row r="34" spans="1:16">
      <c r="A34" t="s">
        <v>33</v>
      </c>
      <c r="B34" s="1">
        <f>[1]万人拥有医院数!B34/[1]人数!B34</f>
        <v>0.265189660960054</v>
      </c>
      <c r="C34" s="1">
        <f>[1]万人拥有医院数!C34/[1]人数!C34</f>
        <v>0.261844770515291</v>
      </c>
      <c r="D34" s="1">
        <f>[1]万人拥有医院数!D34/[1]人数!D34</f>
        <v>0.264095917044718</v>
      </c>
      <c r="E34" s="1">
        <f>[1]万人拥有医院数!E34/[1]人数!E34</f>
        <v>0.264228293245364</v>
      </c>
      <c r="F34" s="1"/>
      <c r="G34" s="1">
        <f>[1]万人拥有医院数!G34/[1]人数!G34</f>
        <v>0.256158881755795</v>
      </c>
      <c r="H34" s="1">
        <f>[1]万人拥有医院数!H34/[1]人数!H34</f>
        <v>0.267144383682192</v>
      </c>
      <c r="I34" s="1">
        <f>[1]万人拥有医院数!I34/[1]人数!I34</f>
        <v>0.272513703993735</v>
      </c>
      <c r="J34" s="1"/>
      <c r="K34" s="1">
        <f>[1]万人拥有医院数!K34/[1]人数!K34</f>
        <v>0.286718460969293</v>
      </c>
      <c r="L34" s="1">
        <f>[1]万人拥有医院数!L34/[1]人数!L34</f>
        <v>0.301499846954392</v>
      </c>
      <c r="M34" s="1">
        <f>[1]万人拥有医院数!M34/[1]人数!M34</f>
        <v>0.315333665263507</v>
      </c>
      <c r="N34" s="1">
        <f>[1]万人拥有医院数!N34/[1]人数!N34</f>
        <v>0.263947210557888</v>
      </c>
      <c r="O34" s="1">
        <f>[1]万人拥有医院数!O34/[1]人数!O34</f>
        <v>0.263151655958844</v>
      </c>
      <c r="P34" s="1">
        <f>[1]万人拥有医院数!P34/[1]人数!P34</f>
        <v>0.291764705882353</v>
      </c>
    </row>
  </sheetData>
  <pageMargins left="0.75" right="0.75" top="1" bottom="1" header="0.5" footer="0.5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P34"/>
  <sheetViews>
    <sheetView zoomScale="70" zoomScaleNormal="70" workbookViewId="0">
      <selection activeCell="P42" sqref="P41:P42"/>
    </sheetView>
  </sheetViews>
  <sheetFormatPr defaultColWidth="9" defaultRowHeight="16.8"/>
  <cols>
    <col min="2" max="2" width="13.8365384615385"/>
  </cols>
  <sheetData>
    <row r="1" spans="1:16">
      <c r="A1" t="s">
        <v>0</v>
      </c>
      <c r="B1" s="1">
        <v>2005</v>
      </c>
      <c r="C1" s="1">
        <v>2006</v>
      </c>
      <c r="D1" s="1">
        <v>2007</v>
      </c>
      <c r="E1" s="1">
        <v>2008</v>
      </c>
      <c r="F1" s="1">
        <v>2009</v>
      </c>
      <c r="G1" s="1">
        <v>2010</v>
      </c>
      <c r="H1" s="1">
        <v>2011</v>
      </c>
      <c r="I1" s="1">
        <v>2012</v>
      </c>
      <c r="J1" s="1">
        <v>2013</v>
      </c>
      <c r="K1" s="1">
        <v>2014</v>
      </c>
      <c r="L1" s="1">
        <v>2015</v>
      </c>
      <c r="M1" s="1">
        <v>2016</v>
      </c>
      <c r="N1" s="1">
        <v>2017</v>
      </c>
      <c r="O1" s="1">
        <v>2018</v>
      </c>
      <c r="P1" s="1">
        <v>2019</v>
      </c>
    </row>
    <row r="2" spans="1:16">
      <c r="A2" t="s">
        <v>1</v>
      </c>
      <c r="B2" s="4">
        <f>[1]人均城市绿化覆盖面积!B2/[1]人数!B2</f>
        <v>14.8518762343647</v>
      </c>
      <c r="C2" s="4">
        <f>[1]人均城市绿化覆盖面积!C2/[1]人数!C2</f>
        <v>16.7510638297872</v>
      </c>
      <c r="D2" s="4">
        <f>[1]人均城市绿化覆盖面积!D2/[1]人数!D2</f>
        <v>20.651356993737</v>
      </c>
      <c r="E2" s="4">
        <f>[1]人均城市绿化覆盖面积!E2/[1]人数!E2</f>
        <v>22.430866581748</v>
      </c>
      <c r="F2" s="4">
        <f>[1]人均城市绿化覆盖面积!F2/[1]人数!F2</f>
        <v>22.0885985796553</v>
      </c>
      <c r="G2" s="4">
        <f>[1]人均城市绿化覆盖面积!G2/[1]人数!G2</f>
        <v>25.7339125164158</v>
      </c>
      <c r="H2" s="4">
        <f>[1]人均城市绿化覆盖面积!H2/[1]人数!H2</f>
        <v>20.9649781201762</v>
      </c>
      <c r="I2" s="4">
        <f>[1]人均城市绿化覆盖面积!I2/[1]人数!I2</f>
        <v>21.516332878274</v>
      </c>
      <c r="J2" s="4">
        <f>[1]人均城市绿化覆盖面积!J2/[1]人数!J2</f>
        <v>23.4476458186929</v>
      </c>
      <c r="K2" s="4">
        <f>[1]人均城市绿化覆盖面积!K2/[1]人数!K2</f>
        <v>25.8526114953494</v>
      </c>
      <c r="L2" s="4">
        <f>[1]人均城市绿化覆盖面积!L2/[1]人数!L2</f>
        <v>26.5730368388787</v>
      </c>
      <c r="M2" s="4">
        <f>[1]人均城市绿化覆盖面积!M2/[1]人数!M2</f>
        <v>26.6870367071784</v>
      </c>
      <c r="N2" s="4">
        <f>[1]人均城市绿化覆盖面积!N2/[1]人数!N2</f>
        <v>25.2542372881356</v>
      </c>
      <c r="O2" s="4">
        <f>[1]人均城市绿化覆盖面积!O2/[1]人数!O2</f>
        <v>28.3083961914183</v>
      </c>
      <c r="P2" s="4"/>
    </row>
    <row r="3" spans="1:16">
      <c r="A3" t="s">
        <v>2</v>
      </c>
      <c r="B3" s="4"/>
      <c r="C3" s="4">
        <f>[1]人均城市绿化覆盖面积!C3/[1]人数!C3</f>
        <v>21.0372492836676</v>
      </c>
      <c r="D3" s="4">
        <f>[1]人均城市绿化覆盖面积!D3/[1]人数!D3</f>
        <v>21.4507042253521</v>
      </c>
      <c r="E3" s="4">
        <f>[1]人均城市绿化覆盖面积!E3/[1]人数!E3</f>
        <v>24.5648613385892</v>
      </c>
      <c r="F3" s="4">
        <f>[1]人均城市绿化覆盖面积!F3/[1]人数!F3</f>
        <v>24.2358676599474</v>
      </c>
      <c r="G3" s="4">
        <f>[1]人均城市绿化覆盖面积!G3/[1]人数!G3</f>
        <v>24.8673050615595</v>
      </c>
      <c r="H3" s="4">
        <f>[1]人均城市绿化覆盖面积!H3/[1]人数!H3</f>
        <v>34.8364473179552</v>
      </c>
      <c r="I3" s="4">
        <f>[1]人均城市绿化覆盖面积!I3/[1]人数!I3</f>
        <v>28.4579417293233</v>
      </c>
      <c r="J3" s="4">
        <f>[1]人均城市绿化覆盖面积!J3/[1]人数!J3</f>
        <v>34.6840603342846</v>
      </c>
      <c r="K3" s="4">
        <f>[1]人均城市绿化覆盖面积!K3/[1]人数!K3</f>
        <v>39.9551035863039</v>
      </c>
      <c r="L3" s="4">
        <f>[1]人均城市绿化覆盖面积!L3/[1]人数!L3</f>
        <v>41.312229510874</v>
      </c>
      <c r="M3" s="4">
        <f>[1]人均城市绿化覆盖面积!M3/[1]人数!M3</f>
        <v>37.5124915597569</v>
      </c>
      <c r="N3" s="4">
        <f>[1]人均城市绿化覆盖面积!N3/[1]人数!N3</f>
        <v>33.7146379889033</v>
      </c>
      <c r="O3" s="4"/>
      <c r="P3" s="4"/>
    </row>
    <row r="4" spans="1:16">
      <c r="A4" t="s">
        <v>3</v>
      </c>
      <c r="B4" s="4">
        <f>[1]人均城市绿化覆盖面积!B4/[1]人数!B4</f>
        <v>159.159819592441</v>
      </c>
      <c r="C4" s="4">
        <f>[1]人均城市绿化覆盖面积!C4/[1]人数!C4</f>
        <v>161.51701248188</v>
      </c>
      <c r="D4" s="4">
        <f>[1]人均城市绿化覆盖面积!D4/[1]人数!D4</f>
        <v>160.46689777847</v>
      </c>
      <c r="E4" s="4">
        <f>[1]人均城市绿化覆盖面积!E4/[1]人数!E4</f>
        <v>167.416129807033</v>
      </c>
      <c r="F4" s="4">
        <f>[1]人均城市绿化覆盖面积!F4/[1]人数!F4</f>
        <v>166.904405678152</v>
      </c>
      <c r="G4" s="4">
        <f>[1]人均城市绿化覆盖面积!G4/[1]人数!G4</f>
        <v>175.031349297384</v>
      </c>
      <c r="H4" s="4">
        <f>[1]人均城市绿化覆盖面积!H4/[1]人数!H4</f>
        <v>171.869431880008</v>
      </c>
      <c r="I4" s="4">
        <f>[1]人均城市绿化覆盖面积!I4/[1]人数!I4</f>
        <v>171.439294006824</v>
      </c>
      <c r="J4" s="4">
        <f>[1]人均城市绿化覆盖面积!J4/[1]人数!J4</f>
        <v>170.897944707114</v>
      </c>
      <c r="K4" s="4">
        <f>[1]人均城市绿化覆盖面积!K4/[1]人数!K4</f>
        <v>170.163965134128</v>
      </c>
      <c r="L4" s="4">
        <f>[1]人均城市绿化覆盖面积!L4/[1]人数!L4</f>
        <v>179.049157681546</v>
      </c>
      <c r="M4" s="4">
        <f>[1]人均城市绿化覆盖面积!M4/[1]人数!M4</f>
        <v>177.074980757964</v>
      </c>
      <c r="N4" s="4">
        <f>[1]人均城市绿化覆盖面积!N4/[1]人数!N4</f>
        <v>106.730397837003</v>
      </c>
      <c r="O4" s="4">
        <f>[1]人均城市绿化覆盖面积!O4/[1]人数!O4</f>
        <v>105.135396258823</v>
      </c>
      <c r="P4" s="4"/>
    </row>
    <row r="5" spans="1:16">
      <c r="A5" t="s">
        <v>4</v>
      </c>
      <c r="B5" s="4"/>
      <c r="C5" s="4">
        <f>[1]人均城市绿化覆盖面积!C5/[1]人数!C5</f>
        <v>37.6558603491272</v>
      </c>
      <c r="D5" s="4">
        <f>[1]人均城市绿化覆盖面积!D5/[1]人数!D5</f>
        <v>40.6541497249462</v>
      </c>
      <c r="E5" s="4">
        <f>[1]人均城市绿化覆盖面积!E5/[1]人数!E5</f>
        <v>80.587219343696</v>
      </c>
      <c r="F5" s="4">
        <f>[1]人均城市绿化覆盖面积!F5/[1]人数!F5</f>
        <v>85.5988700564972</v>
      </c>
      <c r="G5" s="4">
        <f>[1]人均城市绿化覆盖面积!G5/[1]人数!G5</f>
        <v>90.7996226624494</v>
      </c>
      <c r="H5" s="4">
        <f>[1]人均城市绿化覆盖面积!H5/[1]人数!H5</f>
        <v>92.3243009824031</v>
      </c>
      <c r="I5" s="4">
        <f>[1]人均城市绿化覆盖面积!I5/[1]人数!I5</f>
        <v>94.9764274489261</v>
      </c>
      <c r="J5" s="4">
        <f>[1]人均城市绿化覆盖面积!J5/[1]人数!J5</f>
        <v>95.9247967479675</v>
      </c>
      <c r="K5" s="4">
        <f>[1]人均城市绿化覆盖面积!K5/[1]人数!K5</f>
        <v>96.8485742379548</v>
      </c>
      <c r="L5" s="4">
        <f>[1]人均城市绿化覆盖面积!L5/[1]人数!L5</f>
        <v>96.4630681818182</v>
      </c>
      <c r="M5" s="4">
        <f>[1]人均城市绿化覆盖面积!M5/[1]人数!M5</f>
        <v>97.7725783041637</v>
      </c>
      <c r="N5" s="4">
        <f>[1]人均城市绿化覆盖面积!N5/[1]人数!N5</f>
        <v>96.8545216821511</v>
      </c>
      <c r="O5" s="4">
        <f>[1]人均城市绿化覆盖面积!O5/[1]人数!O5</f>
        <v>102.287674391217</v>
      </c>
      <c r="P5" s="4"/>
    </row>
    <row r="6" spans="1:16">
      <c r="A6" t="s">
        <v>5</v>
      </c>
      <c r="B6" s="4">
        <f>[1]人均城市绿化覆盖面积!B6/[1]人数!B6</f>
        <v>29.2898569570871</v>
      </c>
      <c r="C6" s="4">
        <f>[1]人均城市绿化覆盖面积!C6/[1]人数!C6</f>
        <v>34.7439100562149</v>
      </c>
      <c r="D6" s="4">
        <f>[1]人均城市绿化覆盖面积!D6/[1]人数!D6</f>
        <v>27.8251789976134</v>
      </c>
      <c r="E6" s="4">
        <f>[1]人均城市绿化覆盖面积!E6/[1]人数!E6</f>
        <v>27.5025409373235</v>
      </c>
      <c r="F6" s="4">
        <f>[1]人均城市绿化覆盖面积!F6/[1]人数!F6</f>
        <v>34.6091397849462</v>
      </c>
      <c r="G6" s="4">
        <f>[1]人均城市绿化覆盖面积!G6/[1]人数!G6</f>
        <v>33.3068297655454</v>
      </c>
      <c r="H6" s="4">
        <f>[1]人均城市绿化覆盖面积!H6/[1]人数!H6</f>
        <v>32.7741456166419</v>
      </c>
      <c r="I6" s="4">
        <f>[1]人均城市绿化覆盖面积!I6/[1]人数!I6</f>
        <v>32.9647172547124</v>
      </c>
      <c r="J6" s="4">
        <f>[1]人均城市绿化覆盖面积!J6/[1]人数!J6</f>
        <v>33.1494089834515</v>
      </c>
      <c r="K6" s="4">
        <f>[1]人均城市绿化覆盖面积!K6/[1]人数!K6</f>
        <v>40.4019516728625</v>
      </c>
      <c r="L6" s="4">
        <f>[1]人均城市绿化覆盖面积!L6/[1]人数!L6</f>
        <v>39.9857208659604</v>
      </c>
      <c r="M6" s="4">
        <f>[1]人均城市绿化覆盖面积!M6/[1]人数!M6</f>
        <v>40.2439024390244</v>
      </c>
      <c r="N6" s="4">
        <f>[1]人均城市绿化覆盖面积!N6/[1]人数!N6</f>
        <v>40.9230769230769</v>
      </c>
      <c r="O6" s="4">
        <f>[1]人均城市绿化覆盖面积!O6/[1]人数!O6</f>
        <v>42.077530176416</v>
      </c>
      <c r="P6" s="4"/>
    </row>
    <row r="7" spans="1:16">
      <c r="A7" t="s">
        <v>6</v>
      </c>
      <c r="B7" s="4">
        <f>[1]人均城市绿化覆盖面积!B7/[1]人数!B7</f>
        <v>16.1513227513228</v>
      </c>
      <c r="C7" s="4">
        <f>[1]人均城市绿化覆盖面积!C7/[1]人数!C7</f>
        <v>16.4482179226069</v>
      </c>
      <c r="D7" s="4">
        <f>[1]人均城市绿化覆盖面积!D7/[1]人数!D7</f>
        <v>16.2311046511628</v>
      </c>
      <c r="E7" s="4">
        <f>[1]人均城市绿化覆盖面积!E7/[1]人数!E7</f>
        <v>16.8080336291453</v>
      </c>
      <c r="F7" s="4">
        <f>[1]人均城市绿化覆盖面积!F7/[1]人数!F7</f>
        <v>57.2484162895928</v>
      </c>
      <c r="G7" s="4">
        <f>[1]人均城市绿化覆盖面积!G7/[1]人数!G7</f>
        <v>56.5175857577073</v>
      </c>
      <c r="H7" s="4">
        <f>[1]人均城市绿化覆盖面积!H7/[1]人数!H7</f>
        <v>56.2172986791649</v>
      </c>
      <c r="I7" s="4">
        <f>[1]人均城市绿化覆盖面积!I7/[1]人数!I7</f>
        <v>56.4726890756302</v>
      </c>
      <c r="J7" s="4">
        <f>[1]人均城市绿化覆盖面积!J7/[1]人数!J7</f>
        <v>55.8608695652174</v>
      </c>
      <c r="K7" s="4">
        <f>[1]人均城市绿化覆盖面积!K7/[1]人数!K7</f>
        <v>56.2353668590272</v>
      </c>
      <c r="L7" s="4">
        <f>[1]人均城市绿化覆盖面积!L7/[1]人数!L7</f>
        <v>57.4782608695652</v>
      </c>
      <c r="M7" s="4">
        <f>[1]人均城市绿化覆盖面积!M7/[1]人数!M7</f>
        <v>59.1028925619835</v>
      </c>
      <c r="N7" s="4">
        <f>[1]人均城市绿化覆盖面积!N7/[1]人数!N7</f>
        <v>60.8200992555831</v>
      </c>
      <c r="O7" s="4">
        <f>[1]人均城市绿化覆盖面积!O7/[1]人数!O7</f>
        <v>62.476897689769</v>
      </c>
      <c r="P7" s="4"/>
    </row>
    <row r="8" spans="1:16">
      <c r="A8" t="s">
        <v>7</v>
      </c>
      <c r="B8" s="4">
        <f>[1]人均城市绿化覆盖面积!B8/[1]人数!B8</f>
        <v>15.5915238350295</v>
      </c>
      <c r="C8" s="4">
        <f>[1]人均城市绿化覆盖面积!C8/[1]人数!C8</f>
        <v>17.1908015484985</v>
      </c>
      <c r="D8" s="4">
        <f>[1]人均城市绿化覆盖面积!D8/[1]人数!D8</f>
        <v>17.6398082629537</v>
      </c>
      <c r="E8" s="4">
        <f>[1]人均城市绿化覆盖面积!E8/[1]人数!E8</f>
        <v>17.9224071587017</v>
      </c>
      <c r="F8" s="4">
        <f>[1]人均城市绿化覆盖面积!F8/[1]人数!F8</f>
        <v>18.3499288762447</v>
      </c>
      <c r="G8" s="4">
        <f>[1]人均城市绿化覆盖面积!G8/[1]人数!G8</f>
        <v>18.850739920508</v>
      </c>
      <c r="H8" s="4">
        <f>[1]人均城市绿化覆盖面积!H8/[1]人数!H8</f>
        <v>19.1210004211994</v>
      </c>
      <c r="I8" s="4">
        <f>[1]人均城市绿化覆盖面积!I8/[1]人数!I8</f>
        <v>22.6575837163493</v>
      </c>
      <c r="J8" s="4">
        <f>[1]人均城市绿化覆盖面积!J8/[1]人数!J8</f>
        <v>20.7092644453335</v>
      </c>
      <c r="K8" s="4">
        <f>[1]人均城市绿化覆盖面积!K8/[1]人数!K8</f>
        <v>21.5554203398944</v>
      </c>
      <c r="L8" s="4">
        <f>[1]人均城市绿化覆盖面积!L8/[1]人数!L8</f>
        <v>25.1226567369313</v>
      </c>
      <c r="M8" s="4">
        <f>[1]人均城市绿化覆盖面积!M8/[1]人数!M8</f>
        <v>28.5179274054643</v>
      </c>
      <c r="N8" s="4">
        <f>[1]人均城市绿化覆盖面积!N8/[1]人数!N8</f>
        <v>25.7949516472709</v>
      </c>
      <c r="O8" s="4"/>
      <c r="P8" s="4"/>
    </row>
    <row r="9" spans="1:16">
      <c r="A9" t="s">
        <v>8</v>
      </c>
      <c r="B9" s="4"/>
      <c r="C9" s="4">
        <f>[1]人均城市绿化覆盖面积!C9/[1]人数!C9</f>
        <v>31.9346590909091</v>
      </c>
      <c r="D9" s="4">
        <f>[1]人均城市绿化覆盖面积!D9/[1]人数!D9</f>
        <v>32.887323943662</v>
      </c>
      <c r="E9" s="4">
        <f>[1]人均城市绿化覆盖面积!E9/[1]人数!E9</f>
        <v>33.4772249474422</v>
      </c>
      <c r="F9" s="4">
        <f>[1]人均城市绿化覆盖面积!F9/[1]人数!F9</f>
        <v>38.1409630146546</v>
      </c>
      <c r="G9" s="4">
        <f>[1]人均城市绿化覆盖面积!G9/[1]人数!G9</f>
        <v>37.9766536964981</v>
      </c>
      <c r="H9" s="4">
        <f>[1]人均城市绿化覆盖面积!H9/[1]人数!H9</f>
        <v>37.8142772142966</v>
      </c>
      <c r="I9" s="4">
        <f>[1]人均城市绿化覆盖面积!I9/[1]人数!I9</f>
        <v>40.2759381898455</v>
      </c>
      <c r="J9" s="4">
        <f>[1]人均城市绿化覆盖面积!J9/[1]人数!J9</f>
        <v>40.1851164197989</v>
      </c>
      <c r="K9" s="4">
        <f>[1]人均城市绿化覆盖面积!K9/[1]人数!K9</f>
        <v>40.3398828745006</v>
      </c>
      <c r="L9" s="4">
        <f>[1]人均城市绿化覆盖面积!L9/[1]人数!L9</f>
        <v>40.3641840087623</v>
      </c>
      <c r="M9" s="4">
        <f>[1]人均城市绿化覆盖面积!M9/[1]人数!M9</f>
        <v>31.9076797385621</v>
      </c>
      <c r="N9" s="4">
        <f>[1]人均城市绿化覆盖面积!N9/[1]人数!N9</f>
        <v>28.3132384856523</v>
      </c>
      <c r="O9" s="4"/>
      <c r="P9" s="4"/>
    </row>
    <row r="10" spans="1:16">
      <c r="A10" t="s">
        <v>9</v>
      </c>
      <c r="B10" s="4"/>
      <c r="C10" s="4">
        <f>[1]人均城市绿化覆盖面积!C10/[1]人数!C10</f>
        <v>30.4137931034483</v>
      </c>
      <c r="D10" s="4">
        <f>[1]人均城市绿化覆盖面积!D10/[1]人数!D10</f>
        <v>31.3807919613706</v>
      </c>
      <c r="E10" s="4">
        <f>[1]人均城市绿化覆盖面积!E10/[1]人数!E10</f>
        <v>32.6603397207278</v>
      </c>
      <c r="F10" s="4">
        <f>[1]人均城市绿化覆盖面积!F10/[1]人数!F10</f>
        <v>31.7487366318016</v>
      </c>
      <c r="G10" s="4">
        <f>[1]人均城市绿化覆盖面积!G10/[1]人数!G10</f>
        <v>28.4416320438064</v>
      </c>
      <c r="H10" s="4">
        <f>[1]人均城市绿化覆盖面积!H10/[1]人数!H10</f>
        <v>28.952368540697</v>
      </c>
      <c r="I10" s="4">
        <f>[1]人均城市绿化覆盖面积!I10/[1]人数!I10</f>
        <v>30.1269436521088</v>
      </c>
      <c r="J10" s="4">
        <f>[1]人均城市绿化覆盖面积!J10/[1]人数!J10</f>
        <v>36.9425191878792</v>
      </c>
      <c r="K10" s="4">
        <f>[1]人均城市绿化覆盖面积!K10/[1]人数!K10</f>
        <v>40.8372817044375</v>
      </c>
      <c r="L10" s="4">
        <f>[1]人均城市绿化覆盖面积!L10/[1]人数!L10</f>
        <v>42.5531128371407</v>
      </c>
      <c r="M10" s="4">
        <f>[1]人均城市绿化覆盖面积!M10/[1]人数!M10</f>
        <v>45.0413445678833</v>
      </c>
      <c r="N10" s="4">
        <f>[1]人均城市绿化覆盖面积!N10/[1]人数!N10</f>
        <v>46.108751226189</v>
      </c>
      <c r="O10" s="4"/>
      <c r="P10" s="4"/>
    </row>
    <row r="11" spans="1:16">
      <c r="A11" t="s">
        <v>10</v>
      </c>
      <c r="B11" s="4"/>
      <c r="C11" s="4">
        <f>[1]人均城市绿化覆盖面积!C11/[1]人数!C11</f>
        <v>10.2571931024376</v>
      </c>
      <c r="D11" s="4">
        <f>[1]人均城市绿化覆盖面积!D11/[1]人数!D11</f>
        <v>10.1411477765301</v>
      </c>
      <c r="E11" s="4">
        <f>[1]人均城市绿化覆盖面积!E11/[1]人数!E11</f>
        <v>20.6927175843695</v>
      </c>
      <c r="F11" s="4">
        <f>[1]人均城市绿化覆盖面积!F11/[1]人数!F11</f>
        <v>20.9191550475735</v>
      </c>
      <c r="G11" s="4">
        <f>[1]人均城市绿化覆盖面积!G11/[1]人数!G11</f>
        <v>21.5015596428956</v>
      </c>
      <c r="H11" s="4">
        <f>[1]人均城市绿化覆盖面积!H11/[1]人数!H11</f>
        <v>23.0114597940138</v>
      </c>
      <c r="I11" s="4">
        <f>[1]人均城市绿化覆盖面积!I11/[1]人数!I11</f>
        <v>24.1815747839844</v>
      </c>
      <c r="J11" s="4">
        <f>[1]人均城市绿化覆盖面积!J11/[1]人数!J11</f>
        <v>25.2515053828843</v>
      </c>
      <c r="K11" s="4">
        <f>[1]人均城市绿化覆盖面积!K11/[1]人数!K11</f>
        <v>26.1909078821723</v>
      </c>
      <c r="L11" s="4">
        <f>[1]人均城市绿化覆盖面积!L11/[1]人数!L11</f>
        <v>27.0659736877012</v>
      </c>
      <c r="M11" s="4">
        <f>[1]人均城市绿化覆盖面积!M11/[1]人数!M11</f>
        <v>27.8434711695289</v>
      </c>
      <c r="N11" s="4">
        <f>[1]人均城市绿化覆盖面积!N11/[1]人数!N11</f>
        <v>22.8056807645347</v>
      </c>
      <c r="O11" s="4"/>
      <c r="P11" s="4"/>
    </row>
    <row r="12" spans="1:16">
      <c r="A12" t="s">
        <v>11</v>
      </c>
      <c r="B12" s="4">
        <f>[1]人均城市绿化覆盖面积!B12/[1]人数!B12</f>
        <v>11.5386199447404</v>
      </c>
      <c r="C12" s="4">
        <f>[1]人均城市绿化覆盖面积!C12/[1]人数!C12</f>
        <v>14.4893292448169</v>
      </c>
      <c r="D12" s="4">
        <f>[1]人均城市绿化覆盖面积!D12/[1]人数!D12</f>
        <v>15.8755281745871</v>
      </c>
      <c r="E12" s="4">
        <f>[1]人均城市绿化覆盖面积!E12/[1]人数!E12</f>
        <v>15.489256766317</v>
      </c>
      <c r="F12" s="4">
        <f>[1]人均城市绿化覆盖面积!F12/[1]人数!F12</f>
        <v>15.8707498039531</v>
      </c>
      <c r="G12" s="4">
        <f>[1]人均城市绿化覆盖面积!G12/[1]人数!G12</f>
        <v>17.1607765057242</v>
      </c>
      <c r="H12" s="4">
        <f>[1]人均城市绿化覆盖面积!H12/[1]人数!H12</f>
        <v>17.7007624517279</v>
      </c>
      <c r="I12" s="4">
        <f>[1]人均城市绿化覆盖面积!I12/[1]人数!I12</f>
        <v>18.0183164458301</v>
      </c>
      <c r="J12" s="4">
        <f>[1]人均城市绿化覆盖面积!J12/[1]人数!J12</f>
        <v>20.7496863237139</v>
      </c>
      <c r="K12" s="4">
        <f>[1]人均城市绿化覆盖面积!K12/[1]人数!K12</f>
        <v>21.2987464508528</v>
      </c>
      <c r="L12" s="4">
        <f>[1]人均城市绿化覆盖面积!L12/[1]人数!L12</f>
        <v>24.2803336023675</v>
      </c>
      <c r="M12" s="4">
        <f>[1]人均城市绿化覆盖面积!M12/[1]人数!M12</f>
        <v>24.7919814839611</v>
      </c>
      <c r="N12" s="4">
        <f>[1]人均城市绿化覆盖面积!N12/[1]人数!N12</f>
        <v>27.0248009517708</v>
      </c>
      <c r="O12" s="4">
        <f>[1]人均城市绿化覆盖面积!O12/[1]人数!O12</f>
        <v>28.0315390857452</v>
      </c>
      <c r="P12" s="4">
        <f>[1]人均城市绿化覆盖面积!P12/[1]人数!P12</f>
        <v>26.4678784415955</v>
      </c>
    </row>
    <row r="13" spans="1:16">
      <c r="A13" t="s">
        <v>12</v>
      </c>
      <c r="B13" s="4">
        <f>[1]人均城市绿化覆盖面积!B13/[1]人数!B13</f>
        <v>10.1902839119971</v>
      </c>
      <c r="C13" s="4">
        <f>[1]人均城市绿化覆盖面积!C13/[1]人数!C13</f>
        <v>12.4818580408935</v>
      </c>
      <c r="D13" s="4">
        <f>[1]人均城市绿化覆盖面积!D13/[1]人数!D13</f>
        <v>13.4006719320644</v>
      </c>
      <c r="E13" s="4">
        <f>[1]人均城市绿化覆盖面积!E13/[1]人数!E13</f>
        <v>13.7408379480245</v>
      </c>
      <c r="F13" s="4">
        <f>[1]人均城市绿化覆盖面积!F13/[1]人数!F13</f>
        <v>14.3838846073574</v>
      </c>
      <c r="G13" s="4">
        <f>[1]人均城市绿化覆盖面积!G13/[1]人数!G13</f>
        <v>15.1617043373826</v>
      </c>
      <c r="H13" s="4">
        <f>[1]人均城市绿化覆盖面积!H13/[1]人数!H13</f>
        <v>15.5874377587595</v>
      </c>
      <c r="I13" s="4">
        <f>[1]人均城市绿化覆盖面积!I13/[1]人数!I13</f>
        <v>16.2408876797828</v>
      </c>
      <c r="J13" s="4">
        <f>[1]人均城市绿化覆盖面积!J13/[1]人数!J13</f>
        <v>16.9067497550588</v>
      </c>
      <c r="K13" s="4">
        <f>[1]人均城市绿化覆盖面积!K13/[1]人数!K13</f>
        <v>17.5942614081575</v>
      </c>
      <c r="L13" s="4">
        <f>[1]人均城市绿化覆盖面积!L13/[1]人数!L13</f>
        <v>18.5515917984981</v>
      </c>
      <c r="M13" s="4">
        <f>[1]人均城市绿化覆盖面积!M13/[1]人数!M13</f>
        <v>18.5747126436782</v>
      </c>
      <c r="N13" s="4">
        <f>[1]人均城市绿化覆盖面积!N13/[1]人数!N13</f>
        <v>18.7885982748387</v>
      </c>
      <c r="O13" s="4">
        <f>[1]人均城市绿化覆盖面积!O13/[1]人数!O13</f>
        <v>18.5868272284695</v>
      </c>
      <c r="P13" s="4"/>
    </row>
    <row r="14" spans="1:16">
      <c r="A14" t="s">
        <v>13</v>
      </c>
      <c r="B14" s="4">
        <f>[1]人均城市绿化覆盖面积!B14/[1]人数!B14</f>
        <v>117.960736937481</v>
      </c>
      <c r="C14" s="4">
        <f>[1]人均城市绿化覆盖面积!C14/[1]人数!C14</f>
        <v>112.070944782459</v>
      </c>
      <c r="D14" s="4">
        <f>[1]人均城市绿化覆盖面积!D14/[1]人数!D14</f>
        <v>106.982912634129</v>
      </c>
      <c r="E14" s="4">
        <f>[1]人均城市绿化覆盖面积!E14/[1]人数!E14</f>
        <v>102.281301085635</v>
      </c>
      <c r="F14" s="4">
        <f>[1]人均城市绿化覆盖面积!F14/[1]人数!F14</f>
        <v>98.0874564074733</v>
      </c>
      <c r="G14" s="4">
        <f>[1]人均城市绿化覆盖面积!G14/[1]人数!G14</f>
        <v>94.0917855765523</v>
      </c>
      <c r="H14" s="4">
        <f>[1]人均城市绿化覆盖面积!H14/[1]人数!H14</f>
        <v>93.2179910961652</v>
      </c>
      <c r="I14" s="4">
        <f>[1]人均城市绿化覆盖面积!I14/[1]人数!I14</f>
        <v>92.6010201566263</v>
      </c>
      <c r="J14" s="4">
        <f>[1]人均城市绿化覆盖面积!J14/[1]人数!J14</f>
        <v>92.7988785292928</v>
      </c>
      <c r="K14" s="4">
        <f>[1]人均城市绿化覆盖面积!K14/[1]人数!K14</f>
        <v>91.665197747451</v>
      </c>
      <c r="L14" s="4">
        <f>[1]人均城市绿化覆盖面积!L14/[1]人数!L14</f>
        <v>87.7437668626469</v>
      </c>
      <c r="M14" s="4">
        <f>[1]人均城市绿化覆盖面积!M14/[1]人数!M14</f>
        <v>84.0776258775318</v>
      </c>
      <c r="N14" s="4">
        <f>[1]人均城市绿化覆盖面积!N14/[1]人数!N14</f>
        <v>81.3039279072181</v>
      </c>
      <c r="O14" s="4">
        <f>[1]人均城市绿化覆盖面积!O14/[1]人数!O14</f>
        <v>78.1477899068061</v>
      </c>
      <c r="P14" s="4"/>
    </row>
    <row r="15" spans="1:16">
      <c r="A15" t="s">
        <v>14</v>
      </c>
      <c r="B15" s="4">
        <f>[1]人均城市绿化覆盖面积!B15/[1]人数!B15</f>
        <v>14.3285949606491</v>
      </c>
      <c r="C15" s="4">
        <f>[1]人均城市绿化覆盖面积!C15/[1]人数!C15</f>
        <v>17.1131634153987</v>
      </c>
      <c r="D15" s="4">
        <f>[1]人均城市绿化覆盖面积!D15/[1]人数!D15</f>
        <v>18.6950767286299</v>
      </c>
      <c r="E15" s="4">
        <f>[1]人均城市绿化覆盖面积!E15/[1]人数!E15</f>
        <v>19.7608826764111</v>
      </c>
      <c r="F15" s="4">
        <f>[1]人均城市绿化覆盖面积!F15/[1]人数!F15</f>
        <v>20.5451572297448</v>
      </c>
      <c r="G15" s="4">
        <f>[1]人均城市绿化覆盖面积!G15/[1]人数!G15</f>
        <v>22.0341705775034</v>
      </c>
      <c r="H15" s="4">
        <f>[1]人均城市绿化覆盖面积!H15/[1]人数!H15</f>
        <v>22.6069061181794</v>
      </c>
      <c r="I15" s="4">
        <f>[1]人均城市绿化覆盖面积!I15/[1]人数!I15</f>
        <v>30.8212058212058</v>
      </c>
      <c r="J15" s="4">
        <f>[1]人均城市绿化覆盖面积!J15/[1]人数!J15</f>
        <v>34.1662855166721</v>
      </c>
      <c r="K15" s="4">
        <f>[1]人均城市绿化覆盖面积!K15/[1]人数!K15</f>
        <v>35.0810284981539</v>
      </c>
      <c r="L15" s="4">
        <f>[1]人均城市绿化覆盖面积!L15/[1]人数!L15</f>
        <v>33.1988567659668</v>
      </c>
      <c r="M15" s="4">
        <f>[1]人均城市绿化覆盖面积!M15/[1]人数!M15</f>
        <v>40.4313342025206</v>
      </c>
      <c r="N15" s="4">
        <f>[1]人均城市绿化覆盖面积!N15/[1]人数!N15</f>
        <v>41.5811850815349</v>
      </c>
      <c r="O15" s="4"/>
      <c r="P15" s="4"/>
    </row>
    <row r="16" spans="1:16">
      <c r="A16" t="s">
        <v>15</v>
      </c>
      <c r="B16" s="4">
        <f>[1]人均城市绿化覆盖面积!B16/[1]人数!B16</f>
        <v>13.1531100478469</v>
      </c>
      <c r="C16" s="4">
        <f>[1]人均城市绿化覆盖面积!C16/[1]人数!C16</f>
        <v>16.0489652373867</v>
      </c>
      <c r="D16" s="4">
        <f>[1]人均城市绿化覆盖面积!D16/[1]人数!D16</f>
        <v>15.3737608189758</v>
      </c>
      <c r="E16" s="4">
        <f>[1]人均城市绿化覆盖面积!E16/[1]人数!E16</f>
        <v>16.9136046747885</v>
      </c>
      <c r="F16" s="4">
        <f>[1]人均城市绿化覆盖面积!F16/[1]人数!F16</f>
        <v>18.0421450443585</v>
      </c>
      <c r="G16" s="4">
        <f>[1]人均城市绿化覆盖面积!G16/[1]人数!G16</f>
        <v>20.5797865331401</v>
      </c>
      <c r="H16" s="4">
        <f>[1]人均城市绿化覆盖面积!H16/[1]人数!H16</f>
        <v>20.4515620897873</v>
      </c>
      <c r="I16" s="4">
        <f>[1]人均城市绿化覆盖面积!I16/[1]人数!I16</f>
        <v>20.5112960760999</v>
      </c>
      <c r="J16" s="4">
        <f>[1]人均城市绿化覆盖面积!J16/[1]人数!J16</f>
        <v>16.6972233293477</v>
      </c>
      <c r="K16" s="4">
        <f>[1]人均城市绿化覆盖面积!K16/[1]人数!K16</f>
        <v>24.1787392491815</v>
      </c>
      <c r="L16" s="4">
        <f>[1]人均城市绿化覆盖面积!L16/[1]人数!L16</f>
        <v>25.108782170337</v>
      </c>
      <c r="M16" s="4">
        <f>[1]人均城市绿化覆盖面积!M16/[1]人数!M16</f>
        <v>26.0140695513671</v>
      </c>
      <c r="N16" s="4">
        <f>[1]人均城市绿化覆盖面积!N16/[1]人数!N16</f>
        <v>30.04272933636</v>
      </c>
      <c r="O16" s="4"/>
      <c r="P16" s="4"/>
    </row>
    <row r="17" spans="1:16">
      <c r="A17" t="s">
        <v>16</v>
      </c>
      <c r="B17" s="4"/>
      <c r="C17" s="4">
        <f>[1]人均城市绿化覆盖面积!C17/[1]人数!C17</f>
        <v>13.0537859261781</v>
      </c>
      <c r="D17" s="4">
        <f>[1]人均城市绿化覆盖面积!D17/[1]人数!D17</f>
        <v>13.3491463385267</v>
      </c>
      <c r="E17" s="4">
        <f>[1]人均城市绿化覆盖面积!E17/[1]人数!E17</f>
        <v>13.8695195338619</v>
      </c>
      <c r="F17" s="4">
        <f>[1]人均城市绿化覆盖面积!F17/[1]人数!F17</f>
        <v>14.2970621013445</v>
      </c>
      <c r="G17" s="4">
        <f>[1]人均城市绿化覆盖面积!G17/[1]人数!G17</f>
        <v>16.3120567375887</v>
      </c>
      <c r="H17" s="4">
        <f>[1]人均城市绿化覆盖面积!H17/[1]人数!H17</f>
        <v>17.7402682829422</v>
      </c>
      <c r="I17" s="4">
        <f>[1]人均城市绿化覆盖面积!I17/[1]人数!I17</f>
        <v>21.0603015075377</v>
      </c>
      <c r="J17" s="4">
        <f>[1]人均城市绿化覆盖面积!J17/[1]人数!J17</f>
        <v>22.4054214552695</v>
      </c>
      <c r="K17" s="4">
        <f>[1]人均城市绿化覆盖面积!K17/[1]人数!K17</f>
        <v>25.0904586098198</v>
      </c>
      <c r="L17" s="4">
        <f>[1]人均城市绿化覆盖面积!L17/[1]人数!L17</f>
        <v>29.2082485349288</v>
      </c>
      <c r="M17" s="4"/>
      <c r="N17" s="4"/>
      <c r="O17" s="4"/>
      <c r="P17" s="4"/>
    </row>
    <row r="18" spans="1:16">
      <c r="A18" t="s">
        <v>17</v>
      </c>
      <c r="B18" s="4">
        <f>[1]人均城市绿化覆盖面积!B18/[1]人数!B18</f>
        <v>6.4234810578985</v>
      </c>
      <c r="C18" s="4">
        <f>[1]人均城市绿化覆盖面积!C18/[1]人数!C18</f>
        <v>7.16666666666667</v>
      </c>
      <c r="D18" s="4">
        <f>[1]人均城市绿化覆盖面积!D18/[1]人数!D18</f>
        <v>9.58025568181818</v>
      </c>
      <c r="E18" s="4">
        <f>[1]人均城市绿化覆盖面积!E18/[1]人数!E18</f>
        <v>11.0563578724903</v>
      </c>
      <c r="F18" s="4">
        <f>[1]人均城市绿化覆盖面积!F18/[1]人数!F18</f>
        <v>12.4945785239594</v>
      </c>
      <c r="G18" s="4">
        <f>[1]人均城市绿化覆盖面积!G18/[1]人数!G18</f>
        <v>14.296013864818</v>
      </c>
      <c r="H18" s="4">
        <f>[1]人均城市绿化覆盖面积!H18/[1]人数!H18</f>
        <v>16.3196300102775</v>
      </c>
      <c r="I18" s="4">
        <f>[1]人均城市绿化覆盖面积!I18/[1]人数!I18</f>
        <v>17.5514431239389</v>
      </c>
      <c r="J18" s="4">
        <f>[1]人均城市绿化覆盖面积!J18/[1]人数!J18</f>
        <v>17.843771043771</v>
      </c>
      <c r="K18" s="4">
        <f>[1]人均城市绿化覆盖面积!K18/[1]人数!K18</f>
        <v>19.3263122701438</v>
      </c>
      <c r="L18" s="4">
        <f>[1]人均城市绿化覆盖面积!L18/[1]人数!L18</f>
        <v>20.3271461716937</v>
      </c>
      <c r="M18" s="4">
        <f>[1]人均城市绿化覆盖面积!M18/[1]人数!M18</f>
        <v>21.4632545931759</v>
      </c>
      <c r="N18" s="4">
        <f>[1]人均城市绿化覆盖面积!N18/[1]人数!N18</f>
        <v>24.1421138211382</v>
      </c>
      <c r="O18" s="4">
        <f>[1]人均城市绿化覆盖面积!O18/[1]人数!O18</f>
        <v>26.7298517085751</v>
      </c>
      <c r="P18" s="4">
        <f>[1]人均城市绿化覆盖面积!P18/[1]人数!P18</f>
        <v>27.9459026888604</v>
      </c>
    </row>
    <row r="19" spans="1:16">
      <c r="A19" t="s">
        <v>18</v>
      </c>
      <c r="B19" s="4"/>
      <c r="C19" s="4">
        <f>[1]人均城市绿化覆盖面积!C19/[1]人数!C19</f>
        <v>21.0872225135466</v>
      </c>
      <c r="D19" s="4">
        <f>[1]人均城市绿化覆盖面积!D19/[1]人数!D19</f>
        <v>21.089588377724</v>
      </c>
      <c r="E19" s="4">
        <f>[1]人均城市绿化覆盖面积!E19/[1]人数!E19</f>
        <v>21.2101474117244</v>
      </c>
      <c r="F19" s="4">
        <f>[1]人均城市绿化覆盖面积!F19/[1]人数!F19</f>
        <v>21.4876880984952</v>
      </c>
      <c r="G19" s="4">
        <f>[1]人均城市绿化覆盖面积!G19/[1]人数!G19</f>
        <v>31.831514324693</v>
      </c>
      <c r="H19" s="4">
        <f>[1]人均城市绿化覆盖面积!H19/[1]人数!H19</f>
        <v>31.6669498725573</v>
      </c>
      <c r="I19" s="4">
        <f>[1]人均城市绿化覆盖面积!I19/[1]人数!I19</f>
        <v>31.6245976622057</v>
      </c>
      <c r="J19" s="4">
        <f>[1]人均城市绿化覆盖面积!J19/[1]人数!J19</f>
        <v>31.6520121745012</v>
      </c>
      <c r="K19" s="4">
        <f>[1]人均城市绿化覆盖面积!K19/[1]人数!K19</f>
        <v>31.5648662291772</v>
      </c>
      <c r="L19" s="4">
        <f>[1]人均城市绿化覆盖面积!L19/[1]人数!L19</f>
        <v>31.6644204851752</v>
      </c>
      <c r="M19" s="4">
        <f>[1]人均城市绿化覆盖面积!M19/[1]人数!M19</f>
        <v>34.1218938885158</v>
      </c>
      <c r="N19" s="4">
        <f>[1]人均城市绿化覆盖面积!N19/[1]人数!N19</f>
        <v>34.7318877122205</v>
      </c>
      <c r="O19" s="4"/>
      <c r="P19" s="4"/>
    </row>
    <row r="20" spans="1:16">
      <c r="A20" t="s">
        <v>19</v>
      </c>
      <c r="B20" s="4"/>
      <c r="C20" s="4">
        <f>[1]人均城市绿化覆盖面积!C20/[1]人数!C20</f>
        <v>65.2173322921483</v>
      </c>
      <c r="D20" s="4">
        <f>[1]人均城市绿化覆盖面积!D20/[1]人数!D20</f>
        <v>67.34216356156</v>
      </c>
      <c r="E20" s="4">
        <f>[1]人均城市绿化覆盖面积!E20/[1]人数!E20</f>
        <v>68.65416070225</v>
      </c>
      <c r="F20" s="4">
        <f>[1]人均城市绿化覆盖面积!F20/[1]人数!F20</f>
        <v>69.8857101633624</v>
      </c>
      <c r="G20" s="4">
        <f>[1]人均城市绿化覆盖面积!G20/[1]人数!G20</f>
        <v>71.2500231451478</v>
      </c>
      <c r="H20" s="4">
        <f>[1]人均城市绿化覆盖面积!H20/[1]人数!H20</f>
        <v>89.8289444186665</v>
      </c>
      <c r="I20" s="4">
        <f>[1]人均城市绿化覆盖面积!I20/[1]人数!I20</f>
        <v>93.8595810705974</v>
      </c>
      <c r="J20" s="4">
        <f>[1]人均城市绿化覆盖面积!J20/[1]人数!J20</f>
        <v>96.6188719431027</v>
      </c>
      <c r="K20" s="4">
        <f>[1]人均城市绿化覆盖面积!K20/[1]人数!K20</f>
        <v>100.790528642614</v>
      </c>
      <c r="L20" s="4">
        <f>[1]人均城市绿化覆盖面积!L20/[1]人数!L20</f>
        <v>107.604092493348</v>
      </c>
      <c r="M20" s="4">
        <f>[1]人均城市绿化覆盖面积!M20/[1]人数!M20</f>
        <v>109.43741367081</v>
      </c>
      <c r="N20" s="4">
        <f>[1]人均城市绿化覆盖面积!N20/[1]人数!N20</f>
        <v>85.3738584474886</v>
      </c>
      <c r="O20" s="4"/>
      <c r="P20" s="4"/>
    </row>
    <row r="21" spans="1:16">
      <c r="A21" t="s">
        <v>20</v>
      </c>
      <c r="B21" s="4">
        <f>[1]人均城市绿化覆盖面积!B21/[1]人数!B21</f>
        <v>21.4110522331567</v>
      </c>
      <c r="C21" s="4">
        <f>[1]人均城市绿化覆盖面积!C21/[1]人数!C21</f>
        <v>22.3979829208627</v>
      </c>
      <c r="D21" s="4">
        <f>[1]人均城市绿化覆盖面积!D21/[1]人数!D21</f>
        <v>23.4711481261154</v>
      </c>
      <c r="E21" s="4">
        <f>[1]人均城市绿化覆盖面积!E21/[1]人数!E21</f>
        <v>24.3861047163686</v>
      </c>
      <c r="F21" s="4">
        <f>[1]人均城市绿化覆盖面积!F21/[1]人数!F21</f>
        <v>22.9535543914074</v>
      </c>
      <c r="G21" s="4">
        <f>[1]人均城市绿化覆盖面积!G21/[1]人数!G21</f>
        <v>25.6747736243325</v>
      </c>
      <c r="H21" s="4">
        <f>[1]人均城市绿化覆盖面积!H21/[1]人数!H21</f>
        <v>47.1216455132167</v>
      </c>
      <c r="I21" s="4">
        <f>[1]人均城市绿化覆盖面积!I21/[1]人数!I21</f>
        <v>47.9386741277908</v>
      </c>
      <c r="J21" s="4">
        <f>[1]人均城市绿化覆盖面积!J21/[1]人数!J21</f>
        <v>48.192072005774</v>
      </c>
      <c r="K21" s="4">
        <f>[1]人均城市绿化覆盖面积!K21/[1]人数!K21</f>
        <v>48.2186766513915</v>
      </c>
      <c r="L21" s="4">
        <f>[1]人均城市绿化覆盖面积!L21/[1]人数!L21</f>
        <v>49.9108561951489</v>
      </c>
      <c r="M21" s="4">
        <f>[1]人均城市绿化覆盖面积!M21/[1]人数!M21</f>
        <v>51.1997282608696</v>
      </c>
      <c r="N21" s="4">
        <f>[1]人均城市绿化覆盖面积!N21/[1]人数!N21</f>
        <v>59.5775242923532</v>
      </c>
      <c r="O21" s="4"/>
      <c r="P21" s="4"/>
    </row>
    <row r="22" spans="1:16">
      <c r="A22" t="s">
        <v>21</v>
      </c>
      <c r="B22" s="4"/>
      <c r="C22" s="4">
        <f>[1]人均城市绿化覆盖面积!C22/[1]人数!C22</f>
        <v>15.4733637747336</v>
      </c>
      <c r="D22" s="4">
        <f>[1]人均城市绿化覆盖面积!D22/[1]人数!D22</f>
        <v>17.2393930666505</v>
      </c>
      <c r="E22" s="4">
        <f>[1]人均城市绿化覆盖面积!E22/[1]人数!E22</f>
        <v>16.6536964980545</v>
      </c>
      <c r="F22" s="4">
        <f>[1]人均城市绿化覆盖面积!F22/[1]人数!F22</f>
        <v>17.3246753246753</v>
      </c>
      <c r="G22" s="4">
        <f>[1]人均城市绿化覆盖面积!G22/[1]人数!G22</f>
        <v>17.9044344766458</v>
      </c>
      <c r="H22" s="4">
        <f>[1]人均城市绿化覆盖面积!H22/[1]人数!H22</f>
        <v>18.2340461978364</v>
      </c>
      <c r="I22" s="4">
        <f>[1]人均城市绿化覆盖面积!I22/[1]人数!I22</f>
        <v>16.4296788482835</v>
      </c>
      <c r="J22" s="4">
        <f>[1]人均城市绿化覆盖面积!J22/[1]人数!J22</f>
        <v>20.3154509723853</v>
      </c>
      <c r="K22" s="4">
        <f>[1]人均城市绿化覆盖面积!K22/[1]人数!K22</f>
        <v>22.8745749905553</v>
      </c>
      <c r="L22" s="4">
        <f>[1]人均城市绿化覆盖面积!L22/[1]人数!L22</f>
        <v>23.9037631091919</v>
      </c>
      <c r="M22" s="4">
        <f>[1]人均城市绿化覆盖面积!M22/[1]人数!M22</f>
        <v>24.9522427759642</v>
      </c>
      <c r="N22" s="4">
        <f>[1]人均城市绿化覆盖面积!N22/[1]人数!N22</f>
        <v>23.1606112741625</v>
      </c>
      <c r="O22" s="4"/>
      <c r="P22" s="4"/>
    </row>
    <row r="23" spans="1:16">
      <c r="A23" t="s">
        <v>22</v>
      </c>
      <c r="B23" s="4"/>
      <c r="C23" s="4">
        <f>[1]人均城市绿化覆盖面积!C23/[1]人数!C23</f>
        <v>11.1637239165329</v>
      </c>
      <c r="D23" s="4">
        <f>[1]人均城市绿化覆盖面积!D23/[1]人数!D23</f>
        <v>11.0820244328098</v>
      </c>
      <c r="E23" s="4">
        <f>[1]人均城市绿化覆盖面积!E23/[1]人数!E23</f>
        <v>15.2700684016039</v>
      </c>
      <c r="F23" s="4">
        <f>[1]人均城市绿化覆盖面积!F23/[1]人数!F23</f>
        <v>13.0402769727257</v>
      </c>
      <c r="G23" s="4">
        <f>[1]人均城市绿化覆盖面积!G23/[1]人数!G23</f>
        <v>15.6959281622542</v>
      </c>
      <c r="H23" s="4">
        <f>[1]人均城市绿化覆盖面积!H23/[1]人数!H23</f>
        <v>15.6110931460864</v>
      </c>
      <c r="I23" s="4">
        <f>[1]人均城市绿化覆盖面积!I23/[1]人数!I23</f>
        <v>16.5817182969632</v>
      </c>
      <c r="J23" s="4">
        <f>[1]人均城市绿化覆盖面积!J23/[1]人数!J23</f>
        <v>18.0006413339747</v>
      </c>
      <c r="K23" s="4">
        <f>[1]人均城市绿化覆盖面积!K23/[1]人数!K23</f>
        <v>17.1585622425697</v>
      </c>
      <c r="L23" s="4">
        <f>[1]人均城市绿化覆盖面积!L23/[1]人数!L23</f>
        <v>17.6526084585108</v>
      </c>
      <c r="M23" s="4">
        <f>[1]人均城市绿化覆盖面积!M23/[1]人数!M23</f>
        <v>17.9402090064914</v>
      </c>
      <c r="N23" s="4">
        <f>[1]人均城市绿化覆盖面积!N23/[1]人数!N23</f>
        <v>18.0404699738903</v>
      </c>
      <c r="O23" s="4">
        <f>[1]人均城市绿化覆盖面积!O23/[1]人数!O23</f>
        <v>18.2002583979328</v>
      </c>
      <c r="P23" s="4"/>
    </row>
    <row r="24" spans="1:16">
      <c r="A24" t="s">
        <v>23</v>
      </c>
      <c r="B24" s="4"/>
      <c r="C24" s="4">
        <f>[1]人均城市绿化覆盖面积!C24/[1]人数!C24</f>
        <v>13.9124524197934</v>
      </c>
      <c r="D24" s="4">
        <f>[1]人均城市绿化覆盖面积!D24/[1]人数!D24</f>
        <v>14.2380652701609</v>
      </c>
      <c r="E24" s="4">
        <f>[1]人均城市绿化覆盖面积!E24/[1]人数!E24</f>
        <v>14.9525316455696</v>
      </c>
      <c r="F24" s="4">
        <f>[1]人均城市绿化覆盖面积!F24/[1]人数!F24</f>
        <v>15.2843102843103</v>
      </c>
      <c r="G24" s="4">
        <f>[1]人均城市绿化覆盖面积!G24/[1]人数!G24</f>
        <v>15.9563821177126</v>
      </c>
      <c r="H24" s="4">
        <f>[1]人均城市绿化覆盖面积!H24/[1]人数!H24</f>
        <v>16.636579327419</v>
      </c>
      <c r="I24" s="4">
        <f>[1]人均城市绿化覆盖面积!I24/[1]人数!I24</f>
        <v>17.6896199079598</v>
      </c>
      <c r="J24" s="4">
        <f>[1]人均城市绿化覆盖面积!J24/[1]人数!J24</f>
        <v>17.8839889224657</v>
      </c>
      <c r="K24" s="4">
        <f>[1]人均城市绿化覆盖面积!K24/[1]人数!K24</f>
        <v>18.2995523398913</v>
      </c>
      <c r="L24" s="4">
        <f>[1]人均城市绿化覆盖面积!L24/[1]人数!L24</f>
        <v>19.9739434899438</v>
      </c>
      <c r="M24" s="4">
        <f>[1]人均城市绿化覆盖面积!M24/[1]人数!M24</f>
        <v>25.1847880477518</v>
      </c>
      <c r="N24" s="4">
        <f>[1]人均城市绿化覆盖面积!N24/[1]人数!N24</f>
        <v>22.9791212215644</v>
      </c>
      <c r="O24" s="4"/>
      <c r="P24" s="4"/>
    </row>
    <row r="25" spans="1:16">
      <c r="A25" t="s">
        <v>24</v>
      </c>
      <c r="B25" s="4"/>
      <c r="C25" s="4">
        <f>[1]人均城市绿化覆盖面积!C25/[1]人数!C25</f>
        <v>51.3134674532345</v>
      </c>
      <c r="D25" s="4">
        <f>[1]人均城市绿化覆盖面积!D25/[1]人数!D25</f>
        <v>50.5305236144697</v>
      </c>
      <c r="E25" s="4">
        <f>[1]人均城市绿化覆盖面积!E25/[1]人数!E25</f>
        <v>49.7049148606811</v>
      </c>
      <c r="F25" s="4">
        <f>[1]人均城市绿化覆盖面积!F25/[1]人数!F25</f>
        <v>48.6434108527132</v>
      </c>
      <c r="G25" s="4">
        <f>[1]人均城市绿化覆盖面积!G25/[1]人数!G25</f>
        <v>48.3958145658652</v>
      </c>
      <c r="H25" s="4">
        <f>[1]人均城市绿化覆盖面积!H25/[1]人数!H25</f>
        <v>48.1733548812965</v>
      </c>
      <c r="I25" s="4">
        <f>[1]人均城市绿化覆盖面积!I25/[1]人数!I25</f>
        <v>60.7903871829105</v>
      </c>
      <c r="J25" s="4">
        <f>[1]人均城市绿化覆盖面积!J25/[1]人数!J25</f>
        <v>62.1963122213722</v>
      </c>
      <c r="K25" s="4">
        <f>[1]人均城市绿化覆盖面积!K25/[1]人数!K25</f>
        <v>61.5758272178841</v>
      </c>
      <c r="L25" s="4">
        <f>[1]人均城市绿化覆盖面积!L25/[1]人数!L25</f>
        <v>43.7632405114985</v>
      </c>
      <c r="M25" s="4">
        <f>[1]人均城市绿化覆盖面积!M25/[1]人数!M25</f>
        <v>44.3378597234334</v>
      </c>
      <c r="N25" s="4">
        <f>[1]人均城市绿化覆盖面积!N25/[1]人数!N25</f>
        <v>42.0345689296127</v>
      </c>
      <c r="O25" s="4"/>
      <c r="P25" s="4"/>
    </row>
    <row r="26" spans="1:16">
      <c r="A26" t="s">
        <v>25</v>
      </c>
      <c r="B26" s="4">
        <f>[1]人均城市绿化覆盖面积!B26/[1]人数!B26</f>
        <v>19.269702780441</v>
      </c>
      <c r="C26" s="4">
        <f>[1]人均城市绿化覆盖面积!C26/[1]人数!C26</f>
        <v>19.52</v>
      </c>
      <c r="D26" s="4"/>
      <c r="E26" s="4"/>
      <c r="F26" s="4">
        <f>[1]人均城市绿化覆盖面积!F26/[1]人数!F26</f>
        <v>16.9666123778502</v>
      </c>
      <c r="G26" s="4">
        <f>[1]人均城市绿化覆盖面积!G26/[1]人数!G26</f>
        <v>17.9099307159353</v>
      </c>
      <c r="H26" s="4">
        <f>[1]人均城市绿化覆盖面积!H26/[1]人数!H26</f>
        <v>18.2206642066421</v>
      </c>
      <c r="I26" s="4">
        <f>[1]人均城市绿化覆盖面积!I26/[1]人数!I26</f>
        <v>19.0198159943383</v>
      </c>
      <c r="J26" s="4">
        <f>[1]人均城市绿化覆盖面积!J26/[1]人数!J26</f>
        <v>17.7316576086957</v>
      </c>
      <c r="K26" s="4">
        <f>[1]人均城市绿化覆盖面积!K26/[1]人数!K26</f>
        <v>18.3539881344759</v>
      </c>
      <c r="L26" s="4">
        <f>[1]人均城市绿化覆盖面积!L26/[1]人数!L26</f>
        <v>20.819650937298</v>
      </c>
      <c r="M26" s="4">
        <f>[1]人均城市绿化覆盖面积!M26/[1]人数!M26</f>
        <v>24.0160051216389</v>
      </c>
      <c r="N26" s="4">
        <f>[1]人均城市绿化覆盖面积!N26/[1]人数!N26</f>
        <v>32.077713551702</v>
      </c>
      <c r="O26" s="4">
        <f>[1]人均城市绿化覆盖面积!O26/[1]人数!O26</f>
        <v>32.9692307692308</v>
      </c>
      <c r="P26" s="4"/>
    </row>
    <row r="27" spans="1:16">
      <c r="A27" t="s">
        <v>26</v>
      </c>
      <c r="B27" s="4">
        <f>[1]人均城市绿化覆盖面积!B27/[1]人数!B27</f>
        <v>15.9008442608227</v>
      </c>
      <c r="C27" s="4">
        <f>[1]人均城市绿化覆盖面积!C27/[1]人数!C27</f>
        <v>23.5382282094745</v>
      </c>
      <c r="D27" s="4">
        <f>[1]人均城市绿化覆盖面积!D27/[1]人数!D27</f>
        <v>24.2967975060224</v>
      </c>
      <c r="E27" s="4">
        <f>[1]人均城市绿化覆盖面积!E27/[1]人数!E27</f>
        <v>26.2071150697953</v>
      </c>
      <c r="F27" s="4">
        <f>[1]人均城市绿化覆盖面积!F27/[1]人数!F27</f>
        <v>16.6228853630346</v>
      </c>
      <c r="G27" s="4">
        <f>[1]人均城市绿化覆盖面积!G27/[1]人数!G27</f>
        <v>18.905030657748</v>
      </c>
      <c r="H27" s="4">
        <f>[1]人均城市绿化覆盖面积!H27/[1]人数!H27</f>
        <v>19.8490631505899</v>
      </c>
      <c r="I27" s="4">
        <f>[1]人均城市绿化覆盖面积!I27/[1]人数!I27</f>
        <v>20.1814058956916</v>
      </c>
      <c r="J27" s="4">
        <f>[1]人均城市绿化覆盖面积!J27/[1]人数!J27</f>
        <v>20.46194949582</v>
      </c>
      <c r="K27" s="4">
        <f>[1]人均城市绿化覆盖面积!K27/[1]人数!K27</f>
        <v>21.2288875946418</v>
      </c>
      <c r="L27" s="4">
        <f>[1]人均城市绿化覆盖面积!L27/[1]人数!L27</f>
        <v>22.0178324837615</v>
      </c>
      <c r="M27" s="4">
        <f>[1]人均城市绿化覆盖面积!M27/[1]人数!M27</f>
        <v>22.5768241505347</v>
      </c>
      <c r="N27" s="4">
        <f>[1]人均城市绿化覆盖面积!N27/[1]人数!N27</f>
        <v>58.3418491280385</v>
      </c>
      <c r="O27" s="4"/>
      <c r="P27" s="4"/>
    </row>
    <row r="28" spans="1:16">
      <c r="A28" t="s">
        <v>27</v>
      </c>
      <c r="B28" s="4">
        <f>[1]人均城市绿化覆盖面积!B28/[1]人数!B28</f>
        <v>6.16489693941287</v>
      </c>
      <c r="C28" s="4">
        <f>[1]人均城市绿化覆盖面积!C28/[1]人数!C28</f>
        <v>7.45023207839092</v>
      </c>
      <c r="D28" s="4">
        <f>[1]人均城市绿化覆盖面积!D28/[1]人数!D28</f>
        <v>7.97591623036649</v>
      </c>
      <c r="E28" s="4">
        <f>[1]人均城市绿化覆盖面积!E28/[1]人数!E28</f>
        <v>8.47922357420743</v>
      </c>
      <c r="F28" s="4">
        <f>[1]人均城市绿化覆盖面积!F28/[1]人数!F28</f>
        <v>9.12615995334609</v>
      </c>
      <c r="G28" s="4">
        <f>[1]人均城市绿化覆盖面积!G28/[1]人数!G28</f>
        <v>9.86858067124949</v>
      </c>
      <c r="H28" s="4">
        <f>[1]人均城市绿化覆盖面积!H28/[1]人数!H28</f>
        <v>10.7160404696728</v>
      </c>
      <c r="I28" s="4">
        <f>[1]人均城市绿化覆盖面积!I28/[1]人数!I28</f>
        <v>9.94528996319507</v>
      </c>
      <c r="J28" s="4">
        <f>[1]人均城市绿化覆盖面积!J28/[1]人数!J28</f>
        <v>10.9907543601597</v>
      </c>
      <c r="K28" s="4">
        <f>[1]人均城市绿化覆盖面积!K28/[1]人数!K28</f>
        <v>12.6174470451641</v>
      </c>
      <c r="L28" s="4">
        <f>[1]人均城市绿化覆盖面积!L28/[1]人数!L28</f>
        <v>14.152937519428</v>
      </c>
      <c r="M28" s="4">
        <f>[1]人均城市绿化覆盖面积!M28/[1]人数!M28</f>
        <v>12.9480926506315</v>
      </c>
      <c r="N28" s="4">
        <f>[1]人均城市绿化覆盖面积!N28/[1]人数!N28</f>
        <v>12.9642735686909</v>
      </c>
      <c r="O28" s="4"/>
      <c r="P28" s="4"/>
    </row>
    <row r="29" spans="1:16">
      <c r="A29" t="s">
        <v>28</v>
      </c>
      <c r="B29" s="4">
        <f>[1]人均城市绿化覆盖面积!B29/[1]人数!B29</f>
        <v>13.1769111805198</v>
      </c>
      <c r="C29" s="4">
        <f>[1]人均城市绿化覆盖面积!C29/[1]人数!C29</f>
        <v>51.0693714744973</v>
      </c>
      <c r="D29" s="4">
        <f>[1]人均城市绿化覆盖面积!D29/[1]人数!D29</f>
        <v>51.1389738262791</v>
      </c>
      <c r="E29" s="4">
        <f>[1]人均城市绿化覆盖面积!E29/[1]人数!E29</f>
        <v>51.2006823866183</v>
      </c>
      <c r="F29" s="4">
        <f>[1]人均城市绿化覆盖面积!F29/[1]人数!F29</f>
        <v>51.5374695515117</v>
      </c>
      <c r="G29" s="4">
        <f>[1]人均城市绿化覆盖面积!G29/[1]人数!G29</f>
        <v>52.4831417787014</v>
      </c>
      <c r="H29" s="4">
        <f>[1]人均城市绿化覆盖面积!H29/[1]人数!H29</f>
        <v>53.0534512080282</v>
      </c>
      <c r="I29" s="4">
        <f>[1]人均城市绿化覆盖面积!I29/[1]人数!I29</f>
        <v>55.2181376054928</v>
      </c>
      <c r="J29" s="4">
        <f>[1]人均城市绿化覆盖面积!J29/[1]人数!J29</f>
        <v>55.7017241141311</v>
      </c>
      <c r="K29" s="4">
        <f>[1]人均城市绿化覆盖面积!K29/[1]人数!K29</f>
        <v>58.2600115122112</v>
      </c>
      <c r="L29" s="4">
        <f>[1]人均城市绿化覆盖面积!L29/[1]人数!L29</f>
        <v>55.0936870972536</v>
      </c>
      <c r="M29" s="4">
        <f>[1]人均城市绿化覆盖面积!M29/[1]人数!M29</f>
        <v>55.2252108441748</v>
      </c>
      <c r="N29" s="4">
        <f>[1]人均城市绿化覆盖面积!N29/[1]人数!N29</f>
        <v>58.3870381502244</v>
      </c>
      <c r="O29" s="4"/>
      <c r="P29" s="4">
        <f>[1]人均城市绿化覆盖面积!P29/[1]人数!P29</f>
        <v>67.1990229804212</v>
      </c>
    </row>
    <row r="30" spans="1:16">
      <c r="A30" t="s">
        <v>29</v>
      </c>
      <c r="B30" s="4"/>
      <c r="C30" s="4">
        <f>[1]人均城市绿化覆盖面积!C30/[1]人数!C30</f>
        <v>10.6119951040392</v>
      </c>
      <c r="D30" s="4">
        <f>[1]人均城市绿化覆盖面积!D30/[1]人数!D30</f>
        <v>11.2801296333806</v>
      </c>
      <c r="E30" s="4">
        <f>[1]人均城市绿化覆盖面积!E30/[1]人数!E30</f>
        <v>11.5779371653702</v>
      </c>
      <c r="F30" s="4">
        <f>[1]人均城市绿化覆盖面积!F30/[1]人数!F30</f>
        <v>13.6183945139169</v>
      </c>
      <c r="G30" s="4">
        <f>[1]人均城市绿化覆盖面积!G30/[1]人数!G30</f>
        <v>13.898185483871</v>
      </c>
      <c r="H30" s="4">
        <f>[1]人均城市绿化覆盖面积!H30/[1]人数!H30</f>
        <v>14.0169133192389</v>
      </c>
      <c r="I30" s="4">
        <f>[1]人均城市绿化覆盖面积!I30/[1]人数!I30</f>
        <v>14.2737795671867</v>
      </c>
      <c r="J30" s="4">
        <f>[1]人均城市绿化覆盖面积!J30/[1]人数!J30</f>
        <v>14.4222266881029</v>
      </c>
      <c r="K30" s="4">
        <f>[1]人均城市绿化覆盖面积!K30/[1]人数!K30</f>
        <v>14.6591714777677</v>
      </c>
      <c r="L30" s="4">
        <f>[1]人均城市绿化覆盖面积!L30/[1]人数!L30</f>
        <v>15.1185770750988</v>
      </c>
      <c r="M30" s="4">
        <f>[1]人均城市绿化覆盖面积!M30/[1]人数!M30</f>
        <v>15.4807192599522</v>
      </c>
      <c r="N30" s="4">
        <f>[1]人均城市绿化覆盖面积!N30/[1]人数!N30</f>
        <v>15.765445026178</v>
      </c>
      <c r="O30" s="4"/>
      <c r="P30" s="4"/>
    </row>
    <row r="31" spans="1:16">
      <c r="A31" t="s">
        <v>30</v>
      </c>
      <c r="B31" s="4"/>
      <c r="C31" s="4">
        <f>[1]人均城市绿化覆盖面积!C31/[1]人数!C31</f>
        <v>16.0468140442133</v>
      </c>
      <c r="D31" s="4">
        <f>[1]人均城市绿化覆盖面积!D31/[1]人数!D31</f>
        <v>20.2525309608771</v>
      </c>
      <c r="E31" s="4">
        <f>[1]人均城市绿化覆盖面积!E31/[1]人数!E31</f>
        <v>22.6494630549768</v>
      </c>
      <c r="F31" s="4">
        <f>[1]人均城市绿化覆盖面积!F31/[1]人数!F31</f>
        <v>23.6130573248408</v>
      </c>
      <c r="G31" s="4">
        <f>[1]人均城市绿化覆盖面积!G31/[1]人数!G31</f>
        <v>26.1010684557088</v>
      </c>
      <c r="H31" s="4">
        <f>[1]人均城市绿化覆盖面积!H31/[1]人数!H31</f>
        <v>28.0849161322151</v>
      </c>
      <c r="I31" s="4">
        <f>[1]人均城市绿化覆盖面积!I31/[1]人数!I31</f>
        <v>25.8441757232512</v>
      </c>
      <c r="J31" s="4">
        <f>[1]人均城市绿化覆盖面积!J31/[1]人数!J31</f>
        <v>24.4186046511628</v>
      </c>
      <c r="K31" s="4">
        <f>[1]人均城市绿化覆盖面积!K31/[1]人数!K31</f>
        <v>26.1771808028977</v>
      </c>
      <c r="L31" s="4">
        <f>[1]人均城市绿化覆盖面积!L31/[1]人数!L31</f>
        <v>26.2887524337277</v>
      </c>
      <c r="M31" s="4">
        <f>[1]人均城市绿化覆盖面积!M31/[1]人数!M31</f>
        <v>27.256242568371</v>
      </c>
      <c r="N31" s="4">
        <f>[1]人均城市绿化覆盖面积!N31/[1]人数!N31</f>
        <v>27.2091994692614</v>
      </c>
      <c r="O31" s="4">
        <f>[1]人均城市绿化覆盖面积!O31/[1]人数!O31</f>
        <v>33.8890510948905</v>
      </c>
      <c r="P31" s="4"/>
    </row>
    <row r="32" spans="1:16">
      <c r="A32" t="s">
        <v>31</v>
      </c>
      <c r="B32" s="4"/>
      <c r="C32" s="4">
        <f>[1]人均城市绿化覆盖面积!C32/[1]人数!C32</f>
        <v>20.3471337579618</v>
      </c>
      <c r="D32" s="4">
        <f>[1]人均城市绿化覆盖面积!D32/[1]人数!D32</f>
        <v>13.6812069331876</v>
      </c>
      <c r="E32" s="4">
        <f>[1]人均城市绿化覆盖面积!E32/[1]人数!E32</f>
        <v>14.9838649621447</v>
      </c>
      <c r="F32" s="4">
        <f>[1]人均城市绿化覆盖面积!F32/[1]人数!F32</f>
        <v>16.7681325133657</v>
      </c>
      <c r="G32" s="4">
        <f>[1]人均城市绿化覆盖面积!G32/[1]人数!G32</f>
        <v>16.9839896148853</v>
      </c>
      <c r="H32" s="4">
        <f>[1]人均城市绿化覆盖面积!H32/[1]人数!H32</f>
        <v>17.0893906588308</v>
      </c>
      <c r="I32" s="4">
        <f>[1]人均城市绿化覆盖面积!I32/[1]人数!I32</f>
        <v>20.3670295489891</v>
      </c>
      <c r="J32" s="4">
        <f>[1]人均城市绿化覆盖面积!J32/[1]人数!J32</f>
        <v>24.0487820054133</v>
      </c>
      <c r="K32" s="4">
        <f>[1]人均城市绿化覆盖面积!K32/[1]人数!K32</f>
        <v>23.4672304439746</v>
      </c>
      <c r="L32" s="4">
        <f>[1]人均城市绿化覆盖面积!L32/[1]人数!L32</f>
        <v>24.5138241689966</v>
      </c>
      <c r="M32" s="4">
        <f>[1]人均城市绿化覆盖面积!M32/[1]人数!M32</f>
        <v>27.2245011257441</v>
      </c>
      <c r="N32" s="4">
        <f>[1]人均城市绿化覆盖面积!N32/[1]人数!N32</f>
        <v>27.4479836979837</v>
      </c>
      <c r="O32" s="4"/>
      <c r="P32" s="4"/>
    </row>
    <row r="33" spans="1:16">
      <c r="A33" t="s">
        <v>32</v>
      </c>
      <c r="B33" s="4">
        <f>[1]人均城市绿化覆盖面积!B33/[1]人数!B33</f>
        <v>9.14721295855169</v>
      </c>
      <c r="C33" s="4">
        <f>[1]人均城市绿化覆盖面积!C33/[1]人数!C33</f>
        <v>14.1493912471208</v>
      </c>
      <c r="D33" s="4">
        <f>[1]人均城市绿化覆盖面积!D33/[1]人数!D33</f>
        <v>10.5776374442793</v>
      </c>
      <c r="E33" s="4">
        <f>[1]人均城市绿化覆盖面积!E33/[1]人数!E33</f>
        <v>10.4688002203958</v>
      </c>
      <c r="F33" s="4">
        <f>[1]人均城市绿化覆盖面积!F33/[1]人数!F33</f>
        <v>10.3492063492063</v>
      </c>
      <c r="G33" s="4">
        <f>[1]人均城市绿化覆盖面积!G33/[1]人数!G33</f>
        <v>10.6171050844388</v>
      </c>
      <c r="H33" s="4">
        <f>[1]人均城市绿化覆盖面积!H33/[1]人数!H33</f>
        <v>12.5</v>
      </c>
      <c r="I33" s="4">
        <f>[1]人均城市绿化覆盖面积!I33/[1]人数!I33</f>
        <v>12.9126991189819</v>
      </c>
      <c r="J33" s="4">
        <f>[1]人均城市绿化覆盖面积!J33/[1]人数!J33</f>
        <v>14.7512788851649</v>
      </c>
      <c r="K33" s="4">
        <f>[1]人均城市绿化覆盖面积!K33/[1]人数!K33</f>
        <v>15.5236390622954</v>
      </c>
      <c r="L33" s="4">
        <f>[1]人均城市绿化覆盖面积!L33/[1]人数!L33</f>
        <v>18.1289456678431</v>
      </c>
      <c r="M33" s="4">
        <f>[1]人均城市绿化覆盖面积!M33/[1]人数!M33</f>
        <v>18.3589138134593</v>
      </c>
      <c r="N33" s="4">
        <f>[1]人均城市绿化覆盖面积!N33/[1]人数!N33</f>
        <v>16.3651804670913</v>
      </c>
      <c r="O33" s="4"/>
      <c r="P33" s="4"/>
    </row>
    <row r="34" spans="1:16">
      <c r="A34" t="s">
        <v>33</v>
      </c>
      <c r="B34" s="4">
        <f>[1]人均城市绿化覆盖面积!B34/[1]人数!B34</f>
        <v>126.260490097348</v>
      </c>
      <c r="C34" s="4">
        <f>[1]人均城市绿化覆盖面积!C34/[1]人数!C34</f>
        <v>129.963934588212</v>
      </c>
      <c r="D34" s="4">
        <f>[1]人均城市绿化覆盖面积!D34/[1]人数!D34</f>
        <v>131.689889825016</v>
      </c>
      <c r="E34" s="4">
        <f>[1]人均城市绿化覆盖面积!E34/[1]人数!E34</f>
        <v>131.760240848093</v>
      </c>
      <c r="F34" s="4">
        <f>[1]人均城市绿化覆盖面积!F34/[1]人数!F34</f>
        <v>132.108547564984</v>
      </c>
      <c r="G34" s="4">
        <f>[1]人均城市绿化覆盖面积!G34/[1]人数!G34</f>
        <v>134.16400493343</v>
      </c>
      <c r="H34" s="4">
        <f>[1]人均城市绿化覆盖面积!H34/[1]人数!H34</f>
        <v>138.330504745741</v>
      </c>
      <c r="I34" s="4">
        <f>[1]人均城市绿化覆盖面积!I34/[1]人数!I34</f>
        <v>140.7204385278</v>
      </c>
      <c r="J34" s="4">
        <f>[1]人均城市绿化覆盖面积!J34/[1]人数!J34</f>
        <v>145.396445287596</v>
      </c>
      <c r="K34" s="4">
        <f>[1]人均城市绿化覆盖面积!K34/[1]人数!K34</f>
        <v>147.296214083118</v>
      </c>
      <c r="L34" s="4">
        <f>[1]人均城市绿化覆盖面积!L34/[1]人数!L34</f>
        <v>148.261401897766</v>
      </c>
      <c r="M34" s="4">
        <f>[1]人均城市绿化覆盖面积!M34/[1]人数!M34</f>
        <v>152.440441165377</v>
      </c>
      <c r="N34" s="4">
        <f>[1]人均城市绿化覆盖面积!N34/[1]人数!N34</f>
        <v>119.409718056389</v>
      </c>
      <c r="O34" s="4">
        <f>[1]人均城市绿化覆盖面积!O34/[1]人数!O34</f>
        <v>119.673549702473</v>
      </c>
      <c r="P34" s="4">
        <f>[1]人均城市绿化覆盖面积!P34/[1]人数!P34</f>
        <v>119.208235294118</v>
      </c>
    </row>
  </sheetData>
  <pageMargins left="0.75" right="0.75" top="1" bottom="1" header="0.5" footer="0.5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P34"/>
  <sheetViews>
    <sheetView zoomScale="70" zoomScaleNormal="70" workbookViewId="0">
      <selection activeCell="V34" sqref="V34"/>
    </sheetView>
  </sheetViews>
  <sheetFormatPr defaultColWidth="9" defaultRowHeight="16.8"/>
  <sheetData>
    <row r="1" spans="1:16">
      <c r="A1" t="s">
        <v>0</v>
      </c>
      <c r="B1" s="1">
        <v>2005</v>
      </c>
      <c r="C1" s="1">
        <v>2006</v>
      </c>
      <c r="D1" s="1">
        <v>2007</v>
      </c>
      <c r="E1" s="1">
        <v>2008</v>
      </c>
      <c r="F1" s="1">
        <v>2009</v>
      </c>
      <c r="G1" s="1">
        <v>2010</v>
      </c>
      <c r="H1" s="1">
        <v>2011</v>
      </c>
      <c r="I1" s="1">
        <v>2012</v>
      </c>
      <c r="J1" s="1">
        <v>2013</v>
      </c>
      <c r="K1" s="1">
        <v>2014</v>
      </c>
      <c r="L1" s="1">
        <v>2015</v>
      </c>
      <c r="M1" s="1">
        <v>2016</v>
      </c>
      <c r="N1" s="1">
        <v>2017</v>
      </c>
      <c r="O1" s="1">
        <v>2018</v>
      </c>
      <c r="P1" s="1">
        <v>2019</v>
      </c>
    </row>
    <row r="2" spans="1:16">
      <c r="A2" t="s">
        <v>1</v>
      </c>
      <c r="B2" s="1"/>
      <c r="C2" s="4">
        <v>98.18</v>
      </c>
      <c r="D2" s="4">
        <v>99.16</v>
      </c>
      <c r="E2" s="4">
        <v>99.16</v>
      </c>
      <c r="F2" s="4">
        <v>99.78</v>
      </c>
      <c r="G2" s="4">
        <v>99.81</v>
      </c>
      <c r="H2" s="4">
        <v>99.83</v>
      </c>
      <c r="I2" s="4">
        <v>98.7</v>
      </c>
      <c r="J2" s="4">
        <v>98.8</v>
      </c>
      <c r="K2" s="4">
        <v>98.9</v>
      </c>
      <c r="L2" s="4">
        <v>99.65</v>
      </c>
      <c r="M2" s="4">
        <v>99.71</v>
      </c>
      <c r="N2" s="4">
        <v>99.72</v>
      </c>
      <c r="O2" s="4">
        <v>99.14</v>
      </c>
      <c r="P2" s="1"/>
    </row>
    <row r="3" spans="1:16">
      <c r="A3" t="s">
        <v>2</v>
      </c>
      <c r="B3" s="1"/>
      <c r="C3" s="4">
        <v>64.32</v>
      </c>
      <c r="D3" s="4">
        <v>65.43</v>
      </c>
      <c r="E3" s="4">
        <v>68.4</v>
      </c>
      <c r="F3" s="4">
        <v>70</v>
      </c>
      <c r="G3" s="4">
        <v>83.86</v>
      </c>
      <c r="H3" s="4">
        <v>84</v>
      </c>
      <c r="I3" s="4">
        <v>84.5</v>
      </c>
      <c r="J3" s="4">
        <v>85</v>
      </c>
      <c r="K3" s="4">
        <v>85.9</v>
      </c>
      <c r="L3" s="4">
        <v>86</v>
      </c>
      <c r="M3" s="4">
        <v>86.89</v>
      </c>
      <c r="N3" s="4">
        <v>91</v>
      </c>
      <c r="O3" s="1"/>
      <c r="P3" s="1"/>
    </row>
    <row r="4" spans="1:16">
      <c r="A4" t="s">
        <v>3</v>
      </c>
      <c r="B4" s="1"/>
      <c r="C4" s="4">
        <v>71.67</v>
      </c>
      <c r="D4" s="4">
        <v>74.15</v>
      </c>
      <c r="E4" s="4">
        <v>75.09</v>
      </c>
      <c r="F4" s="4">
        <v>81</v>
      </c>
      <c r="G4" s="4">
        <v>88.1</v>
      </c>
      <c r="H4" s="4">
        <v>79.43</v>
      </c>
      <c r="I4" s="4">
        <v>82.73</v>
      </c>
      <c r="J4" s="4">
        <v>91.38</v>
      </c>
      <c r="K4" s="4">
        <v>98.7</v>
      </c>
      <c r="L4" s="4">
        <v>93.2</v>
      </c>
      <c r="M4" s="4">
        <v>94.28</v>
      </c>
      <c r="N4" s="4">
        <v>95</v>
      </c>
      <c r="O4" s="1"/>
      <c r="P4" s="1"/>
    </row>
    <row r="5" spans="1:16">
      <c r="A5" t="s">
        <v>4</v>
      </c>
      <c r="B5" s="1"/>
      <c r="C5" s="4">
        <v>82.89</v>
      </c>
      <c r="D5" s="4">
        <v>84.71</v>
      </c>
      <c r="E5" s="4">
        <v>96.45</v>
      </c>
      <c r="F5" s="4">
        <v>94.05</v>
      </c>
      <c r="G5" s="4">
        <v>90.1</v>
      </c>
      <c r="H5" s="4">
        <v>90.4</v>
      </c>
      <c r="I5" s="4">
        <v>90.7</v>
      </c>
      <c r="J5" s="4">
        <v>91.62</v>
      </c>
      <c r="K5" s="4">
        <v>93.38</v>
      </c>
      <c r="L5" s="4">
        <v>93.6</v>
      </c>
      <c r="M5" s="4">
        <v>93.6</v>
      </c>
      <c r="N5" s="4">
        <v>95.8</v>
      </c>
      <c r="O5" s="4">
        <v>96</v>
      </c>
      <c r="P5" s="1"/>
    </row>
    <row r="6" spans="1:16">
      <c r="A6" t="s">
        <v>5</v>
      </c>
      <c r="B6" s="4">
        <v>62.4</v>
      </c>
      <c r="C6" s="4">
        <v>73.8</v>
      </c>
      <c r="D6" s="4">
        <v>76.2</v>
      </c>
      <c r="E6" s="4">
        <v>78.92</v>
      </c>
      <c r="F6" s="4">
        <v>80.3</v>
      </c>
      <c r="G6" s="4">
        <v>82.1</v>
      </c>
      <c r="H6" s="4">
        <v>81.7</v>
      </c>
      <c r="I6" s="4">
        <v>83.16</v>
      </c>
      <c r="J6" s="4">
        <v>84.6</v>
      </c>
      <c r="K6" s="4">
        <v>86.11</v>
      </c>
      <c r="L6" s="4">
        <v>88.41</v>
      </c>
      <c r="M6" s="4">
        <v>90.6</v>
      </c>
      <c r="N6" s="4">
        <v>97.53</v>
      </c>
      <c r="O6" s="4">
        <v>98.6</v>
      </c>
      <c r="P6" s="1"/>
    </row>
    <row r="7" spans="1:16">
      <c r="A7" t="s">
        <v>6</v>
      </c>
      <c r="B7" s="4">
        <v>70.84</v>
      </c>
      <c r="C7" s="4">
        <v>74.92</v>
      </c>
      <c r="D7" s="4">
        <v>73</v>
      </c>
      <c r="E7" s="4">
        <v>79.82</v>
      </c>
      <c r="F7" s="4">
        <v>89</v>
      </c>
      <c r="G7" s="4">
        <v>83.3</v>
      </c>
      <c r="H7" s="4">
        <v>84.42</v>
      </c>
      <c r="I7" s="4">
        <v>91.29</v>
      </c>
      <c r="J7" s="4">
        <v>87.12</v>
      </c>
      <c r="K7" s="4">
        <v>89.72</v>
      </c>
      <c r="L7" s="4">
        <v>92.85</v>
      </c>
      <c r="M7" s="4">
        <v>94.3</v>
      </c>
      <c r="N7" s="4">
        <v>94.5</v>
      </c>
      <c r="O7" s="4">
        <v>95.18</v>
      </c>
      <c r="P7" s="1"/>
    </row>
    <row r="8" spans="1:16">
      <c r="A8" t="s">
        <v>7</v>
      </c>
      <c r="B8" s="1"/>
      <c r="C8" s="4">
        <v>51.15</v>
      </c>
      <c r="D8" s="4">
        <v>61.21</v>
      </c>
      <c r="E8" s="4">
        <v>82.55</v>
      </c>
      <c r="F8" s="4">
        <v>94.08</v>
      </c>
      <c r="G8" s="4">
        <v>96.65</v>
      </c>
      <c r="H8" s="4">
        <v>94.4</v>
      </c>
      <c r="I8" s="4">
        <v>97.29</v>
      </c>
      <c r="J8" s="4">
        <v>98.79</v>
      </c>
      <c r="K8" s="4">
        <v>98</v>
      </c>
      <c r="L8" s="4">
        <v>97.23</v>
      </c>
      <c r="M8" s="4">
        <v>97.21</v>
      </c>
      <c r="N8" s="4">
        <v>98.94</v>
      </c>
      <c r="O8" s="1"/>
      <c r="P8" s="1"/>
    </row>
    <row r="9" spans="1:16">
      <c r="A9" t="s">
        <v>8</v>
      </c>
      <c r="B9" s="1"/>
      <c r="C9" s="4">
        <v>70.88</v>
      </c>
      <c r="D9" s="4">
        <v>72.98</v>
      </c>
      <c r="E9" s="4">
        <v>77.26</v>
      </c>
      <c r="F9" s="4">
        <v>78.59</v>
      </c>
      <c r="G9" s="4">
        <v>73.61</v>
      </c>
      <c r="H9" s="4">
        <v>86.2</v>
      </c>
      <c r="I9" s="4">
        <v>87.11</v>
      </c>
      <c r="J9" s="4">
        <v>95</v>
      </c>
      <c r="K9" s="4">
        <v>95.11</v>
      </c>
      <c r="L9" s="4">
        <v>95.11</v>
      </c>
      <c r="M9" s="4">
        <v>94.92</v>
      </c>
      <c r="N9" s="4">
        <v>94.27</v>
      </c>
      <c r="O9" s="1"/>
      <c r="P9" s="4">
        <v>96</v>
      </c>
    </row>
    <row r="10" spans="1:16">
      <c r="A10" t="s">
        <v>9</v>
      </c>
      <c r="B10" s="4">
        <v>71.34</v>
      </c>
      <c r="C10" s="4">
        <v>75</v>
      </c>
      <c r="D10" s="4">
        <v>82.2</v>
      </c>
      <c r="E10" s="4">
        <v>87.6</v>
      </c>
      <c r="F10" s="4">
        <v>87</v>
      </c>
      <c r="G10" s="4">
        <v>91.8</v>
      </c>
      <c r="H10" s="4">
        <v>92</v>
      </c>
      <c r="I10" s="4">
        <v>92</v>
      </c>
      <c r="J10" s="4">
        <v>93</v>
      </c>
      <c r="K10" s="4">
        <v>93</v>
      </c>
      <c r="L10" s="4">
        <v>93.8</v>
      </c>
      <c r="M10" s="4">
        <v>95.2</v>
      </c>
      <c r="N10" s="4">
        <v>95.3</v>
      </c>
      <c r="O10" s="4">
        <v>95.5</v>
      </c>
      <c r="P10" s="1"/>
    </row>
    <row r="11" spans="1:16">
      <c r="A11" t="s">
        <v>10</v>
      </c>
      <c r="B11" s="1"/>
      <c r="C11" s="4">
        <v>65.79</v>
      </c>
      <c r="D11" s="4">
        <v>80.47</v>
      </c>
      <c r="E11" s="4">
        <v>87.08</v>
      </c>
      <c r="F11" s="4">
        <v>90.44</v>
      </c>
      <c r="G11" s="4">
        <v>94.96</v>
      </c>
      <c r="H11" s="4">
        <v>94.97</v>
      </c>
      <c r="I11" s="4">
        <v>88.78</v>
      </c>
      <c r="J11" s="4">
        <v>95.4</v>
      </c>
      <c r="K11" s="4">
        <v>95.26</v>
      </c>
      <c r="L11" s="4">
        <v>97.15</v>
      </c>
      <c r="M11" s="4">
        <v>97.41</v>
      </c>
      <c r="N11" s="4">
        <v>95.94</v>
      </c>
      <c r="O11" s="1"/>
      <c r="P11" s="1"/>
    </row>
    <row r="12" spans="1:16">
      <c r="A12" t="s">
        <v>11</v>
      </c>
      <c r="B12" s="1"/>
      <c r="C12" s="4">
        <v>61.97</v>
      </c>
      <c r="D12" s="4">
        <v>63.94</v>
      </c>
      <c r="E12" s="4">
        <v>68.95</v>
      </c>
      <c r="F12" s="4">
        <v>86.07</v>
      </c>
      <c r="G12" s="4">
        <v>75</v>
      </c>
      <c r="H12" s="4">
        <v>89.01</v>
      </c>
      <c r="I12" s="4">
        <v>89.66</v>
      </c>
      <c r="J12" s="4">
        <v>90.97</v>
      </c>
      <c r="K12" s="4">
        <v>91.98</v>
      </c>
      <c r="L12" s="4">
        <v>91.85</v>
      </c>
      <c r="M12" s="4">
        <v>93.5</v>
      </c>
      <c r="N12" s="4">
        <v>99.8</v>
      </c>
      <c r="O12" s="4">
        <v>98.57</v>
      </c>
      <c r="P12" s="4">
        <v>94.14</v>
      </c>
    </row>
    <row r="13" spans="1:16">
      <c r="A13" t="s">
        <v>12</v>
      </c>
      <c r="B13" s="4">
        <v>44.22</v>
      </c>
      <c r="C13" s="4">
        <v>45.8</v>
      </c>
      <c r="D13" s="4">
        <v>48.7</v>
      </c>
      <c r="E13" s="4">
        <v>60.28</v>
      </c>
      <c r="F13" s="4">
        <v>79.43</v>
      </c>
      <c r="G13" s="4">
        <v>90.8</v>
      </c>
      <c r="H13" s="4">
        <v>96.91</v>
      </c>
      <c r="I13" s="4">
        <v>99.43</v>
      </c>
      <c r="J13" s="4">
        <v>96.54</v>
      </c>
      <c r="K13" s="4">
        <v>96.9</v>
      </c>
      <c r="L13" s="4">
        <v>97.72</v>
      </c>
      <c r="M13" s="4">
        <v>96.93</v>
      </c>
      <c r="N13" s="4">
        <v>98.14</v>
      </c>
      <c r="O13" s="4">
        <v>98.33</v>
      </c>
      <c r="P13" s="1"/>
    </row>
    <row r="14" spans="1:16">
      <c r="A14" t="s">
        <v>13</v>
      </c>
      <c r="B14" s="1"/>
      <c r="C14" s="4">
        <v>62.03</v>
      </c>
      <c r="D14" s="4">
        <v>64.74</v>
      </c>
      <c r="E14" s="4">
        <v>62.67</v>
      </c>
      <c r="F14" s="4">
        <v>68.75</v>
      </c>
      <c r="G14" s="4">
        <v>88.9</v>
      </c>
      <c r="H14" s="4">
        <v>95.46</v>
      </c>
      <c r="I14" s="4">
        <v>96.1</v>
      </c>
      <c r="J14" s="4">
        <v>96.22</v>
      </c>
      <c r="K14" s="4">
        <v>96.6</v>
      </c>
      <c r="L14" s="4">
        <v>96.6</v>
      </c>
      <c r="M14" s="4">
        <v>97.62</v>
      </c>
      <c r="N14" s="4">
        <v>96.81</v>
      </c>
      <c r="O14" s="4">
        <v>97</v>
      </c>
      <c r="P14" s="4">
        <v>97.72</v>
      </c>
    </row>
    <row r="15" spans="1:16">
      <c r="A15" t="s">
        <v>14</v>
      </c>
      <c r="B15" s="1"/>
      <c r="C15" s="4">
        <v>80.04</v>
      </c>
      <c r="D15" s="4">
        <v>80.97</v>
      </c>
      <c r="E15" s="4">
        <v>81.93</v>
      </c>
      <c r="F15" s="4">
        <v>84.64</v>
      </c>
      <c r="G15" s="4">
        <v>88.29</v>
      </c>
      <c r="H15" s="4">
        <v>96.69</v>
      </c>
      <c r="I15" s="4">
        <v>91.34</v>
      </c>
      <c r="J15" s="4">
        <v>94.38</v>
      </c>
      <c r="K15" s="4">
        <v>94.93</v>
      </c>
      <c r="L15" s="4">
        <v>95.43</v>
      </c>
      <c r="M15" s="4">
        <v>96.08</v>
      </c>
      <c r="N15" s="4">
        <v>97.06</v>
      </c>
      <c r="O15" s="1"/>
      <c r="P15" s="1"/>
    </row>
    <row r="16" spans="1:16">
      <c r="A16" t="s">
        <v>15</v>
      </c>
      <c r="B16" s="1"/>
      <c r="C16" s="4">
        <v>56.43</v>
      </c>
      <c r="D16" s="4">
        <v>56.44</v>
      </c>
      <c r="E16" s="4">
        <v>74.01</v>
      </c>
      <c r="F16" s="4">
        <v>88.71</v>
      </c>
      <c r="G16" s="4">
        <v>89.46</v>
      </c>
      <c r="H16" s="4">
        <v>87.26</v>
      </c>
      <c r="I16" s="4">
        <v>86.15</v>
      </c>
      <c r="J16" s="4">
        <v>81.43</v>
      </c>
      <c r="K16" s="4">
        <v>92.08</v>
      </c>
      <c r="L16" s="4">
        <v>95.11</v>
      </c>
      <c r="M16" s="4">
        <v>93.45</v>
      </c>
      <c r="N16" s="4">
        <v>89.39</v>
      </c>
      <c r="O16" s="1"/>
      <c r="P16" s="1"/>
    </row>
    <row r="17" spans="1:16">
      <c r="A17" t="s">
        <v>16</v>
      </c>
      <c r="B17" s="4">
        <v>38.87</v>
      </c>
      <c r="C17" s="4">
        <v>60.1</v>
      </c>
      <c r="D17" s="4">
        <v>61.56</v>
      </c>
      <c r="E17" s="4">
        <v>65.1</v>
      </c>
      <c r="F17" s="4">
        <v>81</v>
      </c>
      <c r="G17" s="4">
        <v>84</v>
      </c>
      <c r="H17" s="4">
        <v>85.9</v>
      </c>
      <c r="I17" s="4">
        <v>89.51</v>
      </c>
      <c r="J17" s="4">
        <v>90.72</v>
      </c>
      <c r="K17" s="4">
        <v>92.71</v>
      </c>
      <c r="L17" s="4">
        <v>91.85</v>
      </c>
      <c r="M17" s="4">
        <v>91.93</v>
      </c>
      <c r="N17" s="4">
        <v>93.1</v>
      </c>
      <c r="O17" s="4">
        <v>93.85</v>
      </c>
      <c r="P17" s="1"/>
    </row>
    <row r="18" spans="1:16">
      <c r="A18" t="s">
        <v>17</v>
      </c>
      <c r="B18" s="4">
        <v>34.7</v>
      </c>
      <c r="C18" s="4">
        <v>50.4</v>
      </c>
      <c r="D18" s="4">
        <v>74.4</v>
      </c>
      <c r="E18" s="4">
        <v>84.2</v>
      </c>
      <c r="F18" s="4">
        <v>88.4</v>
      </c>
      <c r="G18" s="4">
        <v>91.7</v>
      </c>
      <c r="H18" s="4">
        <v>94.62</v>
      </c>
      <c r="I18" s="4">
        <v>90.07</v>
      </c>
      <c r="J18" s="4">
        <v>93.95</v>
      </c>
      <c r="K18" s="4">
        <v>92.99</v>
      </c>
      <c r="L18" s="4">
        <v>94.78</v>
      </c>
      <c r="M18" s="4">
        <v>96.8</v>
      </c>
      <c r="N18" s="4">
        <v>95.48</v>
      </c>
      <c r="O18" s="4">
        <v>95.23</v>
      </c>
      <c r="P18" s="1"/>
    </row>
    <row r="19" spans="1:16">
      <c r="A19" t="s">
        <v>18</v>
      </c>
      <c r="B19" s="1"/>
      <c r="C19" s="4">
        <v>73.33</v>
      </c>
      <c r="D19" s="4">
        <v>90.04</v>
      </c>
      <c r="E19" s="4">
        <v>90</v>
      </c>
      <c r="F19" s="4">
        <v>90.4</v>
      </c>
      <c r="G19" s="4">
        <v>90.4</v>
      </c>
      <c r="H19" s="4">
        <v>95.05</v>
      </c>
      <c r="I19" s="4">
        <v>95.1</v>
      </c>
      <c r="J19" s="4">
        <v>95.96</v>
      </c>
      <c r="K19" s="4">
        <v>91.42</v>
      </c>
      <c r="L19" s="4">
        <v>98.37</v>
      </c>
      <c r="M19" s="4">
        <v>94.73</v>
      </c>
      <c r="N19" s="4">
        <v>87.98</v>
      </c>
      <c r="O19" s="1"/>
      <c r="P19" s="1"/>
    </row>
    <row r="20" spans="1:16">
      <c r="A20" t="s">
        <v>19</v>
      </c>
      <c r="B20" s="4">
        <v>67.21</v>
      </c>
      <c r="C20" s="4">
        <v>66.7</v>
      </c>
      <c r="D20" s="4">
        <v>54.21</v>
      </c>
      <c r="E20" s="4">
        <v>58.98</v>
      </c>
      <c r="F20" s="4">
        <v>60.83</v>
      </c>
      <c r="G20" s="4">
        <v>60.65</v>
      </c>
      <c r="H20" s="4">
        <v>80.18</v>
      </c>
      <c r="I20" s="4">
        <v>84.75</v>
      </c>
      <c r="J20" s="4">
        <v>84.81</v>
      </c>
      <c r="K20" s="4">
        <v>84.9</v>
      </c>
      <c r="L20" s="4">
        <v>88.75</v>
      </c>
      <c r="M20" s="4">
        <v>90.38</v>
      </c>
      <c r="N20" s="4">
        <v>89.99</v>
      </c>
      <c r="O20" s="1"/>
      <c r="P20" s="1"/>
    </row>
    <row r="21" spans="1:16">
      <c r="A21" t="s">
        <v>20</v>
      </c>
      <c r="B21" s="1"/>
      <c r="C21" s="4">
        <v>77.78</v>
      </c>
      <c r="D21" s="4">
        <v>82.08</v>
      </c>
      <c r="E21" s="4">
        <v>84.47</v>
      </c>
      <c r="F21" s="4">
        <v>90.02</v>
      </c>
      <c r="G21" s="4">
        <v>95.4</v>
      </c>
      <c r="H21" s="4">
        <v>95.47</v>
      </c>
      <c r="I21" s="4">
        <v>95.49</v>
      </c>
      <c r="J21" s="4">
        <v>95.5</v>
      </c>
      <c r="K21" s="4">
        <v>95.61</v>
      </c>
      <c r="L21" s="4">
        <v>95.02</v>
      </c>
      <c r="M21" s="4">
        <v>95.07</v>
      </c>
      <c r="N21" s="4">
        <v>95.25</v>
      </c>
      <c r="O21" s="1"/>
      <c r="P21" s="1"/>
    </row>
    <row r="22" spans="1:16">
      <c r="A22" t="s">
        <v>21</v>
      </c>
      <c r="B22" s="4">
        <v>56.27</v>
      </c>
      <c r="C22" s="4">
        <v>64.34</v>
      </c>
      <c r="D22" s="4">
        <v>92.75</v>
      </c>
      <c r="E22" s="4">
        <v>95.8</v>
      </c>
      <c r="F22" s="4">
        <v>97.2</v>
      </c>
      <c r="G22" s="4">
        <v>97.2</v>
      </c>
      <c r="H22" s="4">
        <v>98.1</v>
      </c>
      <c r="I22" s="4">
        <v>95.8</v>
      </c>
      <c r="J22" s="4">
        <v>95.9</v>
      </c>
      <c r="K22" s="4">
        <v>95.9</v>
      </c>
      <c r="L22" s="4">
        <v>96</v>
      </c>
      <c r="M22" s="4">
        <v>98</v>
      </c>
      <c r="N22" s="4">
        <v>98</v>
      </c>
      <c r="O22" s="4">
        <v>98.1</v>
      </c>
      <c r="P22" s="1"/>
    </row>
    <row r="23" spans="1:16">
      <c r="A23" t="s">
        <v>22</v>
      </c>
      <c r="B23" s="1"/>
      <c r="C23" s="4">
        <v>69.63</v>
      </c>
      <c r="D23" s="4">
        <v>73.76</v>
      </c>
      <c r="E23" s="4">
        <v>68.38</v>
      </c>
      <c r="F23" s="4">
        <v>80.87</v>
      </c>
      <c r="G23" s="4">
        <v>87.1</v>
      </c>
      <c r="H23" s="4">
        <v>84.6</v>
      </c>
      <c r="I23" s="4">
        <v>84.7</v>
      </c>
      <c r="J23" s="4">
        <v>86.37</v>
      </c>
      <c r="K23" s="4">
        <v>87.73</v>
      </c>
      <c r="L23" s="4">
        <v>90</v>
      </c>
      <c r="M23" s="4">
        <v>93.2</v>
      </c>
      <c r="N23" s="4">
        <v>89.7</v>
      </c>
      <c r="O23" s="4">
        <v>92.7</v>
      </c>
      <c r="P23" s="1"/>
    </row>
    <row r="24" spans="1:16">
      <c r="A24" t="s">
        <v>23</v>
      </c>
      <c r="B24" s="1"/>
      <c r="C24" s="4">
        <v>78.14</v>
      </c>
      <c r="D24" s="4">
        <v>81.99</v>
      </c>
      <c r="E24" s="4">
        <v>85.19</v>
      </c>
      <c r="F24" s="4">
        <v>88.45</v>
      </c>
      <c r="G24" s="4">
        <v>90.68</v>
      </c>
      <c r="H24" s="4">
        <v>90.02</v>
      </c>
      <c r="I24" s="4">
        <v>92.15</v>
      </c>
      <c r="J24" s="4">
        <v>89.01</v>
      </c>
      <c r="K24" s="4">
        <v>94.64</v>
      </c>
      <c r="L24" s="4">
        <v>95.54</v>
      </c>
      <c r="M24" s="4">
        <v>94.3</v>
      </c>
      <c r="N24" s="4">
        <v>94.69</v>
      </c>
      <c r="O24" s="1"/>
      <c r="P24" s="1"/>
    </row>
    <row r="25" spans="1:16">
      <c r="A25" t="s">
        <v>24</v>
      </c>
      <c r="B25" s="1"/>
      <c r="C25" s="4">
        <v>43.1</v>
      </c>
      <c r="D25" s="4">
        <v>36.05</v>
      </c>
      <c r="E25" s="4">
        <v>41.74</v>
      </c>
      <c r="F25" s="4">
        <v>54.4</v>
      </c>
      <c r="G25" s="4">
        <v>95.2</v>
      </c>
      <c r="H25" s="4">
        <v>95.27</v>
      </c>
      <c r="I25" s="4">
        <v>95.07</v>
      </c>
      <c r="J25" s="4">
        <v>95.01</v>
      </c>
      <c r="K25" s="4">
        <v>95.7</v>
      </c>
      <c r="L25" s="4">
        <v>96.5</v>
      </c>
      <c r="M25" s="4">
        <v>97.56</v>
      </c>
      <c r="N25" s="4">
        <v>97.8</v>
      </c>
      <c r="O25" s="1"/>
      <c r="P25" s="1"/>
    </row>
    <row r="26" spans="1:16">
      <c r="A26" t="s">
        <v>25</v>
      </c>
      <c r="B26" s="4">
        <v>58</v>
      </c>
      <c r="C26" s="4">
        <v>59.5</v>
      </c>
      <c r="D26" s="4">
        <v>61.44</v>
      </c>
      <c r="E26" s="4">
        <v>72.4</v>
      </c>
      <c r="F26" s="4">
        <v>80.11</v>
      </c>
      <c r="G26" s="4">
        <v>85.3</v>
      </c>
      <c r="H26" s="4">
        <v>86.8</v>
      </c>
      <c r="I26" s="4">
        <v>88.24</v>
      </c>
      <c r="J26" s="4">
        <v>90.03</v>
      </c>
      <c r="K26" s="4">
        <v>91.04</v>
      </c>
      <c r="L26" s="4">
        <v>91.54</v>
      </c>
      <c r="M26" s="4">
        <v>92.1</v>
      </c>
      <c r="N26" s="4">
        <v>92.58</v>
      </c>
      <c r="O26" s="4">
        <v>93.79</v>
      </c>
      <c r="P26" s="1"/>
    </row>
    <row r="27" spans="1:16">
      <c r="A27" t="s">
        <v>26</v>
      </c>
      <c r="B27" s="4">
        <v>59.19</v>
      </c>
      <c r="C27" s="4">
        <v>71.16</v>
      </c>
      <c r="D27" s="4">
        <v>78.92</v>
      </c>
      <c r="E27" s="4">
        <v>81.29</v>
      </c>
      <c r="F27" s="4">
        <v>83.97</v>
      </c>
      <c r="G27" s="4">
        <v>85.21</v>
      </c>
      <c r="H27" s="4">
        <v>86.85</v>
      </c>
      <c r="I27" s="4">
        <v>88.14</v>
      </c>
      <c r="J27" s="4">
        <v>90.32</v>
      </c>
      <c r="K27" s="4">
        <v>92.35</v>
      </c>
      <c r="L27" s="4">
        <v>94.12</v>
      </c>
      <c r="M27" s="4">
        <v>95.41</v>
      </c>
      <c r="N27" s="4">
        <v>95.48</v>
      </c>
      <c r="O27" s="1"/>
      <c r="P27" s="1"/>
    </row>
    <row r="28" spans="1:16">
      <c r="A28" t="s">
        <v>27</v>
      </c>
      <c r="B28" s="1"/>
      <c r="C28" s="4">
        <v>78.59</v>
      </c>
      <c r="D28" s="4">
        <v>70.63</v>
      </c>
      <c r="E28" s="4">
        <v>77.21</v>
      </c>
      <c r="F28" s="4">
        <v>83.28</v>
      </c>
      <c r="G28" s="4">
        <v>95.38</v>
      </c>
      <c r="H28" s="4">
        <v>95.46</v>
      </c>
      <c r="I28" s="4">
        <v>96.96</v>
      </c>
      <c r="J28" s="4">
        <v>95.17</v>
      </c>
      <c r="K28" s="4">
        <v>95.85</v>
      </c>
      <c r="L28" s="4">
        <v>95.96</v>
      </c>
      <c r="M28" s="4">
        <v>96.09</v>
      </c>
      <c r="N28" s="4">
        <v>99.44</v>
      </c>
      <c r="O28" s="1"/>
      <c r="P28" s="1"/>
    </row>
    <row r="29" spans="1:16">
      <c r="A29" t="s">
        <v>28</v>
      </c>
      <c r="B29" s="4">
        <v>56.92</v>
      </c>
      <c r="C29" s="4">
        <v>67.62</v>
      </c>
      <c r="D29" s="4">
        <v>79.31</v>
      </c>
      <c r="E29" s="4">
        <v>97.06</v>
      </c>
      <c r="F29" s="4">
        <v>99.42</v>
      </c>
      <c r="G29" s="4">
        <v>93.27</v>
      </c>
      <c r="H29" s="4">
        <v>64.64</v>
      </c>
      <c r="I29" s="4">
        <v>94.79</v>
      </c>
      <c r="J29" s="4">
        <v>81.21</v>
      </c>
      <c r="K29" s="4">
        <v>87.1</v>
      </c>
      <c r="L29" s="4">
        <v>87.82</v>
      </c>
      <c r="M29" s="4">
        <v>89.51</v>
      </c>
      <c r="N29" s="4">
        <v>96.88</v>
      </c>
      <c r="O29" s="4">
        <v>93.7</v>
      </c>
      <c r="P29" s="4">
        <v>98.4</v>
      </c>
    </row>
    <row r="30" spans="1:16">
      <c r="A30" t="s">
        <v>29</v>
      </c>
      <c r="B30" s="1"/>
      <c r="C30" s="4">
        <v>41.69</v>
      </c>
      <c r="D30" s="4">
        <v>36.7</v>
      </c>
      <c r="E30" s="4">
        <v>74.75</v>
      </c>
      <c r="F30" s="4">
        <v>73.94</v>
      </c>
      <c r="G30" s="4">
        <v>57.18</v>
      </c>
      <c r="H30" s="4">
        <v>73.94</v>
      </c>
      <c r="I30" s="4">
        <v>91.62</v>
      </c>
      <c r="J30" s="4">
        <v>90.47</v>
      </c>
      <c r="K30" s="4">
        <v>89.3</v>
      </c>
      <c r="L30" s="4">
        <v>90.14</v>
      </c>
      <c r="M30" s="4">
        <v>92.2</v>
      </c>
      <c r="N30" s="4">
        <v>94.16</v>
      </c>
      <c r="O30" s="1"/>
      <c r="P30" s="1"/>
    </row>
    <row r="31" spans="1:16">
      <c r="A31" t="s">
        <v>30</v>
      </c>
      <c r="B31" s="4">
        <v>65.32</v>
      </c>
      <c r="C31" s="4">
        <v>71.19</v>
      </c>
      <c r="D31" s="4">
        <v>60.83</v>
      </c>
      <c r="E31" s="4">
        <v>69.9</v>
      </c>
      <c r="F31" s="4">
        <v>89.2</v>
      </c>
      <c r="G31" s="4">
        <v>96.9</v>
      </c>
      <c r="H31" s="4">
        <v>96.9</v>
      </c>
      <c r="I31" s="4">
        <v>99.06</v>
      </c>
      <c r="J31" s="4">
        <v>98</v>
      </c>
      <c r="K31" s="4">
        <v>94.89</v>
      </c>
      <c r="L31" s="4">
        <v>95.38</v>
      </c>
      <c r="M31" s="4">
        <v>94.07</v>
      </c>
      <c r="N31" s="4">
        <v>94.88</v>
      </c>
      <c r="O31" s="1"/>
      <c r="P31" s="1"/>
    </row>
    <row r="32" spans="1:16">
      <c r="A32" t="s">
        <v>31</v>
      </c>
      <c r="B32" s="4">
        <v>54.38</v>
      </c>
      <c r="C32" s="4">
        <v>55.25</v>
      </c>
      <c r="D32" s="4">
        <v>50.08</v>
      </c>
      <c r="E32" s="4">
        <v>60.96</v>
      </c>
      <c r="F32" s="4">
        <v>60</v>
      </c>
      <c r="G32" s="4">
        <v>60</v>
      </c>
      <c r="H32" s="4">
        <v>58.7</v>
      </c>
      <c r="I32" s="4">
        <v>67.73</v>
      </c>
      <c r="J32" s="4">
        <v>82.03</v>
      </c>
      <c r="K32" s="4">
        <v>83.51</v>
      </c>
      <c r="L32" s="4">
        <v>88.96</v>
      </c>
      <c r="M32" s="4">
        <v>94.95</v>
      </c>
      <c r="N32" s="4">
        <v>95.47</v>
      </c>
      <c r="O32" s="1"/>
      <c r="P32" s="1"/>
    </row>
    <row r="33" spans="1:16">
      <c r="A33" t="s">
        <v>32</v>
      </c>
      <c r="B33" s="1"/>
      <c r="C33" s="4">
        <v>24.56</v>
      </c>
      <c r="D33" s="4">
        <v>36.02</v>
      </c>
      <c r="E33" s="4">
        <v>53.78</v>
      </c>
      <c r="F33" s="4">
        <v>54.47</v>
      </c>
      <c r="G33" s="4">
        <v>55.05</v>
      </c>
      <c r="H33" s="4">
        <v>71.04</v>
      </c>
      <c r="I33" s="4">
        <v>71.18</v>
      </c>
      <c r="J33" s="4">
        <v>71.4</v>
      </c>
      <c r="K33" s="4">
        <v>72.11</v>
      </c>
      <c r="L33" s="4">
        <v>73.5</v>
      </c>
      <c r="M33" s="4">
        <v>74.05</v>
      </c>
      <c r="N33" s="4">
        <v>75.67</v>
      </c>
      <c r="O33" s="1"/>
      <c r="P33" s="1"/>
    </row>
    <row r="34" spans="1:16">
      <c r="A34" t="s">
        <v>33</v>
      </c>
      <c r="B34" s="4">
        <v>81.2</v>
      </c>
      <c r="C34" s="4">
        <v>83.2</v>
      </c>
      <c r="D34" s="4">
        <v>83.58</v>
      </c>
      <c r="E34" s="4">
        <v>85.96</v>
      </c>
      <c r="F34" s="4">
        <v>87.5</v>
      </c>
      <c r="G34" s="4">
        <v>88.8</v>
      </c>
      <c r="H34" s="4">
        <v>95.16</v>
      </c>
      <c r="I34" s="4">
        <v>94.6</v>
      </c>
      <c r="J34" s="4">
        <v>94.22</v>
      </c>
      <c r="K34" s="4">
        <v>95.32</v>
      </c>
      <c r="L34" s="4">
        <v>95.7</v>
      </c>
      <c r="M34" s="4">
        <v>96</v>
      </c>
      <c r="N34" s="4">
        <v>96.3</v>
      </c>
      <c r="O34" s="4">
        <v>96.5</v>
      </c>
      <c r="P34" s="4">
        <v>97.4</v>
      </c>
    </row>
  </sheetData>
  <hyperlinks>
    <hyperlink ref="O2" location="" display="99.14"/>
    <hyperlink ref="N2" location="" display="99.72"/>
    <hyperlink ref="M2" location="" display="99.71"/>
    <hyperlink ref="L2" location="" display="99.65"/>
    <hyperlink ref="K2" location="" display="98.9"/>
    <hyperlink ref="J2" location="" display="98.8"/>
    <hyperlink ref="I2" location="" display="98.7"/>
    <hyperlink ref="H2" location="" display="99.83"/>
    <hyperlink ref="G2" location="" display="99.81"/>
    <hyperlink ref="F2" location="" display="99.78"/>
    <hyperlink ref="E2" location="" display="99.16"/>
    <hyperlink ref="D2" location="" display="99.16"/>
    <hyperlink ref="C2" location="" display="98.18"/>
    <hyperlink ref="N3" location="" display="91"/>
    <hyperlink ref="M3" location="" display="86.89"/>
    <hyperlink ref="L3" location="" display="86"/>
    <hyperlink ref="K3" location="" display="85.9"/>
    <hyperlink ref="J3" location="" display="85"/>
    <hyperlink ref="I3" location="" display="84.5"/>
    <hyperlink ref="H3" location="" display="84"/>
    <hyperlink ref="G3" location="" display="83.86"/>
    <hyperlink ref="F3" location="" display="70"/>
    <hyperlink ref="E3" location="" display="68.4"/>
    <hyperlink ref="D3" location="" display="65.43"/>
    <hyperlink ref="C3" location="" display="64.32"/>
    <hyperlink ref="N4" location="" display="95"/>
    <hyperlink ref="M4" location="" display="94.28"/>
    <hyperlink ref="L4" location="" display="93.2"/>
    <hyperlink ref="K4" location="" display="98.7"/>
    <hyperlink ref="J4" location="" display="91.38"/>
    <hyperlink ref="I4" location="" display="82.73"/>
    <hyperlink ref="H4" location="" display="79.43"/>
    <hyperlink ref="G4" location="" display="88.1"/>
    <hyperlink ref="F4" location="" display="81"/>
    <hyperlink ref="E4" location="" display="75.09"/>
    <hyperlink ref="D4" location="" display="74.15"/>
    <hyperlink ref="C4" location="" display="71.67"/>
    <hyperlink ref="O5" location="" display="96"/>
    <hyperlink ref="N5" location="" display="95.8"/>
    <hyperlink ref="M5" location="" display="93.6"/>
    <hyperlink ref="L5" location="" display="93.6"/>
    <hyperlink ref="K5" location="" display="93.38"/>
    <hyperlink ref="J5" location="" display="91.62"/>
    <hyperlink ref="I5" location="" display="90.7"/>
    <hyperlink ref="H5" location="" display="90.4"/>
    <hyperlink ref="G5" location="" display="90.1"/>
    <hyperlink ref="F5" location="" display="94.05"/>
    <hyperlink ref="E5" location="" display="96.45"/>
    <hyperlink ref="D5" location="" display="84.71"/>
    <hyperlink ref="C5" location="" display="82.89"/>
    <hyperlink ref="O6" location="" display="98.6"/>
    <hyperlink ref="N6" location="" display="97.53"/>
    <hyperlink ref="M6" location="" display="90.6"/>
    <hyperlink ref="L6" location="" display="88.41"/>
    <hyperlink ref="K6" location="" display="86.11"/>
    <hyperlink ref="J6" location="" display="84.6"/>
    <hyperlink ref="I6" location="" display="83.16"/>
    <hyperlink ref="H6" location="" display="81.7"/>
    <hyperlink ref="G6" location="" display="82.1"/>
    <hyperlink ref="F6" location="" display="80.3"/>
    <hyperlink ref="E6" location="" display="78.92"/>
    <hyperlink ref="D6" location="" display="76.2"/>
    <hyperlink ref="C6" location="" display="73.8"/>
    <hyperlink ref="B6" location="" display="62.4"/>
    <hyperlink ref="O7" location="" display="95.18"/>
    <hyperlink ref="N7" location="" display="94.5"/>
    <hyperlink ref="M7" location="" display="94.3"/>
    <hyperlink ref="L7" location="" display="92.85"/>
    <hyperlink ref="K7" location="" display="89.72"/>
    <hyperlink ref="J7" location="" display="87.12"/>
    <hyperlink ref="I7" location="" display="91.29"/>
    <hyperlink ref="H7" location="" display="84.42"/>
    <hyperlink ref="G7" location="" display="83.3"/>
    <hyperlink ref="F7" location="" display="89"/>
    <hyperlink ref="E7" location="" display="79.82"/>
    <hyperlink ref="D7" location="" display="73"/>
    <hyperlink ref="C7" location="" display="74.92"/>
    <hyperlink ref="B7" location="" display="70.84"/>
    <hyperlink ref="N8" location="" display="98.94"/>
    <hyperlink ref="M8" location="" display="97.21"/>
    <hyperlink ref="L8" location="" display="97.23"/>
    <hyperlink ref="K8" location="" display="98"/>
    <hyperlink ref="J8" location="" display="98.79"/>
    <hyperlink ref="I8" location="" display="97.29"/>
    <hyperlink ref="H8" location="" display="94.4"/>
    <hyperlink ref="G8" location="" display="96.65"/>
    <hyperlink ref="F8" location="" display="94.08"/>
    <hyperlink ref="E8" location="" display="82.55"/>
    <hyperlink ref="D8" location="" display="61.21"/>
    <hyperlink ref="C8" location="" display="51.15"/>
    <hyperlink ref="P9" location="" display="96"/>
    <hyperlink ref="N9" location="" display="94.27"/>
    <hyperlink ref="M9" location="" display="94.92"/>
    <hyperlink ref="L9" location="" display="95.11"/>
    <hyperlink ref="K9" location="" display="95.11"/>
    <hyperlink ref="J9" location="" display="95"/>
    <hyperlink ref="I9" location="" display="87.11"/>
    <hyperlink ref="H9" location="" display="86.2"/>
    <hyperlink ref="G9" location="" display="73.61"/>
    <hyperlink ref="F9" location="" display="78.59"/>
    <hyperlink ref="E9" location="" display="77.26"/>
    <hyperlink ref="D9" location="" display="72.98"/>
    <hyperlink ref="C9" location="" display="70.88"/>
    <hyperlink ref="O10" location="" display="95.5"/>
    <hyperlink ref="N10" location="" display="95.3"/>
    <hyperlink ref="M10" location="" display="95.2"/>
    <hyperlink ref="L10" location="" display="93.8"/>
    <hyperlink ref="K10" location="" display="93"/>
    <hyperlink ref="J10" location="" display="93"/>
    <hyperlink ref="I10" location="" display="92"/>
    <hyperlink ref="H10" location="" display="92"/>
    <hyperlink ref="G10" location="" display="91.8"/>
    <hyperlink ref="F10" location="" display="87"/>
    <hyperlink ref="E10" location="" display="87.6"/>
    <hyperlink ref="D10" location="" display="82.2"/>
    <hyperlink ref="C10" location="" display="75"/>
    <hyperlink ref="B10" location="" display="71.34"/>
    <hyperlink ref="N11" location="" display="95.94"/>
    <hyperlink ref="M11" location="" display="97.41"/>
    <hyperlink ref="L11" location="" display="97.15"/>
    <hyperlink ref="K11" location="" display="95.26"/>
    <hyperlink ref="J11" location="" display="95.4"/>
    <hyperlink ref="I11" location="" display="88.78"/>
    <hyperlink ref="H11" location="" display="94.97"/>
    <hyperlink ref="G11" location="" display="94.96"/>
    <hyperlink ref="F11" location="" display="90.44"/>
    <hyperlink ref="E11" location="" display="87.08"/>
    <hyperlink ref="D11" location="" display="80.47"/>
    <hyperlink ref="C11" location="" display="65.79"/>
    <hyperlink ref="P12" location="" display="94.14"/>
    <hyperlink ref="O12" location="" display="98.57"/>
    <hyperlink ref="N12" location="" display="99.8"/>
    <hyperlink ref="M12" location="" display="93.5"/>
    <hyperlink ref="L12" location="" display="91.85"/>
    <hyperlink ref="K12" location="" display="91.98"/>
    <hyperlink ref="J12" location="" display="90.97"/>
    <hyperlink ref="I12" location="" display="89.66"/>
    <hyperlink ref="H12" location="" display="89.01"/>
    <hyperlink ref="G12" location="" display="75"/>
    <hyperlink ref="F12" location="" display="86.07"/>
    <hyperlink ref="E12" location="" display="68.95"/>
    <hyperlink ref="D12" location="" display="63.94"/>
    <hyperlink ref="C12" location="" display="61.97"/>
    <hyperlink ref="O13" location="" display="98.33"/>
    <hyperlink ref="N13" location="" display="98.14"/>
    <hyperlink ref="M13" location="" display="96.93"/>
    <hyperlink ref="L13" location="" display="97.72"/>
    <hyperlink ref="K13" location="" display="96.9"/>
    <hyperlink ref="J13" location="" display="96.54"/>
    <hyperlink ref="I13" location="" display="99.43"/>
    <hyperlink ref="H13" location="" display="96.91"/>
    <hyperlink ref="G13" location="" display="90.8"/>
    <hyperlink ref="F13" location="" display="79.43"/>
    <hyperlink ref="E13" location="" display="60.28"/>
    <hyperlink ref="D13" location="" display="48.7"/>
    <hyperlink ref="C13" location="" display="45.8"/>
    <hyperlink ref="B13" location="" display="44.22"/>
    <hyperlink ref="P14" location="" display="97.72"/>
    <hyperlink ref="O14" location="" display="97"/>
    <hyperlink ref="N14" location="" display="96.81"/>
    <hyperlink ref="M14" location="" display="97.62"/>
    <hyperlink ref="L14" location="" display="96.6"/>
    <hyperlink ref="K14" location="" display="96.6"/>
    <hyperlink ref="J14" location="" display="96.22"/>
    <hyperlink ref="I14" location="" display="96.1"/>
    <hyperlink ref="H14" location="" display="95.46"/>
    <hyperlink ref="G14" location="" display="88.9"/>
    <hyperlink ref="F14" location="" display="68.75"/>
    <hyperlink ref="E14" location="" display="62.67"/>
    <hyperlink ref="D14" location="" display="64.74"/>
    <hyperlink ref="C14" location="" display="62.03"/>
    <hyperlink ref="N15" location="" display="97.06"/>
    <hyperlink ref="M15" location="" display="96.08"/>
    <hyperlink ref="L15" location="" display="95.43"/>
    <hyperlink ref="K15" location="" display="94.93"/>
    <hyperlink ref="J15" location="" display="94.38"/>
    <hyperlink ref="I15" location="" display="91.34"/>
    <hyperlink ref="H15" location="" display="96.69"/>
    <hyperlink ref="G15" location="" display="88.29"/>
    <hyperlink ref="F15" location="" display="84.64"/>
    <hyperlink ref="E15" location="" display="81.93"/>
    <hyperlink ref="D15" location="" display="80.97"/>
    <hyperlink ref="C15" location="" display="80.04"/>
    <hyperlink ref="N16" location="" display="89.39"/>
    <hyperlink ref="M16" location="" display="93.45"/>
    <hyperlink ref="L16" location="" display="95.11"/>
    <hyperlink ref="K16" location="" display="92.08"/>
    <hyperlink ref="J16" location="" display="81.43"/>
    <hyperlink ref="I16" location="" display="86.15"/>
    <hyperlink ref="H16" location="" display="87.26"/>
    <hyperlink ref="G16" location="" display="89.46"/>
    <hyperlink ref="F16" location="" display="88.71"/>
    <hyperlink ref="E16" location="" display="74.01"/>
    <hyperlink ref="D16" location="" display="56.44"/>
    <hyperlink ref="C16" location="" display="56.43"/>
    <hyperlink ref="O17" location="" display="93.85"/>
    <hyperlink ref="N17" location="" display="93.1"/>
    <hyperlink ref="M17" location="" display="91.93"/>
    <hyperlink ref="L17" location="" display="91.85"/>
    <hyperlink ref="K17" location="" display="92.71"/>
    <hyperlink ref="J17" location="" display="90.72"/>
    <hyperlink ref="I17" location="" display="89.51"/>
    <hyperlink ref="H17" location="" display="85.9"/>
    <hyperlink ref="G17" location="" display="84"/>
    <hyperlink ref="F17" location="" display="81"/>
    <hyperlink ref="E17" location="" display="65.1"/>
    <hyperlink ref="D17" location="" display="61.56"/>
    <hyperlink ref="C17" location="" display="60.1"/>
    <hyperlink ref="B17" location="" display="38.87"/>
    <hyperlink ref="O18" location="" display="95.23"/>
    <hyperlink ref="N18" location="" display="95.48"/>
    <hyperlink ref="M18" location="" display="96.8"/>
    <hyperlink ref="L18" location="" display="94.78"/>
    <hyperlink ref="K18" location="" display="92.99"/>
    <hyperlink ref="J18" location="" display="93.95"/>
    <hyperlink ref="I18" location="" display="90.07"/>
    <hyperlink ref="H18" location="" display="94.62"/>
    <hyperlink ref="G18" location="" display="91.7"/>
    <hyperlink ref="F18" location="" display="88.4"/>
    <hyperlink ref="E18" location="" display="84.2"/>
    <hyperlink ref="D18" location="" display="74.4"/>
    <hyperlink ref="C18" location="" display="50.4"/>
    <hyperlink ref="B18" location="" display="34.7"/>
    <hyperlink ref="N19" location="" display="87.98"/>
    <hyperlink ref="M19" location="" display="94.73"/>
    <hyperlink ref="L19" location="" display="98.37"/>
    <hyperlink ref="K19" location="" display="91.42"/>
    <hyperlink ref="J19" location="" display="95.96"/>
    <hyperlink ref="I19" location="" display="95.1"/>
    <hyperlink ref="H19" location="" display="95.05"/>
    <hyperlink ref="G19" location="" display="90.4"/>
    <hyperlink ref="F19" location="" display="90.4"/>
    <hyperlink ref="E19" location="" display="90"/>
    <hyperlink ref="D19" location="" display="90.04"/>
    <hyperlink ref="C19" location="" display="73.33"/>
    <hyperlink ref="N20" location="" display="89.99"/>
    <hyperlink ref="M20" location="" display="90.38"/>
    <hyperlink ref="L20" location="" display="88.75"/>
    <hyperlink ref="K20" location="" display="84.9"/>
    <hyperlink ref="J20" location="" display="84.81"/>
    <hyperlink ref="I20" location="" display="84.75"/>
    <hyperlink ref="H20" location="" display="80.18"/>
    <hyperlink ref="G20" location="" display="60.65"/>
    <hyperlink ref="F20" location="" display="60.83"/>
    <hyperlink ref="E20" location="" display="58.98"/>
    <hyperlink ref="D20" location="" display="54.21"/>
    <hyperlink ref="C20" location="" display="66.7"/>
    <hyperlink ref="B20" location="" display="67.21"/>
    <hyperlink ref="N21" location="" display="95.25"/>
    <hyperlink ref="M21" location="" display="95.07"/>
    <hyperlink ref="L21" location="" display="95.02"/>
    <hyperlink ref="K21" location="" display="95.61"/>
    <hyperlink ref="J21" location="" display="95.5"/>
    <hyperlink ref="I21" location="" display="95.49"/>
    <hyperlink ref="H21" location="" display="95.47"/>
    <hyperlink ref="G21" location="" display="95.4"/>
    <hyperlink ref="F21" location="" display="90.02"/>
    <hyperlink ref="E21" location="" display="84.47"/>
    <hyperlink ref="D21" location="" display="82.08"/>
    <hyperlink ref="C21" location="" display="77.78"/>
    <hyperlink ref="O22" location="" display="98.1"/>
    <hyperlink ref="N22" location="" display="98"/>
    <hyperlink ref="M22" location="" display="98"/>
    <hyperlink ref="L22" location="" display="96"/>
    <hyperlink ref="K22" location="" display="95.9"/>
    <hyperlink ref="J22" location="" display="95.9"/>
    <hyperlink ref="I22" location="" display="95.8"/>
    <hyperlink ref="H22" location="" display="98.1"/>
    <hyperlink ref="G22" location="" display="97.2"/>
    <hyperlink ref="F22" location="" display="97.2"/>
    <hyperlink ref="E22" location="" display="95.8"/>
    <hyperlink ref="D22" location="" display="92.75"/>
    <hyperlink ref="C22" location="" display="64.34"/>
    <hyperlink ref="B22" location="" display="56.27"/>
    <hyperlink ref="O23" location="" display="92.7"/>
    <hyperlink ref="N23" location="" display="89.7"/>
    <hyperlink ref="M23" location="" display="93.2"/>
    <hyperlink ref="L23" location="" display="90"/>
    <hyperlink ref="K23" location="" display="87.73"/>
    <hyperlink ref="J23" location="" display="86.37"/>
    <hyperlink ref="I23" location="" display="84.7"/>
    <hyperlink ref="H23" location="" display="84.6"/>
    <hyperlink ref="G23" location="" display="87.1"/>
    <hyperlink ref="F23" location="" display="80.87"/>
    <hyperlink ref="E23" location="" display="68.38"/>
    <hyperlink ref="D23" location="" display="73.76"/>
    <hyperlink ref="C23" location="" display="69.63"/>
    <hyperlink ref="N24" location="" display="94.69"/>
    <hyperlink ref="M24" location="" display="94.3"/>
    <hyperlink ref="L24" location="" display="95.54"/>
    <hyperlink ref="K24" location="" display="94.64"/>
    <hyperlink ref="J24" location="" display="89.01"/>
    <hyperlink ref="I24" location="" display="92.15"/>
    <hyperlink ref="H24" location="" display="90.02"/>
    <hyperlink ref="G24" location="" display="90.68"/>
    <hyperlink ref="F24" location="" display="88.45"/>
    <hyperlink ref="E24" location="" display="85.19"/>
    <hyperlink ref="D24" location="" display="81.99"/>
    <hyperlink ref="C24" location="" display="78.14"/>
    <hyperlink ref="N25" location="" display="97.8"/>
    <hyperlink ref="M25" location="" display="97.56"/>
    <hyperlink ref="L25" location="" display="96.5"/>
    <hyperlink ref="K25" location="" display="95.7"/>
    <hyperlink ref="J25" location="" display="95.01"/>
    <hyperlink ref="I25" location="" display="95.07"/>
    <hyperlink ref="H25" location="" display="95.27"/>
    <hyperlink ref="G25" location="" display="95.2"/>
    <hyperlink ref="F25" location="" display="54.4"/>
    <hyperlink ref="E25" location="" display="41.74"/>
    <hyperlink ref="D25" location="" display="36.05"/>
    <hyperlink ref="C25" location="" display="43.1"/>
    <hyperlink ref="O26" location="" display="93.79"/>
    <hyperlink ref="N26" location="" display="92.58"/>
    <hyperlink ref="M26" location="" display="92.1"/>
    <hyperlink ref="L26" location="" display="91.54"/>
    <hyperlink ref="K26" location="" display="91.04"/>
    <hyperlink ref="J26" location="" display="90.03"/>
    <hyperlink ref="I26" location="" display="88.24"/>
    <hyperlink ref="H26" location="" display="86.8"/>
    <hyperlink ref="G26" location="" display="85.3"/>
    <hyperlink ref="F26" location="" display="80.11"/>
    <hyperlink ref="E26" location="" display="72.4"/>
    <hyperlink ref="D26" location="" display="61.44"/>
    <hyperlink ref="C26" location="" display="59.5"/>
    <hyperlink ref="B26" location="" display="58"/>
    <hyperlink ref="N27" location="" display="95.48"/>
    <hyperlink ref="M27" location="" display="95.41"/>
    <hyperlink ref="L27" location="" display="94.12"/>
    <hyperlink ref="K27" location="" display="92.35"/>
    <hyperlink ref="J27" location="" display="90.32"/>
    <hyperlink ref="I27" location="" display="88.14"/>
    <hyperlink ref="H27" location="" display="86.85"/>
    <hyperlink ref="G27" location="" display="85.21"/>
    <hyperlink ref="F27" location="" display="83.97"/>
    <hyperlink ref="E27" location="" display="81.29"/>
    <hyperlink ref="D27" location="" display="78.92"/>
    <hyperlink ref="C27" location="" display="71.16"/>
    <hyperlink ref="B27" location="" display="59.19"/>
    <hyperlink ref="N28" location="" display="99.44"/>
    <hyperlink ref="M28" location="" display="96.09"/>
    <hyperlink ref="L28" location="" display="95.96"/>
    <hyperlink ref="K28" location="" display="95.85"/>
    <hyperlink ref="J28" location="" display="95.17"/>
    <hyperlink ref="I28" location="" display="96.96"/>
    <hyperlink ref="H28" location="" display="95.46"/>
    <hyperlink ref="G28" location="" display="95.38"/>
    <hyperlink ref="F28" location="" display="83.28"/>
    <hyperlink ref="E28" location="" display="77.21"/>
    <hyperlink ref="D28" location="" display="70.63"/>
    <hyperlink ref="C28" location="" display="78.59"/>
    <hyperlink ref="P29" location="" display="98.4"/>
    <hyperlink ref="O29" location="" display="93.7"/>
    <hyperlink ref="N29" location="" display="96.88"/>
    <hyperlink ref="M29" location="" display="89.51"/>
    <hyperlink ref="L29" location="" display="87.82"/>
    <hyperlink ref="K29" location="" display="87.1"/>
    <hyperlink ref="J29" location="" display="81.21"/>
    <hyperlink ref="I29" location="" display="94.79"/>
    <hyperlink ref="H29" location="" display="64.64"/>
    <hyperlink ref="G29" location="" display="93.27"/>
    <hyperlink ref="F29" location="" display="99.42"/>
    <hyperlink ref="E29" location="" display="97.06"/>
    <hyperlink ref="D29" location="" display="79.31"/>
    <hyperlink ref="C29" location="" display="67.62"/>
    <hyperlink ref="B29" location="" display="56.92"/>
    <hyperlink ref="N30" location="" display="94.16"/>
    <hyperlink ref="M30" location="" display="92.2"/>
    <hyperlink ref="L30" location="" display="90.14"/>
    <hyperlink ref="K30" location="" display="89.3"/>
    <hyperlink ref="J30" location="" display="90.47"/>
    <hyperlink ref="I30" location="" display="91.62"/>
    <hyperlink ref="H30" location="" display="73.94"/>
    <hyperlink ref="G30" location="" display="57.18"/>
    <hyperlink ref="F30" location="" display="73.94"/>
    <hyperlink ref="E30" location="" display="74.75"/>
    <hyperlink ref="D30" location="" display="36.7"/>
    <hyperlink ref="C30" location="" display="41.69"/>
    <hyperlink ref="N31" location="" display="94.88"/>
    <hyperlink ref="M31" location="" display="94.07"/>
    <hyperlink ref="L31" location="" display="95.38"/>
    <hyperlink ref="K31" location="" display="94.89"/>
    <hyperlink ref="J31" location="" display="98"/>
    <hyperlink ref="I31" location="" display="99.06"/>
    <hyperlink ref="H31" location="" display="96.9"/>
    <hyperlink ref="G31" location="" display="96.9"/>
    <hyperlink ref="F31" location="" display="89.2"/>
    <hyperlink ref="E31" location="" display="69.9"/>
    <hyperlink ref="D31" location="" display="60.83"/>
    <hyperlink ref="C31" location="" display="71.19"/>
    <hyperlink ref="B31" location="" display="65.32"/>
    <hyperlink ref="N32" location="" display="95.47"/>
    <hyperlink ref="M32" location="" display="94.95"/>
    <hyperlink ref="L32" location="" display="88.96"/>
    <hyperlink ref="K32" location="" display="83.51"/>
    <hyperlink ref="J32" location="" display="82.03"/>
    <hyperlink ref="I32" location="" display="67.73"/>
    <hyperlink ref="H32" location="" display="58.7"/>
    <hyperlink ref="G32" location="" display="60"/>
    <hyperlink ref="F32" location="" display="60"/>
    <hyperlink ref="E32" location="" display="60.96"/>
    <hyperlink ref="D32" location="" display="50.08"/>
    <hyperlink ref="C32" location="" display="55.25"/>
    <hyperlink ref="B32" location="" display="54.38"/>
    <hyperlink ref="N33" location="" display="75.67"/>
    <hyperlink ref="M33" location="" display="74.05"/>
    <hyperlink ref="L33" location="" display="73.5"/>
    <hyperlink ref="K33" location="" display="72.11"/>
    <hyperlink ref="J33" location="" display="71.4"/>
    <hyperlink ref="I33" location="" display="71.18"/>
    <hyperlink ref="H33" location="" display="71.04"/>
    <hyperlink ref="G33" location="" display="55.05"/>
    <hyperlink ref="F33" location="" display="54.47"/>
    <hyperlink ref="E33" location="" display="53.78"/>
    <hyperlink ref="D33" location="" display="36.02"/>
    <hyperlink ref="C33" location="" display="24.56"/>
    <hyperlink ref="P34" location="" display="97.4"/>
    <hyperlink ref="O34" location="" display="96.5"/>
    <hyperlink ref="N34" location="" display="96.3"/>
    <hyperlink ref="M34" location="" display="96"/>
    <hyperlink ref="L34" location="" display="95.7"/>
    <hyperlink ref="K34" location="" display="95.32"/>
    <hyperlink ref="J34" location="" display="94.22"/>
    <hyperlink ref="I34" location="" display="94.6"/>
    <hyperlink ref="H34" location="" display="95.16"/>
    <hyperlink ref="G34" location="" display="88.8"/>
    <hyperlink ref="F34" location="" display="87.5"/>
    <hyperlink ref="E34" location="" display="85.96"/>
    <hyperlink ref="D34" location="" display="83.58"/>
    <hyperlink ref="C34" location="" display="83.2"/>
    <hyperlink ref="B34" location="" display="81.2"/>
  </hyperlinks>
  <pageMargins left="0.75" right="0.75" top="1" bottom="1" header="0.5" footer="0.5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P34"/>
  <sheetViews>
    <sheetView zoomScale="70" zoomScaleNormal="70" workbookViewId="0">
      <selection activeCell="P44" sqref="P44"/>
    </sheetView>
  </sheetViews>
  <sheetFormatPr defaultColWidth="9" defaultRowHeight="16.8"/>
  <cols>
    <col min="2" max="15" width="13.8365384615385"/>
  </cols>
  <sheetData>
    <row r="1" spans="1:16">
      <c r="A1" t="s">
        <v>0</v>
      </c>
      <c r="B1" s="1">
        <v>2005</v>
      </c>
      <c r="C1" s="1">
        <v>2006</v>
      </c>
      <c r="D1" s="1">
        <v>2007</v>
      </c>
      <c r="E1" s="1">
        <v>2008</v>
      </c>
      <c r="F1" s="1">
        <v>2009</v>
      </c>
      <c r="G1" s="1">
        <v>2010</v>
      </c>
      <c r="H1" s="1">
        <v>2011</v>
      </c>
      <c r="I1" s="1">
        <v>2012</v>
      </c>
      <c r="J1" s="1">
        <v>2013</v>
      </c>
      <c r="K1" s="1">
        <v>2014</v>
      </c>
      <c r="L1" s="1">
        <v>2015</v>
      </c>
      <c r="M1" s="1">
        <v>2016</v>
      </c>
      <c r="N1" s="1">
        <v>2017</v>
      </c>
      <c r="O1" s="1">
        <v>2018</v>
      </c>
      <c r="P1" s="1">
        <v>2019</v>
      </c>
    </row>
    <row r="2" spans="1:16">
      <c r="A2" t="s">
        <v>1</v>
      </c>
      <c r="B2" s="1"/>
      <c r="C2" s="1">
        <f>[1]人均城市清扫保洁面积!C2/[1]人数!C2</f>
        <v>2.95106382978723</v>
      </c>
      <c r="D2" s="1">
        <f>[1]人均城市清扫保洁面积!D2/[1]人数!D2</f>
        <v>3.80375782881002</v>
      </c>
      <c r="E2" s="1">
        <f>[1]人均城市清扫保洁面积!E2/[1]人数!E2</f>
        <v>4.80954924600403</v>
      </c>
      <c r="F2" s="1">
        <f>[1]人均城市清扫保洁面积!F2/[1]人数!F2</f>
        <v>6.50957410007529</v>
      </c>
      <c r="G2" s="1">
        <f>[1]人均城市清扫保洁面积!G2/[1]人数!G2</f>
        <v>6.88756440044449</v>
      </c>
      <c r="H2" s="1">
        <f>[1]人均城市清扫保洁面积!H2/[1]人数!H2</f>
        <v>4.75691444918075</v>
      </c>
      <c r="I2" s="1">
        <f>[1]人均城市清扫保洁面积!I2/[1]人数!I2</f>
        <v>7.62670119488269</v>
      </c>
      <c r="J2" s="1">
        <f>[1]人均城市清扫保洁面积!J2/[1]人数!J2</f>
        <v>7.92832044975404</v>
      </c>
      <c r="K2" s="1">
        <f>[1]人均城市清扫保洁面积!K2/[1]人数!K2</f>
        <v>9.02063663528851</v>
      </c>
      <c r="L2" s="1">
        <f>[1]人均城市清扫保洁面积!L2/[1]人数!L2</f>
        <v>10.185030373962</v>
      </c>
      <c r="M2" s="1">
        <f>[1]人均城市清扫保洁面积!M2/[1]人数!M2</f>
        <v>10.0160311305372</v>
      </c>
      <c r="N2" s="1">
        <f>[1]人均城市清扫保洁面积!N2/[1]人数!N2</f>
        <v>8.25988700564972</v>
      </c>
      <c r="O2" s="1">
        <f>[1]人均城市清扫保洁面积!O2/[1]人数!O2</f>
        <v>8.83393100037097</v>
      </c>
      <c r="P2" s="1"/>
    </row>
    <row r="3" spans="1:16">
      <c r="A3" t="s">
        <v>2</v>
      </c>
      <c r="B3" s="1"/>
      <c r="C3" s="1">
        <f>[1]人均城市清扫保洁面积!C3/[1]人数!C3</f>
        <v>8.0487106017192</v>
      </c>
      <c r="D3" s="1">
        <f>[1]人均城市清扫保洁面积!D3/[1]人数!D3</f>
        <v>8</v>
      </c>
      <c r="E3" s="1">
        <f>[1]人均城市清扫保洁面积!E3/[1]人数!E3</f>
        <v>7.88385198345501</v>
      </c>
      <c r="F3" s="1">
        <f>[1]人均城市清扫保洁面积!F3/[1]人数!F3</f>
        <v>9.72283085013146</v>
      </c>
      <c r="G3" s="1">
        <f>[1]人均城市清扫保洁面积!G3/[1]人数!G3</f>
        <v>9.71545827633379</v>
      </c>
      <c r="H3" s="1">
        <f>[1]人均城市清扫保洁面积!H3/[1]人数!H3</f>
        <v>10.8706372253575</v>
      </c>
      <c r="I3" s="1">
        <f>[1]人均城市清扫保洁面积!I3/[1]人数!I3</f>
        <v>9.46193609022556</v>
      </c>
      <c r="J3" s="1">
        <f>[1]人均城市清扫保洁面积!J3/[1]人数!J3</f>
        <v>13.2681070797663</v>
      </c>
      <c r="K3" s="1">
        <f>[1]人均城市清扫保洁面积!K3/[1]人数!K3</f>
        <v>14.4182398442149</v>
      </c>
      <c r="L3" s="1">
        <f>[1]人均城市清扫保洁面积!L3/[1]人数!L3</f>
        <v>14.5104657176298</v>
      </c>
      <c r="M3" s="1">
        <f>[1]人均城市清扫保洁面积!M3/[1]人数!M3</f>
        <v>11.2518568534774</v>
      </c>
      <c r="N3" s="1">
        <f>[1]人均城市清扫保洁面积!N3/[1]人数!N3</f>
        <v>9.51206703655502</v>
      </c>
      <c r="O3" s="1"/>
      <c r="P3" s="1"/>
    </row>
    <row r="4" spans="1:16">
      <c r="A4" t="s">
        <v>3</v>
      </c>
      <c r="B4" s="1"/>
      <c r="C4" s="1">
        <f>[1]人均城市清扫保洁面积!C4/[1]人数!C4</f>
        <v>8.28234819424873</v>
      </c>
      <c r="D4" s="1">
        <f>[1]人均城市清扫保洁面积!D4/[1]人数!D4</f>
        <v>11.506251704125</v>
      </c>
      <c r="E4" s="1">
        <f>[1]人均城市清扫保洁面积!E4/[1]人数!E4</f>
        <v>11.3053885216407</v>
      </c>
      <c r="F4" s="1">
        <f>[1]人均城市清扫保洁面积!F4/[1]人数!F4</f>
        <v>11.6789763017948</v>
      </c>
      <c r="G4" s="1">
        <f>[1]人均城市清扫保洁面积!G4/[1]人数!G4</f>
        <v>11.7874601567061</v>
      </c>
      <c r="H4" s="1">
        <f>[1]人均城市清扫保洁面积!H4/[1]人数!H4</f>
        <v>12.5002660089081</v>
      </c>
      <c r="I4" s="1">
        <f>[1]人均城市清扫保洁面积!I4/[1]人数!I4</f>
        <v>12.4261686989213</v>
      </c>
      <c r="J4" s="1">
        <f>[1]人均城市清扫保洁面积!J4/[1]人数!J4</f>
        <v>13.729266128854</v>
      </c>
      <c r="K4" s="1">
        <f>[1]人均城市清扫保洁面积!K4/[1]人数!K4</f>
        <v>13.7865230386522</v>
      </c>
      <c r="L4" s="1">
        <f>[1]人均城市清扫保洁面积!L4/[1]人数!L4</f>
        <v>22.7923529893818</v>
      </c>
      <c r="M4" s="1">
        <f>[1]人均城市清扫保洁面积!M4/[1]人数!M4</f>
        <v>25.6832358786431</v>
      </c>
      <c r="N4" s="1">
        <f>[1]人均城市清扫保洁面积!N4/[1]人数!N4</f>
        <v>15.4203222424543</v>
      </c>
      <c r="O4" s="1">
        <f>[1]人均城市清扫保洁面积!O4/[1]人数!O4</f>
        <v>15.0385121172271</v>
      </c>
      <c r="P4" s="1"/>
    </row>
    <row r="5" spans="1:16">
      <c r="A5" t="s">
        <v>4</v>
      </c>
      <c r="B5" s="1"/>
      <c r="C5" s="1">
        <f>[1]人均城市清扫保洁面积!C5/[1]人数!C5</f>
        <v>10.3054862842893</v>
      </c>
      <c r="D5" s="1">
        <f>[1]人均城市清扫保洁面积!D5/[1]人数!D5</f>
        <v>11.7316431475724</v>
      </c>
      <c r="E5" s="1">
        <f>[1]人均城市清扫保洁面积!E5/[1]人数!E5</f>
        <v>10.1669545192861</v>
      </c>
      <c r="F5" s="1">
        <f>[1]人均城市清扫保洁面积!F5/[1]人数!F5</f>
        <v>10.4632768361582</v>
      </c>
      <c r="G5" s="1">
        <f>[1]人均城市清扫保洁面积!G5/[1]人数!G5</f>
        <v>11.1203595804894</v>
      </c>
      <c r="H5" s="1">
        <f>[1]人均城市清扫保洁面积!H5/[1]人数!H5</f>
        <v>11.5729245384865</v>
      </c>
      <c r="I5" s="1">
        <f>[1]人均城市清扫保洁面积!I5/[1]人数!I5</f>
        <v>12.3205866946045</v>
      </c>
      <c r="J5" s="1">
        <f>[1]人均城市清扫保洁面积!J5/[1]人数!J5</f>
        <v>18.3943089430894</v>
      </c>
      <c r="K5" s="1">
        <f>[1]人均城市清扫保洁面积!K5/[1]人数!K5</f>
        <v>18.5840707964602</v>
      </c>
      <c r="L5" s="1">
        <f>[1]人均城市清扫保洁面积!L5/[1]人数!L5</f>
        <v>17.8977272727273</v>
      </c>
      <c r="M5" s="1">
        <f>[1]人均城市清扫保洁面积!M5/[1]人数!M5</f>
        <v>16.1314276290674</v>
      </c>
      <c r="N5" s="1">
        <f>[1]人均城市清扫保洁面积!N5/[1]人数!N5</f>
        <v>16.4011338175117</v>
      </c>
      <c r="O5" s="1"/>
      <c r="P5" s="1"/>
    </row>
    <row r="6" spans="1:16">
      <c r="A6" t="s">
        <v>5</v>
      </c>
      <c r="B6" s="1">
        <f>[1]人均城市清扫保洁面积!B6/[1]人数!B6</f>
        <v>7.31339401820546</v>
      </c>
      <c r="C6" s="1">
        <f>[1]人均城市清扫保洁面积!C6/[1]人数!C6</f>
        <v>6.20612117426608</v>
      </c>
      <c r="D6" s="1">
        <f>[1]人均城市清扫保洁面积!D6/[1]人数!D6</f>
        <v>7.00536992840095</v>
      </c>
      <c r="E6" s="1">
        <f>[1]人均城市清扫保洁面积!E6/[1]人数!E6</f>
        <v>7.2557876905703</v>
      </c>
      <c r="F6" s="1">
        <f>[1]人均城市清扫保洁面积!F6/[1]人数!F6</f>
        <v>6.9005376344086</v>
      </c>
      <c r="G6" s="1">
        <f>[1]人均城市清扫保洁面积!G6/[1]人数!G6</f>
        <v>7.03567787971458</v>
      </c>
      <c r="H6" s="1">
        <f>[1]人均城市清扫保洁面积!H6/[1]人数!H6</f>
        <v>6.78603268945022</v>
      </c>
      <c r="I6" s="1">
        <f>[1]人均城市清扫保洁面积!I6/[1]人数!I6</f>
        <v>6.93378443692605</v>
      </c>
      <c r="J6" s="1">
        <f>[1]人均城市清扫保洁面积!J6/[1]人数!J6</f>
        <v>6.73002364066194</v>
      </c>
      <c r="K6" s="1">
        <f>[1]人均城市清扫保洁面积!K6/[1]人数!K6</f>
        <v>7.0185873605948</v>
      </c>
      <c r="L6" s="1">
        <f>[1]人均城市清扫保洁面积!L6/[1]人数!L6</f>
        <v>6.96545370796868</v>
      </c>
      <c r="M6" s="1">
        <f>[1]人均城市清扫保洁面积!M6/[1]人数!M6</f>
        <v>6.75471698113208</v>
      </c>
      <c r="N6" s="1">
        <f>[1]人均城市清扫保洁面积!N6/[1]人数!N6</f>
        <v>6.84523261169968</v>
      </c>
      <c r="O6" s="1">
        <f>[1]人均城市清扫保洁面积!O6/[1]人数!O6</f>
        <v>6.70519962859796</v>
      </c>
      <c r="P6" s="1"/>
    </row>
    <row r="7" spans="1:16">
      <c r="A7" t="s">
        <v>6</v>
      </c>
      <c r="B7" s="1">
        <f>[1]人均城市清扫保洁面积!B7/[1]人数!B7</f>
        <v>5.5105291005291</v>
      </c>
      <c r="C7" s="1">
        <f>[1]人均城市清扫保洁面积!C7/[1]人数!C7</f>
        <v>6.10081466395112</v>
      </c>
      <c r="D7" s="1">
        <f>[1]人均城市清扫保洁面积!D7/[1]人数!D7</f>
        <v>6.05765503875969</v>
      </c>
      <c r="E7" s="1">
        <f>[1]人均城市清扫保洁面积!E7/[1]人数!E7</f>
        <v>6.60672582905184</v>
      </c>
      <c r="F7" s="1">
        <f>[1]人均城市清扫保洁面积!F7/[1]人数!F7</f>
        <v>6.9289592760181</v>
      </c>
      <c r="G7" s="1">
        <f>[1]人均城市清扫保洁面积!G7/[1]人数!G7</f>
        <v>6.89491966999566</v>
      </c>
      <c r="H7" s="1">
        <f>[1]人均城市清扫保洁面积!H7/[1]人数!H7</f>
        <v>7.14486578610993</v>
      </c>
      <c r="I7" s="1">
        <f>[1]人均城市清扫保洁面积!I7/[1]人数!I7</f>
        <v>7.26638655462185</v>
      </c>
      <c r="J7" s="1">
        <f>[1]人均城市清扫保洁面积!J7/[1]人数!J7</f>
        <v>7.19875776397516</v>
      </c>
      <c r="K7" s="1">
        <f>[1]人均城市清扫保洁面积!K7/[1]人数!K7</f>
        <v>7.20939818631492</v>
      </c>
      <c r="L7" s="1">
        <f>[1]人均城市清扫保洁面积!L7/[1]人数!L7</f>
        <v>7.19089026915114</v>
      </c>
      <c r="M7" s="1">
        <f>[1]人均城市清扫保洁面积!M7/[1]人数!M7</f>
        <v>7.54256198347107</v>
      </c>
      <c r="N7" s="1">
        <f>[1]人均城市清扫保洁面积!N7/[1]人数!N7</f>
        <v>7.79652605459057</v>
      </c>
      <c r="O7" s="1">
        <f>[1]人均城市清扫保洁面积!O7/[1]人数!O7</f>
        <v>8.60354785478548</v>
      </c>
      <c r="P7" s="1"/>
    </row>
    <row r="8" spans="1:16">
      <c r="A8" t="s">
        <v>7</v>
      </c>
      <c r="B8" s="1"/>
      <c r="C8" s="1">
        <f>[1]人均城市清扫保洁面积!C8/[1]人数!C8</f>
        <v>4.14578095840338</v>
      </c>
      <c r="D8" s="1">
        <f>[1]人均城市清扫保洁面积!D8/[1]人数!D8</f>
        <v>4.34451799436963</v>
      </c>
      <c r="E8" s="1">
        <f>[1]人均城市清扫保洁面积!E8/[1]人数!E8</f>
        <v>4.40628348096395</v>
      </c>
      <c r="F8" s="1">
        <f>[1]人均城市清扫保洁面积!F8/[1]人数!F8</f>
        <v>4.99663098001048</v>
      </c>
      <c r="G8" s="1">
        <f>[1]人均城市清扫保洁面积!G8/[1]人数!G8</f>
        <v>4.98511359136442</v>
      </c>
      <c r="H8" s="1"/>
      <c r="I8" s="1">
        <f>[1]人均城市清扫保洁面积!I8/[1]人数!I8</f>
        <v>5.81418253447144</v>
      </c>
      <c r="J8" s="1">
        <f>[1]人均城市清扫保洁面积!J8/[1]人数!J8</f>
        <v>5.77241812882208</v>
      </c>
      <c r="K8" s="1">
        <f>[1]人均城市清扫保洁面积!K8/[1]人数!K8</f>
        <v>6.25875560712618</v>
      </c>
      <c r="L8" s="1">
        <f>[1]人均城市清扫保洁面积!L8/[1]人数!L8</f>
        <v>10.5812411103831</v>
      </c>
      <c r="M8" s="1">
        <f>[1]人均城市清扫保洁面积!M8/[1]人数!M8</f>
        <v>11.8373022770728</v>
      </c>
      <c r="N8" s="1">
        <f>[1]人均城市清扫保洁面积!N8/[1]人数!N8</f>
        <v>10.761896956783</v>
      </c>
      <c r="O8" s="1"/>
      <c r="P8" s="1"/>
    </row>
    <row r="9" spans="1:16">
      <c r="A9" t="s">
        <v>8</v>
      </c>
      <c r="B9" s="1">
        <f>[1]人均城市清扫保洁面积!B9/[1]人数!B9</f>
        <v>9.86544517606642</v>
      </c>
      <c r="C9" s="1">
        <f>[1]人均城市清扫保洁面积!C9/[1]人数!C9</f>
        <v>11.6775568181818</v>
      </c>
      <c r="D9" s="1">
        <f>[1]人均城市清扫保洁面积!D9/[1]人数!D9</f>
        <v>13.1661971830986</v>
      </c>
      <c r="E9" s="1">
        <f>[1]人均城市清扫保洁面积!E9/[1]人数!E9</f>
        <v>13.0245269796776</v>
      </c>
      <c r="F9" s="1">
        <f>[1]人均城市清扫保洁面积!F9/[1]人数!F9</f>
        <v>13.9399860432659</v>
      </c>
      <c r="G9" s="1">
        <f>[1]人均城市清扫保洁面积!G9/[1]人数!G9</f>
        <v>15.5016675931073</v>
      </c>
      <c r="H9" s="1">
        <v>15.9017005908481</v>
      </c>
      <c r="I9" s="1">
        <f>[1]人均城市清扫保洁面积!I9/[1]人数!I9</f>
        <v>16.5245584988962</v>
      </c>
      <c r="J9" s="1">
        <f>[1]人均城市清扫保洁面积!J9/[1]人数!J9</f>
        <v>18.0261583529315</v>
      </c>
      <c r="K9" s="1">
        <f>[1]人均城市清扫保洁面积!K9/[1]人数!K9</f>
        <v>11.804225275026</v>
      </c>
      <c r="L9" s="1">
        <f>[1]人均城市清扫保洁面积!L9/[1]人数!L9</f>
        <v>12.2918948521358</v>
      </c>
      <c r="M9" s="1">
        <f>[1]人均城市清扫保洁面积!M9/[1]人数!M9</f>
        <v>12.0574618736383</v>
      </c>
      <c r="N9" s="1">
        <f>[1]人均城市清扫保洁面积!N9/[1]人数!N9</f>
        <v>10.5437665782493</v>
      </c>
      <c r="O9" s="1">
        <f>[1]人均城市清扫保洁面积!O9/[1]人数!O9</f>
        <v>20.8766233766234</v>
      </c>
      <c r="P9" s="1"/>
    </row>
    <row r="10" spans="1:16">
      <c r="A10" t="s">
        <v>9</v>
      </c>
      <c r="B10" s="1"/>
      <c r="C10" s="1">
        <f>[1]人均城市清扫保洁面积!C10/[1]人数!C10</f>
        <v>7.69655172413793</v>
      </c>
      <c r="D10" s="1">
        <f>[1]人均城市清扫保洁面积!D10/[1]人数!D10</f>
        <v>8.51172279496274</v>
      </c>
      <c r="E10" s="1">
        <f>[1]人均城市清扫保洁面积!E10/[1]人数!E10</f>
        <v>9.45414979145258</v>
      </c>
      <c r="F10" s="1">
        <f>[1]人均城市清扫保洁面积!F10/[1]人数!F10</f>
        <v>10.5359031613586</v>
      </c>
      <c r="G10" s="1">
        <f>[1]人均城市清扫保洁面积!G10/[1]人数!G10</f>
        <v>7.49829380141046</v>
      </c>
      <c r="H10" s="1">
        <f>[1]人均城市清扫保洁面积!H10/[1]人数!H10</f>
        <v>9.45826736981677</v>
      </c>
      <c r="I10" s="1">
        <f>[1]人均城市清扫保洁面积!I10/[1]人数!I10</f>
        <v>12.4319456043739</v>
      </c>
      <c r="J10" s="1">
        <f>[1]人均城市清扫保洁面积!J10/[1]人数!J10</f>
        <v>17.7510389183246</v>
      </c>
      <c r="K10" s="1">
        <f>[1]人均城市清扫保洁面积!K10/[1]人数!K10</f>
        <v>18.2485437568138</v>
      </c>
      <c r="L10" s="1">
        <f>[1]人均城市清扫保洁面积!L10/[1]人数!L10</f>
        <v>19.3519857272174</v>
      </c>
      <c r="M10" s="1">
        <f>[1]人均城市清扫保洁面积!M10/[1]人数!M10</f>
        <v>18.9676591371084</v>
      </c>
      <c r="N10" s="1">
        <f>[1]人均城市清扫保洁面积!N10/[1]人数!N10</f>
        <v>19.1022611307406</v>
      </c>
      <c r="O10" s="1"/>
      <c r="P10" s="1"/>
    </row>
    <row r="11" spans="1:16">
      <c r="A11" t="s">
        <v>10</v>
      </c>
      <c r="B11" s="1"/>
      <c r="C11" s="1">
        <f>[1]人均城市清扫保洁面积!C11/[1]人数!C11</f>
        <v>4.89595036881442</v>
      </c>
      <c r="D11" s="1">
        <f>[1]人均城市清扫保洁面积!D11/[1]人数!D11</f>
        <v>6.5369894108982</v>
      </c>
      <c r="E11" s="1">
        <f>[1]人均城市清扫保洁面积!E11/[1]人数!E11</f>
        <v>7.19360568383659</v>
      </c>
      <c r="F11" s="1">
        <f>[1]人均城市清扫保洁面积!F11/[1]人数!F11</f>
        <v>7.75417389743283</v>
      </c>
      <c r="G11" s="1">
        <f>[1]人均城市清扫保洁面积!G11/[1]人数!G11</f>
        <v>7.93565427318251</v>
      </c>
      <c r="H11" s="1">
        <f>[1]人均城市清扫保洁面积!H11/[1]人数!H11</f>
        <v>8.61902229099173</v>
      </c>
      <c r="I11" s="1">
        <f>[1]人均城市清扫保洁面积!I11/[1]人数!I11</f>
        <v>10.7788730680297</v>
      </c>
      <c r="J11" s="1">
        <f>[1]人均城市清扫保洁面积!J11/[1]人数!J11</f>
        <v>12.2133690164832</v>
      </c>
      <c r="K11" s="1">
        <f>[1]人均城市清扫保洁面积!K11/[1]人数!K11</f>
        <v>19.1427638974508</v>
      </c>
      <c r="L11" s="1">
        <f>[1]人均城市清扫保洁面积!L11/[1]人数!L11</f>
        <v>21.3802500994851</v>
      </c>
      <c r="M11" s="1">
        <f>[1]人均城市清扫保洁面积!M11/[1]人数!M11</f>
        <v>14.9740957497841</v>
      </c>
      <c r="N11" s="1">
        <f>[1]人均城市清扫保洁面积!N11/[1]人数!N11</f>
        <v>12.7174581608204</v>
      </c>
      <c r="O11" s="1"/>
      <c r="P11" s="1"/>
    </row>
    <row r="12" spans="1:16">
      <c r="A12" t="s">
        <v>11</v>
      </c>
      <c r="B12" s="1">
        <f>[1]人均城市清扫保洁面积!B12/[1]人数!B12</f>
        <v>3.72884973842695</v>
      </c>
      <c r="C12" s="1">
        <f>[1]人均城市清扫保洁面积!C12/[1]人数!C12</f>
        <v>4.69484187798955</v>
      </c>
      <c r="D12" s="1">
        <f>[1]人均城市清扫保洁面积!D12/[1]人数!D12</f>
        <v>4.99275755435655</v>
      </c>
      <c r="E12" s="1">
        <f>[1]人均城市清扫保洁面积!E12/[1]人数!E12</f>
        <v>4.71570351504861</v>
      </c>
      <c r="F12" s="1">
        <f>[1]人均城市清扫保洁面积!F12/[1]人数!F12</f>
        <v>4.69105020811131</v>
      </c>
      <c r="G12" s="1">
        <f>[1]人均城市清扫保洁面积!G12/[1]人数!G12</f>
        <v>4.87207565953211</v>
      </c>
      <c r="H12" s="1">
        <f>[1]人均城市清扫保洁面积!H12/[1]人数!H12</f>
        <v>4.1489256362016</v>
      </c>
      <c r="I12" s="1">
        <f>[1]人均城市清扫保洁面积!I12/[1]人数!I12</f>
        <v>5.68784099766173</v>
      </c>
      <c r="J12" s="1">
        <f>[1]人均城市清扫保洁面积!J12/[1]人数!J12</f>
        <v>4.02093789209536</v>
      </c>
      <c r="K12" s="1">
        <f>[1]人均城市清扫保洁面积!K12/[1]人数!K12</f>
        <v>5.57047109497228</v>
      </c>
      <c r="L12" s="1">
        <f>[1]人均城市清扫保洁面积!L12/[1]人数!L12</f>
        <v>5.95526346131673</v>
      </c>
      <c r="M12" s="1">
        <f>[1]人均城市清扫保洁面积!M12/[1]人数!M12</f>
        <v>8.45655043133954</v>
      </c>
      <c r="N12" s="1">
        <f>[1]人均城市清扫保洁面积!N12/[1]人数!N12</f>
        <v>8.08090052164363</v>
      </c>
      <c r="O12" s="1"/>
      <c r="P12" s="1"/>
    </row>
    <row r="13" spans="1:16">
      <c r="A13" t="s">
        <v>12</v>
      </c>
      <c r="B13" s="1"/>
      <c r="C13" s="1">
        <f>[1]人均城市清扫保洁面积!C13/[1]人数!C13</f>
        <v>4.26151806398711</v>
      </c>
      <c r="D13" s="1">
        <f>[1]人均城市清扫保洁面积!D13/[1]人数!D13</f>
        <v>4.75872122350441</v>
      </c>
      <c r="E13" s="1">
        <f>[1]人均城市清扫保洁面积!E13/[1]人数!E13</f>
        <v>3.94554339809458</v>
      </c>
      <c r="F13" s="1">
        <f>[1]人均城市清扫保洁面积!F13/[1]人数!F13</f>
        <v>4.07831981881005</v>
      </c>
      <c r="G13" s="1">
        <f>[1]人均城市清扫保洁面积!G13/[1]人数!G13</f>
        <v>4.54374298596208</v>
      </c>
      <c r="H13" s="1">
        <f>[1]人均城市清扫保洁面积!H13/[1]人数!H13</f>
        <v>5.39582725738005</v>
      </c>
      <c r="I13" s="1">
        <f>[1]人均城市清扫保洁面积!I13/[1]人数!I13</f>
        <v>5.46156424164939</v>
      </c>
      <c r="J13" s="1">
        <f>[1]人均城市清扫保洁面积!J13/[1]人数!J13</f>
        <v>5.44648997106571</v>
      </c>
      <c r="K13" s="1">
        <f>[1]人均城市清扫保洁面积!K13/[1]人数!K13</f>
        <v>4.2611683644069</v>
      </c>
      <c r="L13" s="1">
        <f>[1]人均城市清扫保洁面积!L13/[1]人数!L13</f>
        <v>6.07406735868728</v>
      </c>
      <c r="M13" s="1">
        <f>[1]人均城市清扫保洁面积!M13/[1]人数!M13</f>
        <v>9.83620689655172</v>
      </c>
      <c r="N13" s="1">
        <f>[1]人均城市清扫保洁面积!N13/[1]人数!N13</f>
        <v>8.74073325671563</v>
      </c>
      <c r="O13" s="1"/>
      <c r="P13" s="1"/>
    </row>
    <row r="14" spans="1:16">
      <c r="A14" t="s">
        <v>13</v>
      </c>
      <c r="B14" s="1"/>
      <c r="C14" s="1">
        <f>[1]人均城市清扫保洁面积!C14/[1]人数!C14</f>
        <v>7.35966019974745</v>
      </c>
      <c r="D14" s="1">
        <f>[1]人均城市清扫保洁面积!D14/[1]人数!D14</f>
        <v>7.23938752918224</v>
      </c>
      <c r="E14" s="1">
        <f>[1]人均城市清扫保洁面积!E14/[1]人数!E14</f>
        <v>16.5035419373769</v>
      </c>
      <c r="F14" s="1">
        <f>[1]人均城市清扫保洁面积!F14/[1]人数!F14</f>
        <v>12.9938392578969</v>
      </c>
      <c r="G14" s="1">
        <f>[1]人均城市清扫保洁面积!G14/[1]人数!G14</f>
        <v>12.6099112996529</v>
      </c>
      <c r="H14" s="1">
        <f>[1]人均城市清扫保洁面积!H14/[1]人数!H14</f>
        <v>15.8415652406519</v>
      </c>
      <c r="I14" s="1">
        <f>[1]人均城市清扫保洁面积!I14/[1]人数!I14</f>
        <v>16.2002009974022</v>
      </c>
      <c r="J14" s="1">
        <f>[1]人均城市清扫保洁面积!J14/[1]人数!J14</f>
        <v>16.7618474160073</v>
      </c>
      <c r="K14" s="1">
        <f>[1]人均城市清扫保洁面积!K14/[1]人数!K14</f>
        <v>20.16903394595</v>
      </c>
      <c r="L14" s="1">
        <f>[1]人均城市清扫保洁面积!L14/[1]人数!L14</f>
        <v>19.4565284259186</v>
      </c>
      <c r="M14" s="1">
        <f>[1]人均城市清扫保洁面积!M14/[1]人数!M14</f>
        <v>19.5181552517551</v>
      </c>
      <c r="N14" s="1">
        <f>[1]人均城市清扫保洁面积!N14/[1]人数!N14</f>
        <v>20.7226838437777</v>
      </c>
      <c r="O14" s="1"/>
      <c r="P14" s="1"/>
    </row>
    <row r="15" spans="1:16">
      <c r="A15" t="s">
        <v>14</v>
      </c>
      <c r="B15" s="1"/>
      <c r="C15" s="1">
        <f>[1]人均城市清扫保洁面积!C15/[1]人数!C15</f>
        <v>2.8562127751923</v>
      </c>
      <c r="D15" s="1">
        <f>[1]人均城市清扫保洁面积!D15/[1]人数!D15</f>
        <v>2.98567970715538</v>
      </c>
      <c r="E15" s="1">
        <f>[1]人均城市清扫保洁面积!E15/[1]人数!E15</f>
        <v>3.17640519861402</v>
      </c>
      <c r="F15" s="1">
        <f>[1]人均城市清扫保洁面积!F15/[1]人数!F15</f>
        <v>3.45517217039399</v>
      </c>
      <c r="G15" s="1">
        <f>[1]人均城市清扫保洁面积!G15/[1]人数!G15</f>
        <v>3.73030716801873</v>
      </c>
      <c r="H15" s="1"/>
      <c r="I15" s="1">
        <f>[1]人均城市清扫保洁面积!I15/[1]人数!I15</f>
        <v>6.66190228690229</v>
      </c>
      <c r="J15" s="1">
        <f>[1]人均城市清扫保洁面积!J15/[1]人数!J15</f>
        <v>5.7239432848808</v>
      </c>
      <c r="K15" s="1">
        <f>[1]人均城市清扫保洁面积!K15/[1]人数!K15</f>
        <v>6.261192544936</v>
      </c>
      <c r="L15" s="1">
        <f>[1]人均城市清扫保洁面积!L15/[1]人数!L15</f>
        <v>6.37023194459712</v>
      </c>
      <c r="M15" s="1">
        <f>[1]人均城市清扫保洁面积!M15/[1]人数!M15</f>
        <v>6.09734897870491</v>
      </c>
      <c r="N15" s="1">
        <f>[1]人均城市清扫保洁面积!N15/[1]人数!N15</f>
        <v>7.60346590603304</v>
      </c>
      <c r="O15" s="1"/>
      <c r="P15" s="1"/>
    </row>
    <row r="16" spans="1:16">
      <c r="A16" t="s">
        <v>15</v>
      </c>
      <c r="B16" s="1"/>
      <c r="C16" s="1">
        <f>[1]人均城市清扫保洁面积!C16/[1]人数!C16</f>
        <v>3.45597186527797</v>
      </c>
      <c r="D16" s="1">
        <f>[1]人均城市清扫保洁面积!D16/[1]人数!D16</f>
        <v>3.42383895462716</v>
      </c>
      <c r="E16" s="1">
        <f>[1]人均城市清扫保洁面积!E16/[1]人数!E16</f>
        <v>5.92002740620544</v>
      </c>
      <c r="F16" s="1">
        <f>[1]人均城市清扫保洁面积!F16/[1]人数!F16</f>
        <v>5.88891172779084</v>
      </c>
      <c r="G16" s="1">
        <f>[1]人均城市清扫保洁面积!G16/[1]人数!G16</f>
        <v>6.01001449466333</v>
      </c>
      <c r="H16" s="1">
        <f>[1]人均城市清扫保洁面积!H16/[1]人数!H16</f>
        <v>5.65108952480966</v>
      </c>
      <c r="I16" s="1">
        <f>[1]人均城市清扫保洁面积!I16/[1]人数!I16</f>
        <v>5.96776324481437</v>
      </c>
      <c r="J16" s="1">
        <f>[1]人均城市清扫保洁面积!J16/[1]人数!J16</f>
        <v>6.17111731101368</v>
      </c>
      <c r="K16" s="1">
        <f>[1]人均城市清扫保洁面积!K16/[1]人数!K16</f>
        <v>6.71130977624726</v>
      </c>
      <c r="L16" s="1">
        <f>[1]人均城市清扫保洁面积!L16/[1]人数!L16</f>
        <v>9.72406473865747</v>
      </c>
      <c r="M16" s="1">
        <f>[1]人均城市清扫保洁面积!M16/[1]人数!M16</f>
        <v>10.9742500663658</v>
      </c>
      <c r="N16" s="1">
        <f>[1]人均城市清扫保洁面积!N16/[1]人数!N16</f>
        <v>9.24823073841634</v>
      </c>
      <c r="O16" s="1"/>
      <c r="P16" s="1"/>
    </row>
    <row r="17" spans="1:16">
      <c r="A17" t="s">
        <v>16</v>
      </c>
      <c r="B17" s="1"/>
      <c r="C17" s="1">
        <f>[1]人均城市清扫保洁面积!C17/[1]人数!C17</f>
        <v>3.93668239070175</v>
      </c>
      <c r="D17" s="1">
        <f>[1]人均城市清扫保洁面积!D17/[1]人数!D17</f>
        <v>4.38991499506345</v>
      </c>
      <c r="E17" s="1">
        <f>[1]人均城市清扫保洁面积!E17/[1]人数!E17</f>
        <v>5.03629764065336</v>
      </c>
      <c r="F17" s="1">
        <f>[1]人均城市清扫保洁面积!F17/[1]人数!F17</f>
        <v>6.2658573020653</v>
      </c>
      <c r="G17" s="1">
        <f>[1]人均城市清扫保洁面积!G17/[1]人数!G17</f>
        <v>6.95177068951275</v>
      </c>
      <c r="H17" s="1">
        <f>[1]人均城市清扫保洁面积!H17/[1]人数!H17</f>
        <v>7.05828458665163</v>
      </c>
      <c r="I17" s="1">
        <f>[1]人均城市清扫保洁面积!I17/[1]人数!I17</f>
        <v>7.91206030150754</v>
      </c>
      <c r="J17" s="1">
        <f>[1]人均城市清扫保洁面积!J17/[1]人数!J17</f>
        <v>9.32918806255167</v>
      </c>
      <c r="K17" s="1">
        <f>[1]人均城市清扫保洁面积!K17/[1]人数!K17</f>
        <v>11.4106636902207</v>
      </c>
      <c r="L17" s="1">
        <f>[1]人均城市清扫保洁面积!L17/[1]人数!L17</f>
        <v>11.4814996444597</v>
      </c>
      <c r="M17" s="1"/>
      <c r="N17" s="1"/>
      <c r="O17" s="1"/>
      <c r="P17" s="1"/>
    </row>
    <row r="18" spans="1:16">
      <c r="A18" t="s">
        <v>17</v>
      </c>
      <c r="B18" s="1">
        <f>[1]人均城市清扫保洁面积!B18/[1]人数!B18</f>
        <v>1.59242315939957</v>
      </c>
      <c r="C18" s="1">
        <f>[1]人均城市清扫保洁面积!C18/[1]人数!C18</f>
        <v>1.78240740740741</v>
      </c>
      <c r="D18" s="1">
        <f>[1]人均城市清扫保洁面积!D18/[1]人数!D18</f>
        <v>1.80433238636364</v>
      </c>
      <c r="E18" s="1">
        <f>[1]人均城市清扫保洁面积!E18/[1]人数!E18</f>
        <v>1.91017964071856</v>
      </c>
      <c r="F18" s="1">
        <f>[1]人均城市清扫保洁面积!F18/[1]人数!F18</f>
        <v>2.29031129765652</v>
      </c>
      <c r="G18" s="1">
        <f>[1]人均城市清扫保洁面积!G18/[1]人数!G18</f>
        <v>2.12686308492201</v>
      </c>
      <c r="H18" s="1">
        <f>[1]人均城市清扫保洁面积!H18/[1]人数!H18</f>
        <v>3.13463514902364</v>
      </c>
      <c r="I18" s="1">
        <f>[1]人均城市清扫保洁面积!I18/[1]人数!I18</f>
        <v>3.50118845500849</v>
      </c>
      <c r="J18" s="1">
        <f>[1]人均城市清扫保洁面积!J18/[1]人数!J18</f>
        <v>3.7</v>
      </c>
      <c r="K18" s="1">
        <f>[1]人均城市清扫保洁面积!K18/[1]人数!K18</f>
        <v>4.11367435640254</v>
      </c>
      <c r="L18" s="1">
        <f>[1]人均城市清扫保洁面积!L18/[1]人数!L18</f>
        <v>5.07557176002652</v>
      </c>
      <c r="M18" s="1">
        <f>[1]人均城市清扫保洁面积!M18/[1]人数!M18</f>
        <v>5.85629921259843</v>
      </c>
      <c r="N18" s="1">
        <f>[1]人均城市清扫保洁面积!N18/[1]人数!N18</f>
        <v>5.93463414634146</v>
      </c>
      <c r="O18" s="1">
        <f>[1]人均城市清扫保洁面积!O18/[1]人数!O18</f>
        <v>6.20599613152805</v>
      </c>
      <c r="P18" s="1"/>
    </row>
    <row r="19" spans="1:16">
      <c r="A19" t="s">
        <v>18</v>
      </c>
      <c r="B19" s="1">
        <f>[1]人均城市清扫保洁面积!B19/[1]人数!B19</f>
        <v>4.60969699113792</v>
      </c>
      <c r="C19" s="1">
        <f>[1]人均城市清扫保洁面积!C19/[1]人数!C19</f>
        <v>4.87152595700052</v>
      </c>
      <c r="D19" s="1">
        <f>[1]人均城市清扫保洁面积!D19/[1]人数!D19</f>
        <v>5.06572120373573</v>
      </c>
      <c r="E19" s="1">
        <f>[1]人均城市清扫保洁面积!E19/[1]人数!E19</f>
        <v>5.86218717860816</v>
      </c>
      <c r="F19" s="1">
        <f>[1]人均城市清扫保洁面积!F19/[1]人数!F19</f>
        <v>6.46374829001368</v>
      </c>
      <c r="G19" s="1">
        <f>[1]人均城市清扫保洁面积!G19/[1]人数!G19</f>
        <v>7.03615279672578</v>
      </c>
      <c r="H19" s="1">
        <f>[1]人均城市清扫保洁面积!H19/[1]人数!H19</f>
        <v>7.69243840271878</v>
      </c>
      <c r="I19" s="1">
        <f>[1]人均城市清扫保洁面积!I19/[1]人数!I19</f>
        <v>8.06539047941725</v>
      </c>
      <c r="J19" s="1">
        <f>[1]人均城市清扫保洁面积!J19/[1]人数!J19</f>
        <v>8.56949611092323</v>
      </c>
      <c r="K19" s="1">
        <f>[1]人均城市清扫保洁面积!K19/[1]人数!K19</f>
        <v>8.89113242470133</v>
      </c>
      <c r="L19" s="1">
        <f>[1]人均城市清扫保洁面积!L19/[1]人数!L19</f>
        <v>9.65801886792453</v>
      </c>
      <c r="M19" s="1">
        <f>[1]人均城市清扫保洁面积!M19/[1]人数!M19</f>
        <v>10.8562793821357</v>
      </c>
      <c r="N19" s="1">
        <f>[1]人均城市清扫保洁面积!N19/[1]人数!N19</f>
        <v>10.9968061859136</v>
      </c>
      <c r="O19" s="1">
        <f>[1]人均城市清扫保洁面积!O19/[1]人数!O19</f>
        <v>13.1754032258065</v>
      </c>
      <c r="P19" s="1"/>
    </row>
    <row r="20" spans="1:16">
      <c r="A20" t="s">
        <v>19</v>
      </c>
      <c r="B20" s="1"/>
      <c r="C20" s="1">
        <f>[1]人均城市清扫保洁面积!C20/[1]人数!C20</f>
        <v>8.28846012897785</v>
      </c>
      <c r="D20" s="1">
        <f>[1]人均城市清扫保洁面积!D20/[1]人数!D20</f>
        <v>6.88294327105826</v>
      </c>
      <c r="E20" s="1">
        <f>[1]人均城市清扫保洁面积!E20/[1]人数!E20</f>
        <v>7.08740039830089</v>
      </c>
      <c r="F20" s="1">
        <f>[1]人均城市清扫保洁面积!F20/[1]人数!F20</f>
        <v>7.13534095818383</v>
      </c>
      <c r="G20" s="1">
        <f>[1]人均城市清扫保洁面积!G20/[1]人数!G20</f>
        <v>7.59572318814639</v>
      </c>
      <c r="H20" s="1">
        <f>[1]人均城市清扫保洁面积!H20/[1]人数!H20</f>
        <v>8.64241150150571</v>
      </c>
      <c r="I20" s="1">
        <f>[1]人均城市清扫保洁面积!I20/[1]人数!I20</f>
        <v>8.63072148952677</v>
      </c>
      <c r="J20" s="1">
        <f>[1]人均城市清扫保洁面积!J20/[1]人数!J20</f>
        <v>9.28003651161906</v>
      </c>
      <c r="K20" s="1">
        <f>[1]人均城市清扫保洁面积!K20/[1]人数!K20</f>
        <v>10.0483308980555</v>
      </c>
      <c r="L20" s="1">
        <f>[1]人均城市清扫保洁面积!L20/[1]人数!L20</f>
        <v>11.3330585016677</v>
      </c>
      <c r="M20" s="1">
        <f>[1]人均城市清扫保洁面积!M20/[1]人数!M20</f>
        <v>12.3604733639452</v>
      </c>
      <c r="N20" s="1">
        <f>[1]人均城市清扫保洁面积!N20/[1]人数!N20</f>
        <v>9.61187214611872</v>
      </c>
      <c r="O20" s="1"/>
      <c r="P20" s="1"/>
    </row>
    <row r="21" spans="1:16">
      <c r="A21" t="s">
        <v>20</v>
      </c>
      <c r="B21" s="1"/>
      <c r="C21" s="1">
        <f>[1]人均城市清扫保洁面积!C21/[1]人数!C21</f>
        <v>5.1432516396272</v>
      </c>
      <c r="D21" s="1">
        <f>[1]人均城市清扫保洁面积!D21/[1]人数!D21</f>
        <v>5.92653182629387</v>
      </c>
      <c r="E21" s="1">
        <f>[1]人均城市清扫保洁面积!E21/[1]人数!E21</f>
        <v>6.18912697007261</v>
      </c>
      <c r="F21" s="1">
        <f>[1]人均城市清扫保洁面积!F21/[1]人数!F21</f>
        <v>7.02830050630689</v>
      </c>
      <c r="G21" s="1">
        <f>[1]人均城市清扫保洁面积!G21/[1]人数!G21</f>
        <v>6.68824007429765</v>
      </c>
      <c r="H21" s="1">
        <f>[1]人均城市清扫保洁面积!H21/[1]人数!H21</f>
        <v>7.03597763435914</v>
      </c>
      <c r="I21" s="1">
        <f>[1]人均城市清扫保洁面积!I21/[1]人数!I21</f>
        <v>7.14612002512419</v>
      </c>
      <c r="J21" s="1">
        <f>[1]人均城市清扫保洁面积!J21/[1]人数!J21</f>
        <v>9.07431256279985</v>
      </c>
      <c r="K21" s="1">
        <f>[1]人均城市清扫保洁面积!K21/[1]人数!K21</f>
        <v>9.36347379009724</v>
      </c>
      <c r="L21" s="1">
        <f>[1]人均城市清扫保洁面积!L21/[1]人数!L21</f>
        <v>10.0145117821851</v>
      </c>
      <c r="M21" s="1">
        <f>[1]人均城市清扫保洁面积!M21/[1]人数!M21</f>
        <v>11.6372282608696</v>
      </c>
      <c r="N21" s="1">
        <f>[1]人均城市清扫保洁面积!N21/[1]人数!N21</f>
        <v>14.6937051119561</v>
      </c>
      <c r="O21" s="1"/>
      <c r="P21" s="1"/>
    </row>
    <row r="22" spans="1:16">
      <c r="A22" t="s">
        <v>21</v>
      </c>
      <c r="B22" s="1"/>
      <c r="C22" s="1">
        <f>[1]人均城市清扫保洁面积!C22/[1]人数!C22</f>
        <v>3.08371385083714</v>
      </c>
      <c r="D22" s="1">
        <f>[1]人均城市清扫保洁面积!D22/[1]人数!D22</f>
        <v>4.22913098179503</v>
      </c>
      <c r="E22" s="1">
        <f>[1]人均城市清扫保洁面积!E22/[1]人数!E22</f>
        <v>4.08977209560867</v>
      </c>
      <c r="F22" s="1">
        <f>[1]人均城市清扫保洁面积!F22/[1]人数!F22</f>
        <v>4.29665071770335</v>
      </c>
      <c r="G22" s="1">
        <f>[1]人均城市清扫保洁面积!G22/[1]人数!G22</f>
        <v>4.48282345357363</v>
      </c>
      <c r="H22" s="1">
        <f>[1]人均城市清扫保洁面积!H22/[1]人数!H22</f>
        <v>4.63954882660658</v>
      </c>
      <c r="I22" s="1">
        <f>[1]人均城市清扫保洁面积!I22/[1]人数!I22</f>
        <v>4.04429678848283</v>
      </c>
      <c r="J22" s="1">
        <f>[1]人均城市清扫保洁面积!J22/[1]人数!J22</f>
        <v>4.89765708743811</v>
      </c>
      <c r="K22" s="1">
        <f>[1]人均城市清扫保洁面积!K22/[1]人数!K22</f>
        <v>5.25626495403602</v>
      </c>
      <c r="L22" s="1">
        <f>[1]人均城市清扫保洁面积!L22/[1]人数!L22</f>
        <v>5.82356570018507</v>
      </c>
      <c r="M22" s="1">
        <f>[1]人均城市清扫保洁面积!M22/[1]人数!M22</f>
        <v>6.19634868818764</v>
      </c>
      <c r="N22" s="1">
        <f>[1]人均城市清扫保洁面积!N22/[1]人数!N22</f>
        <v>5.89110413925716</v>
      </c>
      <c r="O22" s="1"/>
      <c r="P22" s="1"/>
    </row>
    <row r="23" spans="1:16">
      <c r="A23" t="s">
        <v>22</v>
      </c>
      <c r="B23" s="1"/>
      <c r="C23" s="1">
        <f>[1]人均城市清扫保洁面积!C23/[1]人数!C23</f>
        <v>2.86677367576244</v>
      </c>
      <c r="D23" s="1">
        <f>[1]人均城市清扫保洁面积!D23/[1]人数!D23</f>
        <v>2.83357131524671</v>
      </c>
      <c r="E23" s="1">
        <f>[1]人均城市清扫保洁面积!E23/[1]人数!E23</f>
        <v>4.08050947401525</v>
      </c>
      <c r="F23" s="1">
        <f>[1]人均城市清扫保洁面积!F23/[1]人数!F23</f>
        <v>3.13317563015995</v>
      </c>
      <c r="G23" s="1">
        <f>[1]人均城市清扫保洁面积!G23/[1]人数!G23</f>
        <v>3.28533828766063</v>
      </c>
      <c r="H23" s="1">
        <f>[1]人均城市清扫保洁面积!H23/[1]人数!H23</f>
        <v>3.12899400994749</v>
      </c>
      <c r="I23" s="1">
        <f>[1]人均城市清扫保洁面积!I23/[1]人数!I23</f>
        <v>2.92385167099039</v>
      </c>
      <c r="J23" s="1">
        <f>[1]人均城市清扫保洁面积!J23/[1]人数!J23</f>
        <v>5.24771524771525</v>
      </c>
      <c r="K23" s="1">
        <f>[1]人均城市清扫保洁面积!K23/[1]人数!K23</f>
        <v>4.91451091948914</v>
      </c>
      <c r="L23" s="1">
        <f>[1]人均城市清扫保洁面积!L23/[1]人数!L23</f>
        <v>3.87104382564087</v>
      </c>
      <c r="M23" s="1">
        <f>[1]人均城市清扫保洁面积!M23/[1]人数!M23</f>
        <v>5.27755945623381</v>
      </c>
      <c r="N23" s="1">
        <f>[1]人均城市清扫保洁面积!N23/[1]人数!N23</f>
        <v>5.85770234986945</v>
      </c>
      <c r="O23" s="1"/>
      <c r="P23" s="1"/>
    </row>
    <row r="24" spans="1:16">
      <c r="A24" t="s">
        <v>23</v>
      </c>
      <c r="B24" s="1"/>
      <c r="C24" s="1">
        <f>[1]人均城市清扫保洁面积!C24/[1]人数!C24</f>
        <v>4.30668841761827</v>
      </c>
      <c r="D24" s="1">
        <f>[1]人均城市清扫保洁面积!D24/[1]人数!D24</f>
        <v>2.52359974826935</v>
      </c>
      <c r="E24" s="1">
        <f>[1]人均城市清扫保洁面积!E24/[1]人数!E24</f>
        <v>1.61516853932584</v>
      </c>
      <c r="F24" s="1">
        <f>[1]人均城市清扫保洁面积!F24/[1]人数!F24</f>
        <v>2.04106704106704</v>
      </c>
      <c r="G24" s="1">
        <f>[1]人均城市清扫保洁面积!G24/[1]人数!G24</f>
        <v>3.16690889153837</v>
      </c>
      <c r="H24" s="1">
        <f>[1]人均城市清扫保洁面积!H24/[1]人数!H24</f>
        <v>3.69730417440341</v>
      </c>
      <c r="I24" s="1">
        <f>[1]人均城市清扫保洁面积!I24/[1]人数!I24</f>
        <v>3.85120163627067</v>
      </c>
      <c r="J24" s="1">
        <f>[1]人均城市清扫保洁面积!J24/[1]人数!J24</f>
        <v>4.08841825267889</v>
      </c>
      <c r="K24" s="1">
        <f>[1]人均城市清扫保洁面积!K24/[1]人数!K24</f>
        <v>8.24784842327833</v>
      </c>
      <c r="L24" s="1">
        <f>[1]人均城市清扫保洁面积!L24/[1]人数!L24</f>
        <v>8.50012213989089</v>
      </c>
      <c r="M24" s="1">
        <f>[1]人均城市清扫保洁面积!M24/[1]人数!M24</f>
        <v>10.8535277718207</v>
      </c>
      <c r="N24" s="1">
        <f>[1]人均城市清扫保洁面积!N24/[1]人数!N24</f>
        <v>9.27516360236834</v>
      </c>
      <c r="O24" s="1"/>
      <c r="P24" s="1"/>
    </row>
    <row r="25" spans="1:16">
      <c r="A25" t="s">
        <v>24</v>
      </c>
      <c r="B25" s="1"/>
      <c r="C25" s="1">
        <f>[1]人均城市清扫保洁面积!C25/[1]人数!C25</f>
        <v>2.17314576715575</v>
      </c>
      <c r="D25" s="1">
        <f>[1]人均城市清扫保洁面积!D25/[1]人数!D25</f>
        <v>2.87223017322213</v>
      </c>
      <c r="E25" s="1">
        <f>[1]人均城市清扫保洁面积!E25/[1]人数!E25</f>
        <v>2.81540247678019</v>
      </c>
      <c r="F25" s="1">
        <f>[1]人均城市清扫保洁面积!F25/[1]人数!F25</f>
        <v>3.07241444507468</v>
      </c>
      <c r="G25" s="1">
        <f>[1]人均城市清扫保洁面积!G25/[1]人数!G25</f>
        <v>3.00279490910771</v>
      </c>
      <c r="H25" s="1">
        <f>[1]人均城市清扫保洁面积!H25/[1]人数!H25</f>
        <v>4.24282430063961</v>
      </c>
      <c r="I25" s="1">
        <f>[1]人均城市清扫保洁面积!I25/[1]人数!I25</f>
        <v>5.97329773030708</v>
      </c>
      <c r="J25" s="1">
        <f>[1]人均城市清扫保洁面积!J25/[1]人数!J25</f>
        <v>6.03814397636445</v>
      </c>
      <c r="K25" s="1">
        <f>[1]人均城市清扫保洁面积!K25/[1]人数!K25</f>
        <v>5.97790603536079</v>
      </c>
      <c r="L25" s="1">
        <f>[1]人均城市清扫保洁面积!L25/[1]人数!L25</f>
        <v>7.68779192934991</v>
      </c>
      <c r="M25" s="1">
        <f>[1]人均城市清扫保洁面积!M25/[1]人数!M25</f>
        <v>11.3516880528217</v>
      </c>
      <c r="N25" s="1">
        <f>[1]人均城市清扫保洁面积!N25/[1]人数!N25</f>
        <v>9.48771345272803</v>
      </c>
      <c r="O25" s="1"/>
      <c r="P25" s="1"/>
    </row>
    <row r="26" spans="1:16">
      <c r="A26" t="s">
        <v>25</v>
      </c>
      <c r="B26" s="1">
        <f>[1]人均城市清扫保洁面积!B26/[1]人数!B26</f>
        <v>4.4679769894535</v>
      </c>
      <c r="C26" s="1">
        <f>[1]人均城市清扫保洁面积!C26/[1]人数!C26</f>
        <v>4.49674418604651</v>
      </c>
      <c r="D26" s="1">
        <f>[1]人均城市清扫保洁面积!D26/[1]人数!D26</f>
        <v>4.70762331838565</v>
      </c>
      <c r="E26" s="1">
        <f>[1]人均城市清扫保洁面积!E26/[1]人数!E26</f>
        <v>5.45408163265306</v>
      </c>
      <c r="F26" s="1">
        <f>[1]人均城市清扫保洁面积!F26/[1]人数!F26</f>
        <v>5.63110749185668</v>
      </c>
      <c r="G26" s="1">
        <f>[1]人均城市清扫保洁面积!G26/[1]人数!G26</f>
        <v>5.63664357197845</v>
      </c>
      <c r="H26" s="1">
        <f>[1]人均城市清扫保洁面积!H26/[1]人数!H26</f>
        <v>6.51734317343173</v>
      </c>
      <c r="I26" s="1">
        <f>[1]人均城市清扫保洁面积!I26/[1]人数!I26</f>
        <v>6.17338995046001</v>
      </c>
      <c r="J26" s="1">
        <f>[1]人均城市清扫保洁面积!J26/[1]人数!J26</f>
        <v>6.86005434782609</v>
      </c>
      <c r="K26" s="1">
        <f>[1]人均城市清扫保洁面积!K26/[1]人数!K26</f>
        <v>7.17139090309822</v>
      </c>
      <c r="L26" s="1">
        <f>[1]人均城市清扫保洁面积!L26/[1]人数!L26</f>
        <v>7.6076276664512</v>
      </c>
      <c r="M26" s="1">
        <f>[1]人均城市清扫保洁面积!M26/[1]人数!M26</f>
        <v>8.40204865556978</v>
      </c>
      <c r="N26" s="1">
        <f>[1]人均城市清扫保洁面积!N26/[1]人数!N26</f>
        <v>8.68914579319204</v>
      </c>
      <c r="O26" s="1">
        <f>[1]人均城市清扫保洁面积!O26/[1]人数!O26</f>
        <v>7.80769230769231</v>
      </c>
      <c r="P26" s="1"/>
    </row>
    <row r="27" spans="1:16">
      <c r="A27" t="s">
        <v>26</v>
      </c>
      <c r="B27" s="1"/>
      <c r="C27" s="1">
        <f>[1]人均城市清扫保洁面积!C27/[1]人数!C27</f>
        <v>2.3463288428941</v>
      </c>
      <c r="D27" s="1">
        <f>[1]人均城市清扫保洁面积!D27/[1]人数!D27</f>
        <v>3.25031883236503</v>
      </c>
      <c r="E27" s="1">
        <f>[1]人均城市清扫保洁面积!E27/[1]人数!E27</f>
        <v>3.37622559805665</v>
      </c>
      <c r="F27" s="1">
        <f>[1]人均城市清扫保洁面积!F27/[1]人数!F27</f>
        <v>4.04188995131519</v>
      </c>
      <c r="G27" s="1">
        <f>[1]人均城市清扫保洁面积!G27/[1]人数!G27</f>
        <v>4.51330824972129</v>
      </c>
      <c r="H27" s="1">
        <f>[1]人均城市清扫保洁面积!H27/[1]人数!H27</f>
        <v>4.59056210964608</v>
      </c>
      <c r="I27" s="1">
        <f>[1]人均城市清扫保洁面积!I27/[1]人数!I27</f>
        <v>5.35389728410448</v>
      </c>
      <c r="J27" s="1">
        <f>[1]人均城市清扫保洁面积!J27/[1]人数!J27</f>
        <v>5.5296044126519</v>
      </c>
      <c r="K27" s="1">
        <f>[1]人均城市清扫保洁面积!K27/[1]人数!K27</f>
        <v>5.9183253965535</v>
      </c>
      <c r="L27" s="1">
        <f>[1]人均城市清扫保洁面积!L27/[1]人数!L27</f>
        <v>5.91574748111905</v>
      </c>
      <c r="M27" s="1">
        <f>[1]人均城市清扫保洁面积!M27/[1]人数!M27</f>
        <v>6.92094219574929</v>
      </c>
      <c r="N27" s="1">
        <f>[1]人均城市清扫保洁面积!N27/[1]人数!N27</f>
        <v>7.18677231836229</v>
      </c>
      <c r="O27" s="1"/>
      <c r="P27" s="1"/>
    </row>
    <row r="28" spans="1:16">
      <c r="A28" t="s">
        <v>27</v>
      </c>
      <c r="B28" s="1"/>
      <c r="C28" s="1">
        <f>[1]人均城市清扫保洁面积!C28/[1]人数!C28</f>
        <v>1.96080453842187</v>
      </c>
      <c r="D28" s="1">
        <f>[1]人均城市清扫保洁面积!D28/[1]人数!D28</f>
        <v>3.1696335078534</v>
      </c>
      <c r="E28" s="1">
        <f>[1]人均城市清扫保洁面积!E28/[1]人数!E28</f>
        <v>3.14646966310736</v>
      </c>
      <c r="F28" s="1">
        <f>[1]人均城市清扫保洁面积!F28/[1]人数!F28</f>
        <v>3.8469015049979</v>
      </c>
      <c r="G28" s="1">
        <f>[1]人均城市清扫保洁面积!G28/[1]人数!G28</f>
        <v>3.318843509907</v>
      </c>
      <c r="H28" s="1">
        <f>[1]人均城市清扫保洁面积!H28/[1]人数!H28</f>
        <v>3.23777436853874</v>
      </c>
      <c r="I28" s="1">
        <f>[1]人均城市清扫保洁面积!I28/[1]人数!I28</f>
        <v>4.33601909877649</v>
      </c>
      <c r="J28" s="1">
        <f>[1]人均城市清扫保洁面积!J28/[1]人数!J28</f>
        <v>4.60180710233242</v>
      </c>
      <c r="K28" s="1">
        <f>[1]人均城市清扫保洁面积!K28/[1]人数!K28</f>
        <v>4.23736255158889</v>
      </c>
      <c r="L28" s="1">
        <f>[1]人均城市清扫保洁面积!L28/[1]人数!L28</f>
        <v>4.51455807688322</v>
      </c>
      <c r="M28" s="1">
        <f>[1]人均城市清扫保洁面积!M28/[1]人数!M28</f>
        <v>4.56947870111084</v>
      </c>
      <c r="N28" s="1">
        <f>[1]人均城市清扫保洁面积!N28/[1]人数!N28</f>
        <v>4.59195397016517</v>
      </c>
      <c r="O28" s="1"/>
      <c r="P28" s="1"/>
    </row>
    <row r="29" spans="1:16">
      <c r="A29" t="s">
        <v>28</v>
      </c>
      <c r="B29" s="1">
        <f>[1]人均城市清扫保洁面积!B29/[1]人数!B29</f>
        <v>3.13400248658156</v>
      </c>
      <c r="C29" s="1">
        <f>[1]人均城市清扫保洁面积!C29/[1]人数!C29</f>
        <v>3.23564869249431</v>
      </c>
      <c r="D29" s="1">
        <f>[1]人均城市清扫保洁面积!D29/[1]人数!D29</f>
        <v>3.55371538090152</v>
      </c>
      <c r="E29" s="1">
        <f>[1]人均城市清扫保洁面积!E29/[1]人数!E29</f>
        <v>5.32174818198904</v>
      </c>
      <c r="F29" s="1">
        <f>[1]人均城市清扫保洁面积!F29/[1]人数!F29</f>
        <v>4.31723742656541</v>
      </c>
      <c r="G29" s="1">
        <f>[1]人均城市清扫保洁面积!G29/[1]人数!G29</f>
        <v>5.46672886890877</v>
      </c>
      <c r="H29" s="1">
        <f>[1]人均城市清扫保洁面积!H29/[1]人数!H29</f>
        <v>4.73372781065089</v>
      </c>
      <c r="I29" s="1">
        <f>[1]人均城市清扫保洁面积!I29/[1]人数!I29</f>
        <v>4.62880846803032</v>
      </c>
      <c r="J29" s="1">
        <f>[1]人均城市清扫保洁面积!J29/[1]人数!J29</f>
        <v>4.86865535662521</v>
      </c>
      <c r="K29" s="1">
        <f>[1]人均城市清扫保洁面积!K29/[1]人数!K29</f>
        <v>5.11608146259902</v>
      </c>
      <c r="L29" s="1">
        <f>[1]人均城市清扫保洁面积!L29/[1]人数!L29</f>
        <v>7.18290261135053</v>
      </c>
      <c r="M29" s="1">
        <f>[1]人均城市清扫保洁面积!M29/[1]人数!M29</f>
        <v>7.63960943943385</v>
      </c>
      <c r="N29" s="1">
        <f>[1]人均城市清扫保洁面积!N29/[1]人数!N29</f>
        <v>9.22790879733829</v>
      </c>
      <c r="O29" s="1"/>
      <c r="P29" s="1"/>
    </row>
    <row r="30" spans="1:16">
      <c r="A30" t="s">
        <v>29</v>
      </c>
      <c r="B30" s="1">
        <f>[1]人均城市清扫保洁面积!B30/[1]人数!B30</f>
        <v>3.37901604365845</v>
      </c>
      <c r="C30" s="1">
        <f>[1]人均城市清扫保洁面积!C30/[1]人数!C30</f>
        <v>3.5516115871073</v>
      </c>
      <c r="D30" s="1">
        <f>[1]人均城市清扫保洁面积!D30/[1]人数!D30</f>
        <v>3.52643305651205</v>
      </c>
      <c r="E30" s="1">
        <f>[1]人均城市清扫保洁面积!E30/[1]人数!E30</f>
        <v>3.51752702293161</v>
      </c>
      <c r="F30" s="1">
        <f>[1]人均城市清扫保洁面积!F30/[1]人数!F30</f>
        <v>4.60064542154094</v>
      </c>
      <c r="G30" s="1">
        <f>[1]人均城市清扫保洁面积!G30/[1]人数!G30</f>
        <v>4.87399193548387</v>
      </c>
      <c r="H30" s="1">
        <f>[1]人均城市清扫保洁面积!H30/[1]人数!H30</f>
        <v>5.75858250276855</v>
      </c>
      <c r="I30" s="1">
        <f>[1]人均城市清扫保洁面积!I30/[1]人数!I30</f>
        <v>6.73276295923503</v>
      </c>
      <c r="J30" s="1">
        <f>[1]人均城市清扫保洁面积!J30/[1]人数!J30</f>
        <v>7.15936495176849</v>
      </c>
      <c r="K30" s="1">
        <f>[1]人均城市清扫保洁面积!K30/[1]人数!K30</f>
        <v>8.04719943279652</v>
      </c>
      <c r="L30" s="1">
        <f>[1]人均城市清扫保洁面积!L30/[1]人数!L30</f>
        <v>8.58643644684835</v>
      </c>
      <c r="M30" s="1">
        <f>[1]人均城市清扫保洁面积!M30/[1]人数!M30</f>
        <v>9.33374909053113</v>
      </c>
      <c r="N30" s="1">
        <f>[1]人均城市清扫保洁面积!N30/[1]人数!N30</f>
        <v>9.85340314136126</v>
      </c>
      <c r="O30" s="1">
        <f>[1]人均城市清扫保洁面积!O30/[1]人数!O30</f>
        <v>9.36205990541251</v>
      </c>
      <c r="P30" s="1"/>
    </row>
    <row r="31" spans="1:16">
      <c r="A31" t="s">
        <v>30</v>
      </c>
      <c r="B31" s="1">
        <f>[1]人均城市清扫保洁面积!B31/[1]人数!B31</f>
        <v>3.67517294641537</v>
      </c>
      <c r="C31" s="1">
        <f>[1]人均城市清扫保洁面积!C31/[1]人数!C31</f>
        <v>3.63946684005201</v>
      </c>
      <c r="D31" s="1">
        <f>[1]人均城市清扫保洁面积!D31/[1]人数!D31</f>
        <v>3.66686580659745</v>
      </c>
      <c r="E31" s="1">
        <f>[1]人均城市清扫保洁面积!E31/[1]人数!E31</f>
        <v>4.40775765347011</v>
      </c>
      <c r="F31" s="1">
        <f>[1]人均城市清扫保洁面积!F31/[1]人数!F31</f>
        <v>5.3375796178344</v>
      </c>
      <c r="G31" s="1">
        <f>[1]人均城市清扫保洁面积!G31/[1]人数!G31</f>
        <v>8.72934526028078</v>
      </c>
      <c r="H31" s="1">
        <f>[1]人均城市清扫保洁面积!H31/[1]人数!H31</f>
        <v>11.5040700542674</v>
      </c>
      <c r="I31" s="1">
        <f>[1]人均城市清扫保洁面积!I31/[1]人数!I31</f>
        <v>15.5594673197612</v>
      </c>
      <c r="J31" s="1">
        <f>[1]人均城市清扫保洁面积!J31/[1]人数!J31</f>
        <v>12.1492628058976</v>
      </c>
      <c r="K31" s="1">
        <f>[1]人均城市清扫保洁面积!K31/[1]人数!K31</f>
        <v>13.8499849079384</v>
      </c>
      <c r="L31" s="1">
        <f>[1]人均城市清扫保洁面积!L31/[1]人数!L31</f>
        <v>14.8045529429384</v>
      </c>
      <c r="M31" s="1">
        <f>[1]人均城市清扫保洁面积!M31/[1]人数!M31</f>
        <v>15.9794887039239</v>
      </c>
      <c r="N31" s="1">
        <f>[1]人均城市清扫保洁面积!N31/[1]人数!N31</f>
        <v>12.3175586023883</v>
      </c>
      <c r="O31" s="1"/>
      <c r="P31" s="1"/>
    </row>
    <row r="32" spans="1:16">
      <c r="A32" t="s">
        <v>31</v>
      </c>
      <c r="B32" s="1">
        <f>[1]人均城市清扫保洁面积!B32/[1]人数!B32</f>
        <v>3.0988061976124</v>
      </c>
      <c r="C32" s="1">
        <f>[1]人均城市清扫保洁面积!C32/[1]人数!C32</f>
        <v>3.24522292993631</v>
      </c>
      <c r="D32" s="1">
        <f>[1]人均城市清扫保洁面积!D32/[1]人数!D32</f>
        <v>3.14482591142276</v>
      </c>
      <c r="E32" s="1">
        <f>[1]人均城市清扫保洁面积!E32/[1]人数!E32</f>
        <v>3.43800421993298</v>
      </c>
      <c r="F32" s="1">
        <f>[1]人均城市清扫保洁面积!F32/[1]人数!F32</f>
        <v>4.09159739176118</v>
      </c>
      <c r="G32" s="1">
        <f>[1]人均城市清扫保洁面积!G32/[1]人数!G32</f>
        <v>4.11695617234345</v>
      </c>
      <c r="H32" s="1">
        <f>[1]人均城市清扫保洁面积!H32/[1]人数!H32</f>
        <v>4.36436746056294</v>
      </c>
      <c r="I32" s="1">
        <f>[1]人均城市清扫保洁面积!I32/[1]人数!I32</f>
        <v>5.07931570762053</v>
      </c>
      <c r="J32" s="1">
        <f>[1]人均城市清扫保洁面积!J32/[1]人数!J32</f>
        <v>7.30485642286034</v>
      </c>
      <c r="K32" s="1">
        <f>[1]人均城市清扫保洁面积!K32/[1]人数!K32</f>
        <v>7.27832359159309</v>
      </c>
      <c r="L32" s="1">
        <f>[1]人均城市清扫保洁面积!L32/[1]人数!L32</f>
        <v>9.01832867350109</v>
      </c>
      <c r="M32" s="1">
        <f>[1]人均城市清扫保洁面积!M32/[1]人数!M32</f>
        <v>10.9675230546217</v>
      </c>
      <c r="N32" s="1">
        <f>[1]人均城市清扫保洁面积!N32/[1]人数!N32</f>
        <v>11.0092235092235</v>
      </c>
      <c r="O32" s="1"/>
      <c r="P32" s="1"/>
    </row>
    <row r="33" spans="1:16">
      <c r="A33" t="s">
        <v>32</v>
      </c>
      <c r="B33" s="1"/>
      <c r="C33" s="1">
        <f>[1]人均城市清扫保洁面积!C33/[1]人数!C33</f>
        <v>4.12259671884549</v>
      </c>
      <c r="D33" s="1">
        <f>[1]人均城市清扫保洁面积!D33/[1]人数!D33</f>
        <v>4.47622585438336</v>
      </c>
      <c r="E33" s="1">
        <f>[1]人均城市清扫保洁面积!E33/[1]人数!E33</f>
        <v>4.8762569447633</v>
      </c>
      <c r="F33" s="1">
        <f>[1]人均城市清扫保洁面积!F33/[1]人数!F33</f>
        <v>5.29251700680272</v>
      </c>
      <c r="G33" s="1">
        <f>[1]人均城市清扫保洁面积!G33/[1]人数!G33</f>
        <v>5.75904378140988</v>
      </c>
      <c r="H33" s="1">
        <f>[1]人均城市清扫保洁面积!H33/[1]人数!H33</f>
        <v>5.9245960502693</v>
      </c>
      <c r="I33" s="1">
        <f>[1]人均城市清扫保洁面积!I33/[1]人数!I33</f>
        <v>6.08703390584676</v>
      </c>
      <c r="J33" s="1">
        <f>[1]人均城市清扫保洁面积!J33/[1]人数!J33</f>
        <v>6.31063679661316</v>
      </c>
      <c r="K33" s="1">
        <f>[1]人均城市清扫保洁面积!K33/[1]人数!K33</f>
        <v>6.55694765792116</v>
      </c>
      <c r="L33" s="1"/>
      <c r="M33" s="1">
        <f>[1]人均城市清扫保洁面积!M33/[1]人数!M33</f>
        <v>7.80696576151122</v>
      </c>
      <c r="N33" s="1">
        <f>[1]人均城市清扫保洁面积!N33/[1]人数!N33</f>
        <v>6.81528662420382</v>
      </c>
      <c r="O33" s="1"/>
      <c r="P33" s="1"/>
    </row>
    <row r="34" spans="1:16">
      <c r="A34" t="s">
        <v>33</v>
      </c>
      <c r="B34" s="1"/>
      <c r="C34" s="1">
        <f>[1]人均城市清扫保洁面积!C34/[1]人数!C34</f>
        <v>11.5524595293381</v>
      </c>
      <c r="D34" s="1">
        <f>[1]人均城市清扫保洁面积!D34/[1]人数!D34</f>
        <v>11.1681788723266</v>
      </c>
      <c r="E34" s="1">
        <f>[1]人均城市清扫保洁面积!E34/[1]人数!E34</f>
        <v>11.4627037760625</v>
      </c>
      <c r="F34" s="1">
        <f>[1]人均城市清扫保洁面积!F34/[1]人数!F34</f>
        <v>11.7312669704813</v>
      </c>
      <c r="G34" s="1">
        <f>[1]人均城市清扫保洁面积!G34/[1]人数!G34</f>
        <v>11.6900161285222</v>
      </c>
      <c r="H34" s="1">
        <f>[1]人均城市清扫保洁面积!H34/[1]人数!H34</f>
        <v>11.6317807530329</v>
      </c>
      <c r="I34" s="1">
        <f>[1]人均城市清扫保洁面积!I34/[1]人数!I34</f>
        <v>11.6037588097103</v>
      </c>
      <c r="J34" s="1">
        <f>[1]人均城市清扫保洁面积!J34/[1]人数!J34</f>
        <v>12.7229470214122</v>
      </c>
      <c r="K34" s="1">
        <f>[1]人均城市清扫保洁面积!K34/[1]人数!K34</f>
        <v>13.0364409914909</v>
      </c>
      <c r="L34" s="1">
        <f>[1]人均城市清扫保洁面积!L34/[1]人数!L34</f>
        <v>13.0195898377717</v>
      </c>
      <c r="M34" s="1">
        <f>[1]人均城市清扫保洁面积!M34/[1]人数!M34</f>
        <v>12.9105749935877</v>
      </c>
      <c r="N34" s="1">
        <f>[1]人均城市清扫保洁面积!N34/[1]人数!N34</f>
        <v>10.4091181763647</v>
      </c>
      <c r="O34" s="1"/>
      <c r="P34" s="1"/>
    </row>
  </sheetData>
  <pageMargins left="0.75" right="0.75" top="1" bottom="1" header="0.5" footer="0.5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P34"/>
  <sheetViews>
    <sheetView workbookViewId="0">
      <selection activeCell="R28" sqref="R28"/>
    </sheetView>
  </sheetViews>
  <sheetFormatPr defaultColWidth="9.23076923076923" defaultRowHeight="16.8"/>
  <sheetData>
    <row r="1" spans="1:16">
      <c r="A1" t="s">
        <v>0</v>
      </c>
      <c r="B1" s="1">
        <v>2005</v>
      </c>
      <c r="C1" s="1">
        <v>2006</v>
      </c>
      <c r="D1" s="1">
        <v>2007</v>
      </c>
      <c r="E1" s="1">
        <v>2008</v>
      </c>
      <c r="F1" s="1">
        <v>2009</v>
      </c>
      <c r="G1" s="1">
        <v>2010</v>
      </c>
      <c r="H1" s="1">
        <v>2011</v>
      </c>
      <c r="I1" s="1">
        <v>2012</v>
      </c>
      <c r="J1" s="1">
        <v>2013</v>
      </c>
      <c r="K1" s="1">
        <v>2014</v>
      </c>
      <c r="L1" s="1">
        <v>2015</v>
      </c>
      <c r="M1" s="1">
        <v>2016</v>
      </c>
      <c r="N1" s="1">
        <v>2017</v>
      </c>
      <c r="O1" s="1">
        <v>2018</v>
      </c>
      <c r="P1" s="1">
        <v>2019</v>
      </c>
    </row>
    <row r="2" spans="1:16">
      <c r="A2" t="s">
        <v>1</v>
      </c>
      <c r="B2" s="2">
        <v>92.25</v>
      </c>
      <c r="C2" s="2">
        <v>100</v>
      </c>
      <c r="D2" s="2">
        <v>100</v>
      </c>
      <c r="E2" s="2">
        <v>77.83</v>
      </c>
      <c r="F2" s="2">
        <v>99.97</v>
      </c>
      <c r="G2" s="2">
        <v>99.97</v>
      </c>
      <c r="H2" s="2">
        <v>77.22</v>
      </c>
      <c r="I2" s="2">
        <v>100</v>
      </c>
      <c r="J2" s="2">
        <v>100</v>
      </c>
      <c r="K2" s="2">
        <v>100</v>
      </c>
      <c r="L2" s="2">
        <v>100</v>
      </c>
      <c r="M2" s="2">
        <v>100</v>
      </c>
      <c r="N2" s="2">
        <v>99.98</v>
      </c>
      <c r="O2" s="2">
        <v>100</v>
      </c>
      <c r="P2" s="2">
        <v>100</v>
      </c>
    </row>
    <row r="3" spans="1:16">
      <c r="A3" t="s">
        <v>2</v>
      </c>
      <c r="B3" s="2">
        <v>80</v>
      </c>
      <c r="C3" s="2">
        <v>80.3</v>
      </c>
      <c r="D3" s="2">
        <v>69.28</v>
      </c>
      <c r="E3" s="2">
        <v>76.28</v>
      </c>
      <c r="F3" s="2">
        <v>94.8</v>
      </c>
      <c r="G3" s="2">
        <v>94.8</v>
      </c>
      <c r="H3" s="2">
        <v>94</v>
      </c>
      <c r="I3" s="2">
        <v>100</v>
      </c>
      <c r="J3" s="2">
        <v>100</v>
      </c>
      <c r="K3" s="2">
        <v>100</v>
      </c>
      <c r="L3" s="2">
        <v>100</v>
      </c>
      <c r="M3" s="2">
        <v>100</v>
      </c>
      <c r="N3" s="3"/>
      <c r="O3" s="3"/>
      <c r="P3" s="3"/>
    </row>
    <row r="4" spans="1:16">
      <c r="A4" t="s">
        <v>3</v>
      </c>
      <c r="B4" s="2">
        <v>100</v>
      </c>
      <c r="C4" s="2">
        <v>100</v>
      </c>
      <c r="D4" s="2">
        <v>82.4</v>
      </c>
      <c r="E4" s="2">
        <v>81.1</v>
      </c>
      <c r="F4" s="3"/>
      <c r="G4" s="3"/>
      <c r="H4" s="3"/>
      <c r="I4" s="2">
        <v>80.38</v>
      </c>
      <c r="J4" s="2">
        <v>91.23</v>
      </c>
      <c r="K4" s="2">
        <v>86.8</v>
      </c>
      <c r="L4" s="2">
        <v>95.24</v>
      </c>
      <c r="M4" s="2">
        <v>96.1</v>
      </c>
      <c r="N4" s="3"/>
      <c r="O4" s="2">
        <v>100</v>
      </c>
      <c r="P4" s="2">
        <v>100</v>
      </c>
    </row>
    <row r="5" spans="1:16">
      <c r="A5" t="s">
        <v>4</v>
      </c>
      <c r="B5" s="2">
        <v>93.48</v>
      </c>
      <c r="C5" s="2">
        <v>94.26</v>
      </c>
      <c r="D5" s="2">
        <v>100</v>
      </c>
      <c r="E5" s="2">
        <v>100</v>
      </c>
      <c r="F5" s="2">
        <v>100</v>
      </c>
      <c r="G5" s="2">
        <v>96.93</v>
      </c>
      <c r="H5" s="2">
        <v>98.32</v>
      </c>
      <c r="I5" s="2">
        <v>99</v>
      </c>
      <c r="J5" s="2">
        <v>99.2</v>
      </c>
      <c r="K5" s="2">
        <v>99.9</v>
      </c>
      <c r="L5" s="2">
        <v>100</v>
      </c>
      <c r="M5" s="2">
        <v>98</v>
      </c>
      <c r="N5" s="2">
        <v>100</v>
      </c>
      <c r="O5" s="2">
        <v>100</v>
      </c>
      <c r="P5" s="2">
        <v>100</v>
      </c>
    </row>
    <row r="6" spans="1:16">
      <c r="A6" t="s">
        <v>5</v>
      </c>
      <c r="B6" s="2">
        <v>95.96</v>
      </c>
      <c r="C6" s="2">
        <v>92.45</v>
      </c>
      <c r="D6" s="2">
        <v>95.7</v>
      </c>
      <c r="E6" s="2">
        <v>97.71</v>
      </c>
      <c r="F6" s="2">
        <v>98.22</v>
      </c>
      <c r="G6" s="2">
        <v>96.95</v>
      </c>
      <c r="H6" s="2">
        <v>98.24</v>
      </c>
      <c r="I6" s="2">
        <v>99.12</v>
      </c>
      <c r="J6" s="2">
        <v>99.3</v>
      </c>
      <c r="K6" s="2">
        <v>99.59</v>
      </c>
      <c r="L6" s="2">
        <v>99.8</v>
      </c>
      <c r="M6" s="2">
        <v>99.84</v>
      </c>
      <c r="N6" s="2">
        <v>99.88</v>
      </c>
      <c r="O6" s="2">
        <v>99.94</v>
      </c>
      <c r="P6" s="2">
        <v>99.98</v>
      </c>
    </row>
    <row r="7" spans="1:16">
      <c r="A7" t="s">
        <v>6</v>
      </c>
      <c r="B7" s="2">
        <v>38</v>
      </c>
      <c r="C7" s="2">
        <v>61.6</v>
      </c>
      <c r="D7" s="2">
        <v>63.3</v>
      </c>
      <c r="E7" s="2">
        <v>77</v>
      </c>
      <c r="F7" s="2">
        <v>82.3</v>
      </c>
      <c r="G7" s="2">
        <v>84.9</v>
      </c>
      <c r="H7" s="2">
        <v>87.6</v>
      </c>
      <c r="I7" s="2">
        <v>91.4</v>
      </c>
      <c r="J7" s="2">
        <v>94</v>
      </c>
      <c r="K7" s="2">
        <v>95</v>
      </c>
      <c r="L7" s="2">
        <v>100</v>
      </c>
      <c r="M7" s="2">
        <v>100</v>
      </c>
      <c r="N7" s="2">
        <v>100</v>
      </c>
      <c r="O7" s="2">
        <v>100</v>
      </c>
      <c r="P7" s="2">
        <v>100</v>
      </c>
    </row>
    <row r="8" spans="1:16">
      <c r="A8" t="s">
        <v>7</v>
      </c>
      <c r="B8" s="2">
        <v>100</v>
      </c>
      <c r="C8" s="2">
        <v>97.93</v>
      </c>
      <c r="D8" s="2">
        <v>86.81</v>
      </c>
      <c r="E8" s="2">
        <v>86.1</v>
      </c>
      <c r="F8" s="2">
        <v>77.68</v>
      </c>
      <c r="G8" s="2">
        <v>84.61</v>
      </c>
      <c r="H8" s="2">
        <v>98.82</v>
      </c>
      <c r="I8" s="2">
        <v>93.3</v>
      </c>
      <c r="J8" s="2">
        <v>96.53</v>
      </c>
      <c r="K8" s="2">
        <v>100</v>
      </c>
      <c r="L8" s="2">
        <v>100</v>
      </c>
      <c r="M8" s="2">
        <v>100</v>
      </c>
      <c r="N8" s="2">
        <v>100</v>
      </c>
      <c r="O8" s="2">
        <v>100</v>
      </c>
      <c r="P8" s="2">
        <v>100</v>
      </c>
    </row>
    <row r="9" spans="1:16">
      <c r="A9" t="s">
        <v>8</v>
      </c>
      <c r="B9" s="2">
        <v>100</v>
      </c>
      <c r="C9" s="2">
        <v>100</v>
      </c>
      <c r="D9" s="2">
        <v>100</v>
      </c>
      <c r="E9" s="2">
        <v>100</v>
      </c>
      <c r="F9" s="2">
        <v>100</v>
      </c>
      <c r="G9" s="2">
        <v>86</v>
      </c>
      <c r="H9" s="2">
        <v>100</v>
      </c>
      <c r="I9" s="2">
        <v>100</v>
      </c>
      <c r="J9" s="2">
        <v>100</v>
      </c>
      <c r="K9" s="2">
        <v>100</v>
      </c>
      <c r="L9" s="2">
        <v>100</v>
      </c>
      <c r="M9" s="2">
        <v>100</v>
      </c>
      <c r="N9" s="2">
        <v>100</v>
      </c>
      <c r="O9" s="2">
        <v>100</v>
      </c>
      <c r="P9" s="2">
        <v>100</v>
      </c>
    </row>
    <row r="10" spans="1:16">
      <c r="A10" t="s">
        <v>9</v>
      </c>
      <c r="B10" s="2">
        <v>82.97</v>
      </c>
      <c r="C10" s="2">
        <v>82.99</v>
      </c>
      <c r="D10" s="2">
        <v>100</v>
      </c>
      <c r="E10" s="2">
        <v>100</v>
      </c>
      <c r="F10" s="2">
        <v>100</v>
      </c>
      <c r="G10" s="2">
        <v>100</v>
      </c>
      <c r="H10" s="2">
        <v>100</v>
      </c>
      <c r="I10" s="2">
        <v>14.26</v>
      </c>
      <c r="J10" s="2">
        <v>100</v>
      </c>
      <c r="K10" s="2">
        <v>100</v>
      </c>
      <c r="L10" s="2">
        <v>100</v>
      </c>
      <c r="M10" s="2">
        <v>97</v>
      </c>
      <c r="N10" s="2">
        <v>100</v>
      </c>
      <c r="O10" s="2">
        <v>100</v>
      </c>
      <c r="P10" s="2">
        <v>100</v>
      </c>
    </row>
    <row r="11" spans="1:16">
      <c r="A11" t="s">
        <v>10</v>
      </c>
      <c r="B11" s="2">
        <v>67.73</v>
      </c>
      <c r="C11" s="2">
        <v>67.98</v>
      </c>
      <c r="D11" s="2">
        <v>85.7</v>
      </c>
      <c r="E11" s="2">
        <v>85.99</v>
      </c>
      <c r="F11" s="2">
        <v>77.95</v>
      </c>
      <c r="G11" s="2">
        <v>85.01</v>
      </c>
      <c r="H11" s="2">
        <v>90.24</v>
      </c>
      <c r="I11" s="2">
        <v>95</v>
      </c>
      <c r="J11" s="2">
        <v>100</v>
      </c>
      <c r="K11" s="2">
        <v>100</v>
      </c>
      <c r="L11" s="2">
        <v>100</v>
      </c>
      <c r="M11" s="2">
        <v>100</v>
      </c>
      <c r="N11" s="2">
        <v>100</v>
      </c>
      <c r="O11" s="2">
        <v>100</v>
      </c>
      <c r="P11" s="2">
        <v>100</v>
      </c>
    </row>
    <row r="12" spans="1:16">
      <c r="A12" t="s">
        <v>11</v>
      </c>
      <c r="B12" s="2">
        <v>100</v>
      </c>
      <c r="C12" s="2">
        <v>100</v>
      </c>
      <c r="D12" s="2">
        <v>100</v>
      </c>
      <c r="E12" s="2">
        <v>100</v>
      </c>
      <c r="F12" s="2">
        <v>100</v>
      </c>
      <c r="G12" s="2">
        <v>100</v>
      </c>
      <c r="H12" s="2">
        <v>100</v>
      </c>
      <c r="I12" s="2">
        <v>89.07</v>
      </c>
      <c r="J12" s="2">
        <v>89.44</v>
      </c>
      <c r="K12" s="2">
        <v>100</v>
      </c>
      <c r="L12" s="2">
        <v>100</v>
      </c>
      <c r="M12" s="2">
        <v>100</v>
      </c>
      <c r="N12" s="2">
        <v>100</v>
      </c>
      <c r="O12" s="2">
        <v>100</v>
      </c>
      <c r="P12" s="2">
        <v>100</v>
      </c>
    </row>
    <row r="13" spans="1:16">
      <c r="A13" t="s">
        <v>12</v>
      </c>
      <c r="B13" s="2">
        <v>100</v>
      </c>
      <c r="C13" s="2">
        <v>100</v>
      </c>
      <c r="D13" s="2">
        <v>100</v>
      </c>
      <c r="E13" s="2">
        <v>100</v>
      </c>
      <c r="F13" s="2">
        <v>100</v>
      </c>
      <c r="G13" s="2">
        <v>100</v>
      </c>
      <c r="H13" s="2">
        <v>100</v>
      </c>
      <c r="I13" s="2">
        <v>100</v>
      </c>
      <c r="J13" s="2">
        <v>100</v>
      </c>
      <c r="K13" s="2">
        <v>100</v>
      </c>
      <c r="L13" s="2">
        <v>100</v>
      </c>
      <c r="M13" s="2">
        <v>100</v>
      </c>
      <c r="N13" s="2">
        <v>99.98</v>
      </c>
      <c r="O13" s="2">
        <v>99.68</v>
      </c>
      <c r="P13" s="2">
        <v>100</v>
      </c>
    </row>
    <row r="14" spans="1:16">
      <c r="A14" t="s">
        <v>13</v>
      </c>
      <c r="B14" s="2">
        <v>82</v>
      </c>
      <c r="C14" s="2">
        <v>93.7</v>
      </c>
      <c r="D14" s="2">
        <v>94.1</v>
      </c>
      <c r="E14" s="2">
        <v>94.2</v>
      </c>
      <c r="F14" s="2">
        <v>94.3</v>
      </c>
      <c r="G14" s="2">
        <v>94.6</v>
      </c>
      <c r="H14" s="2">
        <v>95</v>
      </c>
      <c r="I14" s="2">
        <v>95.13</v>
      </c>
      <c r="J14" s="2">
        <v>98.36</v>
      </c>
      <c r="K14" s="2">
        <v>100</v>
      </c>
      <c r="L14" s="2">
        <v>100</v>
      </c>
      <c r="M14" s="2">
        <v>100</v>
      </c>
      <c r="N14" s="2">
        <v>100</v>
      </c>
      <c r="O14" s="2">
        <v>100</v>
      </c>
      <c r="P14" s="2">
        <v>100</v>
      </c>
    </row>
    <row r="15" spans="1:16">
      <c r="A15" t="s">
        <v>14</v>
      </c>
      <c r="B15" s="2">
        <v>100</v>
      </c>
      <c r="C15" s="2">
        <v>100</v>
      </c>
      <c r="D15" s="2">
        <v>100</v>
      </c>
      <c r="E15" s="2">
        <v>100</v>
      </c>
      <c r="F15" s="2">
        <v>100</v>
      </c>
      <c r="G15" s="2">
        <v>100</v>
      </c>
      <c r="H15" s="2">
        <v>100</v>
      </c>
      <c r="I15" s="2">
        <v>100</v>
      </c>
      <c r="J15" s="2">
        <v>100</v>
      </c>
      <c r="K15" s="2">
        <v>100</v>
      </c>
      <c r="L15" s="2">
        <v>100</v>
      </c>
      <c r="M15" s="2">
        <v>100</v>
      </c>
      <c r="N15" s="2">
        <v>100</v>
      </c>
      <c r="O15" s="2">
        <v>100</v>
      </c>
      <c r="P15" s="2">
        <v>100</v>
      </c>
    </row>
    <row r="16" spans="1:16">
      <c r="A16" t="s">
        <v>15</v>
      </c>
      <c r="B16" s="2">
        <v>90.73</v>
      </c>
      <c r="C16" s="2">
        <v>90.97</v>
      </c>
      <c r="D16" s="2">
        <v>85.48</v>
      </c>
      <c r="E16" s="2">
        <v>78.01</v>
      </c>
      <c r="F16" s="2">
        <v>76.14</v>
      </c>
      <c r="G16" s="2">
        <v>87.45</v>
      </c>
      <c r="H16" s="2">
        <v>84.83</v>
      </c>
      <c r="I16" s="2">
        <v>84.47</v>
      </c>
      <c r="J16" s="2">
        <v>80.59</v>
      </c>
      <c r="K16" s="2">
        <v>98.4</v>
      </c>
      <c r="L16" s="2">
        <v>100</v>
      </c>
      <c r="M16" s="2">
        <v>91.81</v>
      </c>
      <c r="N16" s="2">
        <v>95.58</v>
      </c>
      <c r="O16" s="2">
        <v>96.76</v>
      </c>
      <c r="P16" s="2">
        <v>96.17</v>
      </c>
    </row>
    <row r="17" spans="1:16">
      <c r="A17" t="s">
        <v>16</v>
      </c>
      <c r="B17" s="2">
        <v>81.67</v>
      </c>
      <c r="C17" s="2">
        <v>81.6</v>
      </c>
      <c r="D17" s="2">
        <v>83.6</v>
      </c>
      <c r="E17" s="2">
        <v>74.9</v>
      </c>
      <c r="F17" s="2">
        <v>81.85</v>
      </c>
      <c r="G17" s="2">
        <v>97.47</v>
      </c>
      <c r="H17" s="2">
        <v>97.47</v>
      </c>
      <c r="I17" s="2">
        <v>97.47</v>
      </c>
      <c r="J17" s="2">
        <v>99.86</v>
      </c>
      <c r="K17" s="2">
        <v>93.48</v>
      </c>
      <c r="L17" s="2">
        <v>98.09</v>
      </c>
      <c r="M17" s="2">
        <v>96.7</v>
      </c>
      <c r="N17" s="2">
        <v>99.7</v>
      </c>
      <c r="O17" s="2">
        <v>99.8</v>
      </c>
      <c r="P17" s="2">
        <v>98.87</v>
      </c>
    </row>
    <row r="18" spans="1:16">
      <c r="A18" t="s">
        <v>17</v>
      </c>
      <c r="B18" s="2">
        <v>54.8</v>
      </c>
      <c r="C18" s="2">
        <v>63.63</v>
      </c>
      <c r="D18" s="2">
        <v>70.22</v>
      </c>
      <c r="E18" s="2">
        <v>79.1</v>
      </c>
      <c r="F18" s="2">
        <v>89</v>
      </c>
      <c r="G18" s="2">
        <v>94</v>
      </c>
      <c r="H18" s="2">
        <v>97</v>
      </c>
      <c r="I18" s="2">
        <v>99.17</v>
      </c>
      <c r="J18" s="2">
        <v>99.4</v>
      </c>
      <c r="K18" s="2">
        <v>99.25</v>
      </c>
      <c r="L18" s="2">
        <v>98.85</v>
      </c>
      <c r="M18" s="2">
        <v>99.98</v>
      </c>
      <c r="N18" s="2">
        <v>99.4</v>
      </c>
      <c r="O18" s="2">
        <v>100</v>
      </c>
      <c r="P18" s="2">
        <v>100</v>
      </c>
    </row>
    <row r="19" spans="1:16">
      <c r="A19" t="s">
        <v>18</v>
      </c>
      <c r="B19" s="2">
        <v>100</v>
      </c>
      <c r="C19" s="2">
        <v>84.44</v>
      </c>
      <c r="D19" s="2">
        <v>93.29</v>
      </c>
      <c r="E19" s="2">
        <v>93.73</v>
      </c>
      <c r="F19" s="2">
        <v>94.02</v>
      </c>
      <c r="G19" s="2">
        <v>100</v>
      </c>
      <c r="H19" s="2">
        <v>85.7</v>
      </c>
      <c r="I19" s="2">
        <v>87.9</v>
      </c>
      <c r="J19" s="2">
        <v>87.9</v>
      </c>
      <c r="K19" s="2">
        <v>81.56</v>
      </c>
      <c r="L19" s="2">
        <v>100</v>
      </c>
      <c r="M19" s="2">
        <v>100</v>
      </c>
      <c r="N19" s="2">
        <v>100</v>
      </c>
      <c r="O19" s="2">
        <v>100</v>
      </c>
      <c r="P19" s="2">
        <v>100</v>
      </c>
    </row>
    <row r="20" spans="1:16">
      <c r="A20" t="s">
        <v>19</v>
      </c>
      <c r="B20" s="2">
        <v>43.83</v>
      </c>
      <c r="C20" s="2">
        <v>65.39</v>
      </c>
      <c r="D20" s="2">
        <v>65.41</v>
      </c>
      <c r="E20" s="2">
        <v>77.81</v>
      </c>
      <c r="F20" s="2">
        <v>84.67</v>
      </c>
      <c r="G20" s="2">
        <v>87.4</v>
      </c>
      <c r="H20" s="2">
        <v>82.16</v>
      </c>
      <c r="I20" s="2">
        <v>91.43</v>
      </c>
      <c r="J20" s="2">
        <v>91.49</v>
      </c>
      <c r="K20" s="2">
        <v>92.42</v>
      </c>
      <c r="L20" s="2">
        <v>95.8</v>
      </c>
      <c r="M20" s="2">
        <v>96.34</v>
      </c>
      <c r="N20" s="2">
        <v>93.12</v>
      </c>
      <c r="O20" s="2">
        <v>99.97</v>
      </c>
      <c r="P20" s="2">
        <v>100</v>
      </c>
    </row>
    <row r="21" spans="1:16">
      <c r="A21" t="s">
        <v>20</v>
      </c>
      <c r="B21" s="2">
        <v>100</v>
      </c>
      <c r="C21" s="2">
        <v>100</v>
      </c>
      <c r="D21" s="2">
        <v>100</v>
      </c>
      <c r="E21" s="2">
        <v>100</v>
      </c>
      <c r="F21" s="2">
        <v>100</v>
      </c>
      <c r="G21" s="2">
        <v>100</v>
      </c>
      <c r="H21" s="2">
        <v>100</v>
      </c>
      <c r="I21" s="2">
        <v>100</v>
      </c>
      <c r="J21" s="2">
        <v>100</v>
      </c>
      <c r="K21" s="2">
        <v>100</v>
      </c>
      <c r="L21" s="2">
        <v>100</v>
      </c>
      <c r="M21" s="2">
        <v>100</v>
      </c>
      <c r="N21" s="2">
        <v>100</v>
      </c>
      <c r="O21" s="2">
        <v>100</v>
      </c>
      <c r="P21" s="2">
        <v>100</v>
      </c>
    </row>
    <row r="22" spans="1:16">
      <c r="A22" t="s">
        <v>21</v>
      </c>
      <c r="B22" s="2">
        <v>87.18</v>
      </c>
      <c r="C22" s="2">
        <v>85.51</v>
      </c>
      <c r="D22" s="2">
        <v>85.93</v>
      </c>
      <c r="E22" s="2">
        <v>87.62</v>
      </c>
      <c r="F22" s="2">
        <v>86.78</v>
      </c>
      <c r="G22" s="2">
        <v>86.78</v>
      </c>
      <c r="H22" s="2">
        <v>86.78</v>
      </c>
      <c r="I22" s="2">
        <v>89.75</v>
      </c>
      <c r="J22" s="2">
        <v>89.8</v>
      </c>
      <c r="K22" s="2">
        <v>95</v>
      </c>
      <c r="L22" s="2">
        <v>100</v>
      </c>
      <c r="M22" s="2">
        <v>100</v>
      </c>
      <c r="N22" s="2">
        <v>100</v>
      </c>
      <c r="O22" s="3"/>
      <c r="P22" s="2">
        <v>100</v>
      </c>
    </row>
    <row r="23" spans="1:16">
      <c r="A23" t="s">
        <v>22</v>
      </c>
      <c r="B23" s="2">
        <v>100</v>
      </c>
      <c r="C23" s="2">
        <v>100</v>
      </c>
      <c r="D23" s="2">
        <v>100</v>
      </c>
      <c r="E23" s="2">
        <v>97.3</v>
      </c>
      <c r="F23" s="2">
        <v>98.2</v>
      </c>
      <c r="G23" s="2">
        <v>98.25</v>
      </c>
      <c r="H23" s="2">
        <v>99.94</v>
      </c>
      <c r="I23" s="2">
        <v>86.4</v>
      </c>
      <c r="J23" s="2">
        <v>92.61</v>
      </c>
      <c r="K23" s="2">
        <v>99.49</v>
      </c>
      <c r="L23" s="2">
        <v>97.81</v>
      </c>
      <c r="M23" s="2">
        <v>98.75</v>
      </c>
      <c r="N23" s="2">
        <v>99.99</v>
      </c>
      <c r="O23" s="2">
        <v>100</v>
      </c>
      <c r="P23" s="2">
        <v>100</v>
      </c>
    </row>
    <row r="24" spans="1:16">
      <c r="A24" t="s">
        <v>23</v>
      </c>
      <c r="B24" s="2">
        <v>69.72</v>
      </c>
      <c r="C24" s="2">
        <v>65.23</v>
      </c>
      <c r="D24" s="2">
        <v>96.05</v>
      </c>
      <c r="E24" s="2">
        <v>96.51</v>
      </c>
      <c r="F24" s="2">
        <v>83.63</v>
      </c>
      <c r="G24" s="2">
        <v>100</v>
      </c>
      <c r="H24" s="2">
        <v>100</v>
      </c>
      <c r="I24" s="3"/>
      <c r="J24" s="2">
        <v>100</v>
      </c>
      <c r="K24" s="2">
        <v>100</v>
      </c>
      <c r="L24" s="2">
        <v>100</v>
      </c>
      <c r="M24" s="3"/>
      <c r="N24" s="2">
        <v>99</v>
      </c>
      <c r="O24" s="2">
        <v>99</v>
      </c>
      <c r="P24" s="2">
        <v>100</v>
      </c>
    </row>
    <row r="25" spans="1:16">
      <c r="A25" t="s">
        <v>24</v>
      </c>
      <c r="B25" s="3"/>
      <c r="C25" s="3"/>
      <c r="D25" s="2">
        <v>90.62</v>
      </c>
      <c r="E25" s="2">
        <v>93.36</v>
      </c>
      <c r="F25" s="2">
        <v>95.04</v>
      </c>
      <c r="G25" s="2">
        <v>96.2</v>
      </c>
      <c r="H25" s="2">
        <v>94.68</v>
      </c>
      <c r="I25" s="2">
        <v>97.71</v>
      </c>
      <c r="J25" s="2">
        <v>97.4</v>
      </c>
      <c r="K25" s="2">
        <v>99.65</v>
      </c>
      <c r="L25" s="2">
        <v>95.13</v>
      </c>
      <c r="M25" s="2">
        <v>97.47</v>
      </c>
      <c r="N25" s="2">
        <v>96.4</v>
      </c>
      <c r="O25" s="2">
        <v>97.8</v>
      </c>
      <c r="P25" s="2">
        <v>98</v>
      </c>
    </row>
    <row r="26" spans="1:16">
      <c r="A26" t="s">
        <v>25</v>
      </c>
      <c r="B26" s="2">
        <v>80.29</v>
      </c>
      <c r="C26" s="2">
        <v>85.06</v>
      </c>
      <c r="D26" s="2">
        <v>93.31</v>
      </c>
      <c r="E26" s="2">
        <v>93.5</v>
      </c>
      <c r="F26" s="2">
        <v>94.3</v>
      </c>
      <c r="G26" s="2">
        <v>100</v>
      </c>
      <c r="H26" s="2">
        <v>100</v>
      </c>
      <c r="I26" s="2">
        <v>99.8</v>
      </c>
      <c r="J26" s="2">
        <v>96.8</v>
      </c>
      <c r="K26" s="2">
        <v>96.23</v>
      </c>
      <c r="L26" s="2">
        <v>99</v>
      </c>
      <c r="M26" s="2">
        <v>94</v>
      </c>
      <c r="N26" s="2">
        <v>94.4</v>
      </c>
      <c r="O26" s="2">
        <v>98.37</v>
      </c>
      <c r="P26" s="3"/>
    </row>
    <row r="27" spans="1:16">
      <c r="A27" t="s">
        <v>26</v>
      </c>
      <c r="B27" s="2">
        <v>95.92</v>
      </c>
      <c r="C27" s="2">
        <v>95.92</v>
      </c>
      <c r="D27" s="2">
        <v>100</v>
      </c>
      <c r="E27" s="2">
        <v>100</v>
      </c>
      <c r="F27" s="2">
        <v>100</v>
      </c>
      <c r="G27" s="2">
        <v>100</v>
      </c>
      <c r="H27" s="2">
        <v>100</v>
      </c>
      <c r="I27" s="2">
        <v>100</v>
      </c>
      <c r="J27" s="2">
        <v>100</v>
      </c>
      <c r="K27" s="2">
        <v>100</v>
      </c>
      <c r="L27" s="2">
        <v>100</v>
      </c>
      <c r="M27" s="2">
        <v>100</v>
      </c>
      <c r="N27" s="2">
        <v>100</v>
      </c>
      <c r="O27" s="2">
        <v>100</v>
      </c>
      <c r="P27" s="2">
        <v>100</v>
      </c>
    </row>
    <row r="28" spans="1:16">
      <c r="A28" t="s">
        <v>27</v>
      </c>
      <c r="B28" s="2">
        <v>100</v>
      </c>
      <c r="C28" s="2">
        <v>100</v>
      </c>
      <c r="D28" s="2">
        <v>100</v>
      </c>
      <c r="E28" s="2">
        <v>100</v>
      </c>
      <c r="F28" s="2">
        <v>100</v>
      </c>
      <c r="G28" s="2">
        <v>100</v>
      </c>
      <c r="H28" s="2">
        <v>100</v>
      </c>
      <c r="I28" s="2">
        <v>100</v>
      </c>
      <c r="J28" s="2">
        <v>73.54</v>
      </c>
      <c r="K28" s="2">
        <v>71.98</v>
      </c>
      <c r="L28" s="2">
        <v>95.41</v>
      </c>
      <c r="M28" s="2">
        <v>99.54</v>
      </c>
      <c r="N28" s="2">
        <v>100</v>
      </c>
      <c r="O28" s="2">
        <v>100</v>
      </c>
      <c r="P28" s="2">
        <v>100</v>
      </c>
    </row>
    <row r="29" spans="1:16">
      <c r="A29" t="s">
        <v>28</v>
      </c>
      <c r="B29" s="2">
        <v>61.58</v>
      </c>
      <c r="C29" s="2">
        <v>62.21</v>
      </c>
      <c r="D29" s="2">
        <v>69.97</v>
      </c>
      <c r="E29" s="2">
        <v>58.35</v>
      </c>
      <c r="F29" s="2">
        <v>73.46</v>
      </c>
      <c r="G29" s="2">
        <v>73.04</v>
      </c>
      <c r="H29" s="2">
        <v>78.02</v>
      </c>
      <c r="I29" s="2">
        <v>92.1</v>
      </c>
      <c r="J29" s="2">
        <v>96.03</v>
      </c>
      <c r="K29" s="2">
        <v>93.67</v>
      </c>
      <c r="L29" s="2">
        <v>98.17</v>
      </c>
      <c r="M29" s="2">
        <v>97.87</v>
      </c>
      <c r="N29" s="2">
        <v>100</v>
      </c>
      <c r="O29" s="2">
        <v>98.86</v>
      </c>
      <c r="P29" s="2">
        <v>100</v>
      </c>
    </row>
    <row r="30" spans="1:16">
      <c r="A30" t="s">
        <v>29</v>
      </c>
      <c r="B30" s="2">
        <v>44.39</v>
      </c>
      <c r="C30" s="2">
        <v>85</v>
      </c>
      <c r="D30" s="2">
        <v>85</v>
      </c>
      <c r="E30" s="2">
        <v>85</v>
      </c>
      <c r="F30" s="2">
        <v>53.9</v>
      </c>
      <c r="G30" s="2">
        <v>75</v>
      </c>
      <c r="H30" s="2">
        <v>79.7</v>
      </c>
      <c r="I30" s="2">
        <v>85.3</v>
      </c>
      <c r="J30" s="2">
        <v>87.29</v>
      </c>
      <c r="K30" s="2">
        <v>86</v>
      </c>
      <c r="L30" s="2">
        <v>91.63</v>
      </c>
      <c r="M30" s="2">
        <v>87.3</v>
      </c>
      <c r="N30" s="2">
        <v>87</v>
      </c>
      <c r="O30" s="3"/>
      <c r="P30" s="2">
        <v>100</v>
      </c>
    </row>
    <row r="31" spans="1:16">
      <c r="A31" t="s">
        <v>30</v>
      </c>
      <c r="B31" s="2">
        <v>98.18</v>
      </c>
      <c r="C31" s="2">
        <v>91.54</v>
      </c>
      <c r="D31" s="2">
        <v>81.76</v>
      </c>
      <c r="E31" s="2">
        <v>100</v>
      </c>
      <c r="F31" s="2">
        <v>78.94</v>
      </c>
      <c r="G31" s="2">
        <v>85</v>
      </c>
      <c r="H31" s="2">
        <v>85</v>
      </c>
      <c r="I31" s="2">
        <v>100</v>
      </c>
      <c r="J31" s="2">
        <v>100</v>
      </c>
      <c r="K31" s="2">
        <v>100</v>
      </c>
      <c r="L31" s="2">
        <v>93.26</v>
      </c>
      <c r="M31" s="2">
        <v>94.84</v>
      </c>
      <c r="N31" s="2">
        <v>100</v>
      </c>
      <c r="O31" s="2">
        <v>99.68</v>
      </c>
      <c r="P31" s="2">
        <v>100</v>
      </c>
    </row>
    <row r="32" spans="1:16">
      <c r="A32" t="s">
        <v>31</v>
      </c>
      <c r="B32" s="2">
        <v>33.38</v>
      </c>
      <c r="C32" s="2">
        <v>58.16</v>
      </c>
      <c r="D32" s="2">
        <v>46.29</v>
      </c>
      <c r="E32" s="2">
        <v>49.58</v>
      </c>
      <c r="F32" s="2">
        <v>80.91</v>
      </c>
      <c r="G32" s="2">
        <v>80.26</v>
      </c>
      <c r="H32" s="2">
        <v>100</v>
      </c>
      <c r="I32" s="2">
        <v>100</v>
      </c>
      <c r="J32" s="2">
        <v>22.2</v>
      </c>
      <c r="K32" s="2">
        <v>19.15</v>
      </c>
      <c r="L32" s="2">
        <v>19.65</v>
      </c>
      <c r="M32" s="2">
        <v>40.4</v>
      </c>
      <c r="N32" s="2">
        <v>100</v>
      </c>
      <c r="O32" s="2">
        <v>99.39</v>
      </c>
      <c r="P32" s="2">
        <v>99.95</v>
      </c>
    </row>
    <row r="33" spans="1:16">
      <c r="A33" t="s">
        <v>32</v>
      </c>
      <c r="B33" s="2">
        <v>91.54</v>
      </c>
      <c r="C33" s="2">
        <v>99.99</v>
      </c>
      <c r="D33" s="2">
        <v>99.99</v>
      </c>
      <c r="E33" s="2">
        <v>100</v>
      </c>
      <c r="F33" s="2">
        <v>66.8</v>
      </c>
      <c r="G33" s="2">
        <v>71.54</v>
      </c>
      <c r="H33" s="3"/>
      <c r="I33" s="3"/>
      <c r="J33" s="2">
        <v>92.67</v>
      </c>
      <c r="K33" s="2">
        <v>94.16</v>
      </c>
      <c r="L33" s="2">
        <v>95.27</v>
      </c>
      <c r="M33" s="3"/>
      <c r="N33" s="2">
        <v>94.91</v>
      </c>
      <c r="O33" s="2">
        <v>95.1</v>
      </c>
      <c r="P33" s="2">
        <v>96.19</v>
      </c>
    </row>
    <row r="34" spans="1:16">
      <c r="A34" t="s">
        <v>33</v>
      </c>
      <c r="B34" s="2">
        <v>87.5</v>
      </c>
      <c r="C34" s="2">
        <v>94.6</v>
      </c>
      <c r="D34" s="2">
        <v>96.6</v>
      </c>
      <c r="E34" s="2">
        <v>97.1</v>
      </c>
      <c r="F34" s="2">
        <v>74.88</v>
      </c>
      <c r="G34" s="2">
        <v>80</v>
      </c>
      <c r="H34" s="2">
        <v>87.4</v>
      </c>
      <c r="I34" s="2">
        <v>90.7</v>
      </c>
      <c r="J34" s="2">
        <v>90.8</v>
      </c>
      <c r="K34" s="2">
        <v>92.2</v>
      </c>
      <c r="L34" s="2">
        <v>100</v>
      </c>
      <c r="M34" s="2">
        <v>100</v>
      </c>
      <c r="N34" s="2">
        <v>100</v>
      </c>
      <c r="O34" s="2">
        <v>100</v>
      </c>
      <c r="P34" s="2">
        <v>100</v>
      </c>
    </row>
  </sheetData>
  <hyperlinks>
    <hyperlink ref="P2" location="" display="100"/>
    <hyperlink ref="O2" location="" display="100"/>
    <hyperlink ref="N2" location="" display="99.98"/>
    <hyperlink ref="M2" location="" display="100"/>
    <hyperlink ref="L2" location="" display="100"/>
    <hyperlink ref="K2" location="" display="100"/>
    <hyperlink ref="J2" location="" display="100"/>
    <hyperlink ref="I2" location="" display="100"/>
    <hyperlink ref="H2" location="" display="77.22"/>
    <hyperlink ref="G2" location="" display="99.97"/>
    <hyperlink ref="F2" location="" display="99.97"/>
    <hyperlink ref="E2" location="" display="77.83"/>
    <hyperlink ref="D2" location="" display="100"/>
    <hyperlink ref="C2" location="" display="100"/>
    <hyperlink ref="B2" location="" display="92.25"/>
    <hyperlink ref="M3" location="" display="100"/>
    <hyperlink ref="L3" location="" display="100"/>
    <hyperlink ref="K3" location="" display="100"/>
    <hyperlink ref="J3" location="" display="100"/>
    <hyperlink ref="I3" location="" display="100"/>
    <hyperlink ref="H3" location="" display="94"/>
    <hyperlink ref="G3" location="" display="94.8"/>
    <hyperlink ref="F3" location="" display="94.8"/>
    <hyperlink ref="E3" location="" display="76.28"/>
    <hyperlink ref="D3" location="" display="69.28"/>
    <hyperlink ref="C3" location="" display="80.3"/>
    <hyperlink ref="B3" location="" display="80"/>
    <hyperlink ref="P4" location="" display="100"/>
    <hyperlink ref="O4" location="" display="100"/>
    <hyperlink ref="M4" location="" display="96.1"/>
    <hyperlink ref="L4" location="" display="95.24"/>
    <hyperlink ref="K4" location="" display="86.8"/>
    <hyperlink ref="J4" location="" display="91.23"/>
    <hyperlink ref="I4" location="" display="80.38"/>
    <hyperlink ref="E4" location="" display="81.1"/>
    <hyperlink ref="D4" location="" display="82.4"/>
    <hyperlink ref="C4" location="" display="100"/>
    <hyperlink ref="B4" location="" display="100"/>
    <hyperlink ref="P5" location="" display="100"/>
    <hyperlink ref="O5" location="" display="100"/>
    <hyperlink ref="N5" location="" display="100"/>
    <hyperlink ref="M5" location="" display="98"/>
    <hyperlink ref="L5" location="" display="100"/>
    <hyperlink ref="K5" location="" display="99.9"/>
    <hyperlink ref="J5" location="" display="99.2"/>
    <hyperlink ref="I5" location="" display="99"/>
    <hyperlink ref="H5" location="" display="98.32"/>
    <hyperlink ref="G5" location="" display="96.93"/>
    <hyperlink ref="F5" location="" display="100"/>
    <hyperlink ref="E5" location="" display="100"/>
    <hyperlink ref="D5" location="" display="100"/>
    <hyperlink ref="C5" location="" display="94.26"/>
    <hyperlink ref="B5" location="" display="93.48"/>
    <hyperlink ref="P6" location="" display="99.98"/>
    <hyperlink ref="O6" location="" display="99.94"/>
    <hyperlink ref="N6" location="" display="99.88"/>
    <hyperlink ref="M6" location="" display="99.84"/>
    <hyperlink ref="L6" location="" display="99.8"/>
    <hyperlink ref="K6" location="" display="99.59"/>
    <hyperlink ref="J6" location="" display="99.3"/>
    <hyperlink ref="I6" location="" display="99.12"/>
    <hyperlink ref="H6" location="" display="98.24"/>
    <hyperlink ref="G6" location="" display="96.95"/>
    <hyperlink ref="F6" location="" display="98.22"/>
    <hyperlink ref="E6" location="" display="97.71"/>
    <hyperlink ref="D6" location="" display="95.7"/>
    <hyperlink ref="C6" location="" display="92.45"/>
    <hyperlink ref="B6" location="" display="95.96"/>
    <hyperlink ref="P7" location="" display="100"/>
    <hyperlink ref="O7" location="" display="100"/>
    <hyperlink ref="N7" location="" display="100"/>
    <hyperlink ref="M7" location="" display="100"/>
    <hyperlink ref="L7" location="" display="100"/>
    <hyperlink ref="K7" location="" display="95"/>
    <hyperlink ref="J7" location="" display="94"/>
    <hyperlink ref="I7" location="" display="91.4"/>
    <hyperlink ref="H7" location="" display="87.6"/>
    <hyperlink ref="G7" location="" display="84.9"/>
    <hyperlink ref="F7" location="" display="82.3"/>
    <hyperlink ref="E7" location="" display="77"/>
    <hyperlink ref="D7" location="" display="63.3"/>
    <hyperlink ref="C7" location="" display="61.6"/>
    <hyperlink ref="B7" location="" display="38"/>
    <hyperlink ref="P8" location="" display="100"/>
    <hyperlink ref="O8" location="" display="100"/>
    <hyperlink ref="N8" location="" display="100"/>
    <hyperlink ref="M8" location="" display="100"/>
    <hyperlink ref="L8" location="" display="100"/>
    <hyperlink ref="K8" location="" display="100"/>
    <hyperlink ref="J8" location="" display="96.53"/>
    <hyperlink ref="I8" location="" display="93.3"/>
    <hyperlink ref="H8" location="" display="98.82"/>
    <hyperlink ref="G8" location="" display="84.61"/>
    <hyperlink ref="F8" location="" display="77.68"/>
    <hyperlink ref="E8" location="" display="86.1"/>
    <hyperlink ref="D8" location="" display="86.81"/>
    <hyperlink ref="C8" location="" display="97.93"/>
    <hyperlink ref="B8" location="" display="100"/>
    <hyperlink ref="P9" location="" display="100"/>
    <hyperlink ref="O9" location="" display="100"/>
    <hyperlink ref="N9" location="" display="100"/>
    <hyperlink ref="M9" location="" display="100"/>
    <hyperlink ref="L9" location="" display="100"/>
    <hyperlink ref="K9" location="" display="100"/>
    <hyperlink ref="J9" location="" display="100"/>
    <hyperlink ref="I9" location="" display="100"/>
    <hyperlink ref="H9" location="" display="100"/>
    <hyperlink ref="G9" location="" display="86"/>
    <hyperlink ref="F9" location="" display="100"/>
    <hyperlink ref="E9" location="" display="100"/>
    <hyperlink ref="D9" location="" display="100"/>
    <hyperlink ref="C9" location="" display="100"/>
    <hyperlink ref="B9" location="" display="100"/>
    <hyperlink ref="P10" location="" display="100"/>
    <hyperlink ref="O10" location="" display="100"/>
    <hyperlink ref="N10" location="" display="100"/>
    <hyperlink ref="M10" location="" display="97"/>
    <hyperlink ref="L10" location="" display="100"/>
    <hyperlink ref="K10" location="" display="100"/>
    <hyperlink ref="J10" location="" display="100"/>
    <hyperlink ref="I10" location="" display="14.26"/>
    <hyperlink ref="H10" location="" display="100"/>
    <hyperlink ref="G10" location="" display="100"/>
    <hyperlink ref="F10" location="" display="100"/>
    <hyperlink ref="E10" location="" display="100"/>
    <hyperlink ref="D10" location="" display="100"/>
    <hyperlink ref="C10" location="" display="82.99"/>
    <hyperlink ref="B10" location="" display="82.97"/>
    <hyperlink ref="P11" location="" display="100"/>
    <hyperlink ref="O11" location="" display="100"/>
    <hyperlink ref="N11" location="" display="100"/>
    <hyperlink ref="M11" location="" display="100"/>
    <hyperlink ref="L11" location="" display="100"/>
    <hyperlink ref="K11" location="" display="100"/>
    <hyperlink ref="J11" location="" display="100"/>
    <hyperlink ref="I11" location="" display="95"/>
    <hyperlink ref="H11" location="" display="90.24"/>
    <hyperlink ref="G11" location="" display="85.01"/>
    <hyperlink ref="F11" location="" display="77.95"/>
    <hyperlink ref="E11" location="" display="85.99"/>
    <hyperlink ref="D11" location="" display="85.7"/>
    <hyperlink ref="C11" location="" display="67.98"/>
    <hyperlink ref="B11" location="" display="67.73"/>
    <hyperlink ref="P12" location="" display="100"/>
    <hyperlink ref="O12" location="" display="100"/>
    <hyperlink ref="N12" location="" display="100"/>
    <hyperlink ref="M12" location="" display="100"/>
    <hyperlink ref="L12" location="" display="100"/>
    <hyperlink ref="K12" location="" display="100"/>
    <hyperlink ref="J12" location="" display="89.44"/>
    <hyperlink ref="I12" location="" display="89.07"/>
    <hyperlink ref="H12" location="" display="100"/>
    <hyperlink ref="G12" location="" display="100"/>
    <hyperlink ref="F12" location="" display="100"/>
    <hyperlink ref="E12" location="" display="100"/>
    <hyperlink ref="D12" location="" display="100"/>
    <hyperlink ref="C12" location="" display="100"/>
    <hyperlink ref="B12" location="" display="100"/>
    <hyperlink ref="P13" location="" display="100"/>
    <hyperlink ref="O13" location="" display="99.68"/>
    <hyperlink ref="N13" location="" display="99.98"/>
    <hyperlink ref="M13" location="" display="100"/>
    <hyperlink ref="L13" location="" display="100"/>
    <hyperlink ref="K13" location="" display="100"/>
    <hyperlink ref="J13" location="" display="100"/>
    <hyperlink ref="I13" location="" display="100"/>
    <hyperlink ref="H13" location="" display="100"/>
    <hyperlink ref="G13" location="" display="100"/>
    <hyperlink ref="F13" location="" display="100"/>
    <hyperlink ref="E13" location="" display="100"/>
    <hyperlink ref="D13" location="" display="100"/>
    <hyperlink ref="C13" location="" display="100"/>
    <hyperlink ref="B13" location="" display="100"/>
    <hyperlink ref="P14" location="" display="100"/>
    <hyperlink ref="O14" location="" display="100"/>
    <hyperlink ref="N14" location="" display="100"/>
    <hyperlink ref="M14" location="" display="100"/>
    <hyperlink ref="L14" location="" display="100"/>
    <hyperlink ref="K14" location="" display="100"/>
    <hyperlink ref="J14" location="" display="98.36"/>
    <hyperlink ref="I14" location="" display="95.13"/>
    <hyperlink ref="H14" location="" display="95"/>
    <hyperlink ref="G14" location="" display="94.6"/>
    <hyperlink ref="F14" location="" display="94.3"/>
    <hyperlink ref="E14" location="" display="94.2"/>
    <hyperlink ref="D14" location="" display="94.1"/>
    <hyperlink ref="C14" location="" display="93.7"/>
    <hyperlink ref="B14" location="" display="82"/>
    <hyperlink ref="P15" location="" display="100"/>
    <hyperlink ref="O15" location="" display="100"/>
    <hyperlink ref="N15" location="" display="100"/>
    <hyperlink ref="M15" location="" display="100"/>
    <hyperlink ref="L15" location="" display="100"/>
    <hyperlink ref="K15" location="" display="100"/>
    <hyperlink ref="J15" location="" display="100"/>
    <hyperlink ref="I15" location="" display="100"/>
    <hyperlink ref="H15" location="" display="100"/>
    <hyperlink ref="G15" location="" display="100"/>
    <hyperlink ref="F15" location="" display="100"/>
    <hyperlink ref="E15" location="" display="100"/>
    <hyperlink ref="D15" location="" display="100"/>
    <hyperlink ref="C15" location="" display="100"/>
    <hyperlink ref="B15" location="" display="100"/>
    <hyperlink ref="P16" location="" display="96.17"/>
    <hyperlink ref="O16" location="" display="96.76"/>
    <hyperlink ref="N16" location="" display="95.58"/>
    <hyperlink ref="M16" location="" display="91.81"/>
    <hyperlink ref="L16" location="" display="100"/>
    <hyperlink ref="K16" location="" display="98.4"/>
    <hyperlink ref="J16" location="" display="80.59"/>
    <hyperlink ref="I16" location="" display="84.47"/>
    <hyperlink ref="H16" location="" display="84.83"/>
    <hyperlink ref="G16" location="" display="87.45"/>
    <hyperlink ref="F16" location="" display="76.14"/>
    <hyperlink ref="E16" location="" display="78.01"/>
    <hyperlink ref="D16" location="" display="85.48"/>
    <hyperlink ref="C16" location="" display="90.97"/>
    <hyperlink ref="B16" location="" display="90.73"/>
    <hyperlink ref="P17" location="" display="98.87"/>
    <hyperlink ref="O17" location="" display="99.8"/>
    <hyperlink ref="N17" location="" display="99.7"/>
    <hyperlink ref="M17" location="" display="96.7"/>
    <hyperlink ref="L17" location="" display="98.09"/>
    <hyperlink ref="K17" location="" display="93.48"/>
    <hyperlink ref="J17" location="" display="99.86"/>
    <hyperlink ref="I17" location="" display="97.47"/>
    <hyperlink ref="H17" location="" display="97.47"/>
    <hyperlink ref="G17" location="" display="97.47"/>
    <hyperlink ref="F17" location="" display="81.85"/>
    <hyperlink ref="E17" location="" display="74.9"/>
    <hyperlink ref="D17" location="" display="83.6"/>
    <hyperlink ref="C17" location="" display="81.6"/>
    <hyperlink ref="B17" location="" display="81.67"/>
    <hyperlink ref="P18" location="" display="100"/>
    <hyperlink ref="O18" location="" display="100"/>
    <hyperlink ref="N18" location="" display="99.4"/>
    <hyperlink ref="M18" location="" display="99.98"/>
    <hyperlink ref="L18" location="" display="98.85"/>
    <hyperlink ref="K18" location="" display="99.25"/>
    <hyperlink ref="J18" location="" display="99.4"/>
    <hyperlink ref="I18" location="" display="99.17"/>
    <hyperlink ref="H18" location="" display="97"/>
    <hyperlink ref="G18" location="" display="94"/>
    <hyperlink ref="F18" location="" display="89"/>
    <hyperlink ref="E18" location="" display="79.1"/>
    <hyperlink ref="D18" location="" display="70.22"/>
    <hyperlink ref="C18" location="" display="63.63"/>
    <hyperlink ref="B18" location="" display="54.8"/>
    <hyperlink ref="P19" location="" display="100"/>
    <hyperlink ref="O19" location="" display="100"/>
    <hyperlink ref="N19" location="" display="100"/>
    <hyperlink ref="M19" location="" display="100"/>
    <hyperlink ref="L19" location="" display="100"/>
    <hyperlink ref="K19" location="" display="81.56"/>
    <hyperlink ref="J19" location="" display="87.9"/>
    <hyperlink ref="I19" location="" display="87.9"/>
    <hyperlink ref="H19" location="" display="85.7"/>
    <hyperlink ref="G19" location="" display="100"/>
    <hyperlink ref="F19" location="" display="94.02"/>
    <hyperlink ref="E19" location="" display="93.73"/>
    <hyperlink ref="D19" location="" display="93.29"/>
    <hyperlink ref="C19" location="" display="84.44"/>
    <hyperlink ref="B19" location="" display="100"/>
    <hyperlink ref="P20" location="" display="100"/>
    <hyperlink ref="O20" location="" display="99.97"/>
    <hyperlink ref="N20" location="" display="93.12"/>
    <hyperlink ref="M20" location="" display="96.34"/>
    <hyperlink ref="L20" location="" display="95.8"/>
    <hyperlink ref="K20" location="" display="92.42"/>
    <hyperlink ref="J20" location="" display="91.49"/>
    <hyperlink ref="I20" location="" display="91.43"/>
    <hyperlink ref="H20" location="" display="82.16"/>
    <hyperlink ref="G20" location="" display="87.4"/>
    <hyperlink ref="F20" location="" display="84.67"/>
    <hyperlink ref="E20" location="" display="77.81"/>
    <hyperlink ref="D20" location="" display="65.41"/>
    <hyperlink ref="C20" location="" display="65.39"/>
    <hyperlink ref="B20" location="" display="43.83"/>
    <hyperlink ref="P21" location="" display="100"/>
    <hyperlink ref="O21" location="" display="100"/>
    <hyperlink ref="N21" location="" display="100"/>
    <hyperlink ref="M21" location="" display="100"/>
    <hyperlink ref="L21" location="" display="100"/>
    <hyperlink ref="K21" location="" display="100"/>
    <hyperlink ref="J21" location="" display="100"/>
    <hyperlink ref="I21" location="" display="100"/>
    <hyperlink ref="H21" location="" display="100"/>
    <hyperlink ref="G21" location="" display="100"/>
    <hyperlink ref="F21" location="" display="100"/>
    <hyperlink ref="E21" location="" display="100"/>
    <hyperlink ref="D21" location="" display="100"/>
    <hyperlink ref="C21" location="" display="100"/>
    <hyperlink ref="B21" location="" display="100"/>
    <hyperlink ref="P22" location="" display="100"/>
    <hyperlink ref="N22" location="" display="100"/>
    <hyperlink ref="M22" location="" display="100"/>
    <hyperlink ref="L22" location="" display="100"/>
    <hyperlink ref="K22" location="" display="95"/>
    <hyperlink ref="J22" location="" display="89.8"/>
    <hyperlink ref="I22" location="" display="89.75"/>
    <hyperlink ref="H22" location="" display="86.78"/>
    <hyperlink ref="G22" location="" display="86.78"/>
    <hyperlink ref="F22" location="" display="86.78"/>
    <hyperlink ref="E22" location="" display="87.62"/>
    <hyperlink ref="D22" location="" display="85.93"/>
    <hyperlink ref="C22" location="" display="85.51"/>
    <hyperlink ref="B22" location="" display="87.18"/>
    <hyperlink ref="P23" location="" display="100"/>
    <hyperlink ref="O23" location="" display="100"/>
    <hyperlink ref="N23" location="" display="99.99"/>
    <hyperlink ref="M23" location="" display="98.75"/>
    <hyperlink ref="L23" location="" display="97.81"/>
    <hyperlink ref="K23" location="" display="99.49"/>
    <hyperlink ref="J23" location="" display="92.61"/>
    <hyperlink ref="I23" location="" display="86.4"/>
    <hyperlink ref="H23" location="" display="99.94"/>
    <hyperlink ref="G23" location="" display="98.25"/>
    <hyperlink ref="F23" location="" display="98.2"/>
    <hyperlink ref="E23" location="" display="97.3"/>
    <hyperlink ref="D23" location="" display="100"/>
    <hyperlink ref="C23" location="" display="100"/>
    <hyperlink ref="B23" location="" display="100"/>
    <hyperlink ref="P24" location="" display="100"/>
    <hyperlink ref="O24" location="" display="99"/>
    <hyperlink ref="N24" location="" display="99"/>
    <hyperlink ref="L24" location="" display="100"/>
    <hyperlink ref="K24" location="" display="100"/>
    <hyperlink ref="J24" location="" display="100"/>
    <hyperlink ref="H24" location="" display="100"/>
    <hyperlink ref="G24" location="" display="100"/>
    <hyperlink ref="F24" location="" display="83.63"/>
    <hyperlink ref="E24" location="" display="96.51"/>
    <hyperlink ref="D24" location="" display="96.05"/>
    <hyperlink ref="C24" location="" display="65.23"/>
    <hyperlink ref="B24" location="" display="69.72"/>
    <hyperlink ref="P25" location="" display="98"/>
    <hyperlink ref="O25" location="" display="97.8"/>
    <hyperlink ref="N25" location="" display="96.4"/>
    <hyperlink ref="M25" location="" display="97.47"/>
    <hyperlink ref="L25" location="" display="95.13"/>
    <hyperlink ref="K25" location="" display="99.65"/>
    <hyperlink ref="J25" location="" display="97.4"/>
    <hyperlink ref="I25" location="" display="97.71"/>
    <hyperlink ref="H25" location="" display="94.68"/>
    <hyperlink ref="G25" location="" display="96.2"/>
    <hyperlink ref="F25" location="" display="95.04"/>
    <hyperlink ref="E25" location="" display="93.36"/>
    <hyperlink ref="D25" location="" display="90.62"/>
    <hyperlink ref="O26" location="" display="98.37"/>
    <hyperlink ref="N26" location="" display="94.4"/>
    <hyperlink ref="M26" location="" display="94"/>
    <hyperlink ref="L26" location="" display="99"/>
    <hyperlink ref="K26" location="" display="96.23"/>
    <hyperlink ref="J26" location="" display="96.8"/>
    <hyperlink ref="I26" location="" display="99.8"/>
    <hyperlink ref="H26" location="" display="100"/>
    <hyperlink ref="G26" location="" display="100"/>
    <hyperlink ref="F26" location="" display="94.3"/>
    <hyperlink ref="E26" location="" display="93.5"/>
    <hyperlink ref="D26" location="" display="93.31"/>
    <hyperlink ref="C26" location="" display="85.06"/>
    <hyperlink ref="B26" location="" display="80.29"/>
    <hyperlink ref="P27" location="" display="100"/>
    <hyperlink ref="O27" location="" display="100"/>
    <hyperlink ref="N27" location="" display="100"/>
    <hyperlink ref="M27" location="" display="100"/>
    <hyperlink ref="L27" location="" display="100"/>
    <hyperlink ref="K27" location="" display="100"/>
    <hyperlink ref="J27" location="" display="100"/>
    <hyperlink ref="I27" location="" display="100"/>
    <hyperlink ref="H27" location="" display="100"/>
    <hyperlink ref="G27" location="" display="100"/>
    <hyperlink ref="F27" location="" display="100"/>
    <hyperlink ref="E27" location="" display="100"/>
    <hyperlink ref="D27" location="" display="100"/>
    <hyperlink ref="C27" location="" display="95.92"/>
    <hyperlink ref="B27" location="" display="95.92"/>
    <hyperlink ref="P28" location="" display="100"/>
    <hyperlink ref="O28" location="" display="100"/>
    <hyperlink ref="N28" location="" display="100"/>
    <hyperlink ref="M28" location="" display="99.54"/>
    <hyperlink ref="L28" location="" display="95.41"/>
    <hyperlink ref="K28" location="" display="71.98"/>
    <hyperlink ref="J28" location="" display="73.54"/>
    <hyperlink ref="I28" location="" display="100"/>
    <hyperlink ref="H28" location="" display="100"/>
    <hyperlink ref="G28" location="" display="100"/>
    <hyperlink ref="F28" location="" display="100"/>
    <hyperlink ref="E28" location="" display="100"/>
    <hyperlink ref="D28" location="" display="100"/>
    <hyperlink ref="C28" location="" display="100"/>
    <hyperlink ref="B28" location="" display="100"/>
    <hyperlink ref="P29" location="" display="100"/>
    <hyperlink ref="O29" location="" display="98.86"/>
    <hyperlink ref="N29" location="" display="100"/>
    <hyperlink ref="M29" location="" display="97.87"/>
    <hyperlink ref="L29" location="" display="98.17"/>
    <hyperlink ref="K29" location="" display="93.67"/>
    <hyperlink ref="J29" location="" display="96.03"/>
    <hyperlink ref="I29" location="" display="92.1"/>
    <hyperlink ref="H29" location="" display="78.02"/>
    <hyperlink ref="G29" location="" display="73.04"/>
    <hyperlink ref="F29" location="" display="73.46"/>
    <hyperlink ref="E29" location="" display="58.35"/>
    <hyperlink ref="D29" location="" display="69.97"/>
    <hyperlink ref="C29" location="" display="62.21"/>
    <hyperlink ref="B29" location="" display="61.58"/>
    <hyperlink ref="P30" location="" display="100"/>
    <hyperlink ref="N30" location="" display="87"/>
    <hyperlink ref="M30" location="" display="87.3"/>
    <hyperlink ref="L30" location="" display="91.63"/>
    <hyperlink ref="K30" location="" display="86"/>
    <hyperlink ref="J30" location="" display="87.29"/>
    <hyperlink ref="I30" location="" display="85.3"/>
    <hyperlink ref="H30" location="" display="79.7"/>
    <hyperlink ref="G30" location="" display="75"/>
    <hyperlink ref="F30" location="" display="53.9"/>
    <hyperlink ref="E30" location="" display="85"/>
    <hyperlink ref="D30" location="" display="85"/>
    <hyperlink ref="C30" location="" display="85"/>
    <hyperlink ref="B30" location="" display="44.39"/>
    <hyperlink ref="P31" location="" display="100"/>
    <hyperlink ref="O31" location="" display="99.68"/>
    <hyperlink ref="N31" location="" display="100"/>
    <hyperlink ref="M31" location="" display="94.84"/>
    <hyperlink ref="L31" location="" display="93.26"/>
    <hyperlink ref="K31" location="" display="100"/>
    <hyperlink ref="J31" location="" display="100"/>
    <hyperlink ref="I31" location="" display="100"/>
    <hyperlink ref="H31" location="" display="85"/>
    <hyperlink ref="G31" location="" display="85"/>
    <hyperlink ref="F31" location="" display="78.94"/>
    <hyperlink ref="E31" location="" display="100"/>
    <hyperlink ref="D31" location="" display="81.76"/>
    <hyperlink ref="C31" location="" display="91.54"/>
    <hyperlink ref="B31" location="" display="98.18"/>
    <hyperlink ref="P32" location="" display="99.95"/>
    <hyperlink ref="O32" location="" display="99.39"/>
    <hyperlink ref="N32" location="" display="100"/>
    <hyperlink ref="M32" location="" display="40.4"/>
    <hyperlink ref="L32" location="" display="19.65"/>
    <hyperlink ref="K32" location="" display="19.15"/>
    <hyperlink ref="J32" location="" display="22.2"/>
    <hyperlink ref="I32" location="" display="100"/>
    <hyperlink ref="H32" location="" display="100"/>
    <hyperlink ref="G32" location="" display="80.26"/>
    <hyperlink ref="F32" location="" display="80.91"/>
    <hyperlink ref="E32" location="" display="49.58"/>
    <hyperlink ref="D32" location="" display="46.29"/>
    <hyperlink ref="C32" location="" display="58.16"/>
    <hyperlink ref="B32" location="" display="33.38"/>
    <hyperlink ref="P33" location="" display="96.19"/>
    <hyperlink ref="O33" location="" display="95.1"/>
    <hyperlink ref="N33" location="" display="94.91"/>
    <hyperlink ref="L33" location="" display="95.27"/>
    <hyperlink ref="K33" location="" display="94.16"/>
    <hyperlink ref="J33" location="" display="92.67"/>
    <hyperlink ref="G33" location="" display="71.54"/>
    <hyperlink ref="F33" location="" display="66.8"/>
    <hyperlink ref="E33" location="" display="100"/>
    <hyperlink ref="D33" location="" display="99.99"/>
    <hyperlink ref="C33" location="" display="99.99"/>
    <hyperlink ref="B33" location="" display="91.54"/>
    <hyperlink ref="P34" location="" display="100"/>
    <hyperlink ref="O34" location="" display="100"/>
    <hyperlink ref="N34" location="" display="100"/>
    <hyperlink ref="M34" location="" display="100"/>
    <hyperlink ref="L34" location="" display="100"/>
    <hyperlink ref="K34" location="" display="92.2"/>
    <hyperlink ref="J34" location="" display="90.8"/>
    <hyperlink ref="I34" location="" display="90.7"/>
    <hyperlink ref="H34" location="" display="87.4"/>
    <hyperlink ref="G34" location="" display="80"/>
    <hyperlink ref="F34" location="" display="74.88"/>
    <hyperlink ref="E34" location="" display="97.1"/>
    <hyperlink ref="D34" location="" display="96.6"/>
    <hyperlink ref="C34" location="" display="94.6"/>
    <hyperlink ref="B34" location="" display="87.5"/>
  </hyperlinks>
  <pageMargins left="0.75" right="0.75" top="1" bottom="1" header="0.511805555555556" footer="0.511805555555556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P34"/>
  <sheetViews>
    <sheetView workbookViewId="0">
      <selection activeCell="R26" sqref="R26"/>
    </sheetView>
  </sheetViews>
  <sheetFormatPr defaultColWidth="9.23076923076923" defaultRowHeight="16.8"/>
  <sheetData>
    <row r="1" spans="1:16">
      <c r="A1" t="s">
        <v>0</v>
      </c>
      <c r="B1" s="1">
        <v>2005</v>
      </c>
      <c r="C1" s="1">
        <v>2006</v>
      </c>
      <c r="D1" s="1">
        <v>2007</v>
      </c>
      <c r="E1" s="1">
        <v>2008</v>
      </c>
      <c r="F1" s="1">
        <v>2009</v>
      </c>
      <c r="G1" s="1">
        <v>2010</v>
      </c>
      <c r="H1" s="1">
        <v>2011</v>
      </c>
      <c r="I1" s="1">
        <v>2012</v>
      </c>
      <c r="J1" s="1">
        <v>2013</v>
      </c>
      <c r="K1" s="1">
        <v>2014</v>
      </c>
      <c r="L1" s="1">
        <v>2015</v>
      </c>
      <c r="M1" s="1">
        <v>2016</v>
      </c>
      <c r="N1" s="1">
        <v>2017</v>
      </c>
      <c r="O1" s="1">
        <v>2018</v>
      </c>
      <c r="P1" s="1">
        <v>2019</v>
      </c>
    </row>
    <row r="2" spans="1:16">
      <c r="A2" t="s">
        <v>1</v>
      </c>
      <c r="B2" s="2">
        <v>44.16</v>
      </c>
      <c r="C2" s="2">
        <v>43.37</v>
      </c>
      <c r="D2" s="2">
        <v>46</v>
      </c>
      <c r="E2" s="2">
        <v>46</v>
      </c>
      <c r="F2" s="2">
        <v>46</v>
      </c>
      <c r="G2" s="2">
        <v>45.2</v>
      </c>
      <c r="H2" s="2">
        <v>45.3</v>
      </c>
      <c r="I2" s="2">
        <v>45.2</v>
      </c>
      <c r="J2" s="2">
        <v>43.41</v>
      </c>
      <c r="K2" s="2">
        <v>37.37</v>
      </c>
      <c r="L2" s="2">
        <v>36.24</v>
      </c>
      <c r="M2" s="2">
        <v>36.84</v>
      </c>
      <c r="N2" s="2">
        <v>39.37</v>
      </c>
      <c r="O2" s="2">
        <v>32.59</v>
      </c>
      <c r="P2" s="2">
        <v>30.11</v>
      </c>
    </row>
    <row r="3" spans="1:16">
      <c r="A3" t="s">
        <v>2</v>
      </c>
      <c r="B3" s="2">
        <v>43.38</v>
      </c>
      <c r="C3" s="2">
        <v>42.78</v>
      </c>
      <c r="D3" s="2">
        <v>42.19</v>
      </c>
      <c r="E3" s="2">
        <v>40.9</v>
      </c>
      <c r="F3" s="2">
        <v>41</v>
      </c>
      <c r="G3" s="2">
        <v>40.5</v>
      </c>
      <c r="H3" s="2">
        <v>39.9</v>
      </c>
      <c r="I3" s="2">
        <v>39.1</v>
      </c>
      <c r="J3" s="2">
        <v>38</v>
      </c>
      <c r="K3" s="2">
        <v>35.75</v>
      </c>
      <c r="L3" s="2">
        <v>35.8</v>
      </c>
      <c r="M3" s="2">
        <v>34.65</v>
      </c>
      <c r="N3" s="2">
        <v>32</v>
      </c>
      <c r="O3" s="2">
        <v>37.27</v>
      </c>
      <c r="P3" s="2">
        <v>35.4</v>
      </c>
    </row>
    <row r="4" spans="1:16">
      <c r="A4" t="s">
        <v>3</v>
      </c>
      <c r="B4" s="3"/>
      <c r="C4" s="3"/>
      <c r="D4" s="3"/>
      <c r="E4" s="2">
        <v>41.8</v>
      </c>
      <c r="F4" s="2">
        <v>41.6</v>
      </c>
      <c r="G4" s="2">
        <v>41.5</v>
      </c>
      <c r="H4" s="2">
        <v>41.01</v>
      </c>
      <c r="I4" s="2">
        <v>40.5</v>
      </c>
      <c r="J4" s="2">
        <v>40.3</v>
      </c>
      <c r="K4" s="2">
        <v>41.96</v>
      </c>
      <c r="L4" s="2">
        <v>38.21</v>
      </c>
      <c r="M4" s="2">
        <v>37.71</v>
      </c>
      <c r="N4" s="2">
        <v>37.14</v>
      </c>
      <c r="O4" s="2">
        <v>36.79</v>
      </c>
      <c r="P4" s="2">
        <v>36.38</v>
      </c>
    </row>
    <row r="5" spans="1:16">
      <c r="A5" t="s">
        <v>4</v>
      </c>
      <c r="B5" s="2">
        <v>45.13</v>
      </c>
      <c r="C5" s="2">
        <v>43.81</v>
      </c>
      <c r="D5" s="3"/>
      <c r="E5" s="2">
        <v>42.9</v>
      </c>
      <c r="F5" s="2">
        <v>41.9</v>
      </c>
      <c r="G5" s="2">
        <v>41.87</v>
      </c>
      <c r="H5" s="2">
        <v>41.84</v>
      </c>
      <c r="I5" s="2">
        <v>41.76</v>
      </c>
      <c r="J5" s="2">
        <v>40.6</v>
      </c>
      <c r="K5" s="2">
        <v>40.4</v>
      </c>
      <c r="L5" s="2">
        <v>39.8</v>
      </c>
      <c r="M5" s="2">
        <v>38.4</v>
      </c>
      <c r="N5" s="2">
        <v>36.34</v>
      </c>
      <c r="O5" s="2">
        <v>36.59</v>
      </c>
      <c r="P5" s="2">
        <v>36.82</v>
      </c>
    </row>
    <row r="6" spans="1:16">
      <c r="A6" t="s">
        <v>5</v>
      </c>
      <c r="B6" s="2">
        <v>48.5</v>
      </c>
      <c r="C6" s="3"/>
      <c r="D6" s="2">
        <v>48.42</v>
      </c>
      <c r="E6" s="2">
        <v>48.4</v>
      </c>
      <c r="F6" s="2">
        <v>48.4</v>
      </c>
      <c r="G6" s="2">
        <v>47.4</v>
      </c>
      <c r="H6" s="2">
        <v>47.1</v>
      </c>
      <c r="I6" s="2">
        <v>46.2</v>
      </c>
      <c r="J6" s="2">
        <v>45.6</v>
      </c>
      <c r="K6" s="3"/>
      <c r="L6" s="2">
        <v>47.7</v>
      </c>
      <c r="M6" s="2">
        <v>37.2</v>
      </c>
      <c r="N6" s="2">
        <v>36.2</v>
      </c>
      <c r="O6" s="2">
        <v>44.4</v>
      </c>
      <c r="P6" s="2">
        <v>35.7</v>
      </c>
    </row>
    <row r="7" spans="1:16">
      <c r="A7" t="s">
        <v>6</v>
      </c>
      <c r="B7" s="2">
        <v>39.7</v>
      </c>
      <c r="C7" s="2">
        <v>39.4</v>
      </c>
      <c r="D7" s="2">
        <v>39.1</v>
      </c>
      <c r="E7" s="2">
        <v>38.8</v>
      </c>
      <c r="F7" s="2">
        <v>38.5</v>
      </c>
      <c r="G7" s="2">
        <v>38.4</v>
      </c>
      <c r="H7" s="2">
        <v>38.4</v>
      </c>
      <c r="I7" s="2">
        <v>38.3</v>
      </c>
      <c r="J7" s="2">
        <v>38.2</v>
      </c>
      <c r="K7" s="2">
        <v>38.2</v>
      </c>
      <c r="L7" s="2">
        <v>38.1</v>
      </c>
      <c r="M7" s="2">
        <v>38</v>
      </c>
      <c r="N7" s="2">
        <v>37.6</v>
      </c>
      <c r="O7" s="2">
        <v>37.3</v>
      </c>
      <c r="P7" s="2">
        <v>37</v>
      </c>
    </row>
    <row r="8" spans="1:16">
      <c r="A8" t="s">
        <v>7</v>
      </c>
      <c r="B8" s="2">
        <v>41.18</v>
      </c>
      <c r="C8" s="2">
        <v>40.52</v>
      </c>
      <c r="D8" s="2">
        <v>40.57</v>
      </c>
      <c r="E8" s="2">
        <v>40.12</v>
      </c>
      <c r="F8" s="2">
        <v>39.94</v>
      </c>
      <c r="G8" s="2">
        <v>39.62</v>
      </c>
      <c r="H8" s="2">
        <v>39.03</v>
      </c>
      <c r="I8" s="2">
        <v>38.2</v>
      </c>
      <c r="J8" s="2">
        <v>37.05</v>
      </c>
      <c r="K8" s="2">
        <v>36.9</v>
      </c>
      <c r="L8" s="2">
        <v>36.5</v>
      </c>
      <c r="M8" s="2">
        <v>36.41</v>
      </c>
      <c r="N8" s="2">
        <v>36.76</v>
      </c>
      <c r="O8" s="2">
        <v>36.54</v>
      </c>
      <c r="P8" s="2">
        <v>39.08</v>
      </c>
    </row>
    <row r="9" spans="1:16">
      <c r="A9" t="s">
        <v>8</v>
      </c>
      <c r="B9" s="3"/>
      <c r="C9" s="3"/>
      <c r="D9" s="3"/>
      <c r="E9" s="3"/>
      <c r="F9" s="2">
        <v>41.78</v>
      </c>
      <c r="G9" s="2">
        <v>41.78</v>
      </c>
      <c r="H9" s="2">
        <v>42.22</v>
      </c>
      <c r="I9" s="2">
        <v>42.22</v>
      </c>
      <c r="J9" s="2">
        <v>42</v>
      </c>
      <c r="K9" s="2">
        <v>42.01</v>
      </c>
      <c r="L9" s="2">
        <v>41.83</v>
      </c>
      <c r="M9" s="2">
        <v>41.8</v>
      </c>
      <c r="N9" s="2">
        <v>41.65</v>
      </c>
      <c r="O9" s="2">
        <v>36.09</v>
      </c>
      <c r="P9" s="2">
        <v>40.7</v>
      </c>
    </row>
    <row r="10" spans="1:16">
      <c r="A10" t="s">
        <v>9</v>
      </c>
      <c r="B10" s="2">
        <v>41.25</v>
      </c>
      <c r="C10" s="2">
        <v>42.02</v>
      </c>
      <c r="D10" s="2">
        <v>42.14</v>
      </c>
      <c r="E10" s="2">
        <v>41.51</v>
      </c>
      <c r="F10" s="2">
        <v>40.9</v>
      </c>
      <c r="G10" s="2">
        <v>40.4</v>
      </c>
      <c r="H10" s="2">
        <v>41.1</v>
      </c>
      <c r="I10" s="2">
        <v>41.7</v>
      </c>
      <c r="J10" s="2">
        <v>43.2</v>
      </c>
      <c r="K10" s="2">
        <v>43</v>
      </c>
      <c r="L10" s="2">
        <v>43</v>
      </c>
      <c r="M10" s="2">
        <v>43</v>
      </c>
      <c r="N10" s="2">
        <v>36</v>
      </c>
      <c r="O10" s="2">
        <v>30.2</v>
      </c>
      <c r="P10" s="2">
        <v>22.9</v>
      </c>
    </row>
    <row r="11" spans="1:16">
      <c r="A11" t="s">
        <v>10</v>
      </c>
      <c r="B11" s="2">
        <v>40.02</v>
      </c>
      <c r="C11" s="2">
        <v>39.46</v>
      </c>
      <c r="D11" s="2">
        <v>39.55</v>
      </c>
      <c r="E11" s="2">
        <v>39.65</v>
      </c>
      <c r="F11" s="2">
        <v>39.65</v>
      </c>
      <c r="G11" s="2">
        <v>39.21</v>
      </c>
      <c r="H11" s="2">
        <v>38.21</v>
      </c>
      <c r="I11" s="2">
        <v>38.2</v>
      </c>
      <c r="J11" s="2">
        <v>37.59</v>
      </c>
      <c r="K11" s="2">
        <v>37.17</v>
      </c>
      <c r="L11" s="2">
        <v>37.5</v>
      </c>
      <c r="M11" s="2">
        <v>37.48</v>
      </c>
      <c r="N11" s="2">
        <v>37.78</v>
      </c>
      <c r="O11" s="2">
        <v>37.78</v>
      </c>
      <c r="P11" s="2">
        <v>37.6</v>
      </c>
    </row>
    <row r="12" spans="1:16">
      <c r="A12" t="s">
        <v>11</v>
      </c>
      <c r="B12" s="2">
        <v>41.25</v>
      </c>
      <c r="C12" s="2">
        <v>43.25</v>
      </c>
      <c r="D12" s="2">
        <v>43.94</v>
      </c>
      <c r="E12" s="2">
        <v>38.63</v>
      </c>
      <c r="F12" s="2">
        <v>40.85</v>
      </c>
      <c r="G12" s="2">
        <v>41.14</v>
      </c>
      <c r="H12" s="2">
        <v>40.99</v>
      </c>
      <c r="I12" s="2">
        <v>43</v>
      </c>
      <c r="J12" s="2">
        <v>42.96</v>
      </c>
      <c r="K12" s="2">
        <v>38.09</v>
      </c>
      <c r="L12" s="2">
        <v>42.5</v>
      </c>
      <c r="M12" s="2">
        <v>41.42</v>
      </c>
      <c r="N12" s="2">
        <v>40.4</v>
      </c>
      <c r="O12" s="2">
        <v>39.2</v>
      </c>
      <c r="P12" s="2">
        <v>36.4</v>
      </c>
    </row>
    <row r="13" spans="1:16">
      <c r="A13" t="s">
        <v>12</v>
      </c>
      <c r="B13" s="3"/>
      <c r="C13" s="3"/>
      <c r="D13" s="3"/>
      <c r="E13" s="2">
        <v>40.06</v>
      </c>
      <c r="F13" s="2">
        <v>39.31</v>
      </c>
      <c r="G13" s="2">
        <v>40.13</v>
      </c>
      <c r="H13" s="2">
        <v>38.98</v>
      </c>
      <c r="I13" s="2">
        <v>37.98</v>
      </c>
      <c r="J13" s="2">
        <v>36.97</v>
      </c>
      <c r="K13" s="2">
        <v>36.19</v>
      </c>
      <c r="L13" s="2">
        <v>38.38</v>
      </c>
      <c r="M13" s="2">
        <v>36.32</v>
      </c>
      <c r="N13" s="2">
        <v>36.26</v>
      </c>
      <c r="O13" s="2">
        <v>38.04</v>
      </c>
      <c r="P13" s="2">
        <v>36.9</v>
      </c>
    </row>
    <row r="14" spans="1:16">
      <c r="A14" t="s">
        <v>13</v>
      </c>
      <c r="B14" s="2">
        <v>43.4</v>
      </c>
      <c r="C14" s="2">
        <v>45</v>
      </c>
      <c r="D14" s="2">
        <v>45.1</v>
      </c>
      <c r="E14" s="3"/>
      <c r="F14" s="2">
        <v>45.1</v>
      </c>
      <c r="G14" s="2">
        <v>45.08</v>
      </c>
      <c r="H14" s="2">
        <v>45.07</v>
      </c>
      <c r="I14" s="2">
        <v>45.06</v>
      </c>
      <c r="J14" s="2">
        <v>45.05</v>
      </c>
      <c r="K14" s="2">
        <v>45.04</v>
      </c>
      <c r="L14" s="2">
        <v>45.02</v>
      </c>
      <c r="M14" s="2">
        <v>45.02</v>
      </c>
      <c r="N14" s="2">
        <v>45</v>
      </c>
      <c r="O14" s="2">
        <v>45</v>
      </c>
      <c r="P14" s="2">
        <v>45</v>
      </c>
    </row>
    <row r="15" spans="1:16">
      <c r="A15" t="s">
        <v>14</v>
      </c>
      <c r="B15" s="2">
        <v>40.2</v>
      </c>
      <c r="C15" s="2">
        <v>39.2</v>
      </c>
      <c r="D15" s="2">
        <v>39.1</v>
      </c>
      <c r="E15" s="2">
        <v>38.6</v>
      </c>
      <c r="F15" s="2">
        <v>44.7</v>
      </c>
      <c r="G15" s="2">
        <v>44.7</v>
      </c>
      <c r="H15" s="2">
        <v>44.7</v>
      </c>
      <c r="I15" s="2">
        <v>44.7</v>
      </c>
      <c r="J15" s="2">
        <v>44.7</v>
      </c>
      <c r="K15" s="2">
        <v>43.4</v>
      </c>
      <c r="L15" s="2">
        <v>43.4</v>
      </c>
      <c r="M15" s="2">
        <v>41.5</v>
      </c>
      <c r="N15" s="2">
        <v>37.8</v>
      </c>
      <c r="O15" s="2">
        <v>39.2</v>
      </c>
      <c r="P15" s="2">
        <v>38.8</v>
      </c>
    </row>
    <row r="16" spans="1:16">
      <c r="A16" t="s">
        <v>15</v>
      </c>
      <c r="B16" s="2">
        <v>41</v>
      </c>
      <c r="C16" s="2">
        <v>41.5</v>
      </c>
      <c r="D16" s="3"/>
      <c r="E16" s="2">
        <v>33.92</v>
      </c>
      <c r="F16" s="2">
        <v>38.76</v>
      </c>
      <c r="G16" s="2">
        <v>38.84</v>
      </c>
      <c r="H16" s="2">
        <v>27.18</v>
      </c>
      <c r="I16" s="2">
        <v>35.09</v>
      </c>
      <c r="J16" s="2">
        <v>36.3</v>
      </c>
      <c r="K16" s="2">
        <v>38.58</v>
      </c>
      <c r="L16" s="2">
        <v>36.11</v>
      </c>
      <c r="M16" s="2">
        <v>37.92</v>
      </c>
      <c r="N16" s="2">
        <v>39.44</v>
      </c>
      <c r="O16" s="2">
        <v>41.48</v>
      </c>
      <c r="P16" s="2">
        <v>41.46</v>
      </c>
    </row>
    <row r="17" spans="1:16">
      <c r="A17" t="s">
        <v>16</v>
      </c>
      <c r="B17" s="3"/>
      <c r="C17" s="2">
        <v>41.6</v>
      </c>
      <c r="D17" s="2">
        <v>43.44</v>
      </c>
      <c r="E17" s="2">
        <v>42.57</v>
      </c>
      <c r="F17" s="2">
        <v>42.04</v>
      </c>
      <c r="G17" s="2">
        <v>40.76</v>
      </c>
      <c r="H17" s="2">
        <v>40.29</v>
      </c>
      <c r="I17" s="2">
        <v>39.53</v>
      </c>
      <c r="J17" s="2">
        <v>38.96</v>
      </c>
      <c r="K17" s="2">
        <v>37.5</v>
      </c>
      <c r="L17" s="2">
        <v>40.4</v>
      </c>
      <c r="M17" s="2">
        <v>40.3</v>
      </c>
      <c r="N17" s="2">
        <v>39.71</v>
      </c>
      <c r="O17" s="2">
        <v>39.82</v>
      </c>
      <c r="P17" s="2">
        <v>30.4</v>
      </c>
    </row>
    <row r="18" spans="1:16">
      <c r="A18" t="s">
        <v>17</v>
      </c>
      <c r="B18" s="2">
        <v>41.8</v>
      </c>
      <c r="C18" s="3"/>
      <c r="D18" s="2">
        <v>40.32</v>
      </c>
      <c r="E18" s="2">
        <v>40.76</v>
      </c>
      <c r="F18" s="2">
        <v>40.3</v>
      </c>
      <c r="G18" s="2">
        <v>40.6</v>
      </c>
      <c r="H18" s="2">
        <v>41.66</v>
      </c>
      <c r="I18" s="2">
        <v>42.9</v>
      </c>
      <c r="J18" s="2">
        <v>40.18</v>
      </c>
      <c r="K18" s="2">
        <v>40.6</v>
      </c>
      <c r="L18" s="2">
        <v>38.5</v>
      </c>
      <c r="M18" s="2">
        <v>35.9</v>
      </c>
      <c r="N18" s="2">
        <v>31.8</v>
      </c>
      <c r="O18" s="2">
        <v>23.5</v>
      </c>
      <c r="P18" s="2">
        <v>22.24</v>
      </c>
    </row>
    <row r="19" spans="1:16">
      <c r="A19" t="s">
        <v>18</v>
      </c>
      <c r="B19" s="3"/>
      <c r="C19" s="3"/>
      <c r="D19" s="3"/>
      <c r="E19" s="3"/>
      <c r="F19" s="2">
        <v>44.93</v>
      </c>
      <c r="G19" s="2">
        <v>44.84</v>
      </c>
      <c r="H19" s="2">
        <v>44.75</v>
      </c>
      <c r="I19" s="2">
        <v>44.68</v>
      </c>
      <c r="J19" s="2">
        <v>45.17</v>
      </c>
      <c r="K19" s="2">
        <v>45.17</v>
      </c>
      <c r="L19" s="2">
        <v>44.75</v>
      </c>
      <c r="M19" s="2">
        <v>44</v>
      </c>
      <c r="N19" s="2">
        <v>45.81</v>
      </c>
      <c r="O19" s="2">
        <v>39.91</v>
      </c>
      <c r="P19" s="2">
        <v>38.7</v>
      </c>
    </row>
    <row r="20" spans="1:16">
      <c r="A20" t="s">
        <v>19</v>
      </c>
      <c r="B20" s="3"/>
      <c r="C20" s="3"/>
      <c r="D20" s="2">
        <v>41.8</v>
      </c>
      <c r="E20" s="2">
        <v>40.9</v>
      </c>
      <c r="F20" s="2">
        <v>40.3</v>
      </c>
      <c r="G20" s="2">
        <v>38.5</v>
      </c>
      <c r="H20" s="2">
        <v>37.93</v>
      </c>
      <c r="I20" s="2">
        <v>37</v>
      </c>
      <c r="J20" s="2">
        <v>36.16</v>
      </c>
      <c r="K20" s="2">
        <v>34.8</v>
      </c>
      <c r="L20" s="2">
        <v>34.25</v>
      </c>
      <c r="M20" s="2">
        <v>24.22</v>
      </c>
      <c r="N20" s="2">
        <v>25.47</v>
      </c>
      <c r="O20" s="2">
        <v>21.21</v>
      </c>
      <c r="P20" s="2">
        <v>25.38</v>
      </c>
    </row>
    <row r="21" spans="1:16">
      <c r="A21" t="s">
        <v>20</v>
      </c>
      <c r="B21" s="3"/>
      <c r="C21" s="2">
        <v>40.3</v>
      </c>
      <c r="D21" s="2">
        <v>40.1</v>
      </c>
      <c r="E21" s="3"/>
      <c r="F21" s="2">
        <v>40.43</v>
      </c>
      <c r="G21" s="2">
        <v>40.57</v>
      </c>
      <c r="H21" s="2">
        <v>40.23</v>
      </c>
      <c r="I21" s="2">
        <v>40.07</v>
      </c>
      <c r="J21" s="2">
        <v>40.04</v>
      </c>
      <c r="K21" s="2">
        <v>39.95</v>
      </c>
      <c r="L21" s="2">
        <v>39.1</v>
      </c>
      <c r="M21" s="2">
        <v>38.6</v>
      </c>
      <c r="N21" s="2">
        <v>38.56</v>
      </c>
      <c r="O21" s="2">
        <v>38.14</v>
      </c>
      <c r="P21" s="2">
        <v>36.2</v>
      </c>
    </row>
    <row r="22" spans="1:16">
      <c r="A22" t="s">
        <v>21</v>
      </c>
      <c r="B22" s="2">
        <v>41.1</v>
      </c>
      <c r="C22" s="2">
        <v>40.8</v>
      </c>
      <c r="D22" s="2">
        <v>40.4</v>
      </c>
      <c r="E22" s="2">
        <v>40.4</v>
      </c>
      <c r="F22" s="2">
        <v>40.3</v>
      </c>
      <c r="G22" s="2">
        <v>40.2</v>
      </c>
      <c r="H22" s="2">
        <v>38</v>
      </c>
      <c r="I22" s="2">
        <v>36.1</v>
      </c>
      <c r="J22" s="2">
        <v>35.1</v>
      </c>
      <c r="K22" s="2">
        <v>34.9</v>
      </c>
      <c r="L22" s="2">
        <v>34.5</v>
      </c>
      <c r="M22" s="2">
        <v>34.07</v>
      </c>
      <c r="N22" s="2">
        <v>33.79</v>
      </c>
      <c r="O22" s="2">
        <v>35.12</v>
      </c>
      <c r="P22" s="2">
        <v>33.4</v>
      </c>
    </row>
    <row r="23" spans="1:16">
      <c r="A23" t="s">
        <v>22</v>
      </c>
      <c r="B23" s="3"/>
      <c r="C23" s="3"/>
      <c r="D23" s="3"/>
      <c r="E23" s="2">
        <v>43.9</v>
      </c>
      <c r="F23" s="2">
        <v>43.4</v>
      </c>
      <c r="G23" s="2">
        <v>42.92</v>
      </c>
      <c r="H23" s="2">
        <v>42.7</v>
      </c>
      <c r="I23" s="2">
        <v>40.6</v>
      </c>
      <c r="J23" s="2">
        <v>40.5</v>
      </c>
      <c r="K23" s="2">
        <v>40.3</v>
      </c>
      <c r="L23" s="2">
        <v>39.25</v>
      </c>
      <c r="M23" s="2">
        <v>38.24</v>
      </c>
      <c r="N23" s="2">
        <v>35.57</v>
      </c>
      <c r="O23" s="2">
        <v>32.37</v>
      </c>
      <c r="P23" s="2">
        <v>33.9</v>
      </c>
    </row>
    <row r="24" spans="1:16">
      <c r="A24" t="s">
        <v>23</v>
      </c>
      <c r="B24" s="2">
        <v>43.46</v>
      </c>
      <c r="C24" s="3"/>
      <c r="D24" s="2">
        <v>41.63</v>
      </c>
      <c r="E24" s="2">
        <v>41.39</v>
      </c>
      <c r="F24" s="2">
        <v>39.84</v>
      </c>
      <c r="G24" s="2">
        <v>35.86</v>
      </c>
      <c r="H24" s="2">
        <v>40.17</v>
      </c>
      <c r="I24" s="2">
        <v>39.38</v>
      </c>
      <c r="J24" s="2">
        <v>39.17</v>
      </c>
      <c r="K24" s="2">
        <v>39.43</v>
      </c>
      <c r="L24" s="2">
        <v>38.8</v>
      </c>
      <c r="M24" s="2">
        <v>38.58</v>
      </c>
      <c r="N24" s="2">
        <v>38.03</v>
      </c>
      <c r="O24" s="2">
        <v>38.02</v>
      </c>
      <c r="P24" s="2">
        <v>34.8</v>
      </c>
    </row>
    <row r="25" spans="1:16">
      <c r="A25" t="s">
        <v>24</v>
      </c>
      <c r="B25" s="2">
        <v>40.39</v>
      </c>
      <c r="C25" s="2">
        <v>41.22</v>
      </c>
      <c r="D25" s="2">
        <v>40.9</v>
      </c>
      <c r="E25" s="2">
        <v>40.74</v>
      </c>
      <c r="F25" s="2">
        <v>38.57</v>
      </c>
      <c r="G25" s="2">
        <v>43.5</v>
      </c>
      <c r="H25" s="2">
        <v>43.5</v>
      </c>
      <c r="I25" s="2">
        <v>40.47</v>
      </c>
      <c r="J25" s="2">
        <v>42.1</v>
      </c>
      <c r="K25" s="2">
        <v>37.2</v>
      </c>
      <c r="L25" s="2">
        <v>42.3</v>
      </c>
      <c r="M25" s="2">
        <v>40.61</v>
      </c>
      <c r="N25" s="2">
        <v>40.43</v>
      </c>
      <c r="O25" s="2">
        <v>40.18</v>
      </c>
      <c r="P25" s="2">
        <v>33.7</v>
      </c>
    </row>
    <row r="26" spans="1:16">
      <c r="A26" t="s">
        <v>25</v>
      </c>
      <c r="B26" s="2">
        <v>37.5</v>
      </c>
      <c r="C26" s="3"/>
      <c r="D26" s="2">
        <v>36.84</v>
      </c>
      <c r="E26" s="2">
        <v>37.2</v>
      </c>
      <c r="F26" s="2">
        <v>36.4</v>
      </c>
      <c r="G26" s="2">
        <v>34.93</v>
      </c>
      <c r="H26" s="2">
        <v>34.93</v>
      </c>
      <c r="I26" s="2">
        <v>34.9</v>
      </c>
      <c r="J26" s="2">
        <v>34.5</v>
      </c>
      <c r="K26" s="2">
        <v>32.1</v>
      </c>
      <c r="L26" s="2">
        <v>30.3</v>
      </c>
      <c r="M26" s="3"/>
      <c r="N26" s="2">
        <v>37.5</v>
      </c>
      <c r="O26" s="2">
        <v>37</v>
      </c>
      <c r="P26" s="2">
        <v>36.4</v>
      </c>
    </row>
    <row r="27" spans="1:16">
      <c r="A27" t="s">
        <v>26</v>
      </c>
      <c r="B27" s="2">
        <v>41.63</v>
      </c>
      <c r="C27" s="2">
        <v>41.38</v>
      </c>
      <c r="D27" s="2">
        <v>40.08</v>
      </c>
      <c r="E27" s="2">
        <v>39.95</v>
      </c>
      <c r="F27" s="2">
        <v>38.8</v>
      </c>
      <c r="G27" s="2">
        <v>38.55</v>
      </c>
      <c r="H27" s="2">
        <v>38.23</v>
      </c>
      <c r="I27" s="2">
        <v>38.21</v>
      </c>
      <c r="J27" s="2">
        <v>37.82</v>
      </c>
      <c r="K27" s="2">
        <v>37.52</v>
      </c>
      <c r="L27" s="2">
        <v>37.45</v>
      </c>
      <c r="M27" s="2">
        <v>37.11</v>
      </c>
      <c r="N27" s="2">
        <v>37.51</v>
      </c>
      <c r="O27" s="2">
        <v>37.5</v>
      </c>
      <c r="P27" s="2">
        <v>37.8</v>
      </c>
    </row>
    <row r="28" spans="1:16">
      <c r="A28" t="s">
        <v>27</v>
      </c>
      <c r="B28" s="3"/>
      <c r="C28" s="3"/>
      <c r="D28" s="3"/>
      <c r="E28" s="2">
        <v>42.89</v>
      </c>
      <c r="F28" s="2">
        <v>42.44</v>
      </c>
      <c r="G28" s="2">
        <v>37.78</v>
      </c>
      <c r="H28" s="2">
        <v>40.85</v>
      </c>
      <c r="I28" s="2">
        <v>38.96</v>
      </c>
      <c r="J28" s="2">
        <v>47.12</v>
      </c>
      <c r="K28" s="2">
        <v>43.03</v>
      </c>
      <c r="L28" s="2">
        <v>41.52</v>
      </c>
      <c r="M28" s="2">
        <v>39.29</v>
      </c>
      <c r="N28" s="2">
        <v>37.06</v>
      </c>
      <c r="O28" s="2">
        <v>36.16</v>
      </c>
      <c r="P28" s="2">
        <v>31.2</v>
      </c>
    </row>
    <row r="29" spans="1:16">
      <c r="A29" t="s">
        <v>28</v>
      </c>
      <c r="B29" s="2">
        <v>39.8</v>
      </c>
      <c r="C29" s="3"/>
      <c r="D29" s="2">
        <v>42.3</v>
      </c>
      <c r="E29" s="2">
        <v>42.12</v>
      </c>
      <c r="F29" s="2">
        <v>42.95</v>
      </c>
      <c r="G29" s="2">
        <v>49.36</v>
      </c>
      <c r="H29" s="2">
        <v>42.1</v>
      </c>
      <c r="I29" s="2">
        <v>42</v>
      </c>
      <c r="J29" s="2">
        <v>41.25</v>
      </c>
      <c r="K29" s="2">
        <v>40.36</v>
      </c>
      <c r="L29" s="2">
        <v>39.65</v>
      </c>
      <c r="M29" s="2">
        <v>38.98</v>
      </c>
      <c r="N29" s="2">
        <v>39.86</v>
      </c>
      <c r="O29" s="2">
        <v>38.21</v>
      </c>
      <c r="P29" s="2">
        <v>31.16</v>
      </c>
    </row>
    <row r="30" spans="1:16">
      <c r="A30" t="s">
        <v>29</v>
      </c>
      <c r="B30" s="3"/>
      <c r="C30" s="3"/>
      <c r="D30" s="3"/>
      <c r="E30" s="2">
        <v>33.6</v>
      </c>
      <c r="F30" s="2">
        <v>35.4</v>
      </c>
      <c r="G30" s="2">
        <v>35.5</v>
      </c>
      <c r="H30" s="2">
        <v>36.1</v>
      </c>
      <c r="I30" s="2">
        <v>37</v>
      </c>
      <c r="J30" s="2">
        <v>37.9</v>
      </c>
      <c r="K30" s="2">
        <v>38.4</v>
      </c>
      <c r="L30" s="2">
        <v>39.1</v>
      </c>
      <c r="M30" s="2">
        <v>33.68</v>
      </c>
      <c r="N30" s="2">
        <v>30.62</v>
      </c>
      <c r="O30" s="2">
        <v>28.85</v>
      </c>
      <c r="P30" s="2">
        <v>25.5</v>
      </c>
    </row>
    <row r="31" spans="1:16">
      <c r="A31" t="s">
        <v>30</v>
      </c>
      <c r="B31" s="3"/>
      <c r="C31" s="3"/>
      <c r="D31" s="2">
        <v>41.31</v>
      </c>
      <c r="E31" s="2">
        <v>41.29</v>
      </c>
      <c r="F31" s="2">
        <v>40.64</v>
      </c>
      <c r="G31" s="2">
        <v>40.36</v>
      </c>
      <c r="H31" s="2">
        <v>39.4</v>
      </c>
      <c r="I31" s="2">
        <v>44.47</v>
      </c>
      <c r="J31" s="2">
        <v>42.4</v>
      </c>
      <c r="K31" s="2">
        <v>41.3</v>
      </c>
      <c r="L31" s="2">
        <v>38.2</v>
      </c>
      <c r="M31" s="2">
        <v>34.7</v>
      </c>
      <c r="N31" s="2">
        <v>32.76</v>
      </c>
      <c r="O31" s="2">
        <v>26.6</v>
      </c>
      <c r="P31" s="2">
        <v>27.4</v>
      </c>
    </row>
    <row r="32" spans="1:16">
      <c r="A32" t="s">
        <v>31</v>
      </c>
      <c r="B32" s="2">
        <v>33.14</v>
      </c>
      <c r="C32" s="2">
        <v>31.07</v>
      </c>
      <c r="D32" s="2">
        <v>29.98</v>
      </c>
      <c r="E32" s="2">
        <v>26.69</v>
      </c>
      <c r="F32" s="2">
        <v>25.2</v>
      </c>
      <c r="G32" s="2">
        <v>26.46</v>
      </c>
      <c r="H32" s="2">
        <v>34.52</v>
      </c>
      <c r="I32" s="2">
        <v>30.01</v>
      </c>
      <c r="J32" s="2">
        <v>25.08</v>
      </c>
      <c r="K32" s="2">
        <v>25.02</v>
      </c>
      <c r="L32" s="2">
        <v>25.28</v>
      </c>
      <c r="M32" s="2">
        <v>21.17</v>
      </c>
      <c r="N32" s="2">
        <v>31.28</v>
      </c>
      <c r="O32" s="2">
        <v>28.9</v>
      </c>
      <c r="P32" s="2">
        <v>56.8</v>
      </c>
    </row>
    <row r="33" spans="1:16">
      <c r="A33" t="s">
        <v>32</v>
      </c>
      <c r="B33" s="3"/>
      <c r="C33" s="3"/>
      <c r="D33" s="3"/>
      <c r="E33" s="3"/>
      <c r="F33" s="2">
        <v>40.5</v>
      </c>
      <c r="G33" s="2">
        <v>40</v>
      </c>
      <c r="H33" s="2">
        <v>38.56</v>
      </c>
      <c r="I33" s="2">
        <v>37.63</v>
      </c>
      <c r="J33" s="2">
        <v>37.13</v>
      </c>
      <c r="K33" s="2">
        <v>36.6</v>
      </c>
      <c r="L33" s="2">
        <v>36.4</v>
      </c>
      <c r="M33" s="2">
        <v>36.25</v>
      </c>
      <c r="N33" s="2">
        <v>35.09</v>
      </c>
      <c r="O33" s="2">
        <v>34.5</v>
      </c>
      <c r="P33" s="2">
        <v>30.13</v>
      </c>
    </row>
    <row r="34" spans="1:16">
      <c r="A34" t="s">
        <v>33</v>
      </c>
      <c r="B34" s="2">
        <v>45.16</v>
      </c>
      <c r="C34" s="3"/>
      <c r="D34" s="2">
        <v>44.9</v>
      </c>
      <c r="E34" s="2">
        <v>44.75</v>
      </c>
      <c r="F34" s="2">
        <v>44.47</v>
      </c>
      <c r="G34" s="2">
        <v>44.14</v>
      </c>
      <c r="H34" s="2">
        <v>44.06</v>
      </c>
      <c r="I34" s="2">
        <v>44.02</v>
      </c>
      <c r="J34" s="2">
        <v>44.42</v>
      </c>
      <c r="K34" s="2">
        <v>44.38</v>
      </c>
      <c r="L34" s="2">
        <v>44.11</v>
      </c>
      <c r="M34" s="2">
        <v>46.12</v>
      </c>
      <c r="N34" s="2">
        <v>45.92</v>
      </c>
      <c r="O34" s="2">
        <v>45.49</v>
      </c>
      <c r="P34" s="2">
        <v>44.94</v>
      </c>
    </row>
  </sheetData>
  <hyperlinks>
    <hyperlink ref="B2" location="" display="44.16"/>
    <hyperlink ref="C2" location="" display="43.37"/>
    <hyperlink ref="D2" location="" display="46"/>
    <hyperlink ref="E2" location="" display="46"/>
    <hyperlink ref="F2" location="" display="46"/>
    <hyperlink ref="G2" location="" display="45.2"/>
    <hyperlink ref="H2" location="" display="45.3"/>
    <hyperlink ref="I2" location="" display="45.2"/>
    <hyperlink ref="J2" location="" display="43.41"/>
    <hyperlink ref="K2" location="" display="37.37"/>
    <hyperlink ref="L2" location="" display="36.24"/>
    <hyperlink ref="M2" location="" display="36.84"/>
    <hyperlink ref="N2" location="" display="39.37"/>
    <hyperlink ref="O2" location="" display="32.59"/>
    <hyperlink ref="P2" location="" display="30.11"/>
    <hyperlink ref="B3" location="" display="43.38"/>
    <hyperlink ref="C3" location="" display="42.78"/>
    <hyperlink ref="D3" location="" display="42.19"/>
    <hyperlink ref="E3" location="" display="40.9"/>
    <hyperlink ref="F3" location="" display="41"/>
    <hyperlink ref="G3" location="" display="40.5"/>
    <hyperlink ref="H3" location="" display="39.9"/>
    <hyperlink ref="I3" location="" display="39.1"/>
    <hyperlink ref="J3" location="" display="38"/>
    <hyperlink ref="K3" location="" display="35.75"/>
    <hyperlink ref="L3" location="" display="35.8"/>
    <hyperlink ref="M3" location="" display="34.65"/>
    <hyperlink ref="N3" location="" display="32"/>
    <hyperlink ref="O3" location="" display="37.27"/>
    <hyperlink ref="P3" location="" display="35.4"/>
    <hyperlink ref="E4" location="" display="41.8"/>
    <hyperlink ref="F4" location="" display="41.6"/>
    <hyperlink ref="G4" location="" display="41.5"/>
    <hyperlink ref="H4" location="" display="41.01"/>
    <hyperlink ref="I4" location="" display="40.5"/>
    <hyperlink ref="J4" location="" display="40.3"/>
    <hyperlink ref="K4" location="" display="41.96"/>
    <hyperlink ref="L4" location="" display="38.21"/>
    <hyperlink ref="M4" location="" display="37.71"/>
    <hyperlink ref="N4" location="" display="37.14"/>
    <hyperlink ref="O4" location="" display="36.79"/>
    <hyperlink ref="P4" location="" display="36.38"/>
    <hyperlink ref="B5" location="" display="45.13"/>
    <hyperlink ref="C5" location="" display="43.81"/>
    <hyperlink ref="E5" location="" display="42.9"/>
    <hyperlink ref="F5" location="" display="41.9"/>
    <hyperlink ref="G5" location="" display="41.87"/>
    <hyperlink ref="H5" location="" display="41.84"/>
    <hyperlink ref="I5" location="" display="41.76"/>
    <hyperlink ref="J5" location="" display="40.6"/>
    <hyperlink ref="K5" location="" display="40.4"/>
    <hyperlink ref="L5" location="" display="39.8"/>
    <hyperlink ref="M5" location="" display="38.4"/>
    <hyperlink ref="N5" location="" display="36.34"/>
    <hyperlink ref="O5" location="" display="36.59"/>
    <hyperlink ref="P5" location="" display="36.82"/>
    <hyperlink ref="B6" location="" display="48.5"/>
    <hyperlink ref="D6" location="" display="48.42"/>
    <hyperlink ref="E6" location="" display="48.4"/>
    <hyperlink ref="F6" location="" display="48.4"/>
    <hyperlink ref="G6" location="" display="47.4"/>
    <hyperlink ref="H6" location="" display="47.1"/>
    <hyperlink ref="I6" location="" display="46.2"/>
    <hyperlink ref="J6" location="" display="45.6"/>
    <hyperlink ref="L6" location="" display="47.7"/>
    <hyperlink ref="M6" location="" display="37.2"/>
    <hyperlink ref="N6" location="" display="36.2"/>
    <hyperlink ref="O6" location="" display="44.4"/>
    <hyperlink ref="P6" location="" display="35.7"/>
    <hyperlink ref="B7" location="" display="39.7"/>
    <hyperlink ref="C7" location="" display="39.4"/>
    <hyperlink ref="D7" location="" display="39.1"/>
    <hyperlink ref="E7" location="" display="38.8"/>
    <hyperlink ref="F7" location="" display="38.5"/>
    <hyperlink ref="G7" location="" display="38.4"/>
    <hyperlink ref="H7" location="" display="38.4"/>
    <hyperlink ref="I7" location="" display="38.3"/>
    <hyperlink ref="J7" location="" display="38.2"/>
    <hyperlink ref="K7" location="" display="38.2"/>
    <hyperlink ref="L7" location="" display="38.1"/>
    <hyperlink ref="M7" location="" display="38"/>
    <hyperlink ref="N7" location="" display="37.6"/>
    <hyperlink ref="O7" location="" display="37.3"/>
    <hyperlink ref="P7" location="" display="37"/>
    <hyperlink ref="B8" location="" display="41.18"/>
    <hyperlink ref="C8" location="" display="40.52"/>
    <hyperlink ref="D8" location="" display="40.57"/>
    <hyperlink ref="E8" location="" display="40.12"/>
    <hyperlink ref="F8" location="" display="39.94"/>
    <hyperlink ref="G8" location="" display="39.62"/>
    <hyperlink ref="H8" location="" display="39.03"/>
    <hyperlink ref="I8" location="" display="38.2"/>
    <hyperlink ref="J8" location="" display="37.05"/>
    <hyperlink ref="K8" location="" display="36.9"/>
    <hyperlink ref="L8" location="" display="36.5"/>
    <hyperlink ref="M8" location="" display="36.41"/>
    <hyperlink ref="N8" location="" display="36.76"/>
    <hyperlink ref="O8" location="" display="36.54"/>
    <hyperlink ref="P8" location="" display="39.08"/>
    <hyperlink ref="F9" location="" display="41.78"/>
    <hyperlink ref="G9" location="" display="41.78"/>
    <hyperlink ref="H9" location="" display="42.22"/>
    <hyperlink ref="I9" location="" display="42.22"/>
    <hyperlink ref="J9" location="" display="42"/>
    <hyperlink ref="K9" location="" display="42.01"/>
    <hyperlink ref="L9" location="" display="41.83"/>
    <hyperlink ref="M9" location="" display="41.8"/>
    <hyperlink ref="N9" location="" display="41.65"/>
    <hyperlink ref="O9" location="" display="36.09"/>
    <hyperlink ref="P9" location="" display="40.7"/>
    <hyperlink ref="B10" location="" display="41.25"/>
    <hyperlink ref="C10" location="" display="42.02"/>
    <hyperlink ref="D10" location="" display="42.14"/>
    <hyperlink ref="E10" location="" display="41.51"/>
    <hyperlink ref="F10" location="" display="40.9"/>
    <hyperlink ref="G10" location="" display="40.4"/>
    <hyperlink ref="H10" location="" display="41.1"/>
    <hyperlink ref="I10" location="" display="41.7"/>
    <hyperlink ref="J10" location="" display="43.2"/>
    <hyperlink ref="K10" location="" display="43"/>
    <hyperlink ref="L10" location="" display="43"/>
    <hyperlink ref="M10" location="" display="43"/>
    <hyperlink ref="N10" location="" display="36"/>
    <hyperlink ref="O10" location="" display="30.2"/>
    <hyperlink ref="P10" location="" display="22.9"/>
    <hyperlink ref="B11" location="" display="40.02"/>
    <hyperlink ref="C11" location="" display="39.46"/>
    <hyperlink ref="D11" location="" display="39.55"/>
    <hyperlink ref="E11" location="" display="39.65"/>
    <hyperlink ref="F11" location="" display="39.65"/>
    <hyperlink ref="G11" location="" display="39.21"/>
    <hyperlink ref="H11" location="" display="38.21"/>
    <hyperlink ref="I11" location="" display="38.2"/>
    <hyperlink ref="J11" location="" display="37.59"/>
    <hyperlink ref="K11" location="" display="37.17"/>
    <hyperlink ref="L11" location="" display="37.5"/>
    <hyperlink ref="M11" location="" display="37.48"/>
    <hyperlink ref="N11" location="" display="37.78"/>
    <hyperlink ref="O11" location="" display="37.78"/>
    <hyperlink ref="P11" location="" display="37.6"/>
    <hyperlink ref="B12" location="" display="41.25"/>
    <hyperlink ref="C12" location="" display="43.25"/>
    <hyperlink ref="D12" location="" display="43.94"/>
    <hyperlink ref="E12" location="" display="38.63"/>
    <hyperlink ref="F12" location="" display="40.85"/>
    <hyperlink ref="G12" location="" display="41.14"/>
    <hyperlink ref="H12" location="" display="40.99"/>
    <hyperlink ref="I12" location="" display="43"/>
    <hyperlink ref="J12" location="" display="42.96"/>
    <hyperlink ref="K12" location="" display="38.09"/>
    <hyperlink ref="L12" location="" display="42.5"/>
    <hyperlink ref="M12" location="" display="41.42"/>
    <hyperlink ref="N12" location="" display="40.4"/>
    <hyperlink ref="O12" location="" display="39.2"/>
    <hyperlink ref="P12" location="" display="36.4"/>
    <hyperlink ref="E13" location="" display="40.06"/>
    <hyperlink ref="F13" location="" display="39.31"/>
    <hyperlink ref="G13" location="" display="40.13"/>
    <hyperlink ref="H13" location="" display="38.98"/>
    <hyperlink ref="I13" location="" display="37.98"/>
    <hyperlink ref="J13" location="" display="36.97"/>
    <hyperlink ref="K13" location="" display="36.19"/>
    <hyperlink ref="L13" location="" display="38.38"/>
    <hyperlink ref="M13" location="" display="36.32"/>
    <hyperlink ref="N13" location="" display="36.26"/>
    <hyperlink ref="O13" location="" display="38.04"/>
    <hyperlink ref="P13" location="" display="36.9"/>
    <hyperlink ref="B14" location="" display="43.4"/>
    <hyperlink ref="C14" location="" display="45"/>
    <hyperlink ref="D14" location="" display="45.1"/>
    <hyperlink ref="F14" location="" display="45.1"/>
    <hyperlink ref="G14" location="" display="45.08"/>
    <hyperlink ref="H14" location="" display="45.07"/>
    <hyperlink ref="I14" location="" display="45.06"/>
    <hyperlink ref="J14" location="" display="45.05"/>
    <hyperlink ref="K14" location="" display="45.04"/>
    <hyperlink ref="L14" location="" display="45.02"/>
    <hyperlink ref="M14" location="" display="45.02"/>
    <hyperlink ref="N14" location="" display="45"/>
    <hyperlink ref="O14" location="" display="45"/>
    <hyperlink ref="P14" location="" display="45"/>
    <hyperlink ref="B15" location="" display="40.2"/>
    <hyperlink ref="C15" location="" display="39.2"/>
    <hyperlink ref="D15" location="" display="39.1"/>
    <hyperlink ref="E15" location="" display="38.6"/>
    <hyperlink ref="F15" location="" display="44.7"/>
    <hyperlink ref="G15" location="" display="44.7"/>
    <hyperlink ref="H15" location="" display="44.7"/>
    <hyperlink ref="I15" location="" display="44.7"/>
    <hyperlink ref="J15" location="" display="44.7"/>
    <hyperlink ref="K15" location="" display="43.4"/>
    <hyperlink ref="L15" location="" display="43.4"/>
    <hyperlink ref="M15" location="" display="41.5"/>
    <hyperlink ref="N15" location="" display="37.8"/>
    <hyperlink ref="O15" location="" display="39.2"/>
    <hyperlink ref="P15" location="" display="38.8"/>
    <hyperlink ref="B16" location="" display="41"/>
    <hyperlink ref="C16" location="" display="41.5"/>
    <hyperlink ref="E16" location="" display="33.92"/>
    <hyperlink ref="F16" location="" display="38.76"/>
    <hyperlink ref="G16" location="" display="38.84"/>
    <hyperlink ref="H16" location="" display="27.18"/>
    <hyperlink ref="I16" location="" display="35.09"/>
    <hyperlink ref="J16" location="" display="36.3"/>
    <hyperlink ref="K16" location="" display="38.58"/>
    <hyperlink ref="L16" location="" display="36.11"/>
    <hyperlink ref="M16" location="" display="37.92"/>
    <hyperlink ref="N16" location="" display="39.44"/>
    <hyperlink ref="O16" location="" display="41.48"/>
    <hyperlink ref="P16" location="" display="41.46"/>
    <hyperlink ref="C17" location="" display="41.6"/>
    <hyperlink ref="D17" location="" display="43.44"/>
    <hyperlink ref="E17" location="" display="42.57"/>
    <hyperlink ref="F17" location="" display="42.04"/>
    <hyperlink ref="G17" location="" display="40.76"/>
    <hyperlink ref="H17" location="" display="40.29"/>
    <hyperlink ref="I17" location="" display="39.53"/>
    <hyperlink ref="J17" location="" display="38.96"/>
    <hyperlink ref="K17" location="" display="37.5"/>
    <hyperlink ref="L17" location="" display="40.4"/>
    <hyperlink ref="M17" location="" display="40.3"/>
    <hyperlink ref="N17" location="" display="39.71"/>
    <hyperlink ref="O17" location="" display="39.82"/>
    <hyperlink ref="P17" location="" display="30.4"/>
    <hyperlink ref="B18" location="" display="41.8"/>
    <hyperlink ref="D18" location="" display="40.32"/>
    <hyperlink ref="E18" location="" display="40.76"/>
    <hyperlink ref="F18" location="" display="40.3"/>
    <hyperlink ref="G18" location="" display="40.6"/>
    <hyperlink ref="H18" location="" display="41.66"/>
    <hyperlink ref="I18" location="" display="42.9"/>
    <hyperlink ref="J18" location="" display="40.18"/>
    <hyperlink ref="K18" location="" display="40.6"/>
    <hyperlink ref="L18" location="" display="38.5"/>
    <hyperlink ref="M18" location="" display="35.9"/>
    <hyperlink ref="N18" location="" display="31.8"/>
    <hyperlink ref="O18" location="" display="23.5"/>
    <hyperlink ref="P18" location="" display="22.24"/>
    <hyperlink ref="F19" location="" display="44.93"/>
    <hyperlink ref="G19" location="" display="44.84"/>
    <hyperlink ref="H19" location="" display="44.75"/>
    <hyperlink ref="I19" location="" display="44.68"/>
    <hyperlink ref="J19" location="" display="45.17"/>
    <hyperlink ref="K19" location="" display="45.17"/>
    <hyperlink ref="L19" location="" display="44.75"/>
    <hyperlink ref="M19" location="" display="44"/>
    <hyperlink ref="N19" location="" display="45.81"/>
    <hyperlink ref="O19" location="" display="39.91"/>
    <hyperlink ref="P19" location="" display="38.7"/>
    <hyperlink ref="D20" location="" display="41.8"/>
    <hyperlink ref="E20" location="" display="40.9"/>
    <hyperlink ref="F20" location="" display="40.3"/>
    <hyperlink ref="G20" location="" display="38.5"/>
    <hyperlink ref="H20" location="" display="37.93"/>
    <hyperlink ref="I20" location="" display="37"/>
    <hyperlink ref="J20" location="" display="36.16"/>
    <hyperlink ref="K20" location="" display="34.8"/>
    <hyperlink ref="L20" location="" display="34.25"/>
    <hyperlink ref="M20" location="" display="24.22"/>
    <hyperlink ref="N20" location="" display="25.47"/>
    <hyperlink ref="O20" location="" display="21.21"/>
    <hyperlink ref="P20" location="" display="25.38"/>
    <hyperlink ref="C21" location="" display="40.3"/>
    <hyperlink ref="D21" location="" display="40.1"/>
    <hyperlink ref="F21" location="" display="40.43"/>
    <hyperlink ref="G21" location="" display="40.57"/>
    <hyperlink ref="H21" location="" display="40.23"/>
    <hyperlink ref="I21" location="" display="40.07"/>
    <hyperlink ref="J21" location="" display="40.04"/>
    <hyperlink ref="K21" location="" display="39.95"/>
    <hyperlink ref="L21" location="" display="39.1"/>
    <hyperlink ref="M21" location="" display="38.6"/>
    <hyperlink ref="N21" location="" display="38.56"/>
    <hyperlink ref="O21" location="" display="38.14"/>
    <hyperlink ref="P21" location="" display="36.2"/>
    <hyperlink ref="B22" location="" display="41.1"/>
    <hyperlink ref="C22" location="" display="40.8"/>
    <hyperlink ref="D22" location="" display="40.4"/>
    <hyperlink ref="E22" location="" display="40.4"/>
    <hyperlink ref="F22" location="" display="40.3"/>
    <hyperlink ref="G22" location="" display="40.2"/>
    <hyperlink ref="H22" location="" display="38"/>
    <hyperlink ref="I22" location="" display="36.1"/>
    <hyperlink ref="J22" location="" display="35.1"/>
    <hyperlink ref="K22" location="" display="34.9"/>
    <hyperlink ref="L22" location="" display="34.5"/>
    <hyperlink ref="M22" location="" display="34.07"/>
    <hyperlink ref="N22" location="" display="33.79"/>
    <hyperlink ref="O22" location="" display="35.12"/>
    <hyperlink ref="P22" location="" display="33.4"/>
    <hyperlink ref="E23" location="" display="43.9"/>
    <hyperlink ref="F23" location="" display="43.4"/>
    <hyperlink ref="G23" location="" display="42.92"/>
    <hyperlink ref="H23" location="" display="42.7"/>
    <hyperlink ref="I23" location="" display="40.6"/>
    <hyperlink ref="J23" location="" display="40.5"/>
    <hyperlink ref="K23" location="" display="40.3"/>
    <hyperlink ref="L23" location="" display="39.25"/>
    <hyperlink ref="M23" location="" display="38.24"/>
    <hyperlink ref="N23" location="" display="35.57"/>
    <hyperlink ref="O23" location="" display="32.37"/>
    <hyperlink ref="P23" location="" display="33.9"/>
    <hyperlink ref="B24" location="" display="43.46"/>
    <hyperlink ref="D24" location="" display="41.63"/>
    <hyperlink ref="E24" location="" display="41.39"/>
    <hyperlink ref="F24" location="" display="39.84"/>
    <hyperlink ref="G24" location="" display="35.86"/>
    <hyperlink ref="H24" location="" display="40.17"/>
    <hyperlink ref="I24" location="" display="39.38"/>
    <hyperlink ref="J24" location="" display="39.17"/>
    <hyperlink ref="K24" location="" display="39.43"/>
    <hyperlink ref="L24" location="" display="38.8"/>
    <hyperlink ref="M24" location="" display="38.58"/>
    <hyperlink ref="N24" location="" display="38.03"/>
    <hyperlink ref="O24" location="" display="38.02"/>
    <hyperlink ref="P24" location="" display="34.8"/>
    <hyperlink ref="B25" location="" display="40.39"/>
    <hyperlink ref="C25" location="" display="41.22"/>
    <hyperlink ref="D25" location="" display="40.9"/>
    <hyperlink ref="E25" location="" display="40.74"/>
    <hyperlink ref="F25" location="" display="38.57"/>
    <hyperlink ref="G25" location="" display="43.5"/>
    <hyperlink ref="H25" location="" display="43.5"/>
    <hyperlink ref="I25" location="" display="40.47"/>
    <hyperlink ref="J25" location="" display="42.1"/>
    <hyperlink ref="K25" location="" display="37.2"/>
    <hyperlink ref="L25" location="" display="42.3"/>
    <hyperlink ref="M25" location="" display="40.61"/>
    <hyperlink ref="N25" location="" display="40.43"/>
    <hyperlink ref="O25" location="" display="40.18"/>
    <hyperlink ref="P25" location="" display="33.7"/>
    <hyperlink ref="B26" location="" display="37.5"/>
    <hyperlink ref="D26" location="" display="36.84"/>
    <hyperlink ref="E26" location="" display="37.2"/>
    <hyperlink ref="F26" location="" display="36.4"/>
    <hyperlink ref="G26" location="" display="34.93"/>
    <hyperlink ref="H26" location="" display="34.93"/>
    <hyperlink ref="I26" location="" display="34.9"/>
    <hyperlink ref="J26" location="" display="34.5"/>
    <hyperlink ref="K26" location="" display="32.1"/>
    <hyperlink ref="L26" location="" display="30.3"/>
    <hyperlink ref="N26" location="" display="37.5"/>
    <hyperlink ref="O26" location="" display="37"/>
    <hyperlink ref="P26" location="" display="36.4"/>
    <hyperlink ref="B27" location="" display="41.63"/>
    <hyperlink ref="C27" location="" display="41.38"/>
    <hyperlink ref="D27" location="" display="40.08"/>
    <hyperlink ref="E27" location="" display="39.95"/>
    <hyperlink ref="F27" location="" display="38.8"/>
    <hyperlink ref="G27" location="" display="38.55"/>
    <hyperlink ref="H27" location="" display="38.23"/>
    <hyperlink ref="I27" location="" display="38.21"/>
    <hyperlink ref="J27" location="" display="37.82"/>
    <hyperlink ref="K27" location="" display="37.52"/>
    <hyperlink ref="L27" location="" display="37.45"/>
    <hyperlink ref="M27" location="" display="37.11"/>
    <hyperlink ref="N27" location="" display="37.51"/>
    <hyperlink ref="O27" location="" display="37.5"/>
    <hyperlink ref="P27" location="" display="37.8"/>
    <hyperlink ref="E28" location="" display="42.89"/>
    <hyperlink ref="F28" location="" display="42.44"/>
    <hyperlink ref="G28" location="" display="37.78"/>
    <hyperlink ref="H28" location="" display="40.85"/>
    <hyperlink ref="I28" location="" display="38.96"/>
    <hyperlink ref="J28" location="" display="47.12"/>
    <hyperlink ref="K28" location="" display="43.03"/>
    <hyperlink ref="L28" location="" display="41.52"/>
    <hyperlink ref="M28" location="" display="39.29"/>
    <hyperlink ref="N28" location="" display="37.06"/>
    <hyperlink ref="O28" location="" display="36.16"/>
    <hyperlink ref="P28" location="" display="31.2"/>
    <hyperlink ref="B29" location="" display="39.8"/>
    <hyperlink ref="D29" location="" display="42.3"/>
    <hyperlink ref="E29" location="" display="42.12"/>
    <hyperlink ref="F29" location="" display="42.95"/>
    <hyperlink ref="G29" location="" display="49.36"/>
    <hyperlink ref="H29" location="" display="42.1"/>
    <hyperlink ref="I29" location="" display="42"/>
    <hyperlink ref="J29" location="" display="41.25"/>
    <hyperlink ref="K29" location="" display="40.36"/>
    <hyperlink ref="L29" location="" display="39.65"/>
    <hyperlink ref="M29" location="" display="38.98"/>
    <hyperlink ref="N29" location="" display="39.86"/>
    <hyperlink ref="O29" location="" display="38.21"/>
    <hyperlink ref="P29" location="" display="31.16"/>
    <hyperlink ref="E30" location="" display="33.6"/>
    <hyperlink ref="F30" location="" display="35.4"/>
    <hyperlink ref="G30" location="" display="35.5"/>
    <hyperlink ref="H30" location="" display="36.1"/>
    <hyperlink ref="I30" location="" display="37"/>
    <hyperlink ref="J30" location="" display="37.9"/>
    <hyperlink ref="K30" location="" display="38.4"/>
    <hyperlink ref="L30" location="" display="39.1"/>
    <hyperlink ref="M30" location="" display="33.68"/>
    <hyperlink ref="N30" location="" display="30.62"/>
    <hyperlink ref="O30" location="" display="28.85"/>
    <hyperlink ref="P30" location="" display="25.5"/>
    <hyperlink ref="D31" location="" display="41.31"/>
    <hyperlink ref="E31" location="" display="41.29"/>
    <hyperlink ref="F31" location="" display="40.64"/>
    <hyperlink ref="G31" location="" display="40.36"/>
    <hyperlink ref="H31" location="" display="39.4"/>
    <hyperlink ref="I31" location="" display="44.47"/>
    <hyperlink ref="J31" location="" display="42.4"/>
    <hyperlink ref="K31" location="" display="41.3"/>
    <hyperlink ref="L31" location="" display="38.2"/>
    <hyperlink ref="M31" location="" display="34.7"/>
    <hyperlink ref="N31" location="" display="32.76"/>
    <hyperlink ref="O31" location="" display="26.6"/>
    <hyperlink ref="P31" location="" display="27.4"/>
    <hyperlink ref="B32" location="" display="33.14"/>
    <hyperlink ref="C32" location="" display="31.07"/>
    <hyperlink ref="D32" location="" display="29.98"/>
    <hyperlink ref="E32" location="" display="26.69"/>
    <hyperlink ref="F32" location="" display="25.2"/>
    <hyperlink ref="G32" location="" display="26.46"/>
    <hyperlink ref="H32" location="" display="34.52"/>
    <hyperlink ref="I32" location="" display="30.01"/>
    <hyperlink ref="J32" location="" display="25.08"/>
    <hyperlink ref="K32" location="" display="25.02"/>
    <hyperlink ref="L32" location="" display="25.28"/>
    <hyperlink ref="M32" location="" display="21.17"/>
    <hyperlink ref="N32" location="" display="31.28"/>
    <hyperlink ref="O32" location="" display="28.9"/>
    <hyperlink ref="P32" location="" display="56.8"/>
    <hyperlink ref="F33" location="" display="40.5"/>
    <hyperlink ref="G33" location="" display="40"/>
    <hyperlink ref="H33" location="" display="38.56"/>
    <hyperlink ref="I33" location="" display="37.63"/>
    <hyperlink ref="J33" location="" display="37.13"/>
    <hyperlink ref="K33" location="" display="36.6"/>
    <hyperlink ref="L33" location="" display="36.4"/>
    <hyperlink ref="M33" location="" display="36.25"/>
    <hyperlink ref="N33" location="" display="35.09"/>
    <hyperlink ref="O33" location="" display="34.5"/>
    <hyperlink ref="P33" location="" display="30.13"/>
    <hyperlink ref="B34" location="" display="45.16"/>
    <hyperlink ref="D34" location="" display="44.9"/>
    <hyperlink ref="E34" location="" display="44.75"/>
    <hyperlink ref="F34" location="" display="44.47"/>
    <hyperlink ref="G34" location="" display="44.14"/>
    <hyperlink ref="H34" location="" display="44.06"/>
    <hyperlink ref="I34" location="" display="44.02"/>
    <hyperlink ref="J34" location="" display="44.42"/>
    <hyperlink ref="K34" location="" display="44.38"/>
    <hyperlink ref="L34" location="" display="44.11"/>
    <hyperlink ref="M34" location="" display="46.12"/>
    <hyperlink ref="N34" location="" display="45.92"/>
    <hyperlink ref="O34" location="" display="45.49"/>
    <hyperlink ref="P34" location="" display="44.94"/>
  </hyperlinks>
  <pageMargins left="0.75" right="0.75" top="1" bottom="1" header="0.511805555555556" footer="0.511805555555556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34"/>
  <sheetViews>
    <sheetView tabSelected="1" workbookViewId="0">
      <selection activeCell="P23" sqref="P23"/>
    </sheetView>
  </sheetViews>
  <sheetFormatPr defaultColWidth="9.23076923076923" defaultRowHeight="16.8"/>
  <sheetData>
    <row r="1" spans="1:1">
      <c r="A1" t="s">
        <v>0</v>
      </c>
    </row>
    <row r="2" spans="1:1">
      <c r="A2" t="s">
        <v>1</v>
      </c>
    </row>
    <row r="3" spans="1:1">
      <c r="A3" t="s">
        <v>2</v>
      </c>
    </row>
    <row r="4" spans="1:1">
      <c r="A4" t="s">
        <v>3</v>
      </c>
    </row>
    <row r="5" spans="1:1">
      <c r="A5" t="s">
        <v>4</v>
      </c>
    </row>
    <row r="6" spans="1:1">
      <c r="A6" t="s">
        <v>5</v>
      </c>
    </row>
    <row r="7" spans="1:1">
      <c r="A7" t="s">
        <v>6</v>
      </c>
    </row>
    <row r="8" spans="1:1">
      <c r="A8" t="s">
        <v>7</v>
      </c>
    </row>
    <row r="9" spans="1:1">
      <c r="A9" t="s">
        <v>8</v>
      </c>
    </row>
    <row r="10" spans="1:1">
      <c r="A10" t="s">
        <v>9</v>
      </c>
    </row>
    <row r="11" spans="1:1">
      <c r="A11" t="s">
        <v>10</v>
      </c>
    </row>
    <row r="12" spans="1:1">
      <c r="A12" t="s">
        <v>11</v>
      </c>
    </row>
    <row r="13" spans="1:1">
      <c r="A13" t="s">
        <v>12</v>
      </c>
    </row>
    <row r="14" spans="1:1">
      <c r="A14" t="s">
        <v>13</v>
      </c>
    </row>
    <row r="15" spans="1:1">
      <c r="A15" t="s">
        <v>14</v>
      </c>
    </row>
    <row r="16" spans="1:1">
      <c r="A16" t="s">
        <v>15</v>
      </c>
    </row>
    <row r="17" spans="1:1">
      <c r="A17" t="s">
        <v>16</v>
      </c>
    </row>
    <row r="18" spans="1:1">
      <c r="A18" t="s">
        <v>17</v>
      </c>
    </row>
    <row r="19" spans="1:1">
      <c r="A19" t="s">
        <v>18</v>
      </c>
    </row>
    <row r="20" spans="1:1">
      <c r="A20" t="s">
        <v>19</v>
      </c>
    </row>
    <row r="21" spans="1:1">
      <c r="A21" t="s">
        <v>20</v>
      </c>
    </row>
    <row r="22" spans="1:1">
      <c r="A22" t="s">
        <v>21</v>
      </c>
    </row>
    <row r="23" spans="1:1">
      <c r="A23" t="s">
        <v>22</v>
      </c>
    </row>
    <row r="24" spans="1:1">
      <c r="A24" t="s">
        <v>23</v>
      </c>
    </row>
    <row r="25" spans="1:1">
      <c r="A25" t="s">
        <v>24</v>
      </c>
    </row>
    <row r="26" spans="1:1">
      <c r="A26" t="s">
        <v>25</v>
      </c>
    </row>
    <row r="27" spans="1:1">
      <c r="A27" t="s">
        <v>26</v>
      </c>
    </row>
    <row r="28" spans="1:1">
      <c r="A28" t="s">
        <v>27</v>
      </c>
    </row>
    <row r="29" spans="1:1">
      <c r="A29" t="s">
        <v>28</v>
      </c>
    </row>
    <row r="30" spans="1:1">
      <c r="A30" t="s">
        <v>29</v>
      </c>
    </row>
    <row r="31" spans="1:1">
      <c r="A31" t="s">
        <v>30</v>
      </c>
    </row>
    <row r="32" spans="1:1">
      <c r="A32" t="s">
        <v>31</v>
      </c>
    </row>
    <row r="33" spans="1:1">
      <c r="A33" t="s">
        <v>32</v>
      </c>
    </row>
    <row r="34" spans="1:1">
      <c r="A34" t="s">
        <v>33</v>
      </c>
    </row>
  </sheetData>
  <pageMargins left="0.75" right="0.75" top="1" bottom="1" header="0.511805555555556" footer="0.511805555555556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P34"/>
  <sheetViews>
    <sheetView zoomScale="70" zoomScaleNormal="70" workbookViewId="0">
      <selection activeCell="I48" sqref="I48"/>
    </sheetView>
  </sheetViews>
  <sheetFormatPr defaultColWidth="9" defaultRowHeight="16.8"/>
  <cols>
    <col min="2" max="16" width="13.8365384615385"/>
  </cols>
  <sheetData>
    <row r="1" spans="1:16">
      <c r="A1" t="s">
        <v>0</v>
      </c>
      <c r="B1" s="1">
        <v>2005</v>
      </c>
      <c r="C1" s="1">
        <v>2006</v>
      </c>
      <c r="D1" s="1">
        <v>2007</v>
      </c>
      <c r="E1" s="1">
        <v>2008</v>
      </c>
      <c r="F1" s="1">
        <v>2009</v>
      </c>
      <c r="G1" s="1">
        <v>2010</v>
      </c>
      <c r="H1" s="1">
        <v>2011</v>
      </c>
      <c r="I1" s="1">
        <v>2012</v>
      </c>
      <c r="J1" s="1">
        <v>2013</v>
      </c>
      <c r="K1" s="1">
        <v>2014</v>
      </c>
      <c r="L1" s="1">
        <v>2015</v>
      </c>
      <c r="M1" s="1">
        <v>2016</v>
      </c>
      <c r="N1" s="1">
        <v>2017</v>
      </c>
      <c r="O1" s="1">
        <v>2018</v>
      </c>
      <c r="P1" s="1">
        <v>2019</v>
      </c>
    </row>
    <row r="2" spans="1:16">
      <c r="A2" t="s">
        <v>1</v>
      </c>
      <c r="B2" s="4">
        <f>[1]人均固定资产投资额!$B2/[1]人数!$B2</f>
        <v>10868.3344305464</v>
      </c>
      <c r="C2" s="4">
        <f>[1]人均固定资产投资额!C2/[1]人数!C2</f>
        <v>17553.1914893617</v>
      </c>
      <c r="D2" s="4">
        <f>[1]人均固定资产投资额!D2/[1]人数!D2</f>
        <v>27357.6200417537</v>
      </c>
      <c r="E2" s="4">
        <f>[1]人均固定资产投资额!E2/[1]人数!E2</f>
        <v>36179.0689074249</v>
      </c>
      <c r="F2" s="4">
        <f>[1]人均固定资产投资额!F2/[1]人数!F2</f>
        <v>47977.9419245874</v>
      </c>
      <c r="G2" s="4">
        <f>[1]人均固定资产投资额!G2/[1]人数!G2</f>
        <v>61965.249015052</v>
      </c>
      <c r="H2" s="4">
        <f>[1]人均固定资产投资额!H2/[1]人数!H2</f>
        <v>35120.5868607763</v>
      </c>
      <c r="I2" s="4">
        <f>[1]人均固定资产投资额!I2/[1]人数!I2</f>
        <v>53523.9891348712</v>
      </c>
      <c r="J2" s="4">
        <f>[1]人均固定资产投资额!J2/[1]人数!J2</f>
        <v>63773.7174982431</v>
      </c>
      <c r="K2" s="4">
        <f>[1]人均固定资产投资额!K2/[1]人数!K2</f>
        <v>71497.4537394257</v>
      </c>
      <c r="L2" s="4">
        <f>[1]人均固定资产投资额!L2/[1]人数!L2</f>
        <v>85734.6876219138</v>
      </c>
      <c r="M2" s="4">
        <f>[1]人均固定资产投资额!M2/[1]人数!M2</f>
        <v>89077.8674485839</v>
      </c>
      <c r="N2" s="4">
        <f>[1]人均固定资产投资额!N2/[1]人数!N2</f>
        <v>79741.3684871312</v>
      </c>
      <c r="O2" s="4"/>
      <c r="P2" s="4"/>
    </row>
    <row r="3" spans="1:16">
      <c r="A3" t="s">
        <v>2</v>
      </c>
      <c r="B3" s="4">
        <f>[1]人均固定资产投资额!$B3/[1]人数!$B3</f>
        <v>12790.0743765495</v>
      </c>
      <c r="C3" s="4">
        <f>[1]人均固定资产投资额!C3/[1]人数!C3</f>
        <v>14358.9484240688</v>
      </c>
      <c r="D3" s="4">
        <f>[1]人均固定资产投资额!D3/[1]人数!D3</f>
        <v>16246.1971830986</v>
      </c>
      <c r="E3" s="4">
        <f>[1]人均固定资产投资额!E3/[1]人数!E3</f>
        <v>18495.6833134386</v>
      </c>
      <c r="F3" s="4">
        <f>[1]人均固定资产投资额!F3/[1]人数!F3</f>
        <v>20009.5858895706</v>
      </c>
      <c r="G3" s="4">
        <f>[1]人均固定资产投资额!G3/[1]人数!G3</f>
        <v>25074.7222982216</v>
      </c>
      <c r="H3" s="4">
        <f>[1]人均固定资产投资额!H3/[1]人数!H3</f>
        <v>28057.2133033806</v>
      </c>
      <c r="I3" s="4">
        <f>[1]人均固定资产投资额!I3/[1]人数!I3</f>
        <v>31029.8402255639</v>
      </c>
      <c r="J3" s="4">
        <f>[1]人均固定资产投资额!J3/[1]人数!J3</f>
        <v>45406.7128685963</v>
      </c>
      <c r="K3" s="4">
        <f>[1]人均固定资产投资额!K3/[1]人数!K3</f>
        <v>47224.8066208687</v>
      </c>
      <c r="L3" s="4">
        <f>[1]人均固定资产投资额!L3/[1]人数!L3</f>
        <v>55135.0880535671</v>
      </c>
      <c r="M3" s="4">
        <f>[1]人均固定资产投资额!M3/[1]人数!M3</f>
        <v>54765.9689399055</v>
      </c>
      <c r="N3" s="4">
        <f>[1]人均固定资产投资额!N3/[1]人数!N3</f>
        <v>22030.2760463045</v>
      </c>
      <c r="O3" s="4">
        <f>[1]人均固定资产投资额!O3/[1]人数!O3</f>
        <v>27543.7689419641</v>
      </c>
      <c r="P3" s="4">
        <f>[1]人均固定资产投资额!P3/[1]人数!P3</f>
        <v>30069.4121338443</v>
      </c>
    </row>
    <row r="4" spans="1:16">
      <c r="A4" t="s">
        <v>3</v>
      </c>
      <c r="B4" s="4">
        <f>[1]人均固定资产投资额!$B4/[1]人数!$B4</f>
        <v>20278.1707335694</v>
      </c>
      <c r="C4" s="4">
        <f>[1]人均固定资产投资额!C4/[1]人数!C4</f>
        <v>22397.6242745023</v>
      </c>
      <c r="D4" s="4">
        <f>[1]人均固定资产投资额!D4/[1]人数!D4</f>
        <v>24193.2990560771</v>
      </c>
      <c r="E4" s="4">
        <f>[1]人均固定资产投资额!E4/[1]人数!E4</f>
        <v>26985.5086989076</v>
      </c>
      <c r="F4" s="4">
        <f>[1]人均固定资产投资额!F4/[1]人数!F4</f>
        <v>33593.9697228191</v>
      </c>
      <c r="G4" s="4">
        <f>[1]人均固定资产投资额!G4/[1]人数!G4</f>
        <v>40579.3263118368</v>
      </c>
      <c r="H4" s="4">
        <f>[1]人均固定资产投资额!H4/[1]人数!H4</f>
        <v>41973.4441308102</v>
      </c>
      <c r="I4" s="4">
        <f>[1]人均固定资产投资额!I4/[1]人数!I4</f>
        <v>45705.9585169298</v>
      </c>
      <c r="J4" s="4">
        <f>[1]人均固定资产投资额!J4/[1]人数!J4</f>
        <v>53433.2416687252</v>
      </c>
      <c r="K4" s="4">
        <f>[1]人均固定资产投资额!K4/[1]人数!K4</f>
        <v>58041.3332163683</v>
      </c>
      <c r="L4" s="4">
        <f>[1]人均固定资产投资额!L4/[1]人数!L4</f>
        <v>63287.441904026</v>
      </c>
      <c r="M4" s="4">
        <f>[1]人均固定资产投资额!M4/[1]人数!M4</f>
        <v>65521.6027754483</v>
      </c>
      <c r="N4" s="4">
        <f>[1]人均固定资产投资额!N4/[1]人数!N4</f>
        <v>40830.9192738509</v>
      </c>
      <c r="O4" s="4">
        <f>[1]人均固定资产投资额!O4/[1]人数!O4</f>
        <v>39843.2697726846</v>
      </c>
      <c r="P4" s="4"/>
    </row>
    <row r="5" spans="1:16">
      <c r="A5" t="s">
        <v>4</v>
      </c>
      <c r="B5" s="4">
        <f>[1]人均固定资产投资额!$B5/[1]人数!$B5</f>
        <v>26211.9827698734</v>
      </c>
      <c r="C5" s="4">
        <f>[1]人均固定资产投资额!C5/[1]人数!C5</f>
        <v>41278.0548628429</v>
      </c>
      <c r="D5" s="4">
        <f>[1]人均固定资产投资额!D5/[1]人数!D5</f>
        <v>55471.2628557761</v>
      </c>
      <c r="E5" s="4">
        <f>[1]人均固定资产投资额!E5/[1]人数!E5</f>
        <v>53620.0345423143</v>
      </c>
      <c r="F5" s="4">
        <f>[1]人均固定资产投资额!F5/[1]人数!F5</f>
        <v>49837.2881355932</v>
      </c>
      <c r="G5" s="4">
        <f>[1]人均固定资产投资额!G5/[1]人数!G5</f>
        <v>56045.7244326064</v>
      </c>
      <c r="H5" s="4">
        <f>[1]人均固定资产投资额!H5/[1]人数!H5</f>
        <v>60795.6385620209</v>
      </c>
      <c r="I5" s="4">
        <f>[1]人均固定资产投资额!I5/[1]人数!I5</f>
        <v>69806.181246726</v>
      </c>
      <c r="J5" s="4">
        <f>[1]人均固定资产投资额!J5/[1]人数!J5</f>
        <v>68470.5284552846</v>
      </c>
      <c r="K5" s="4">
        <f>[1]人均固定资产投资额!K5/[1]人数!K5</f>
        <v>77335.2999016716</v>
      </c>
      <c r="L5" s="4">
        <f>[1]人均固定资产投资额!L5/[1]人数!L5</f>
        <v>89796.4015151515</v>
      </c>
      <c r="M5" s="4">
        <f>[1]人均固定资产投资额!M5/[1]人数!M5</f>
        <v>98392.1417488272</v>
      </c>
      <c r="N5" s="4">
        <f>[1]人均固定资产投资额!N5/[1]人数!N5</f>
        <v>103550.636761411</v>
      </c>
      <c r="O5" s="4"/>
      <c r="P5" s="4"/>
    </row>
    <row r="6" spans="1:16">
      <c r="A6" t="s">
        <v>5</v>
      </c>
      <c r="B6" s="4">
        <f>[1]人均固定资产投资额!$B6/[1]人数!$B6</f>
        <v>18382.3146944083</v>
      </c>
      <c r="C6" s="4">
        <f>[1]人均固定资产投资额!C6/[1]人数!C6</f>
        <v>21058.7133041849</v>
      </c>
      <c r="D6" s="4">
        <f>[1]人均固定资产投资额!D6/[1]人数!D6</f>
        <v>23667.0644391408</v>
      </c>
      <c r="E6" s="4">
        <f>[1]人均固定资产投资额!E6/[1]人数!E6</f>
        <v>21730.6606437041</v>
      </c>
      <c r="F6" s="4">
        <f>[1]人均固定资产投资额!F6/[1]人数!F6</f>
        <v>26120.4301075269</v>
      </c>
      <c r="G6" s="4">
        <f>[1]人均固定资产投资额!G6/[1]人数!G6</f>
        <v>27999.4903160041</v>
      </c>
      <c r="H6" s="4">
        <f>[1]人均固定资产投资额!H6/[1]人数!H6</f>
        <v>29274.8885586924</v>
      </c>
      <c r="I6" s="4">
        <f>[1]人均固定资产投资额!I6/[1]人数!I6</f>
        <v>31236.346060899</v>
      </c>
      <c r="J6" s="4">
        <f>[1]人均固定资产投资额!J6/[1]人数!J6</f>
        <v>33249.1725768321</v>
      </c>
      <c r="K6" s="4">
        <f>[1]人均固定资产投资额!K6/[1]人数!K6</f>
        <v>35140.7992565056</v>
      </c>
      <c r="L6" s="4">
        <f>[1]人均固定资产投资额!L6/[1]人数!L6</f>
        <v>36807.4619990788</v>
      </c>
      <c r="M6" s="4">
        <f>[1]人均固定资产投资额!M6/[1]人数!M6</f>
        <v>38940.1748734468</v>
      </c>
      <c r="N6" s="4">
        <f>[1]人均固定资产投资额!N6/[1]人数!N6</f>
        <v>41216.4900967296</v>
      </c>
      <c r="O6" s="4">
        <f>[1]人均固定资产投资额!O6/[1]人数!O6</f>
        <v>37146.2395543176</v>
      </c>
      <c r="P6" s="4"/>
    </row>
    <row r="7" spans="1:16">
      <c r="A7" t="s">
        <v>6</v>
      </c>
      <c r="B7" s="4">
        <f>[1]人均固定资产投资额!$B7/[1]人数!$B7</f>
        <v>18743.6507936508</v>
      </c>
      <c r="C7" s="4">
        <f>[1]人均固定资产投资额!C7/[1]人数!C7</f>
        <v>19985.183299389</v>
      </c>
      <c r="D7" s="4">
        <f>[1]人均固定资产投资额!D7/[1]人数!D7</f>
        <v>21601.7926356589</v>
      </c>
      <c r="E7" s="4">
        <f>[1]人均固定资产投资额!E7/[1]人数!E7</f>
        <v>22556.9827183559</v>
      </c>
      <c r="F7" s="4">
        <f>[1]人均固定资产投资额!F7/[1]人数!F7</f>
        <v>23861.221719457</v>
      </c>
      <c r="G7" s="4">
        <f>[1]人均固定资产投资额!G7/[1]人数!G7</f>
        <v>23090.1867129831</v>
      </c>
      <c r="H7" s="4">
        <f>[1]人均固定资产投资额!H7/[1]人数!H7</f>
        <v>21589.6463570516</v>
      </c>
      <c r="I7" s="4">
        <f>[1]人均固定资产投资额!I7/[1]人数!I7</f>
        <v>22077.2268907563</v>
      </c>
      <c r="J7" s="4">
        <f>[1]人均固定资产投资额!J7/[1]人数!J7</f>
        <v>23386.2939958592</v>
      </c>
      <c r="K7" s="4">
        <f>[1]人均固定资产投资额!K7/[1]人数!K7</f>
        <v>24799.7938994229</v>
      </c>
      <c r="L7" s="4">
        <f>[1]人均固定资产投资额!L7/[1]人数!L7</f>
        <v>26305.1759834369</v>
      </c>
      <c r="M7" s="4">
        <f>[1]人均固定资产投资额!M7/[1]人数!M7</f>
        <v>27916.8595041322</v>
      </c>
      <c r="N7" s="4">
        <f>[1]人均固定资产投资额!N7/[1]人数!N7</f>
        <v>29969.3961952026</v>
      </c>
      <c r="O7" s="4">
        <f>[1]人均固定资产投资额!O7/[1]人数!O7</f>
        <v>31450.8663366337</v>
      </c>
      <c r="P7" s="4"/>
    </row>
    <row r="8" spans="1:16">
      <c r="A8" t="s">
        <v>7</v>
      </c>
      <c r="B8" s="4">
        <f>[1]人均固定资产投资额!$B8/[1]人数!$B8</f>
        <v>14344.5366898768</v>
      </c>
      <c r="C8" s="4">
        <f>[1]人均固定资产投资额!C8/[1]人数!C8</f>
        <v>15682.4035658652</v>
      </c>
      <c r="D8" s="4">
        <f>[1]人均固定资产投资额!D8/[1]人数!D8</f>
        <v>17525.6790687058</v>
      </c>
      <c r="E8" s="4">
        <f>[1]人均固定资产投资额!E8/[1]人数!E8</f>
        <v>21357.3465723038</v>
      </c>
      <c r="F8" s="4">
        <f>[1]人均固定资产投资额!F8/[1]人数!F8</f>
        <v>24786.5538668863</v>
      </c>
      <c r="G8" s="4">
        <f>[1]人均固定资产投资额!G8/[1]人数!G8</f>
        <v>29148.6147573442</v>
      </c>
      <c r="H8" s="4">
        <f>[1]人均固定资产投资额!H8/[1]人数!H8</f>
        <v>28094.5650753075</v>
      </c>
      <c r="I8" s="4">
        <f>[1]人均固定资产投资额!I8/[1]人数!I8</f>
        <v>35884.3663821405</v>
      </c>
      <c r="J8" s="4">
        <f>[1]人均固定资产投资额!J8/[1]人数!J8</f>
        <v>37696.9437617877</v>
      </c>
      <c r="K8" s="4">
        <f>[1]人均固定资产投资额!K8/[1]人数!K8</f>
        <v>43349.170074573</v>
      </c>
      <c r="L8" s="4">
        <f>[1]人均固定资产投资额!L8/[1]人数!L8</f>
        <v>55909.4178000096</v>
      </c>
      <c r="M8" s="4">
        <f>[1]人均固定资产投资额!M8/[1]人数!M8</f>
        <v>62802.4556357948</v>
      </c>
      <c r="N8" s="4">
        <f>[1]人均固定资产投资额!N8/[1]人数!N8</f>
        <v>59602.0065016664</v>
      </c>
      <c r="O8" s="4"/>
      <c r="P8" s="4"/>
    </row>
    <row r="9" spans="1:16">
      <c r="A9" t="s">
        <v>8</v>
      </c>
      <c r="B9" s="4">
        <f>[1]人均固定资产投资额!$B9/[1]人数!$B9</f>
        <v>19513.3123389636</v>
      </c>
      <c r="C9" s="4">
        <f>[1]人均固定资产投资额!C9/[1]人数!C9</f>
        <v>25431.8181818182</v>
      </c>
      <c r="D9" s="4">
        <f>[1]人均固定资产投资额!D9/[1]人数!D9</f>
        <v>33266.1971830986</v>
      </c>
      <c r="E9" s="4">
        <f>[1]人均固定资产投资额!E9/[1]人数!E9</f>
        <v>39837.0007007708</v>
      </c>
      <c r="F9" s="4">
        <f>[1]人均固定资产投资额!F9/[1]人数!F9</f>
        <v>47930.2163293789</v>
      </c>
      <c r="G9" s="4">
        <f>[1]人均固定资产投资额!G9/[1]人数!G9</f>
        <v>57519.4552529183</v>
      </c>
      <c r="H9" s="4">
        <f>[1]人均固定资产投资额!H9/[1]人数!H9</f>
        <v>63105.8960273423</v>
      </c>
      <c r="I9" s="4">
        <f>[1]人均固定资产投资额!I9/[1]人数!I9</f>
        <v>77613.1346578367</v>
      </c>
      <c r="J9" s="4">
        <f>[1]人均固定资产投资额!J9/[1]人数!J9</f>
        <v>83100.7687970183</v>
      </c>
      <c r="K9" s="4">
        <f>[1]人均固定资产投资额!K9/[1]人数!K9</f>
        <v>89815.2810464671</v>
      </c>
      <c r="L9" s="4">
        <f>[1]人均固定资产投资额!L9/[1]人数!L9</f>
        <v>72918.9485213582</v>
      </c>
      <c r="M9" s="4">
        <f>[1]人均固定资产投资额!M9/[1]人数!M9</f>
        <v>83491.2854030501</v>
      </c>
      <c r="N9" s="4">
        <f>[1]人均固定资产投资额!N9/[1]人数!N9</f>
        <v>101446.829033036</v>
      </c>
      <c r="O9" s="4"/>
      <c r="P9" s="4"/>
    </row>
    <row r="10" spans="1:16">
      <c r="A10" t="s">
        <v>9</v>
      </c>
      <c r="B10" s="4">
        <f>[1]人均固定资产投资额!$B10/[1]人数!$B10</f>
        <v>14157.8810643825</v>
      </c>
      <c r="C10" s="4">
        <f>[1]人均固定资产投资额!C10/[1]人数!C10</f>
        <v>16058.3172413793</v>
      </c>
      <c r="D10" s="4">
        <f>[1]人均固定资产投资额!D10/[1]人数!D10</f>
        <v>18105.3870050241</v>
      </c>
      <c r="E10" s="4">
        <f>[1]人均固定资产投资额!E10/[1]人数!E10</f>
        <v>22105.4040984102</v>
      </c>
      <c r="F10" s="4">
        <f>[1]人均固定资产投资额!F10/[1]人数!F10</f>
        <v>28916.6235750382</v>
      </c>
      <c r="G10" s="4">
        <f>[1]人均固定资产投资额!G10/[1]人数!G10</f>
        <v>32362.2070027978</v>
      </c>
      <c r="H10" s="4">
        <f>[1]人均固定资产投资额!H10/[1]人数!H10</f>
        <v>36226.1463829779</v>
      </c>
      <c r="I10" s="4">
        <f>[1]人均固定资产投资额!I10/[1]人数!I10</f>
        <v>44896.1927655264</v>
      </c>
      <c r="J10" s="4">
        <f>[1]人均固定资产投资额!J10/[1]人数!J10</f>
        <v>55168.9613697637</v>
      </c>
      <c r="K10" s="4">
        <f>[1]人均固定资产投资额!K10/[1]人数!K10</f>
        <v>65420.6301078895</v>
      </c>
      <c r="L10" s="4">
        <f>[1]人均固定资产投资额!L10/[1]人数!L10</f>
        <v>69398.2863234415</v>
      </c>
      <c r="M10" s="4">
        <f>[1]人均固定资产投资额!M10/[1]人数!M10</f>
        <v>78650.5989234621</v>
      </c>
      <c r="N10" s="4">
        <f>[1]人均固定资产投资额!N10/[1]人数!N10</f>
        <v>77247.0994984702</v>
      </c>
      <c r="O10" s="4"/>
      <c r="P10" s="4"/>
    </row>
    <row r="11" spans="1:16">
      <c r="A11" t="s">
        <v>10</v>
      </c>
      <c r="B11" s="4">
        <f>[1]人均固定资产投资额!$B11/[1]人数!$B11</f>
        <v>13166.7182430746</v>
      </c>
      <c r="C11" s="4">
        <f>[1]人均固定资产投资额!C11/[1]人数!C11</f>
        <v>15840.2129842216</v>
      </c>
      <c r="D11" s="4">
        <f>[1]人均固定资产投资额!D11/[1]人数!D11</f>
        <v>20922.1091269123</v>
      </c>
      <c r="E11" s="4">
        <f>[1]人均固定资产投资额!E11/[1]人数!E11</f>
        <v>26677.9079256877</v>
      </c>
      <c r="F11" s="4">
        <f>[1]人均固定资产投资额!F11/[1]人数!F11</f>
        <v>35917.6590269882</v>
      </c>
      <c r="G11" s="4">
        <f>[1]人均固定资产投资额!G11/[1]人数!G11</f>
        <v>44852.2223417351</v>
      </c>
      <c r="H11" s="4">
        <f>[1]人均固定资产投资额!H11/[1]人数!H11</f>
        <v>51535.7091049756</v>
      </c>
      <c r="I11" s="4">
        <f>[1]人均固定资产投资额!I11/[1]人数!I11</f>
        <v>61229.7675550688</v>
      </c>
      <c r="J11" s="4">
        <f>[1]人均固定资产投资额!J11/[1]人数!J11</f>
        <v>73012.1038866249</v>
      </c>
      <c r="K11" s="4">
        <f>[1]人均固定资产投资额!K11/[1]人数!K11</f>
        <v>84158.6587857031</v>
      </c>
      <c r="L11" s="4">
        <f>[1]人均固定资产投资额!L11/[1]人数!L11</f>
        <v>92622.3063658398</v>
      </c>
      <c r="M11" s="4">
        <f>[1]人均固定资产投资额!M11/[1]人数!M11</f>
        <v>84426.1489014679</v>
      </c>
      <c r="N11" s="4">
        <f>[1]人均固定资产投资额!N11/[1]人数!N11</f>
        <v>71764.2684684519</v>
      </c>
      <c r="O11" s="4"/>
      <c r="P11" s="4"/>
    </row>
    <row r="12" spans="1:16">
      <c r="A12" t="s">
        <v>11</v>
      </c>
      <c r="B12" s="4">
        <f>[1]人均固定资产投资额!$B12/[1]人数!$B12</f>
        <v>11638.1430328303</v>
      </c>
      <c r="C12" s="4">
        <f>[1]人均固定资产投资额!C12/[1]人数!C12</f>
        <v>14762.0282772922</v>
      </c>
      <c r="D12" s="4">
        <f>[1]人均固定资产投资额!D12/[1]人数!D12</f>
        <v>17899.1515368502</v>
      </c>
      <c r="E12" s="4">
        <f>[1]人均固定资产投资额!E12/[1]人数!E12</f>
        <v>21276.4538232976</v>
      </c>
      <c r="F12" s="4">
        <f>[1]人均固定资产投资额!F12/[1]人数!F12</f>
        <v>25282.1446524441</v>
      </c>
      <c r="G12" s="4">
        <f>[1]人均固定资产投资额!G12/[1]人数!G12</f>
        <v>38613.2404181185</v>
      </c>
      <c r="H12" s="4">
        <f>[1]人均固定资产投资额!H12/[1]人数!H12</f>
        <v>38436.7719576196</v>
      </c>
      <c r="I12" s="4">
        <f>[1]人均固定资产投资额!I12/[1]人数!I12</f>
        <v>46828.4684333593</v>
      </c>
      <c r="J12" s="4">
        <f>[1]人均固定资产投资额!J12/[1]人数!J12</f>
        <v>56979.8855081556</v>
      </c>
      <c r="K12" s="4">
        <f>[1]人均固定资产投资额!K12/[1]人数!K12</f>
        <v>66332.8375794333</v>
      </c>
      <c r="L12" s="4">
        <f>[1]人均固定资产投资额!L12/[1]人数!L12</f>
        <v>77279.488066413</v>
      </c>
      <c r="M12" s="4">
        <f>[1]人均固定资产投资额!M12/[1]人数!M12</f>
        <v>87544.3294630731</v>
      </c>
      <c r="N12" s="4">
        <f>[1]人均固定资产投资额!N12/[1]人数!N12</f>
        <v>94395.3509654983</v>
      </c>
      <c r="O12" s="4"/>
      <c r="P12" s="4"/>
    </row>
    <row r="13" spans="1:16">
      <c r="A13" t="s">
        <v>12</v>
      </c>
      <c r="B13" s="4">
        <f>[1]人均固定资产投资额!$B13/[1]人数!$B13</f>
        <v>14195.2229964079</v>
      </c>
      <c r="C13" s="4">
        <f>[1]人均固定资产投资额!C13/[1]人数!C13</f>
        <v>17271.2512508007</v>
      </c>
      <c r="D13" s="4">
        <f>[1]人均固定资产投资额!D13/[1]人数!D13</f>
        <v>22674.6256919797</v>
      </c>
      <c r="E13" s="4">
        <f>[1]人均固定资产投资额!E13/[1]人数!E13</f>
        <v>29191.5516129902</v>
      </c>
      <c r="F13" s="4">
        <f>[1]人均固定资产投资额!F13/[1]人数!F13</f>
        <v>37749.6007482588</v>
      </c>
      <c r="G13" s="4">
        <f>[1]人均固定资产投资额!G13/[1]人数!G13</f>
        <v>49107.0314499616</v>
      </c>
      <c r="H13" s="4">
        <f>[1]人均固定资产投资额!H13/[1]人数!H13</f>
        <v>53459.390803031</v>
      </c>
      <c r="I13" s="4">
        <f>[1]人均固定资产投资额!I13/[1]人数!I13</f>
        <v>60730.481189846</v>
      </c>
      <c r="J13" s="4">
        <f>[1]人均固定资产投资额!J13/[1]人数!J13</f>
        <v>69301.4869068493</v>
      </c>
      <c r="K13" s="4">
        <f>[1]人均固定资产投资额!K13/[1]人数!K13</f>
        <v>80959.9648263712</v>
      </c>
      <c r="L13" s="4">
        <f>[1]人均固定资产投资额!L13/[1]人数!L13</f>
        <v>96146.8957285103</v>
      </c>
      <c r="M13" s="4">
        <f>[1]人均固定资产投资额!M13/[1]人数!M13</f>
        <v>96168.3908045977</v>
      </c>
      <c r="N13" s="4">
        <f>[1]人均固定资产投资额!N13/[1]人数!N13</f>
        <v>95575.5800002526</v>
      </c>
      <c r="O13" s="4"/>
      <c r="P13" s="4"/>
    </row>
    <row r="14" spans="1:16">
      <c r="A14" t="s">
        <v>13</v>
      </c>
      <c r="B14" s="4">
        <f>[1]人均固定资产投资额!$B14/[1]人数!$B14</f>
        <v>14283.5397160979</v>
      </c>
      <c r="C14" s="4">
        <f>[1]人均固定资产投资额!C14/[1]人数!C14</f>
        <v>14621.3982321203</v>
      </c>
      <c r="D14" s="4">
        <f>[1]人均固定资产投资额!D14/[1]人数!D14</f>
        <v>14741.8262327784</v>
      </c>
      <c r="E14" s="4">
        <f>[1]人均固定资产投资额!E14/[1]人数!E14</f>
        <v>15379.1340067905</v>
      </c>
      <c r="F14" s="4">
        <f>[1]人均固定资产投资额!F14/[1]人数!F14</f>
        <v>17177.2142993538</v>
      </c>
      <c r="G14" s="4">
        <f>[1]人均固定资产投资额!G14/[1]人数!G14</f>
        <v>18749.5179328963</v>
      </c>
      <c r="H14" s="4">
        <f>[1]人均固定资产投资额!H14/[1]人数!H14</f>
        <v>19688.9389915356</v>
      </c>
      <c r="I14" s="4">
        <f>[1]人均固定资产投资额!I14/[1]人数!I14</f>
        <v>21943.1329047917</v>
      </c>
      <c r="J14" s="4">
        <f>[1]人均固定资产投资额!J14/[1]人数!J14</f>
        <v>23428.5768047493</v>
      </c>
      <c r="K14" s="4">
        <f>[1]人均固定资产投资额!K14/[1]人数!K14</f>
        <v>25210.5502416759</v>
      </c>
      <c r="L14" s="4">
        <f>[1]人均固定资产投资额!L14/[1]人数!L14</f>
        <v>28986.7032262033</v>
      </c>
      <c r="M14" s="4">
        <f>[1]人均固定资产投资额!M14/[1]人数!M14</f>
        <v>34246.0783984414</v>
      </c>
      <c r="N14" s="4">
        <f>[1]人均固定资产投资额!N14/[1]人数!N14</f>
        <v>41085.54233216</v>
      </c>
      <c r="O14" s="4">
        <f>[1]人均固定资产投资额!O14/[1]人数!O14</f>
        <v>47525.9085256322</v>
      </c>
      <c r="P14" s="4"/>
    </row>
    <row r="15" spans="1:16">
      <c r="A15" t="s">
        <v>14</v>
      </c>
      <c r="B15" s="4">
        <f>[1]人均固定资产投资额!$B15/[1]人数!$B15</f>
        <v>17773.1682020621</v>
      </c>
      <c r="C15" s="4">
        <f>[1]人均固定资产投资额!C15/[1]人数!C15</f>
        <v>17912.5171806805</v>
      </c>
      <c r="D15" s="4">
        <f>[1]人均固定资产投资额!D15/[1]人数!D15</f>
        <v>19499.4455506934</v>
      </c>
      <c r="E15" s="4">
        <f>[1]人均固定资产投资额!E15/[1]人数!E15</f>
        <v>23876.3732690011</v>
      </c>
      <c r="F15" s="4">
        <f>[1]人均固定资产投资额!F15/[1]人数!F15</f>
        <v>28927.096690705</v>
      </c>
      <c r="G15" s="4">
        <f>[1]人均固定资产投资额!G15/[1]人数!G15</f>
        <v>34680.9560418125</v>
      </c>
      <c r="H15" s="4">
        <f>[1]人均固定资产投资额!H15/[1]人数!H15</f>
        <v>39823.765505793</v>
      </c>
      <c r="I15" s="4">
        <f>[1]人均固定资产投资额!I15/[1]人数!I15</f>
        <v>53974.922037422</v>
      </c>
      <c r="J15" s="4">
        <f>[1]人均固定资产投资额!J15/[1]人数!J15</f>
        <v>56088.8432748408</v>
      </c>
      <c r="K15" s="4">
        <f>[1]人均固定资产投资额!K15/[1]人数!K15</f>
        <v>63739.8023479472</v>
      </c>
      <c r="L15" s="4">
        <f>[1]人均固定资产投资额!L15/[1]人数!L15</f>
        <v>72064.0870616687</v>
      </c>
      <c r="M15" s="4">
        <f>[1]人均固定资产投资额!M15/[1]人数!M15</f>
        <v>80994.1329856584</v>
      </c>
      <c r="N15" s="4">
        <f>[1]人均固定资产投资额!N15/[1]人数!N15</f>
        <v>83710.1340078575</v>
      </c>
      <c r="O15" s="4"/>
      <c r="P15" s="4"/>
    </row>
    <row r="16" spans="1:16">
      <c r="A16" t="s">
        <v>15</v>
      </c>
      <c r="B16" s="4">
        <f>[1]人均固定资产投资额!$B16/[1]人数!$B16</f>
        <v>8891.31920710868</v>
      </c>
      <c r="C16" s="4">
        <f>[1]人均固定资产投资额!C16/[1]人数!C16</f>
        <v>12855.4037603138</v>
      </c>
      <c r="D16" s="4">
        <f>[1]人均固定资产投资额!D16/[1]人数!D16</f>
        <v>18105.8609714935</v>
      </c>
      <c r="E16" s="4">
        <f>[1]人均固定资产投资额!E16/[1]人数!E16</f>
        <v>24169.1264790268</v>
      </c>
      <c r="F16" s="4">
        <f>[1]人均固定资产投资额!F16/[1]人数!F16</f>
        <v>30406.8768741577</v>
      </c>
      <c r="G16" s="4">
        <f>[1]人均固定资产投资额!G16/[1]人数!G16</f>
        <v>39550.6654368164</v>
      </c>
      <c r="H16" s="4">
        <f>[1]人均固定资产投资额!H16/[1]人数!H16</f>
        <v>31942.7671304804</v>
      </c>
      <c r="I16" s="4">
        <f>[1]人均固定资产投资额!I16/[1]人数!I16</f>
        <v>41919.6723477342</v>
      </c>
      <c r="J16" s="4">
        <f>[1]人均固定资产投资额!J16/[1]人数!J16</f>
        <v>45282.3169921615</v>
      </c>
      <c r="K16" s="4">
        <f>[1]人均固定资产投资额!K16/[1]人数!K16</f>
        <v>52011.3254677772</v>
      </c>
      <c r="L16" s="4">
        <f>[1]人均固定资产投资额!L16/[1]人数!L16</f>
        <v>56832.0509418944</v>
      </c>
      <c r="M16" s="4">
        <f>[1]人均固定资产投资额!M16/[1]人数!M16</f>
        <v>61839.6602070613</v>
      </c>
      <c r="N16" s="4">
        <f>[1]人均固定资产投资额!N16/[1]人数!N16</f>
        <v>69365.7364134063</v>
      </c>
      <c r="O16" s="4"/>
      <c r="P16" s="4"/>
    </row>
    <row r="17" spans="1:16">
      <c r="A17" t="s">
        <v>16</v>
      </c>
      <c r="B17" s="4">
        <f>[1]人均固定资产投资额!$B17/[1]人数!$B17</f>
        <v>10350.640175506</v>
      </c>
      <c r="C17" s="4">
        <f>[1]人均固定资产投资额!C17/[1]人数!C17</f>
        <v>12967.7089918786</v>
      </c>
      <c r="D17" s="4">
        <f>[1]人均固定资产投资额!D17/[1]人数!D17</f>
        <v>17281.8888915645</v>
      </c>
      <c r="E17" s="4">
        <f>[1]人均固定资产投资额!E17/[1]人数!E17</f>
        <v>22761.9638933996</v>
      </c>
      <c r="F17" s="4">
        <f>[1]人均固定资产投资额!F17/[1]人数!F17</f>
        <v>29641.3582149717</v>
      </c>
      <c r="G17" s="4">
        <f>[1]人均固定资产投资额!G17/[1]人数!G17</f>
        <v>38358.7637625235</v>
      </c>
      <c r="H17" s="4">
        <f>[1]人均固定资产投资额!H17/[1]人数!H17</f>
        <v>39305.8002678131</v>
      </c>
      <c r="I17" s="4">
        <f>[1]人均固定资产投资额!I17/[1]人数!I17</f>
        <v>53309.4221105528</v>
      </c>
      <c r="J17" s="4">
        <f>[1]人均固定资产投资额!J17/[1]人数!J17</f>
        <v>59786.914451392</v>
      </c>
      <c r="K17" s="4">
        <f>[1]人均固定资产投资额!K17/[1]人数!K17</f>
        <v>71441.2049700107</v>
      </c>
      <c r="L17" s="4">
        <f>[1]人均固定资产投资额!L17/[1]人数!L17</f>
        <v>63334.9680013731</v>
      </c>
      <c r="M17" s="4">
        <f>[1]人均固定资产投资额!M17/[1]人数!M17</f>
        <v>62930.9153503934</v>
      </c>
      <c r="N17" s="4">
        <f>[1]人均固定资产投资额!N17/[1]人数!N17</f>
        <v>83434.2151753379</v>
      </c>
      <c r="O17" s="4"/>
      <c r="P17" s="4"/>
    </row>
    <row r="18" spans="1:16">
      <c r="A18" t="s">
        <v>17</v>
      </c>
      <c r="B18" s="4">
        <f>[1]人均固定资产投资额!$B18/[1]人数!$B18</f>
        <v>7170.55039313796</v>
      </c>
      <c r="C18" s="4">
        <f>[1]人均固定资产投资额!C18/[1]人数!C18</f>
        <v>8731.60648148148</v>
      </c>
      <c r="D18" s="4">
        <f>[1]人均固定资产投资额!D18/[1]人数!D18</f>
        <v>11226.9698153409</v>
      </c>
      <c r="E18" s="4">
        <f>[1]人均固定资产投资额!E18/[1]人数!E18</f>
        <v>14248.8584008454</v>
      </c>
      <c r="F18" s="4">
        <f>[1]人均固定资产投资额!F18/[1]人数!F18</f>
        <v>18238.1951731375</v>
      </c>
      <c r="G18" s="4">
        <f>[1]人均固定资产投资额!G18/[1]人数!G18</f>
        <v>24037.4350086655</v>
      </c>
      <c r="H18" s="4">
        <f>[1]人均固定资产投资额!H18/[1]人数!H18</f>
        <v>26330.9352517986</v>
      </c>
      <c r="I18" s="4">
        <f>[1]人均固定资产投资额!I18/[1]人数!I18</f>
        <v>31850.5942275042</v>
      </c>
      <c r="J18" s="4">
        <f>[1]人均固定资产投资额!J18/[1]人数!J18</f>
        <v>37121.2121212121</v>
      </c>
      <c r="K18" s="4">
        <f>[1]人均固定资产投资额!K18/[1]人数!K18</f>
        <v>44211.8020728853</v>
      </c>
      <c r="L18" s="4">
        <f>[1]人均固定资产投资额!L18/[1]人数!L18</f>
        <v>51310.3413987405</v>
      </c>
      <c r="M18" s="4">
        <f>[1]人均固定资产投资额!M18/[1]人数!M18</f>
        <v>56959.0551181102</v>
      </c>
      <c r="N18" s="4">
        <f>[1]人均固定资产投资额!N18/[1]人数!N18</f>
        <v>56717.3008130081</v>
      </c>
      <c r="O18" s="4"/>
      <c r="P18" s="4"/>
    </row>
    <row r="19" spans="1:16">
      <c r="A19" t="s">
        <v>18</v>
      </c>
      <c r="B19" s="4">
        <f>[1]人均固定资产投资额!$B19/[1]人数!$B19</f>
        <v>19643.1730139918</v>
      </c>
      <c r="C19" s="4">
        <f>[1]人均固定资产投资额!C19/[1]人数!C19</f>
        <v>25685.8923265163</v>
      </c>
      <c r="D19" s="4">
        <f>[1]人均固定资产投资额!D19/[1]人数!D19</f>
        <v>33392.5683154618</v>
      </c>
      <c r="E19" s="4">
        <f>[1]人均固定资产投资额!E19/[1]人数!E19</f>
        <v>43081.5323962976</v>
      </c>
      <c r="F19" s="4">
        <f>[1]人均固定资产投资额!F19/[1]人数!F19</f>
        <v>55976.6415868673</v>
      </c>
      <c r="G19" s="4">
        <f>[1]人均固定资产投资额!G19/[1]人数!G19</f>
        <v>69029.5088676671</v>
      </c>
      <c r="H19" s="4">
        <f>[1]人均固定资产投资额!H19/[1]人数!H19</f>
        <v>77375.6754460493</v>
      </c>
      <c r="I19" s="4">
        <f>[1]人均固定资产投资额!I19/[1]人数!I19</f>
        <v>95280.3066237506</v>
      </c>
      <c r="J19" s="4">
        <f>[1]人均固定资产投资额!J19/[1]人数!J19</f>
        <v>109538.464660129</v>
      </c>
      <c r="K19" s="4">
        <f>[1]人均固定资产投资额!K19/[1]人数!K19</f>
        <v>113976.666666667</v>
      </c>
      <c r="L19" s="4">
        <f>[1]人均固定资产投资额!L19/[1]人数!L19</f>
        <v>144192.708894879</v>
      </c>
      <c r="M19" s="4">
        <f>[1]人均固定资产投资额!M19/[1]人数!M19</f>
        <v>241161.131631968</v>
      </c>
      <c r="N19" s="4">
        <f>[1]人均固定资产投资额!N19/[1]人数!N19</f>
        <v>277828.206421247</v>
      </c>
      <c r="O19" s="4"/>
      <c r="P19" s="4"/>
    </row>
    <row r="20" spans="1:16">
      <c r="A20" t="s">
        <v>19</v>
      </c>
      <c r="B20" s="4">
        <f>[1]人均固定资产投资额!$B20/[1]人数!$B20</f>
        <v>10007.9455159255</v>
      </c>
      <c r="C20" s="4">
        <f>[1]人均固定资产投资额!C20/[1]人数!C20</f>
        <v>10550.3365603433</v>
      </c>
      <c r="D20" s="4">
        <f>[1]人均固定资产投资额!D20/[1]人数!D20</f>
        <v>12175.2651576073</v>
      </c>
      <c r="E20" s="4">
        <f>[1]人均固定资产投资额!E20/[1]人数!E20</f>
        <v>14812.6498870803</v>
      </c>
      <c r="F20" s="4">
        <f>[1]人均固定资产投资额!F20/[1]人数!F20</f>
        <v>16413.4774608634</v>
      </c>
      <c r="G20" s="4">
        <f>[1]人均固定资产投资额!G20/[1]人数!G20</f>
        <v>19874.9873987528</v>
      </c>
      <c r="H20" s="4">
        <f>[1]人均固定资产投资额!H20/[1]人数!H20</f>
        <v>25471.0234580314</v>
      </c>
      <c r="I20" s="4">
        <f>[1]人均固定资产投资额!I20/[1]人数!I20</f>
        <v>39188.9022498061</v>
      </c>
      <c r="J20" s="4">
        <f>[1]人均固定资产投资额!J20/[1]人数!J20</f>
        <v>48362.393032366</v>
      </c>
      <c r="K20" s="4">
        <f>[1]人均固定资产投资额!K20/[1]人数!K20</f>
        <v>56916.188977558</v>
      </c>
      <c r="L20" s="4">
        <f>[1]人均固定资产投资额!L20/[1]人数!L20</f>
        <v>64025.40943672</v>
      </c>
      <c r="M20" s="4">
        <f>[1]人均固定资产投资额!M20/[1]人数!M20</f>
        <v>60020.9056631948</v>
      </c>
      <c r="N20" s="4">
        <f>[1]人均固定资产投资额!N20/[1]人数!N20</f>
        <v>57648.401826484</v>
      </c>
      <c r="O20" s="4"/>
      <c r="P20" s="4"/>
    </row>
    <row r="21" spans="1:16">
      <c r="A21" t="s">
        <v>20</v>
      </c>
      <c r="B21" s="4">
        <f>[1]人均固定资产投资额!$B21/[1]人数!$B21</f>
        <v>19345.9500378501</v>
      </c>
      <c r="C21" s="4">
        <f>[1]人均固定资产投资额!C21/[1]人数!C21</f>
        <v>20612.7508216896</v>
      </c>
      <c r="D21" s="4">
        <f>[1]人均固定资产投资额!D21/[1]人数!D21</f>
        <v>23554.0972635336</v>
      </c>
      <c r="E21" s="4">
        <f>[1]人均固定资产投资额!E21/[1]人数!E21</f>
        <v>27777.1914290774</v>
      </c>
      <c r="F21" s="4">
        <f>[1]人均固定资产投资额!F21/[1]人数!F21</f>
        <v>32122.2540899646</v>
      </c>
      <c r="G21" s="4">
        <f>[1]人均固定资产投资额!G21/[1]人数!G21</f>
        <v>38482.1787206873</v>
      </c>
      <c r="H21" s="4">
        <f>[1]人均固定资产投资额!H21/[1]人数!H21</f>
        <v>44559.1093990312</v>
      </c>
      <c r="I21" s="4">
        <f>[1]人均固定资产投资额!I21/[1]人数!I21</f>
        <v>53142.7282590076</v>
      </c>
      <c r="J21" s="4">
        <f>[1]人均固定资产投资额!J21/[1]人数!J21</f>
        <v>60342.6671006637</v>
      </c>
      <c r="K21" s="4">
        <f>[1]人均固定资产投资额!K21/[1]人数!K21</f>
        <v>69194.9815580642</v>
      </c>
      <c r="L21" s="4">
        <f>[1]人均固定资产投资额!L21/[1]人数!L21</f>
        <v>76792.4815147536</v>
      </c>
      <c r="M21" s="4">
        <f>[1]人均固定资产投资额!M21/[1]人数!M21</f>
        <v>79380.7065217391</v>
      </c>
      <c r="N21" s="4">
        <f>[1]人均固定资产投资额!N21/[1]人数!N21</f>
        <v>61857.3088297423</v>
      </c>
      <c r="O21" s="4">
        <f>[1]人均固定资产投资额!O21/[1]人数!O21</f>
        <v>59856.9467672853</v>
      </c>
      <c r="P21" s="4">
        <f>[1]人均固定资产投资额!P21/[1]人数!P21</f>
        <v>63214.2857142857</v>
      </c>
    </row>
    <row r="22" spans="1:16">
      <c r="A22" t="s">
        <v>21</v>
      </c>
      <c r="B22" s="4">
        <f>[1]人均固定资产投资额!$B22/[1]人数!$B22</f>
        <v>12557.4272588055</v>
      </c>
      <c r="C22" s="4">
        <f>[1]人均固定资产投资额!C22/[1]人数!C22</f>
        <v>15707.6362252664</v>
      </c>
      <c r="D22" s="4">
        <f>[1]人均固定资产投资额!D22/[1]人数!D22</f>
        <v>20725.9583756499</v>
      </c>
      <c r="E22" s="4">
        <f>[1]人均固定资产投资额!E22/[1]人数!E22</f>
        <v>21167.3151750973</v>
      </c>
      <c r="F22" s="4">
        <f>[1]人均固定资产投资额!F22/[1]人数!F22</f>
        <v>27371.7019822283</v>
      </c>
      <c r="G22" s="4">
        <f>[1]人均固定资产投资额!G22/[1]人数!G22</f>
        <v>37025.5969487792</v>
      </c>
      <c r="H22" s="4">
        <f>[1]人均固定资产投资额!H22/[1]人数!H22</f>
        <v>39563.3210789158</v>
      </c>
      <c r="I22" s="4">
        <f>[1]人均固定资产投资额!I22/[1]人数!I22</f>
        <v>39437.6522702104</v>
      </c>
      <c r="J22" s="4">
        <f>[1]人均固定资产投资额!J22/[1]人数!J22</f>
        <v>55895.6918993415</v>
      </c>
      <c r="K22" s="4">
        <f>[1]人均固定资产投资额!K22/[1]人数!K22</f>
        <v>66233.4718549301</v>
      </c>
      <c r="L22" s="4">
        <f>[1]人均固定资产投资额!L22/[1]人数!L22</f>
        <v>78614.4355336212</v>
      </c>
      <c r="M22" s="4">
        <f>[1]人均固定资产投资额!M22/[1]人数!M22</f>
        <v>85484.2219804135</v>
      </c>
      <c r="N22" s="4">
        <f>[1]人均固定资产投资额!N22/[1]人数!N22</f>
        <v>77274.5673514826</v>
      </c>
      <c r="O22" s="4"/>
      <c r="P22" s="4"/>
    </row>
    <row r="23" spans="1:16">
      <c r="A23" t="s">
        <v>22</v>
      </c>
      <c r="B23" s="4">
        <f>[1]人均固定资产投资额!$B23/[1]人数!$B23</f>
        <v>9812.29668184776</v>
      </c>
      <c r="C23" s="4">
        <f>[1]人均固定资产投资额!C23/[1]人数!C23</f>
        <v>11755.0754414125</v>
      </c>
      <c r="D23" s="4">
        <f>[1]人均固定资产投资额!D23/[1]人数!D23</f>
        <v>15888.4991273997</v>
      </c>
      <c r="E23" s="4">
        <f>[1]人均固定资产投资额!E23/[1]人数!E23</f>
        <v>19698.2545797626</v>
      </c>
      <c r="F23" s="4">
        <f>[1]人均固定资产投资额!F23/[1]人数!F23</f>
        <v>25797.2788369652</v>
      </c>
      <c r="G23" s="4">
        <f>[1]人均固定资产投资额!G23/[1]人数!G23</f>
        <v>35879.2382721784</v>
      </c>
      <c r="H23" s="4">
        <f>[1]人均固定资产投资额!H23/[1]人数!H23</f>
        <v>41888.5249688179</v>
      </c>
      <c r="I23" s="4">
        <f>[1]人均固定资产投资额!I23/[1]人数!I23</f>
        <v>49847.1860216695</v>
      </c>
      <c r="J23" s="4">
        <f>[1]人均固定资产投资额!J23/[1]人数!J23</f>
        <v>62046.4181497515</v>
      </c>
      <c r="K23" s="4">
        <f>[1]人均固定资产投资额!K23/[1]人数!K23</f>
        <v>65022.3723590245</v>
      </c>
      <c r="L23" s="4">
        <f>[1]人均固定资产投资额!L23/[1]人数!L23</f>
        <v>71548.122705898</v>
      </c>
      <c r="M23" s="4">
        <f>[1]人均固定资产投资额!M23/[1]人数!M23</f>
        <v>75457.1653130731</v>
      </c>
      <c r="N23" s="4">
        <f>[1]人均固定资产投资额!N23/[1]人数!N23</f>
        <v>76023.3681462141</v>
      </c>
      <c r="O23" s="4"/>
      <c r="P23" s="4"/>
    </row>
    <row r="24" spans="1:16">
      <c r="A24" t="s">
        <v>23</v>
      </c>
      <c r="B24" s="4">
        <f>[1]人均固定资产投资额!$B24/[1]人数!$B24</f>
        <v>13480.9025627755</v>
      </c>
      <c r="C24" s="4">
        <f>[1]人均固定资产投资额!C24/[1]人数!C24</f>
        <v>17200.5600870038</v>
      </c>
      <c r="D24" s="4">
        <f>[1]人均固定资产投资额!D24/[1]人数!D24</f>
        <v>21487.423357008</v>
      </c>
      <c r="E24" s="4">
        <f>[1]人均固定资产投资额!E24/[1]人数!E24</f>
        <v>26613.2520267387</v>
      </c>
      <c r="F24" s="4">
        <f>[1]人均固定资产投资额!F24/[1]人数!F24</f>
        <v>35209.3102843103</v>
      </c>
      <c r="G24" s="4">
        <f>[1]人均固定资产投资额!G24/[1]人数!G24</f>
        <v>37033.1328813736</v>
      </c>
      <c r="H24" s="4">
        <f>[1]人均固定资产投资额!H24/[1]人数!H24</f>
        <v>42944.5369988309</v>
      </c>
      <c r="I24" s="4">
        <f>[1]人均固定资产投资额!I24/[1]人数!I24</f>
        <v>50196.8501789671</v>
      </c>
      <c r="J24" s="4">
        <f>[1]人均固定资产投资额!J24/[1]人数!J24</f>
        <v>54723.524608793</v>
      </c>
      <c r="K24" s="4">
        <f>[1]人均固定资产投资额!K24/[1]人数!K24</f>
        <v>54680.6085534467</v>
      </c>
      <c r="L24" s="4">
        <f>[1]人均固定资产投资额!L24/[1]人数!L24</f>
        <v>57055.6143636512</v>
      </c>
      <c r="M24" s="4">
        <f>[1]人均固定资产投资额!M24/[1]人数!M24</f>
        <v>59836.2999499607</v>
      </c>
      <c r="N24" s="4">
        <f>[1]人均固定资产投资额!N24/[1]人数!N24</f>
        <v>58611.4054222499</v>
      </c>
      <c r="O24" s="4">
        <f>[1]人均固定资产投资额!O24/[1]人数!O24</f>
        <v>51078.3833435395</v>
      </c>
      <c r="P24" s="4"/>
    </row>
    <row r="25" spans="1:16">
      <c r="A25" t="s">
        <v>24</v>
      </c>
      <c r="B25" s="4">
        <f>[1]人均固定资产投资额!$B25/[1]人数!$B25</f>
        <v>8863.23017856683</v>
      </c>
      <c r="C25" s="4">
        <f>[1]人均固定资产投资额!C25/[1]人数!C25</f>
        <v>10420.9549740332</v>
      </c>
      <c r="D25" s="4">
        <f>[1]人均固定资产投资额!D25/[1]人数!D25</f>
        <v>12349.4398657652</v>
      </c>
      <c r="E25" s="4">
        <f>[1]人均固定资产投资额!E25/[1]人数!E25</f>
        <v>14550.3821594427</v>
      </c>
      <c r="F25" s="4">
        <f>[1]人均固定资产投资额!F25/[1]人数!F25</f>
        <v>18500.4490451881</v>
      </c>
      <c r="G25" s="4">
        <f>[1]人均固定资产投资额!G25/[1]人数!G25</f>
        <v>23539.6599912226</v>
      </c>
      <c r="H25" s="4">
        <f>[1]人均固定资产投资额!H25/[1]人数!H25</f>
        <v>36432.5176974029</v>
      </c>
      <c r="I25" s="4">
        <f>[1]人均固定资产投资额!I25/[1]人数!I25</f>
        <v>66289.9412550067</v>
      </c>
      <c r="J25" s="4">
        <f>[1]人均固定资产投资额!J25/[1]人数!J25</f>
        <v>76603.1813025931</v>
      </c>
      <c r="K25" s="4">
        <f>[1]人均固定资产投资额!K25/[1]人数!K25</f>
        <v>89361.9910683973</v>
      </c>
      <c r="L25" s="4">
        <f>[1]人均固定资产投资额!L25/[1]人数!L25</f>
        <v>71580.4385002169</v>
      </c>
      <c r="M25" s="4">
        <f>[1]人均固定资产投资额!M25/[1]人数!M25</f>
        <v>84233.960383705</v>
      </c>
      <c r="N25" s="4">
        <f>[1]人均固定资产投资额!N25/[1]人数!N25</f>
        <v>80187.4219075385</v>
      </c>
      <c r="O25" s="4"/>
      <c r="P25" s="4"/>
    </row>
    <row r="26" spans="1:16">
      <c r="A26" t="s">
        <v>25</v>
      </c>
      <c r="B26" s="4">
        <f>[1]人均固定资产投资额!$B26/[1]人数!$B26</f>
        <v>13111.0258868648</v>
      </c>
      <c r="C26" s="4">
        <f>[1]人均固定资产投资额!C26/[1]人数!C26</f>
        <v>17207.4418604651</v>
      </c>
      <c r="D26" s="4">
        <f>[1]人均固定资产投资额!D26/[1]人数!D26</f>
        <v>21422.6905829596</v>
      </c>
      <c r="E26" s="4">
        <f>[1]人均固定资产投资额!E26/[1]人数!E26</f>
        <v>28946.4285714286</v>
      </c>
      <c r="F26" s="4">
        <f>[1]人均固定资产投资额!F26/[1]人数!F26</f>
        <v>38584.6905537459</v>
      </c>
      <c r="G26" s="4">
        <f>[1]人均固定资产投资额!G26/[1]人数!G26</f>
        <v>48131.0238645112</v>
      </c>
      <c r="H26" s="4">
        <f>[1]人均固定资产投资额!H26/[1]人数!H26</f>
        <v>51963.0996309963</v>
      </c>
      <c r="I26" s="4">
        <f>[1]人均固定资产投资额!I26/[1]人数!I26</f>
        <v>56001.415428167</v>
      </c>
      <c r="J26" s="4">
        <f>[1]人均固定资产投资额!J26/[1]人数!J26</f>
        <v>68758.152173913</v>
      </c>
      <c r="K26" s="4">
        <f>[1]人均固定资产投资额!K26/[1]人数!K26</f>
        <v>76823.2696110745</v>
      </c>
      <c r="L26" s="4">
        <f>[1]人均固定资产投资额!L26/[1]人数!L26</f>
        <v>84459.3406593407</v>
      </c>
      <c r="M26" s="4">
        <f>[1]人均固定资产投资额!M26/[1]人数!M26</f>
        <v>93656.9782330346</v>
      </c>
      <c r="N26" s="4">
        <f>[1]人均固定资产投资额!N26/[1]人数!N26</f>
        <v>72412.9094412331</v>
      </c>
      <c r="O26" s="4"/>
      <c r="P26" s="4"/>
    </row>
    <row r="27" spans="1:16">
      <c r="A27" t="s">
        <v>26</v>
      </c>
      <c r="B27" s="4">
        <f>[1]人均固定资产投资额!$B27/[1]人数!$B27</f>
        <v>22786.9588647386</v>
      </c>
      <c r="C27" s="4">
        <f>[1]人均固定资产投资额!C27/[1]人数!C27</f>
        <v>25211.883308056</v>
      </c>
      <c r="D27" s="4">
        <f>[1]人均固定资产投资额!D27/[1]人数!D27</f>
        <v>26330.9479948987</v>
      </c>
      <c r="E27" s="4">
        <f>[1]人均固定资产投资额!E27/[1]人数!E27</f>
        <v>28355.7182840747</v>
      </c>
      <c r="F27" s="4">
        <f>[1]人均固定资产投资额!F27/[1]人数!F27</f>
        <v>32581.1705369339</v>
      </c>
      <c r="G27" s="4">
        <f>[1]人均固定资产投资额!G27/[1]人数!G27</f>
        <v>35447.8469899666</v>
      </c>
      <c r="H27" s="4">
        <f>[1]人均固定资产投资额!H27/[1]人数!H27</f>
        <v>41386.1901457321</v>
      </c>
      <c r="I27" s="4">
        <f>[1]人均固定资产投资额!I27/[1]人数!I27</f>
        <v>50222.7761333541</v>
      </c>
      <c r="J27" s="4">
        <f>[1]人均固定资产投资额!J27/[1]人数!J27</f>
        <v>59001.1203998966</v>
      </c>
      <c r="K27" s="4">
        <f>[1]人均固定资产投资额!K27/[1]人数!K27</f>
        <v>68338.4596937202</v>
      </c>
      <c r="L27" s="4">
        <f>[1]人均固定资产投资额!L27/[1]人数!L27</f>
        <v>76829.3639292838</v>
      </c>
      <c r="M27" s="4">
        <f>[1]人均固定资产投资额!M27/[1]人数!M27</f>
        <v>83954.8040476513</v>
      </c>
      <c r="N27" s="4">
        <f>[1]人均固定资产投资额!N27/[1]人数!N27</f>
        <v>83922.423064681</v>
      </c>
      <c r="O27" s="4"/>
      <c r="P27" s="4"/>
    </row>
    <row r="28" spans="1:16">
      <c r="A28" t="s">
        <v>27</v>
      </c>
      <c r="B28" s="4">
        <f>[1]人均固定资产投资额!$B28/[1]人数!$B28</f>
        <v>8273.66333541537</v>
      </c>
      <c r="C28" s="4">
        <f>[1]人均固定资产投资额!C28/[1]人数!C28</f>
        <v>10295.1438886024</v>
      </c>
      <c r="D28" s="4">
        <f>[1]人均固定资产投资额!D28/[1]人数!D28</f>
        <v>13237.5141361257</v>
      </c>
      <c r="E28" s="4">
        <f>[1]人均固定资产投资额!E28/[1]人数!E28</f>
        <v>16325.7346246172</v>
      </c>
      <c r="F28" s="4">
        <f>[1]人均固定资产投资额!F28/[1]人数!F28</f>
        <v>22802.4534228215</v>
      </c>
      <c r="G28" s="4">
        <f>[1]人均固定资产投资额!G28/[1]人数!G28</f>
        <v>27262.5717751719</v>
      </c>
      <c r="H28" s="4">
        <f>[1]人均固定资产投资额!H28/[1]人数!H28</f>
        <v>30297.083095188</v>
      </c>
      <c r="I28" s="4">
        <f>[1]人均固定资产投资额!I28/[1]人数!I28</f>
        <v>36539.6876554262</v>
      </c>
      <c r="J28" s="4">
        <f>[1]人均固定资产投资额!J28/[1]人数!J28</f>
        <v>45904.5692372347</v>
      </c>
      <c r="K28" s="4">
        <f>[1]人均固定资产投资额!K28/[1]人数!K28</f>
        <v>49529.5288458724</v>
      </c>
      <c r="L28" s="4">
        <f>[1]人均固定资产投资额!L28/[1]人数!L28</f>
        <v>58956.5848098643</v>
      </c>
      <c r="M28" s="4">
        <f>[1]人均固定资产投资额!M28/[1]人数!M28</f>
        <v>54855.9983680433</v>
      </c>
      <c r="N28" s="4">
        <f>[1]人均固定资产投资额!N28/[1]人数!N28</f>
        <v>57997.7757148503</v>
      </c>
      <c r="O28" s="4"/>
      <c r="P28" s="4"/>
    </row>
    <row r="29" spans="1:16">
      <c r="A29" t="s">
        <v>28</v>
      </c>
      <c r="B29" s="4">
        <f>[1]人均固定资产投资额!$B29/[1]人数!$B29</f>
        <v>5502.28189344088</v>
      </c>
      <c r="C29" s="4">
        <f>[1]人均固定资产投资额!C29/[1]人数!C29</f>
        <v>6656.16544374823</v>
      </c>
      <c r="D29" s="4">
        <f>[1]人均固定资产投资额!D29/[1]人数!D29</f>
        <v>8196.22244005208</v>
      </c>
      <c r="E29" s="4">
        <f>[1]人均固定资产投资额!E29/[1]人数!E29</f>
        <v>10025.2324017985</v>
      </c>
      <c r="F29" s="4">
        <f>[1]人均固定资产投资额!F29/[1]人数!F29</f>
        <v>14957.9022782634</v>
      </c>
      <c r="G29" s="4">
        <f>[1]人均固定资产投资额!G29/[1]人数!G29</f>
        <v>20965.2063276644</v>
      </c>
      <c r="H29" s="4">
        <f>[1]人均固定资产投资额!H29/[1]人数!H29</f>
        <v>28376.2990344207</v>
      </c>
      <c r="I29" s="4">
        <f>[1]人均固定资产投资额!I29/[1]人数!I29</f>
        <v>36978.712630525</v>
      </c>
      <c r="J29" s="4">
        <f>[1]人均固定资产投资额!J29/[1]人数!J29</f>
        <v>34164.9020609307</v>
      </c>
      <c r="K29" s="4">
        <f>[1]人均固定资产投资额!K29/[1]人数!K29</f>
        <v>40208.7808020174</v>
      </c>
      <c r="L29" s="4">
        <f>[1]人均固定资产投资额!L29/[1]人数!L29</f>
        <v>46180.593869473</v>
      </c>
      <c r="M29" s="4">
        <f>[1]人均固定资产投资额!M29/[1]人数!M29</f>
        <v>50878.3621996967</v>
      </c>
      <c r="N29" s="4">
        <f>[1]人均固定资产投资额!N29/[1]人数!N29</f>
        <v>60223.2536032321</v>
      </c>
      <c r="O29" s="4"/>
      <c r="P29" s="4"/>
    </row>
    <row r="30" spans="1:16">
      <c r="A30" t="s">
        <v>29</v>
      </c>
      <c r="B30" s="4">
        <f>[1]人均固定资产投资额!$B30/[1]人数!$B30</f>
        <v>6554.64383898896</v>
      </c>
      <c r="C30" s="4">
        <f>[1]人均固定资产投资额!C30/[1]人数!C30</f>
        <v>8260.56405548756</v>
      </c>
      <c r="D30" s="4">
        <f>[1]人均固定资产投资额!D30/[1]人数!D30</f>
        <v>10437.0498278307</v>
      </c>
      <c r="E30" s="4">
        <f>[1]人均固定资产投资额!E30/[1]人数!E30</f>
        <v>13549.601979998</v>
      </c>
      <c r="F30" s="4">
        <f>[1]人均固定资产投资额!F30/[1]人数!F30</f>
        <v>19081.2525211779</v>
      </c>
      <c r="G30" s="4">
        <f>[1]人均固定资产投资额!G30/[1]人数!G30</f>
        <v>26732.5947580645</v>
      </c>
      <c r="H30" s="4">
        <f>[1]人均固定资产投资额!H30/[1]人数!H30</f>
        <v>30322.8732507802</v>
      </c>
      <c r="I30" s="4">
        <f>[1]人均固定资产投资额!I30/[1]人数!I30</f>
        <v>39758.4297936588</v>
      </c>
      <c r="J30" s="4">
        <f>[1]人均固定资产投资额!J30/[1]人数!J30</f>
        <v>49638.3651527331</v>
      </c>
      <c r="K30" s="4">
        <f>[1]人均固定资产投资额!K30/[1]人数!K30</f>
        <v>42297.1741112124</v>
      </c>
      <c r="L30" s="4">
        <f>[1]人均固定资产投资额!L30/[1]人数!L30</f>
        <v>47802.1635115457</v>
      </c>
      <c r="M30" s="4">
        <f>[1]人均固定资产投资额!M30/[1]人数!M30</f>
        <v>52386.4463153518</v>
      </c>
      <c r="N30" s="4">
        <f>[1]人均固定资产投资额!N30/[1]人数!N30</f>
        <v>56497.3821989529</v>
      </c>
      <c r="O30" s="4"/>
      <c r="P30" s="4"/>
    </row>
    <row r="31" spans="1:16">
      <c r="A31" t="s">
        <v>30</v>
      </c>
      <c r="B31" s="4">
        <f>[1]人均固定资产投资额!$B31/[1]人数!$B31</f>
        <v>8594.06970438898</v>
      </c>
      <c r="C31" s="4">
        <f>[1]人均固定资产投资额!C31/[1]人数!C31</f>
        <v>10630.9915474642</v>
      </c>
      <c r="D31" s="4">
        <f>[1]人均固定资产投资额!D31/[1]人数!D31</f>
        <v>13200.129171847</v>
      </c>
      <c r="E31" s="4">
        <f>[1]人均固定资产投资额!E31/[1]人数!E31</f>
        <v>16880.2083667254</v>
      </c>
      <c r="F31" s="4">
        <f>[1]人均固定资产投资额!F31/[1]人数!F31</f>
        <v>25488.1449044586</v>
      </c>
      <c r="G31" s="4">
        <f>[1]人均固定资产投资额!G31/[1]人数!G31</f>
        <v>33558.282084731</v>
      </c>
      <c r="H31" s="4">
        <f>[1]人均固定资产投资额!H31/[1]人数!H31</f>
        <v>41642.6076097681</v>
      </c>
      <c r="I31" s="4">
        <f>[1]人均固定资产投资额!I31/[1]人数!I31</f>
        <v>35908.6177866218</v>
      </c>
      <c r="J31" s="4">
        <f>[1]人均固定资产投资额!J31/[1]人数!J31</f>
        <v>44558.4921720626</v>
      </c>
      <c r="K31" s="4">
        <f>[1]人均固定资产投资额!K31/[1]人数!K31</f>
        <v>47361.4548747359</v>
      </c>
      <c r="L31" s="4">
        <f>[1]人均固定资产投资额!L31/[1]人数!L31</f>
        <v>52387.0001497679</v>
      </c>
      <c r="M31" s="4">
        <f>[1]人均固定资产投资额!M31/[1]人数!M31</f>
        <v>58265.0118906064</v>
      </c>
      <c r="N31" s="4">
        <f>[1]人均固定资产投资额!N31/[1]人数!N31</f>
        <v>62183.3996756597</v>
      </c>
      <c r="O31" s="4"/>
      <c r="P31" s="4"/>
    </row>
    <row r="32" spans="1:16">
      <c r="A32" t="s">
        <v>31</v>
      </c>
      <c r="B32" s="4">
        <f>[1]人均固定资产投资额!$B32/[1]人数!$B32</f>
        <v>8241.99898399797</v>
      </c>
      <c r="C32" s="4">
        <f>[1]人均固定资产投资额!C32/[1]人数!C32</f>
        <v>9497.13375796178</v>
      </c>
      <c r="D32" s="4">
        <f>[1]人均固定资产投资额!D32/[1]人数!D32</f>
        <v>10885.7723947424</v>
      </c>
      <c r="E32" s="4">
        <f>[1]人均固定资产投资额!E32/[1]人数!E32</f>
        <v>13403.999627653</v>
      </c>
      <c r="F32" s="4">
        <f>[1]人均固定资产投资额!F32/[1]人数!F32</f>
        <v>15642.7794431225</v>
      </c>
      <c r="G32" s="4">
        <f>[1]人均固定资产投资额!G32/[1]人数!G32</f>
        <v>20420.6589602522</v>
      </c>
      <c r="H32" s="4">
        <f>[1]人均固定资产投资额!H32/[1]人数!H32</f>
        <v>26927.6214042685</v>
      </c>
      <c r="I32" s="4">
        <f>[1]人均固定资产投资额!I32/[1]人数!I32</f>
        <v>38543.7293934681</v>
      </c>
      <c r="J32" s="4">
        <f>[1]人均固定资产投资额!J32/[1]人数!J32</f>
        <v>40968.8859160626</v>
      </c>
      <c r="K32" s="4">
        <f>[1]人均固定资产投资额!K32/[1]人数!K32</f>
        <v>50077.1048377068</v>
      </c>
      <c r="L32" s="4">
        <f>[1]人均固定资产投资额!L32/[1]人数!L32</f>
        <v>56034.4827586207</v>
      </c>
      <c r="M32" s="4">
        <f>[1]人均固定资产投资额!M32/[1]人数!M32</f>
        <v>61405.4837615273</v>
      </c>
      <c r="N32" s="4">
        <f>[1]人均固定资产投资额!N32/[1]人数!N32</f>
        <v>35267.8571428571</v>
      </c>
      <c r="O32" s="4"/>
      <c r="P32" s="4"/>
    </row>
    <row r="33" spans="1:16">
      <c r="A33" t="s">
        <v>32</v>
      </c>
      <c r="B33" s="4">
        <f>[1]人均固定资产投资额!$B33/[1]人数!$B33</f>
        <v>5508.76131491186</v>
      </c>
      <c r="C33" s="4">
        <f>[1]人均固定资产投资额!C33/[1]人数!C33</f>
        <v>6630.10858835143</v>
      </c>
      <c r="D33" s="4">
        <f>[1]人均固定资产投资额!D33/[1]人数!D33</f>
        <v>8307.66158989599</v>
      </c>
      <c r="E33" s="4">
        <f>[1]人均固定资产投资额!E33/[1]人数!E33</f>
        <v>10161.4445107673</v>
      </c>
      <c r="F33" s="4">
        <f>[1]人均固定资产投资额!F33/[1]人数!F33</f>
        <v>14151.6054421769</v>
      </c>
      <c r="G33" s="4">
        <f>[1]人均固定资产投资额!G33/[1]人数!G33</f>
        <v>18246.7333725721</v>
      </c>
      <c r="H33" s="4">
        <f>[1]人均固定资产投资额!H33/[1]人数!H33</f>
        <v>23698.6175942549</v>
      </c>
      <c r="I33" s="4">
        <f>[1]人均固定资产投资额!I33/[1]人数!I33</f>
        <v>31168.4880306132</v>
      </c>
      <c r="J33" s="4">
        <f>[1]人均固定资产投资额!J33/[1]人数!J33</f>
        <v>40811.5937555124</v>
      </c>
      <c r="K33" s="4">
        <f>[1]人均固定资产投资额!K33/[1]人数!K33</f>
        <v>51364.6483607631</v>
      </c>
      <c r="L33" s="4">
        <f>[1]人均固定资产投资额!L33/[1]人数!L33</f>
        <v>64420.6392603271</v>
      </c>
      <c r="M33" s="4">
        <f>[1]人均固定资产投资额!M33/[1]人数!M33</f>
        <v>68836.08815427</v>
      </c>
      <c r="N33" s="4">
        <f>[1]人均固定资产投资额!N33/[1]人数!N33</f>
        <v>67941.8259023355</v>
      </c>
      <c r="O33" s="4"/>
      <c r="P33" s="4"/>
    </row>
    <row r="34" spans="1:16">
      <c r="A34" t="s">
        <v>33</v>
      </c>
      <c r="B34" s="4">
        <f>[1]人均固定资产投资额!$B34/[1]人数!$B34</f>
        <v>23543.4709634105</v>
      </c>
      <c r="C34" s="4">
        <f>[1]人均固定资产投资额!C34/[1]人数!C34</f>
        <v>26572.3037399338</v>
      </c>
      <c r="D34" s="4">
        <f>[1]人均固定资产投资额!D34/[1]人数!D34</f>
        <v>30265.0680492547</v>
      </c>
      <c r="E34" s="4">
        <f>[1]人均固定资产投资额!E34/[1]人数!E34</f>
        <v>34496.5249975979</v>
      </c>
      <c r="F34" s="4">
        <f>[1]人均固定资产投资额!F34/[1]人数!F34</f>
        <v>42365.1491814472</v>
      </c>
      <c r="G34" s="4">
        <f>[1]人均固定资产投资额!G34/[1]人数!G34</f>
        <v>52276.1772239967</v>
      </c>
      <c r="H34" s="4">
        <f>[1]人均固定资产投资额!H34/[1]人数!H34</f>
        <v>63015.1172292413</v>
      </c>
      <c r="I34" s="4">
        <f>[1]人均固定资产投资额!I34/[1]人数!I34</f>
        <v>73350.8222396241</v>
      </c>
      <c r="J34" s="4">
        <f>[1]人均固定资产投资额!J34/[1]人数!J34</f>
        <v>81878.8971994589</v>
      </c>
      <c r="K34" s="4">
        <f>[1]人均固定资产投资额!K34/[1]人数!K34</f>
        <v>84166.2042175361</v>
      </c>
      <c r="L34" s="4">
        <f>[1]人均固定资产投资额!L34/[1]人数!L34</f>
        <v>83937.4043464953</v>
      </c>
      <c r="M34" s="4">
        <f>[1]人均固定资产投资额!M34/[1]人数!M34</f>
        <v>83488.8878830399</v>
      </c>
      <c r="N34" s="4">
        <f>[1]人均固定资产投资额!N34/[1]人数!N34</f>
        <v>74567.4865026995</v>
      </c>
      <c r="O34" s="4">
        <f>[1]人均固定资产投资额!O34/[1]人数!O34</f>
        <v>55926.2464142623</v>
      </c>
      <c r="P34" s="4">
        <f>[1]人均固定资产投资额!P34/[1]人数!P34</f>
        <v>59797.2941176471</v>
      </c>
    </row>
  </sheetData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P34"/>
  <sheetViews>
    <sheetView zoomScale="70" zoomScaleNormal="70" workbookViewId="0">
      <selection activeCell="M42" sqref="M42"/>
    </sheetView>
  </sheetViews>
  <sheetFormatPr defaultColWidth="9" defaultRowHeight="16.8"/>
  <sheetData>
    <row r="1" spans="1:16">
      <c r="A1" t="s">
        <v>0</v>
      </c>
      <c r="B1" s="1">
        <v>2005</v>
      </c>
      <c r="C1" s="1">
        <v>2006</v>
      </c>
      <c r="D1" s="1">
        <v>2007</v>
      </c>
      <c r="E1" s="1">
        <v>2008</v>
      </c>
      <c r="F1" s="1">
        <v>2009</v>
      </c>
      <c r="G1" s="1">
        <v>2010</v>
      </c>
      <c r="H1" s="1">
        <v>2011</v>
      </c>
      <c r="I1" s="1">
        <v>2012</v>
      </c>
      <c r="J1" s="1">
        <v>2013</v>
      </c>
      <c r="K1" s="1">
        <v>2014</v>
      </c>
      <c r="L1" s="1">
        <v>2015</v>
      </c>
      <c r="M1" s="1">
        <v>2016</v>
      </c>
      <c r="N1" s="1">
        <v>2017</v>
      </c>
      <c r="O1" s="1">
        <v>2018</v>
      </c>
      <c r="P1" s="1">
        <v>2019</v>
      </c>
    </row>
    <row r="2" spans="1:16">
      <c r="A2" t="s">
        <v>1</v>
      </c>
      <c r="B2" s="4">
        <v>19027</v>
      </c>
      <c r="C2" s="4">
        <v>21907</v>
      </c>
      <c r="D2" s="4">
        <v>25874</v>
      </c>
      <c r="E2" s="4">
        <v>30603</v>
      </c>
      <c r="F2" s="4">
        <v>34143</v>
      </c>
      <c r="G2" s="4">
        <v>39290.8</v>
      </c>
      <c r="H2" s="4">
        <v>45442.22</v>
      </c>
      <c r="I2" s="4">
        <v>50723.7</v>
      </c>
      <c r="J2" s="4">
        <v>54177</v>
      </c>
      <c r="K2" s="4">
        <v>59648.4</v>
      </c>
      <c r="L2" s="4">
        <v>65806</v>
      </c>
      <c r="M2" s="1"/>
      <c r="N2" s="4">
        <v>77484</v>
      </c>
      <c r="O2" s="4">
        <v>89022</v>
      </c>
      <c r="P2" s="1"/>
    </row>
    <row r="3" spans="1:16">
      <c r="A3" t="s">
        <v>2</v>
      </c>
      <c r="B3" s="1"/>
      <c r="C3" s="4">
        <v>21422</v>
      </c>
      <c r="D3" s="4">
        <v>24688</v>
      </c>
      <c r="E3" s="4">
        <v>29589</v>
      </c>
      <c r="F3" s="4">
        <v>32204</v>
      </c>
      <c r="G3" s="4">
        <v>38838.9</v>
      </c>
      <c r="H3" s="4">
        <v>44868.25</v>
      </c>
      <c r="I3" s="4">
        <v>48904.7</v>
      </c>
      <c r="J3" s="4">
        <v>51161</v>
      </c>
      <c r="K3" s="4">
        <v>57770.6</v>
      </c>
      <c r="L3" s="4">
        <v>60516</v>
      </c>
      <c r="M3" s="1"/>
      <c r="N3" s="4">
        <v>72114</v>
      </c>
      <c r="O3" s="4">
        <v>80825</v>
      </c>
      <c r="P3" s="1"/>
    </row>
    <row r="4" spans="1:16">
      <c r="A4" t="s">
        <v>3</v>
      </c>
      <c r="B4" s="4">
        <v>34328</v>
      </c>
      <c r="C4" s="4">
        <v>36770</v>
      </c>
      <c r="D4" s="4">
        <v>40562</v>
      </c>
      <c r="E4" s="4">
        <v>45702</v>
      </c>
      <c r="F4" s="4">
        <v>49519</v>
      </c>
      <c r="G4" s="4">
        <v>54807</v>
      </c>
      <c r="H4" s="4">
        <v>57473.59</v>
      </c>
      <c r="I4" s="4">
        <v>67515</v>
      </c>
      <c r="J4" s="4">
        <v>73678</v>
      </c>
      <c r="K4" s="4">
        <v>74245</v>
      </c>
      <c r="L4" s="4">
        <v>81171</v>
      </c>
      <c r="M4" s="4">
        <v>89096</v>
      </c>
      <c r="N4" s="4">
        <v>98612</v>
      </c>
      <c r="O4" s="4">
        <v>111839</v>
      </c>
      <c r="P4" s="1"/>
    </row>
    <row r="5" spans="1:16">
      <c r="A5" t="s">
        <v>4</v>
      </c>
      <c r="B5" s="1"/>
      <c r="C5" s="4">
        <v>25543</v>
      </c>
      <c r="D5" s="4">
        <v>28959</v>
      </c>
      <c r="E5" s="4">
        <v>32344</v>
      </c>
      <c r="F5" s="4">
        <v>36453</v>
      </c>
      <c r="G5" s="4">
        <v>40282.9</v>
      </c>
      <c r="H5" s="4">
        <v>46413.94</v>
      </c>
      <c r="I5" s="4">
        <v>52672.9</v>
      </c>
      <c r="J5" s="4">
        <v>61754</v>
      </c>
      <c r="K5" s="4">
        <v>63062.5</v>
      </c>
      <c r="L5" s="4">
        <v>66930</v>
      </c>
      <c r="M5" s="1"/>
      <c r="N5" s="4">
        <v>75452</v>
      </c>
      <c r="O5" s="4">
        <v>85166</v>
      </c>
      <c r="P5" s="1"/>
    </row>
    <row r="6" spans="1:16">
      <c r="A6" t="s">
        <v>5</v>
      </c>
      <c r="B6" s="4">
        <v>34191</v>
      </c>
      <c r="C6" s="4">
        <v>40117</v>
      </c>
      <c r="D6" s="4">
        <v>46508</v>
      </c>
      <c r="E6" s="4">
        <v>56328</v>
      </c>
      <c r="F6" s="4">
        <v>58140</v>
      </c>
      <c r="G6" s="4">
        <v>65683</v>
      </c>
      <c r="H6" s="4">
        <v>75834.61</v>
      </c>
      <c r="I6" s="4">
        <v>85306</v>
      </c>
      <c r="J6" s="4">
        <v>93960</v>
      </c>
      <c r="K6" s="4">
        <v>103400</v>
      </c>
      <c r="L6" s="4">
        <v>113073</v>
      </c>
      <c r="M6" s="4">
        <v>122749</v>
      </c>
      <c r="N6" s="4">
        <v>134994</v>
      </c>
      <c r="O6" s="4">
        <v>149843</v>
      </c>
      <c r="P6" s="1"/>
    </row>
    <row r="7" spans="1:16">
      <c r="A7" t="s">
        <v>6</v>
      </c>
      <c r="B7" s="4">
        <v>31940</v>
      </c>
      <c r="C7" s="4">
        <v>41189</v>
      </c>
      <c r="D7" s="4">
        <v>49311</v>
      </c>
      <c r="E7" s="4">
        <v>56565</v>
      </c>
      <c r="F7" s="4">
        <v>63549</v>
      </c>
      <c r="G7" s="4">
        <v>71875.4</v>
      </c>
      <c r="H7" s="4">
        <v>77031.27</v>
      </c>
      <c r="I7" s="4">
        <v>80191</v>
      </c>
      <c r="J7" s="4">
        <v>91453</v>
      </c>
      <c r="K7" s="4">
        <v>100623</v>
      </c>
      <c r="L7" s="4">
        <v>100966</v>
      </c>
      <c r="M7" s="4">
        <v>120503</v>
      </c>
      <c r="N7" s="4">
        <v>130765</v>
      </c>
      <c r="O7" s="4">
        <v>142983</v>
      </c>
      <c r="P7" s="1"/>
    </row>
    <row r="8" spans="1:16">
      <c r="A8" t="s">
        <v>7</v>
      </c>
      <c r="B8" s="4">
        <v>39369</v>
      </c>
      <c r="C8" s="4">
        <v>22862</v>
      </c>
      <c r="D8" s="4">
        <v>27133</v>
      </c>
      <c r="E8" s="4">
        <v>32336</v>
      </c>
      <c r="F8" s="4">
        <v>35453</v>
      </c>
      <c r="G8" s="4">
        <v>37478</v>
      </c>
      <c r="H8" s="4">
        <v>42377</v>
      </c>
      <c r="I8" s="4">
        <v>46619</v>
      </c>
      <c r="J8" s="4">
        <v>54389</v>
      </c>
      <c r="K8" s="4">
        <v>60860</v>
      </c>
      <c r="L8" s="4">
        <v>68997</v>
      </c>
      <c r="M8" s="4">
        <v>77012</v>
      </c>
      <c r="N8" s="4">
        <v>84645</v>
      </c>
      <c r="O8" s="4">
        <v>91651</v>
      </c>
      <c r="P8" s="1"/>
    </row>
    <row r="9" spans="1:16">
      <c r="A9" t="s">
        <v>8</v>
      </c>
      <c r="B9" s="4">
        <v>19914</v>
      </c>
      <c r="C9" s="4">
        <v>23391</v>
      </c>
      <c r="D9" s="4">
        <v>27372</v>
      </c>
      <c r="E9" s="4">
        <v>33546</v>
      </c>
      <c r="F9" s="4">
        <v>37937</v>
      </c>
      <c r="G9" s="4">
        <v>41525</v>
      </c>
      <c r="H9" s="4">
        <v>45306</v>
      </c>
      <c r="I9" s="4">
        <v>48835</v>
      </c>
      <c r="J9" s="4">
        <v>51344</v>
      </c>
      <c r="K9" s="4">
        <v>55365</v>
      </c>
      <c r="L9" s="4">
        <v>60653</v>
      </c>
      <c r="M9" s="4">
        <v>66207</v>
      </c>
      <c r="N9" s="4">
        <v>72640</v>
      </c>
      <c r="O9" s="4">
        <v>82067</v>
      </c>
      <c r="P9" s="1"/>
    </row>
    <row r="10" spans="1:16">
      <c r="A10" t="s">
        <v>9</v>
      </c>
      <c r="B10" s="4">
        <v>18424</v>
      </c>
      <c r="C10" s="4">
        <v>23229</v>
      </c>
      <c r="D10" s="4">
        <v>28604</v>
      </c>
      <c r="E10" s="4">
        <v>33249</v>
      </c>
      <c r="F10" s="4">
        <v>36799</v>
      </c>
      <c r="G10" s="4">
        <v>43194.88</v>
      </c>
      <c r="H10" s="4">
        <v>49937</v>
      </c>
      <c r="I10" s="4">
        <v>54270</v>
      </c>
      <c r="J10" s="4">
        <v>57112</v>
      </c>
      <c r="K10" s="4">
        <v>59086</v>
      </c>
      <c r="L10" s="4">
        <v>65643</v>
      </c>
      <c r="M10" s="4">
        <v>70840</v>
      </c>
      <c r="N10" s="4">
        <v>77206</v>
      </c>
      <c r="O10" s="4">
        <v>87291</v>
      </c>
      <c r="P10" s="1"/>
    </row>
    <row r="11" spans="1:16">
      <c r="A11" t="s">
        <v>10</v>
      </c>
      <c r="B11" s="4">
        <v>18505</v>
      </c>
      <c r="C11" s="4">
        <v>20633</v>
      </c>
      <c r="D11" s="4">
        <v>25136</v>
      </c>
      <c r="E11" s="4">
        <v>28431</v>
      </c>
      <c r="F11" s="4">
        <v>30252</v>
      </c>
      <c r="G11" s="4">
        <v>39302.2</v>
      </c>
      <c r="H11" s="4">
        <v>45643.64</v>
      </c>
      <c r="I11" s="4">
        <v>48941.7</v>
      </c>
      <c r="J11" s="4">
        <v>53684</v>
      </c>
      <c r="K11" s="4">
        <v>60624.5</v>
      </c>
      <c r="L11" s="4">
        <v>65720</v>
      </c>
      <c r="M11" s="1"/>
      <c r="N11" s="4">
        <v>79684</v>
      </c>
      <c r="O11" s="4">
        <v>88327</v>
      </c>
      <c r="P11" s="1"/>
    </row>
    <row r="12" spans="1:16">
      <c r="A12" t="s">
        <v>11</v>
      </c>
      <c r="B12" s="4">
        <v>17445</v>
      </c>
      <c r="C12" s="4">
        <v>19382</v>
      </c>
      <c r="D12" s="4">
        <v>22966</v>
      </c>
      <c r="E12" s="4">
        <v>25696</v>
      </c>
      <c r="F12" s="4">
        <v>30452</v>
      </c>
      <c r="G12" s="4">
        <v>35038</v>
      </c>
      <c r="H12" s="4">
        <v>39816</v>
      </c>
      <c r="I12" s="4">
        <v>43771</v>
      </c>
      <c r="J12" s="4">
        <v>46744</v>
      </c>
      <c r="K12" s="4">
        <v>51851</v>
      </c>
      <c r="L12" s="4">
        <v>57730</v>
      </c>
      <c r="M12" s="4">
        <v>65812</v>
      </c>
      <c r="N12" s="4">
        <v>72686</v>
      </c>
      <c r="O12" s="4">
        <v>82672</v>
      </c>
      <c r="P12" s="1"/>
    </row>
    <row r="13" spans="1:16">
      <c r="A13" t="s">
        <v>12</v>
      </c>
      <c r="B13" s="4">
        <v>21499</v>
      </c>
      <c r="C13" s="4">
        <v>24617</v>
      </c>
      <c r="D13" s="4">
        <v>27968</v>
      </c>
      <c r="E13" s="4">
        <v>31835</v>
      </c>
      <c r="F13" s="4">
        <v>34889</v>
      </c>
      <c r="G13" s="4">
        <v>38338</v>
      </c>
      <c r="H13" s="4">
        <v>44495.2</v>
      </c>
      <c r="I13" s="4">
        <v>50905.2</v>
      </c>
      <c r="J13" s="4">
        <v>56215</v>
      </c>
      <c r="K13" s="4">
        <v>61848</v>
      </c>
      <c r="L13" s="4">
        <v>67266</v>
      </c>
      <c r="M13" s="4">
        <v>77782</v>
      </c>
      <c r="N13" s="4">
        <v>85187</v>
      </c>
      <c r="O13" s="4">
        <v>93293</v>
      </c>
      <c r="P13" s="1"/>
    </row>
    <row r="14" spans="1:16">
      <c r="A14" t="s">
        <v>13</v>
      </c>
      <c r="B14" s="4">
        <v>32476</v>
      </c>
      <c r="C14" s="4">
        <v>35107</v>
      </c>
      <c r="D14" s="4">
        <v>38798</v>
      </c>
      <c r="E14" s="4">
        <v>43731</v>
      </c>
      <c r="F14" s="4">
        <v>46723</v>
      </c>
      <c r="G14" s="4">
        <v>50456</v>
      </c>
      <c r="H14" s="4">
        <v>55142.21</v>
      </c>
      <c r="I14" s="4">
        <v>59009.6</v>
      </c>
      <c r="J14" s="4">
        <v>77721</v>
      </c>
      <c r="K14" s="4">
        <v>72651</v>
      </c>
      <c r="L14" s="4">
        <v>81034</v>
      </c>
      <c r="M14" s="4">
        <v>89757</v>
      </c>
      <c r="N14" s="4">
        <v>100173</v>
      </c>
      <c r="O14" s="4">
        <v>111709</v>
      </c>
      <c r="P14" s="1"/>
    </row>
    <row r="15" spans="1:16">
      <c r="A15" t="s">
        <v>14</v>
      </c>
      <c r="B15" s="4">
        <v>33125</v>
      </c>
      <c r="C15" s="4">
        <v>23458</v>
      </c>
      <c r="D15" s="4">
        <v>27083</v>
      </c>
      <c r="E15" s="4">
        <v>30235</v>
      </c>
      <c r="F15" s="4">
        <v>33258</v>
      </c>
      <c r="G15" s="4">
        <v>37805</v>
      </c>
      <c r="H15" s="4">
        <v>43162</v>
      </c>
      <c r="I15" s="4">
        <v>49076</v>
      </c>
      <c r="J15" s="4">
        <v>55363</v>
      </c>
      <c r="K15" s="4">
        <v>62104</v>
      </c>
      <c r="L15" s="4">
        <v>69465</v>
      </c>
      <c r="M15" s="4">
        <v>76616</v>
      </c>
      <c r="N15" s="4">
        <v>83539</v>
      </c>
      <c r="O15" s="4">
        <v>90840</v>
      </c>
      <c r="P15" s="1"/>
    </row>
    <row r="16" spans="1:16">
      <c r="A16" t="s">
        <v>15</v>
      </c>
      <c r="B16" s="4">
        <v>17742</v>
      </c>
      <c r="C16" s="4">
        <v>19955</v>
      </c>
      <c r="D16" s="4">
        <v>24190</v>
      </c>
      <c r="E16" s="4">
        <v>26969</v>
      </c>
      <c r="F16" s="4">
        <v>30448</v>
      </c>
      <c r="G16" s="4">
        <v>35723</v>
      </c>
      <c r="H16" s="4">
        <v>41473</v>
      </c>
      <c r="I16" s="4">
        <v>46674</v>
      </c>
      <c r="J16" s="4">
        <v>51564</v>
      </c>
      <c r="K16" s="4">
        <v>56014</v>
      </c>
      <c r="L16" s="4">
        <v>61039</v>
      </c>
      <c r="M16" s="4">
        <v>66948</v>
      </c>
      <c r="N16" s="4">
        <v>72136</v>
      </c>
      <c r="O16" s="4">
        <v>78919</v>
      </c>
      <c r="P16" s="1"/>
    </row>
    <row r="17" spans="1:16">
      <c r="A17" t="s">
        <v>16</v>
      </c>
      <c r="B17" s="4">
        <v>17728</v>
      </c>
      <c r="C17" s="4">
        <v>20476</v>
      </c>
      <c r="D17" s="4">
        <v>25014</v>
      </c>
      <c r="E17" s="4">
        <v>29749</v>
      </c>
      <c r="F17" s="4">
        <v>34032</v>
      </c>
      <c r="G17" s="4">
        <v>37871.5</v>
      </c>
      <c r="H17" s="4">
        <v>41678.81</v>
      </c>
      <c r="I17" s="4">
        <v>46688.4</v>
      </c>
      <c r="J17" s="4">
        <v>54388</v>
      </c>
      <c r="K17" s="4">
        <v>54097.7</v>
      </c>
      <c r="L17" s="4">
        <v>63193</v>
      </c>
      <c r="M17" s="1"/>
      <c r="N17" s="4">
        <v>77774</v>
      </c>
      <c r="O17" s="4">
        <v>87125</v>
      </c>
      <c r="P17" s="1"/>
    </row>
    <row r="18" spans="1:16">
      <c r="A18" t="s">
        <v>17</v>
      </c>
      <c r="B18" s="4">
        <v>16630</v>
      </c>
      <c r="C18" s="4">
        <v>19215</v>
      </c>
      <c r="D18" s="4">
        <v>23098</v>
      </c>
      <c r="E18" s="4">
        <v>26985</v>
      </c>
      <c r="F18" s="4">
        <v>30965</v>
      </c>
      <c r="G18" s="4">
        <v>35367</v>
      </c>
      <c r="H18" s="4">
        <v>40041.99</v>
      </c>
      <c r="I18" s="4">
        <v>45392</v>
      </c>
      <c r="J18" s="4">
        <v>50962</v>
      </c>
      <c r="K18" s="4">
        <v>56852</v>
      </c>
      <c r="L18" s="4">
        <v>62091</v>
      </c>
      <c r="M18" s="4">
        <v>67386</v>
      </c>
      <c r="N18" s="4">
        <v>73272</v>
      </c>
      <c r="O18" s="4">
        <v>81764</v>
      </c>
      <c r="P18" s="1"/>
    </row>
    <row r="19" spans="1:16">
      <c r="A19" t="s">
        <v>18</v>
      </c>
      <c r="B19" s="4">
        <v>21878</v>
      </c>
      <c r="C19" s="4">
        <v>24227</v>
      </c>
      <c r="D19" s="4">
        <v>28271</v>
      </c>
      <c r="E19" s="4">
        <v>34306</v>
      </c>
      <c r="F19" s="4">
        <v>38766</v>
      </c>
      <c r="G19" s="4">
        <v>44617</v>
      </c>
      <c r="H19" s="4">
        <v>49730</v>
      </c>
      <c r="I19" s="4">
        <v>54820</v>
      </c>
      <c r="J19" s="4">
        <v>59061</v>
      </c>
      <c r="K19" s="4">
        <v>63611</v>
      </c>
      <c r="L19" s="4">
        <v>69390</v>
      </c>
      <c r="M19" s="4">
        <v>73764</v>
      </c>
      <c r="N19" s="4">
        <v>81884</v>
      </c>
      <c r="O19" s="4">
        <v>87592</v>
      </c>
      <c r="P19" s="1"/>
    </row>
    <row r="20" spans="1:16">
      <c r="A20" t="s">
        <v>19</v>
      </c>
      <c r="B20" s="4">
        <v>20849</v>
      </c>
      <c r="C20" s="4">
        <v>23677</v>
      </c>
      <c r="D20" s="4">
        <v>29110</v>
      </c>
      <c r="E20" s="4">
        <v>33341</v>
      </c>
      <c r="F20" s="4">
        <v>37161</v>
      </c>
      <c r="G20" s="4">
        <v>40648.8</v>
      </c>
      <c r="H20" s="4">
        <v>47177.78</v>
      </c>
      <c r="I20" s="4">
        <v>51134.9</v>
      </c>
      <c r="J20" s="4">
        <v>56680</v>
      </c>
      <c r="K20" s="4">
        <v>62688</v>
      </c>
      <c r="L20" s="4">
        <v>67617</v>
      </c>
      <c r="M20" s="1"/>
      <c r="N20" s="4">
        <v>78072</v>
      </c>
      <c r="O20" s="4">
        <v>85990</v>
      </c>
      <c r="P20" s="1"/>
    </row>
    <row r="21" spans="1:16">
      <c r="A21" t="s">
        <v>20</v>
      </c>
      <c r="B21" s="4">
        <v>31069</v>
      </c>
      <c r="C21" s="4">
        <v>32792</v>
      </c>
      <c r="D21" s="4">
        <v>36497</v>
      </c>
      <c r="E21" s="4">
        <v>40193</v>
      </c>
      <c r="F21" s="4">
        <v>43947</v>
      </c>
      <c r="G21" s="4">
        <v>48772</v>
      </c>
      <c r="H21" s="4">
        <v>54408.46</v>
      </c>
      <c r="I21" s="4">
        <v>56417.8</v>
      </c>
      <c r="J21" s="4">
        <v>64958</v>
      </c>
      <c r="K21" s="4">
        <v>70823.4</v>
      </c>
      <c r="L21" s="4">
        <v>77816</v>
      </c>
      <c r="M21" s="4">
        <v>87153</v>
      </c>
      <c r="N21" s="4">
        <v>96670</v>
      </c>
      <c r="O21" s="4">
        <v>106709</v>
      </c>
      <c r="P21" s="1"/>
    </row>
    <row r="22" spans="1:16">
      <c r="A22" t="s">
        <v>21</v>
      </c>
      <c r="B22" s="4">
        <v>16694</v>
      </c>
      <c r="C22" s="4">
        <v>18862</v>
      </c>
      <c r="D22" s="4">
        <v>23025</v>
      </c>
      <c r="E22" s="4">
        <v>26478</v>
      </c>
      <c r="F22" s="4">
        <v>29837</v>
      </c>
      <c r="G22" s="4">
        <v>32779</v>
      </c>
      <c r="H22" s="4">
        <v>35541</v>
      </c>
      <c r="I22" s="4">
        <v>41480</v>
      </c>
      <c r="J22" s="4">
        <v>44622</v>
      </c>
      <c r="K22" s="4">
        <v>49279</v>
      </c>
      <c r="L22" s="4">
        <v>52987</v>
      </c>
      <c r="M22" s="4">
        <v>61149</v>
      </c>
      <c r="N22" s="4">
        <v>70486</v>
      </c>
      <c r="O22" s="4">
        <v>80963</v>
      </c>
      <c r="P22" s="1"/>
    </row>
    <row r="23" spans="1:16">
      <c r="A23" t="s">
        <v>22</v>
      </c>
      <c r="B23" s="4">
        <v>18314</v>
      </c>
      <c r="C23" s="4">
        <v>20665</v>
      </c>
      <c r="D23" s="4">
        <v>23950</v>
      </c>
      <c r="E23" s="4">
        <v>27521</v>
      </c>
      <c r="F23" s="4">
        <v>30704</v>
      </c>
      <c r="G23" s="4">
        <v>34804.5</v>
      </c>
      <c r="H23" s="4">
        <v>42240.09</v>
      </c>
      <c r="I23" s="4">
        <v>48087.6</v>
      </c>
      <c r="J23" s="4">
        <v>53420</v>
      </c>
      <c r="K23" s="4">
        <v>58838.1</v>
      </c>
      <c r="L23" s="4">
        <v>62478</v>
      </c>
      <c r="M23" s="1"/>
      <c r="N23" s="4">
        <v>75133</v>
      </c>
      <c r="O23" s="4">
        <v>83175</v>
      </c>
      <c r="P23" s="1"/>
    </row>
    <row r="24" spans="1:16">
      <c r="A24" t="s">
        <v>23</v>
      </c>
      <c r="B24" s="4">
        <v>19962</v>
      </c>
      <c r="C24" s="4">
        <v>22563</v>
      </c>
      <c r="D24" s="4">
        <v>26607</v>
      </c>
      <c r="E24" s="4">
        <v>30810</v>
      </c>
      <c r="F24" s="4">
        <v>26877</v>
      </c>
      <c r="G24" s="4">
        <v>38603.1</v>
      </c>
      <c r="H24" s="4">
        <v>42363.19</v>
      </c>
      <c r="I24" s="4">
        <v>48302.3</v>
      </c>
      <c r="J24" s="4">
        <v>84724</v>
      </c>
      <c r="K24" s="4">
        <v>63201.4</v>
      </c>
      <c r="L24" s="4">
        <v>69123</v>
      </c>
      <c r="M24" s="1"/>
      <c r="N24" s="4">
        <v>79292</v>
      </c>
      <c r="O24" s="4">
        <v>88011</v>
      </c>
      <c r="P24" s="1"/>
    </row>
    <row r="25" spans="1:16">
      <c r="A25" t="s">
        <v>24</v>
      </c>
      <c r="B25" s="4">
        <v>16553</v>
      </c>
      <c r="C25" s="4">
        <v>18524</v>
      </c>
      <c r="D25" s="4">
        <v>22581</v>
      </c>
      <c r="E25" s="4">
        <v>26388</v>
      </c>
      <c r="F25" s="4">
        <v>28026</v>
      </c>
      <c r="G25" s="4">
        <v>31128.5</v>
      </c>
      <c r="H25" s="4">
        <v>38674</v>
      </c>
      <c r="I25" s="4">
        <v>42974</v>
      </c>
      <c r="J25" s="4">
        <v>50817</v>
      </c>
      <c r="K25" s="4">
        <v>59334</v>
      </c>
      <c r="L25" s="4">
        <v>63949</v>
      </c>
      <c r="M25" s="4">
        <v>70535</v>
      </c>
      <c r="N25" s="4">
        <v>73939</v>
      </c>
      <c r="O25" s="4">
        <v>82685</v>
      </c>
      <c r="P25" s="1"/>
    </row>
    <row r="26" spans="1:16">
      <c r="A26" t="s">
        <v>25</v>
      </c>
      <c r="B26" s="4">
        <v>25271</v>
      </c>
      <c r="C26" s="4">
        <v>28683</v>
      </c>
      <c r="D26" s="4">
        <v>34938</v>
      </c>
      <c r="E26" s="4">
        <v>41748</v>
      </c>
      <c r="F26" s="4">
        <v>44992</v>
      </c>
      <c r="G26" s="4">
        <v>52963.7</v>
      </c>
      <c r="H26" s="4">
        <v>55636.33</v>
      </c>
      <c r="I26" s="4">
        <v>65398.4</v>
      </c>
      <c r="J26" s="4">
        <v>68820</v>
      </c>
      <c r="K26" s="4">
        <v>73839</v>
      </c>
      <c r="L26" s="4">
        <v>84187</v>
      </c>
      <c r="M26" s="4">
        <v>87806</v>
      </c>
      <c r="N26" s="4">
        <v>96965</v>
      </c>
      <c r="O26" s="4">
        <v>103931</v>
      </c>
      <c r="P26" s="1"/>
    </row>
    <row r="27" spans="1:16">
      <c r="A27" t="s">
        <v>26</v>
      </c>
      <c r="B27" s="4">
        <v>28135</v>
      </c>
      <c r="C27" s="4">
        <v>28949</v>
      </c>
      <c r="D27" s="4">
        <v>32924</v>
      </c>
      <c r="E27" s="4">
        <v>35835</v>
      </c>
      <c r="F27" s="4">
        <v>39139</v>
      </c>
      <c r="G27" s="4">
        <v>43476.2</v>
      </c>
      <c r="H27" s="4">
        <v>49756.38</v>
      </c>
      <c r="I27" s="4">
        <v>56255.5</v>
      </c>
      <c r="J27" s="4">
        <v>63362</v>
      </c>
      <c r="K27" s="4">
        <v>70227.6</v>
      </c>
      <c r="L27" s="4">
        <v>74989</v>
      </c>
      <c r="M27" s="4">
        <v>83656</v>
      </c>
      <c r="N27" s="4">
        <v>91705</v>
      </c>
      <c r="O27" s="4">
        <v>102325</v>
      </c>
      <c r="P27" s="1"/>
    </row>
    <row r="28" spans="1:16">
      <c r="A28" t="s">
        <v>27</v>
      </c>
      <c r="B28" s="4">
        <v>15239</v>
      </c>
      <c r="C28" s="4">
        <v>16911</v>
      </c>
      <c r="D28" s="4">
        <v>19992</v>
      </c>
      <c r="E28" s="4">
        <v>23465</v>
      </c>
      <c r="F28" s="4">
        <v>27371</v>
      </c>
      <c r="G28" s="4">
        <v>31460</v>
      </c>
      <c r="H28" s="4">
        <v>35131.75</v>
      </c>
      <c r="I28" s="4">
        <v>38426</v>
      </c>
      <c r="J28" s="4">
        <v>43712</v>
      </c>
      <c r="K28" s="4">
        <v>48272.1</v>
      </c>
      <c r="L28" s="4">
        <v>54441</v>
      </c>
      <c r="M28" s="1"/>
      <c r="N28" s="4">
        <v>67880</v>
      </c>
      <c r="O28" s="4">
        <v>75114</v>
      </c>
      <c r="P28" s="1"/>
    </row>
    <row r="29" spans="1:16">
      <c r="A29" t="s">
        <v>28</v>
      </c>
      <c r="B29" s="4">
        <v>17520</v>
      </c>
      <c r="C29" s="4">
        <v>20652</v>
      </c>
      <c r="D29" s="4">
        <v>24791</v>
      </c>
      <c r="E29" s="4">
        <v>29376</v>
      </c>
      <c r="F29" s="4">
        <v>32596</v>
      </c>
      <c r="G29" s="4">
        <v>37039.9</v>
      </c>
      <c r="H29" s="4">
        <v>40118.93</v>
      </c>
      <c r="I29" s="4">
        <v>43847</v>
      </c>
      <c r="J29" s="4">
        <v>48188</v>
      </c>
      <c r="K29" s="4">
        <v>54826</v>
      </c>
      <c r="L29" s="4">
        <v>63820</v>
      </c>
      <c r="M29" s="4">
        <v>68560</v>
      </c>
      <c r="N29" s="4">
        <v>75481</v>
      </c>
      <c r="O29" s="4">
        <v>83452</v>
      </c>
      <c r="P29" s="1"/>
    </row>
    <row r="30" spans="1:16">
      <c r="A30" t="s">
        <v>29</v>
      </c>
      <c r="B30" s="4">
        <v>16469</v>
      </c>
      <c r="C30" s="4">
        <v>18780</v>
      </c>
      <c r="D30" s="4">
        <v>22104</v>
      </c>
      <c r="E30" s="4">
        <v>25526</v>
      </c>
      <c r="F30" s="4">
        <v>29261</v>
      </c>
      <c r="G30" s="4">
        <v>32411.1</v>
      </c>
      <c r="H30" s="4">
        <v>36465</v>
      </c>
      <c r="I30" s="4">
        <v>41774</v>
      </c>
      <c r="J30" s="4">
        <v>47150</v>
      </c>
      <c r="K30" s="4">
        <v>51551</v>
      </c>
      <c r="L30" s="4">
        <v>58405</v>
      </c>
      <c r="M30" s="1"/>
      <c r="N30" s="4">
        <v>67542</v>
      </c>
      <c r="O30" s="4">
        <v>71771</v>
      </c>
      <c r="P30" s="1"/>
    </row>
    <row r="31" spans="1:16">
      <c r="A31" t="s">
        <v>30</v>
      </c>
      <c r="B31" s="1"/>
      <c r="C31" s="4">
        <v>20812</v>
      </c>
      <c r="D31" s="4">
        <v>22432</v>
      </c>
      <c r="E31" s="4">
        <v>22432</v>
      </c>
      <c r="F31" s="4">
        <v>29889</v>
      </c>
      <c r="G31" s="4">
        <v>32022.1</v>
      </c>
      <c r="H31" s="4">
        <v>41645.22</v>
      </c>
      <c r="I31" s="4">
        <v>45100</v>
      </c>
      <c r="J31" s="4">
        <v>51119</v>
      </c>
      <c r="K31" s="4">
        <v>58153.4</v>
      </c>
      <c r="L31" s="4">
        <v>62033</v>
      </c>
      <c r="M31" s="1"/>
      <c r="N31" s="4">
        <v>76350</v>
      </c>
      <c r="O31" s="4">
        <v>80253</v>
      </c>
      <c r="P31" s="1"/>
    </row>
    <row r="32" spans="1:16">
      <c r="A32" t="s">
        <v>31</v>
      </c>
      <c r="B32" s="4">
        <v>16960</v>
      </c>
      <c r="C32" s="4">
        <v>19103</v>
      </c>
      <c r="D32" s="4">
        <v>22569</v>
      </c>
      <c r="E32" s="4">
        <v>26120</v>
      </c>
      <c r="F32" s="4">
        <v>28995</v>
      </c>
      <c r="G32" s="4">
        <v>33966</v>
      </c>
      <c r="H32" s="4">
        <v>38968.12</v>
      </c>
      <c r="I32" s="4">
        <v>44488.4</v>
      </c>
      <c r="J32" s="4">
        <v>50019</v>
      </c>
      <c r="K32" s="4">
        <v>54349</v>
      </c>
      <c r="L32" s="4">
        <v>63313</v>
      </c>
      <c r="M32" s="4">
        <v>67011</v>
      </c>
      <c r="N32" s="4">
        <v>72286</v>
      </c>
      <c r="O32" s="4">
        <v>85575</v>
      </c>
      <c r="P32" s="1"/>
    </row>
    <row r="33" spans="1:16">
      <c r="A33" t="s">
        <v>32</v>
      </c>
      <c r="B33" s="1"/>
      <c r="C33" s="4">
        <v>21029</v>
      </c>
      <c r="D33" s="4">
        <v>23333</v>
      </c>
      <c r="E33" s="4">
        <v>26462</v>
      </c>
      <c r="F33" s="4">
        <v>28798</v>
      </c>
      <c r="G33" s="4">
        <v>32219.7</v>
      </c>
      <c r="H33" s="4">
        <v>38443.08</v>
      </c>
      <c r="I33" s="4">
        <v>44085.6</v>
      </c>
      <c r="J33" s="4">
        <v>47656</v>
      </c>
      <c r="K33" s="4">
        <v>54914.1</v>
      </c>
      <c r="L33" s="4">
        <v>58099</v>
      </c>
      <c r="M33" s="1"/>
      <c r="N33" s="4">
        <v>73540</v>
      </c>
      <c r="O33" s="4">
        <v>84071</v>
      </c>
      <c r="P33" s="1"/>
    </row>
    <row r="34" spans="1:16">
      <c r="A34" t="s">
        <v>33</v>
      </c>
      <c r="B34" s="4">
        <v>29342</v>
      </c>
      <c r="C34" s="4">
        <v>32459</v>
      </c>
      <c r="D34" s="4">
        <v>35908</v>
      </c>
      <c r="E34" s="4">
        <v>39878</v>
      </c>
      <c r="F34" s="4">
        <v>43622</v>
      </c>
      <c r="G34" s="4">
        <v>48781.7</v>
      </c>
      <c r="H34" s="4">
        <v>54711.85</v>
      </c>
      <c r="I34" s="4">
        <v>63151.7</v>
      </c>
      <c r="J34" s="4">
        <v>66222</v>
      </c>
      <c r="K34" s="4">
        <v>77286.3</v>
      </c>
      <c r="L34" s="4">
        <v>81075</v>
      </c>
      <c r="M34" s="4">
        <v>90191</v>
      </c>
      <c r="N34" s="4">
        <v>101502</v>
      </c>
      <c r="O34" s="4">
        <v>111071</v>
      </c>
      <c r="P34" s="4">
        <v>129605</v>
      </c>
    </row>
  </sheetData>
  <hyperlinks>
    <hyperlink ref="O2" location="" display="89022"/>
    <hyperlink ref="N2" location="" display="77484"/>
    <hyperlink ref="L2" location="" display="65806"/>
    <hyperlink ref="K2" location="" display="59648.4"/>
    <hyperlink ref="J2" location="" display="54177"/>
    <hyperlink ref="I2" location="" display="50723.7"/>
    <hyperlink ref="H2" location="" display="45442.22"/>
    <hyperlink ref="G2" location="" display="39290.8"/>
    <hyperlink ref="F2" location="" display="34143"/>
    <hyperlink ref="E2" location="" display="30603"/>
    <hyperlink ref="D2" location="" display="25874"/>
    <hyperlink ref="C2" location="" display="21907"/>
    <hyperlink ref="B2" location="" display="19027"/>
    <hyperlink ref="O3" location="" display="80825"/>
    <hyperlink ref="N3" location="" display="72114"/>
    <hyperlink ref="L3" location="" display="60516"/>
    <hyperlink ref="K3" location="" display="57770.6"/>
    <hyperlink ref="J3" location="" display="51161"/>
    <hyperlink ref="I3" location="" display="48904.7"/>
    <hyperlink ref="H3" location="" display="44868.25"/>
    <hyperlink ref="G3" location="" display="38838.9"/>
    <hyperlink ref="F3" location="" display="32204"/>
    <hyperlink ref="E3" location="" display="29589"/>
    <hyperlink ref="D3" location="" display="24688"/>
    <hyperlink ref="C3" location="" display="21422"/>
    <hyperlink ref="O4" location="" display="111839"/>
    <hyperlink ref="N4" location="" display="98612"/>
    <hyperlink ref="M4" location="" display="89096"/>
    <hyperlink ref="L4" location="" display="81171"/>
    <hyperlink ref="K4" location="" display="74245"/>
    <hyperlink ref="J4" location="" display="73678"/>
    <hyperlink ref="I4" location="" display="67515"/>
    <hyperlink ref="H4" location="" display="57473.59"/>
    <hyperlink ref="G4" location="" display="54807"/>
    <hyperlink ref="F4" location="" display="49519"/>
    <hyperlink ref="E4" location="" display="45702"/>
    <hyperlink ref="D4" location="" display="40562"/>
    <hyperlink ref="C4" location="" display="36770"/>
    <hyperlink ref="B4" location="" display="34328"/>
    <hyperlink ref="O5" location="" display="85166"/>
    <hyperlink ref="N5" location="" display="75452"/>
    <hyperlink ref="L5" location="" display="66930"/>
    <hyperlink ref="K5" location="" display="63062.5"/>
    <hyperlink ref="J5" location="" display="61754"/>
    <hyperlink ref="I5" location="" display="52672.9"/>
    <hyperlink ref="H5" location="" display="46413.94"/>
    <hyperlink ref="G5" location="" display="40282.9"/>
    <hyperlink ref="F5" location="" display="36453"/>
    <hyperlink ref="E5" location="" display="32344"/>
    <hyperlink ref="D5" location="" display="28959"/>
    <hyperlink ref="C5" location="" display="25543"/>
    <hyperlink ref="O6" location="" display="149843"/>
    <hyperlink ref="N6" location="" display="134994"/>
    <hyperlink ref="M6" location="" display="122749"/>
    <hyperlink ref="L6" location="" display="113073"/>
    <hyperlink ref="K6" location="" display="103400"/>
    <hyperlink ref="J6" location="" display="93960"/>
    <hyperlink ref="I6" location="" display="85306"/>
    <hyperlink ref="H6" location="" display="75834.61"/>
    <hyperlink ref="G6" location="" display="65683"/>
    <hyperlink ref="F6" location="" display="58140"/>
    <hyperlink ref="E6" location="" display="56328"/>
    <hyperlink ref="D6" location="" display="46508"/>
    <hyperlink ref="C6" location="" display="40117"/>
    <hyperlink ref="B6" location="" display="34191"/>
    <hyperlink ref="O7" location="" display="142983"/>
    <hyperlink ref="N7" location="" display="130765"/>
    <hyperlink ref="M7" location="" display="120503"/>
    <hyperlink ref="L7" location="" display="100966"/>
    <hyperlink ref="K7" location="" display="100623"/>
    <hyperlink ref="J7" location="" display="91453"/>
    <hyperlink ref="I7" location="" display="80191"/>
    <hyperlink ref="H7" location="" display="77031.27"/>
    <hyperlink ref="G7" location="" display="71875.4"/>
    <hyperlink ref="F7" location="" display="63549"/>
    <hyperlink ref="E7" location="" display="56565"/>
    <hyperlink ref="D7" location="" display="49311"/>
    <hyperlink ref="C7" location="" display="41189"/>
    <hyperlink ref="B7" location="" display="31940"/>
    <hyperlink ref="O8" location="" display="91651"/>
    <hyperlink ref="N8" location="" display="84645"/>
    <hyperlink ref="M8" location="" display="77012"/>
    <hyperlink ref="L8" location="" display="68997"/>
    <hyperlink ref="K8" location="" display="60860"/>
    <hyperlink ref="J8" location="" display="54389"/>
    <hyperlink ref="I8" location="" display="46619"/>
    <hyperlink ref="H8" location="" display="42377"/>
    <hyperlink ref="G8" location="" display="37478"/>
    <hyperlink ref="F8" location="" display="35453"/>
    <hyperlink ref="E8" location="" display="32336"/>
    <hyperlink ref="D8" location="" display="27133"/>
    <hyperlink ref="C8" location="" display="22862"/>
    <hyperlink ref="B8" location="" display="39369"/>
    <hyperlink ref="O9" location="" display="82067"/>
    <hyperlink ref="N9" location="" display="72640"/>
    <hyperlink ref="M9" location="" display="66207"/>
    <hyperlink ref="L9" location="" display="60653"/>
    <hyperlink ref="K9" location="" display="55365"/>
    <hyperlink ref="J9" location="" display="51344"/>
    <hyperlink ref="I9" location="" display="48835"/>
    <hyperlink ref="H9" location="" display="45306"/>
    <hyperlink ref="G9" location="" display="41525"/>
    <hyperlink ref="F9" location="" display="37937"/>
    <hyperlink ref="E9" location="" display="33546"/>
    <hyperlink ref="D9" location="" display="27372"/>
    <hyperlink ref="C9" location="" display="23391"/>
    <hyperlink ref="B9" location="" display="19914"/>
    <hyperlink ref="O10" location="" display="87291"/>
    <hyperlink ref="N10" location="" display="77206"/>
    <hyperlink ref="M10" location="" display="70840"/>
    <hyperlink ref="L10" location="" display="65643"/>
    <hyperlink ref="K10" location="" display="59086"/>
    <hyperlink ref="J10" location="" display="57112"/>
    <hyperlink ref="I10" location="" display="54270"/>
    <hyperlink ref="H10" location="" display="49937"/>
    <hyperlink ref="G10" location="" display="43194.88"/>
    <hyperlink ref="F10" location="" display="36799"/>
    <hyperlink ref="E10" location="" display="33249"/>
    <hyperlink ref="D10" location="" display="28604"/>
    <hyperlink ref="C10" location="" display="23229"/>
    <hyperlink ref="B10" location="" display="18424"/>
    <hyperlink ref="O11" location="" display="88327"/>
    <hyperlink ref="N11" location="" display="79684"/>
    <hyperlink ref="L11" location="" display="65720"/>
    <hyperlink ref="K11" location="" display="60624.5"/>
    <hyperlink ref="J11" location="" display="53684"/>
    <hyperlink ref="I11" location="" display="48941.7"/>
    <hyperlink ref="H11" location="" display="45643.64"/>
    <hyperlink ref="G11" location="" display="39302.2"/>
    <hyperlink ref="F11" location="" display="30252"/>
    <hyperlink ref="E11" location="" display="28431"/>
    <hyperlink ref="D11" location="" display="25136"/>
    <hyperlink ref="C11" location="" display="20633"/>
    <hyperlink ref="B11" location="" display="18505"/>
    <hyperlink ref="O12" location="" display="82672"/>
    <hyperlink ref="N12" location="" display="72686"/>
    <hyperlink ref="M12" location="" display="65812"/>
    <hyperlink ref="L12" location="" display="57730"/>
    <hyperlink ref="K12" location="" display="51851"/>
    <hyperlink ref="J12" location="" display="46744"/>
    <hyperlink ref="I12" location="" display="43771"/>
    <hyperlink ref="H12" location="" display="39816"/>
    <hyperlink ref="G12" location="" display="35038"/>
    <hyperlink ref="F12" location="" display="30452"/>
    <hyperlink ref="E12" location="" display="25696"/>
    <hyperlink ref="D12" location="" display="22966"/>
    <hyperlink ref="C12" location="" display="19382"/>
    <hyperlink ref="B12" location="" display="17445"/>
    <hyperlink ref="O13" location="" display="93293"/>
    <hyperlink ref="N13" location="" display="85187"/>
    <hyperlink ref="M13" location="" display="77782"/>
    <hyperlink ref="L13" location="" display="67266"/>
    <hyperlink ref="K13" location="" display="61848"/>
    <hyperlink ref="J13" location="" display="56215"/>
    <hyperlink ref="I13" location="" display="50905.2"/>
    <hyperlink ref="H13" location="" display="44495.2"/>
    <hyperlink ref="G13" location="" display="38338"/>
    <hyperlink ref="F13" location="" display="34889"/>
    <hyperlink ref="E13" location="" display="31835"/>
    <hyperlink ref="D13" location="" display="27968"/>
    <hyperlink ref="C13" location="" display="24617"/>
    <hyperlink ref="B13" location="" display="21499"/>
    <hyperlink ref="O14" location="" display="111709"/>
    <hyperlink ref="N14" location="" display="100173"/>
    <hyperlink ref="M14" location="" display="89757"/>
    <hyperlink ref="L14" location="" display="81034"/>
    <hyperlink ref="K14" location="" display="72651"/>
    <hyperlink ref="J14" location="" display="77721"/>
    <hyperlink ref="I14" location="" display="59009.6"/>
    <hyperlink ref="H14" location="" display="55142.21"/>
    <hyperlink ref="G14" location="" display="50456"/>
    <hyperlink ref="F14" location="" display="46723"/>
    <hyperlink ref="E14" location="" display="43731"/>
    <hyperlink ref="D14" location="" display="38798"/>
    <hyperlink ref="C14" location="" display="35107"/>
    <hyperlink ref="B14" location="" display="32476"/>
    <hyperlink ref="O15" location="" display="90840"/>
    <hyperlink ref="N15" location="" display="83539"/>
    <hyperlink ref="M15" location="" display="76616"/>
    <hyperlink ref="L15" location="" display="69465"/>
    <hyperlink ref="K15" location="" display="62104"/>
    <hyperlink ref="J15" location="" display="55363"/>
    <hyperlink ref="I15" location="" display="49076"/>
    <hyperlink ref="H15" location="" display="43162"/>
    <hyperlink ref="G15" location="" display="37805"/>
    <hyperlink ref="F15" location="" display="33258"/>
    <hyperlink ref="E15" location="" display="30235"/>
    <hyperlink ref="D15" location="" display="27083"/>
    <hyperlink ref="C15" location="" display="23458"/>
    <hyperlink ref="B15" location="" display="33125"/>
    <hyperlink ref="O16" location="" display="78919"/>
    <hyperlink ref="N16" location="" display="72136"/>
    <hyperlink ref="M16" location="" display="66948"/>
    <hyperlink ref="L16" location="" display="61039"/>
    <hyperlink ref="K16" location="" display="56014"/>
    <hyperlink ref="J16" location="" display="51564"/>
    <hyperlink ref="I16" location="" display="46674"/>
    <hyperlink ref="H16" location="" display="41473"/>
    <hyperlink ref="G16" location="" display="35723"/>
    <hyperlink ref="F16" location="" display="30448"/>
    <hyperlink ref="E16" location="" display="26969"/>
    <hyperlink ref="D16" location="" display="24190"/>
    <hyperlink ref="C16" location="" display="19955"/>
    <hyperlink ref="B16" location="" display="17742"/>
    <hyperlink ref="O17" location="" display="87125"/>
    <hyperlink ref="N17" location="" display="77774"/>
    <hyperlink ref="L17" location="" display="63193"/>
    <hyperlink ref="K17" location="" display="54097.7"/>
    <hyperlink ref="J17" location="" display="54388"/>
    <hyperlink ref="I17" location="" display="46688.4"/>
    <hyperlink ref="H17" location="" display="41678.81"/>
    <hyperlink ref="G17" location="" display="37871.5"/>
    <hyperlink ref="F17" location="" display="34032"/>
    <hyperlink ref="E17" location="" display="29749"/>
    <hyperlink ref="D17" location="" display="25014"/>
    <hyperlink ref="C17" location="" display="20476"/>
    <hyperlink ref="B17" location="" display="17728"/>
    <hyperlink ref="O18" location="" display="81764"/>
    <hyperlink ref="N18" location="" display="73272"/>
    <hyperlink ref="M18" location="" display="67386"/>
    <hyperlink ref="L18" location="" display="62091"/>
    <hyperlink ref="K18" location="" display="56852"/>
    <hyperlink ref="J18" location="" display="50962"/>
    <hyperlink ref="I18" location="" display="45392"/>
    <hyperlink ref="H18" location="" display="40041.99"/>
    <hyperlink ref="G18" location="" display="35367"/>
    <hyperlink ref="F18" location="" display="30965"/>
    <hyperlink ref="E18" location="" display="26985"/>
    <hyperlink ref="D18" location="" display="23098"/>
    <hyperlink ref="C18" location="" display="19215"/>
    <hyperlink ref="B18" location="" display="16630"/>
    <hyperlink ref="O19" location="" display="87592"/>
    <hyperlink ref="N19" location="" display="81884"/>
    <hyperlink ref="M19" location="" display="73764"/>
    <hyperlink ref="L19" location="" display="69390"/>
    <hyperlink ref="K19" location="" display="63611"/>
    <hyperlink ref="J19" location="" display="59061"/>
    <hyperlink ref="I19" location="" display="54820"/>
    <hyperlink ref="H19" location="" display="49730"/>
    <hyperlink ref="G19" location="" display="44617"/>
    <hyperlink ref="F19" location="" display="38766"/>
    <hyperlink ref="E19" location="" display="34306"/>
    <hyperlink ref="D19" location="" display="28271"/>
    <hyperlink ref="C19" location="" display="24227"/>
    <hyperlink ref="B19" location="" display="21878"/>
    <hyperlink ref="O20" location="" display="85990"/>
    <hyperlink ref="N20" location="" display="78072"/>
    <hyperlink ref="L20" location="" display="67617"/>
    <hyperlink ref="K20" location="" display="62688"/>
    <hyperlink ref="J20" location="" display="56680"/>
    <hyperlink ref="I20" location="" display="51134.9"/>
    <hyperlink ref="H20" location="" display="47177.78"/>
    <hyperlink ref="G20" location="" display="40648.8"/>
    <hyperlink ref="F20" location="" display="37161"/>
    <hyperlink ref="E20" location="" display="33341"/>
    <hyperlink ref="D20" location="" display="29110"/>
    <hyperlink ref="C20" location="" display="23677"/>
    <hyperlink ref="B20" location="" display="20849"/>
    <hyperlink ref="O21" location="" display="106709"/>
    <hyperlink ref="N21" location="" display="96670"/>
    <hyperlink ref="M21" location="" display="87153"/>
    <hyperlink ref="L21" location="" display="77816"/>
    <hyperlink ref="K21" location="" display="70823.4"/>
    <hyperlink ref="J21" location="" display="64958"/>
    <hyperlink ref="I21" location="" display="56417.8"/>
    <hyperlink ref="H21" location="" display="54408.46"/>
    <hyperlink ref="G21" location="" display="48772"/>
    <hyperlink ref="F21" location="" display="43947"/>
    <hyperlink ref="E21" location="" display="40193"/>
    <hyperlink ref="D21" location="" display="36497"/>
    <hyperlink ref="C21" location="" display="32792"/>
    <hyperlink ref="B21" location="" display="31069"/>
    <hyperlink ref="O22" location="" display="80963"/>
    <hyperlink ref="N22" location="" display="70486"/>
    <hyperlink ref="M22" location="" display="61149"/>
    <hyperlink ref="L22" location="" display="52987"/>
    <hyperlink ref="K22" location="" display="49279"/>
    <hyperlink ref="J22" location="" display="44622"/>
    <hyperlink ref="I22" location="" display="41480"/>
    <hyperlink ref="H22" location="" display="35541"/>
    <hyperlink ref="G22" location="" display="32779"/>
    <hyperlink ref="F22" location="" display="29837"/>
    <hyperlink ref="E22" location="" display="26478"/>
    <hyperlink ref="D22" location="" display="23025"/>
    <hyperlink ref="C22" location="" display="18862"/>
    <hyperlink ref="B22" location="" display="16694"/>
    <hyperlink ref="O23" location="" display="83175"/>
    <hyperlink ref="N23" location="" display="75133"/>
    <hyperlink ref="L23" location="" display="62478"/>
    <hyperlink ref="K23" location="" display="58838.1"/>
    <hyperlink ref="J23" location="" display="53420"/>
    <hyperlink ref="I23" location="" display="48087.6"/>
    <hyperlink ref="H23" location="" display="42240.09"/>
    <hyperlink ref="G23" location="" display="34804.5"/>
    <hyperlink ref="F23" location="" display="30704"/>
    <hyperlink ref="E23" location="" display="27521"/>
    <hyperlink ref="D23" location="" display="23950"/>
    <hyperlink ref="C23" location="" display="20665"/>
    <hyperlink ref="B23" location="" display="18314"/>
    <hyperlink ref="O24" location="" display="88011"/>
    <hyperlink ref="N24" location="" display="79292"/>
    <hyperlink ref="L24" location="" display="69123"/>
    <hyperlink ref="K24" location="" display="63201.4"/>
    <hyperlink ref="J24" location="" display="84724"/>
    <hyperlink ref="I24" location="" display="48302.3"/>
    <hyperlink ref="H24" location="" display="42363.19"/>
    <hyperlink ref="G24" location="" display="38603.1"/>
    <hyperlink ref="F24" location="" display="26877"/>
    <hyperlink ref="E24" location="" display="30810"/>
    <hyperlink ref="D24" location="" display="26607"/>
    <hyperlink ref="C24" location="" display="22563"/>
    <hyperlink ref="B24" location="" display="19962"/>
    <hyperlink ref="O25" location="" display="82685"/>
    <hyperlink ref="N25" location="" display="73939"/>
    <hyperlink ref="M25" location="" display="70535"/>
    <hyperlink ref="L25" location="" display="63949"/>
    <hyperlink ref="K25" location="" display="59334"/>
    <hyperlink ref="J25" location="" display="50817"/>
    <hyperlink ref="I25" location="" display="42974"/>
    <hyperlink ref="H25" location="" display="38674"/>
    <hyperlink ref="G25" location="" display="31128.5"/>
    <hyperlink ref="F25" location="" display="28026"/>
    <hyperlink ref="E25" location="" display="26388"/>
    <hyperlink ref="D25" location="" display="22581"/>
    <hyperlink ref="C25" location="" display="18524"/>
    <hyperlink ref="B25" location="" display="16553"/>
    <hyperlink ref="O26" location="" display="103931"/>
    <hyperlink ref="N26" location="" display="96965"/>
    <hyperlink ref="M26" location="" display="87806"/>
    <hyperlink ref="L26" location="" display="84187"/>
    <hyperlink ref="K26" location="" display="73839"/>
    <hyperlink ref="J26" location="" display="68820"/>
    <hyperlink ref="I26" location="" display="65398.4"/>
    <hyperlink ref="H26" location="" display="55636.33"/>
    <hyperlink ref="G26" location="" display="52963.7"/>
    <hyperlink ref="F26" location="" display="44992"/>
    <hyperlink ref="E26" location="" display="41748"/>
    <hyperlink ref="D26" location="" display="34938"/>
    <hyperlink ref="C26" location="" display="28683"/>
    <hyperlink ref="B26" location="" display="25271"/>
    <hyperlink ref="O27" location="" display="102325"/>
    <hyperlink ref="N27" location="" display="91705"/>
    <hyperlink ref="M27" location="" display="83656"/>
    <hyperlink ref="L27" location="" display="74989"/>
    <hyperlink ref="K27" location="" display="70227.6"/>
    <hyperlink ref="J27" location="" display="63362"/>
    <hyperlink ref="I27" location="" display="56255.5"/>
    <hyperlink ref="H27" location="" display="49756.38"/>
    <hyperlink ref="G27" location="" display="43476.2"/>
    <hyperlink ref="F27" location="" display="39139"/>
    <hyperlink ref="E27" location="" display="35835"/>
    <hyperlink ref="D27" location="" display="32924"/>
    <hyperlink ref="C27" location="" display="28949"/>
    <hyperlink ref="B27" location="" display="28135"/>
    <hyperlink ref="O28" location="" display="75114"/>
    <hyperlink ref="N28" location="" display="67880"/>
    <hyperlink ref="L28" location="" display="54441"/>
    <hyperlink ref="K28" location="" display="48272.1"/>
    <hyperlink ref="J28" location="" display="43712"/>
    <hyperlink ref="I28" location="" display="38426"/>
    <hyperlink ref="H28" location="" display="35131.75"/>
    <hyperlink ref="G28" location="" display="31460"/>
    <hyperlink ref="F28" location="" display="27371"/>
    <hyperlink ref="E28" location="" display="23465"/>
    <hyperlink ref="D28" location="" display="19992"/>
    <hyperlink ref="C28" location="" display="16911"/>
    <hyperlink ref="B28" location="" display="15239"/>
    <hyperlink ref="O29" location="" display="83452"/>
    <hyperlink ref="N29" location="" display="75481"/>
    <hyperlink ref="M29" location="" display="68560"/>
    <hyperlink ref="L29" location="" display="63820"/>
    <hyperlink ref="K29" location="" display="54826"/>
    <hyperlink ref="J29" location="" display="48188"/>
    <hyperlink ref="I29" location="" display="43847"/>
    <hyperlink ref="H29" location="" display="40118.93"/>
    <hyperlink ref="G29" location="" display="37039.9"/>
    <hyperlink ref="F29" location="" display="32596"/>
    <hyperlink ref="E29" location="" display="29376"/>
    <hyperlink ref="D29" location="" display="24791"/>
    <hyperlink ref="C29" location="" display="20652"/>
    <hyperlink ref="B29" location="" display="17520"/>
    <hyperlink ref="O30" location="" display="71771"/>
    <hyperlink ref="N30" location="" display="67542"/>
    <hyperlink ref="L30" location="" display="58405"/>
    <hyperlink ref="K30" location="" display="51551"/>
    <hyperlink ref="J30" location="" display="47150"/>
    <hyperlink ref="I30" location="" display="41774"/>
    <hyperlink ref="H30" location="" display="36465"/>
    <hyperlink ref="G30" location="" display="32411.1"/>
    <hyperlink ref="F30" location="" display="29261"/>
    <hyperlink ref="E30" location="" display="25526"/>
    <hyperlink ref="D30" location="" display="22104"/>
    <hyperlink ref="C30" location="" display="18780"/>
    <hyperlink ref="B30" location="" display="16469"/>
    <hyperlink ref="O31" location="" display="80253"/>
    <hyperlink ref="N31" location="" display="76350"/>
    <hyperlink ref="L31" location="" display="62033"/>
    <hyperlink ref="K31" location="" display="58153.4"/>
    <hyperlink ref="J31" location="" display="51119"/>
    <hyperlink ref="I31" location="" display="45100"/>
    <hyperlink ref="H31" location="" display="41645.22"/>
    <hyperlink ref="G31" location="" display="32022.1"/>
    <hyperlink ref="F31" location="" display="29889"/>
    <hyperlink ref="E31" location="" display="22432"/>
    <hyperlink ref="D31" location="" display="22432"/>
    <hyperlink ref="C31" location="" display="20812"/>
    <hyperlink ref="O32" location="" display="85575"/>
    <hyperlink ref="N32" location="" display="72286"/>
    <hyperlink ref="M32" location="" display="67011"/>
    <hyperlink ref="L32" location="" display="63313"/>
    <hyperlink ref="K32" location="" display="54349"/>
    <hyperlink ref="J32" location="" display="50019"/>
    <hyperlink ref="I32" location="" display="44488.4"/>
    <hyperlink ref="H32" location="" display="38968.12"/>
    <hyperlink ref="G32" location="" display="33966"/>
    <hyperlink ref="F32" location="" display="28995"/>
    <hyperlink ref="E32" location="" display="26120"/>
    <hyperlink ref="D32" location="" display="22569"/>
    <hyperlink ref="C32" location="" display="19103"/>
    <hyperlink ref="B32" location="" display="16960"/>
    <hyperlink ref="O33" location="" display="84071"/>
    <hyperlink ref="N33" location="" display="73540"/>
    <hyperlink ref="L33" location="" display="58099"/>
    <hyperlink ref="K33" location="" display="54914.1"/>
    <hyperlink ref="J33" location="" display="47656"/>
    <hyperlink ref="I33" location="" display="44085.6"/>
    <hyperlink ref="H33" location="" display="38443.08"/>
    <hyperlink ref="G33" location="" display="32219.7"/>
    <hyperlink ref="F33" location="" display="28798"/>
    <hyperlink ref="E33" location="" display="26462"/>
    <hyperlink ref="D33" location="" display="23333"/>
    <hyperlink ref="C33" location="" display="21029"/>
    <hyperlink ref="P34" location="" display="129605"/>
    <hyperlink ref="O34" location="" display="111071"/>
    <hyperlink ref="N34" location="" display="101502"/>
    <hyperlink ref="M34" location="" display="90191"/>
    <hyperlink ref="L34" location="" display="81075"/>
    <hyperlink ref="K34" location="" display="77286.3"/>
    <hyperlink ref="J34" location="" display="66222"/>
    <hyperlink ref="I34" location="" display="63151.7"/>
    <hyperlink ref="H34" location="" display="54711.85"/>
    <hyperlink ref="G34" location="" display="48781.7"/>
    <hyperlink ref="F34" location="" display="43622"/>
    <hyperlink ref="E34" location="" display="39878"/>
    <hyperlink ref="D34" location="" display="35908"/>
    <hyperlink ref="C34" location="" display="32459"/>
    <hyperlink ref="B34" location="" display="29342"/>
  </hyperlink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P34"/>
  <sheetViews>
    <sheetView zoomScale="70" zoomScaleNormal="70" workbookViewId="0">
      <selection activeCell="S40" sqref="S40"/>
    </sheetView>
  </sheetViews>
  <sheetFormatPr defaultColWidth="9" defaultRowHeight="16.8"/>
  <sheetData>
    <row r="1" spans="1:16">
      <c r="A1" t="s">
        <v>0</v>
      </c>
      <c r="B1" s="1">
        <v>2005</v>
      </c>
      <c r="C1" s="1">
        <v>2006</v>
      </c>
      <c r="D1" s="1">
        <v>2007</v>
      </c>
      <c r="E1" s="1">
        <v>2008</v>
      </c>
      <c r="F1" s="1">
        <v>2009</v>
      </c>
      <c r="G1" s="1">
        <v>2010</v>
      </c>
      <c r="H1" s="1">
        <v>2011</v>
      </c>
      <c r="I1" s="1">
        <v>2012</v>
      </c>
      <c r="J1" s="1">
        <v>2013</v>
      </c>
      <c r="K1" s="1">
        <v>2014</v>
      </c>
      <c r="L1" s="1">
        <v>2015</v>
      </c>
      <c r="M1" s="1">
        <v>2016</v>
      </c>
      <c r="N1" s="1">
        <v>2017</v>
      </c>
      <c r="O1" s="1">
        <v>2018</v>
      </c>
      <c r="P1" s="1">
        <v>2019</v>
      </c>
    </row>
    <row r="2" spans="1:16">
      <c r="A2" t="s">
        <v>1</v>
      </c>
      <c r="B2" s="4">
        <v>9684</v>
      </c>
      <c r="C2" s="4">
        <v>11013</v>
      </c>
      <c r="D2" s="4">
        <v>13427</v>
      </c>
      <c r="E2" s="4">
        <v>15591</v>
      </c>
      <c r="F2" s="4">
        <v>17158</v>
      </c>
      <c r="G2" s="4">
        <v>19051</v>
      </c>
      <c r="H2" s="4">
        <v>22459</v>
      </c>
      <c r="I2" s="4">
        <v>25434</v>
      </c>
      <c r="J2" s="4">
        <v>28083</v>
      </c>
      <c r="K2" s="4">
        <v>29348</v>
      </c>
      <c r="L2" s="4">
        <v>31989</v>
      </c>
      <c r="M2" s="4">
        <v>34852</v>
      </c>
      <c r="N2" s="4">
        <v>37972</v>
      </c>
      <c r="O2" s="4">
        <v>41484</v>
      </c>
      <c r="P2" s="4">
        <v>45404</v>
      </c>
    </row>
    <row r="3" spans="1:16">
      <c r="A3" t="s">
        <v>2</v>
      </c>
      <c r="B3" s="4">
        <v>10166</v>
      </c>
      <c r="C3" s="4">
        <v>11350</v>
      </c>
      <c r="D3" s="4">
        <v>13234</v>
      </c>
      <c r="E3" s="4">
        <v>14608</v>
      </c>
      <c r="F3" s="4">
        <v>14917</v>
      </c>
      <c r="G3" s="4">
        <v>16433</v>
      </c>
      <c r="H3" s="4">
        <v>19186</v>
      </c>
      <c r="I3" s="4">
        <v>21507</v>
      </c>
      <c r="J3" s="4">
        <v>23873</v>
      </c>
      <c r="K3" s="4">
        <v>25768</v>
      </c>
      <c r="L3" s="4">
        <v>27727</v>
      </c>
      <c r="M3" s="4">
        <v>29632</v>
      </c>
      <c r="N3" s="4">
        <v>31469</v>
      </c>
      <c r="O3" s="4">
        <v>33672</v>
      </c>
      <c r="P3" s="4">
        <v>36362</v>
      </c>
    </row>
    <row r="4" spans="1:16">
      <c r="A4" t="s">
        <v>3</v>
      </c>
      <c r="B4" s="4">
        <v>18287</v>
      </c>
      <c r="C4" s="4">
        <v>19851</v>
      </c>
      <c r="D4" s="4">
        <v>22469</v>
      </c>
      <c r="E4" s="4">
        <v>25317</v>
      </c>
      <c r="F4" s="4">
        <v>27610</v>
      </c>
      <c r="G4" s="4">
        <v>30658</v>
      </c>
      <c r="H4" s="4">
        <v>34438</v>
      </c>
      <c r="I4" s="4">
        <v>38054</v>
      </c>
      <c r="J4" s="4">
        <v>42049</v>
      </c>
      <c r="K4" s="4">
        <v>42954.6</v>
      </c>
      <c r="L4" s="4">
        <v>46734.6</v>
      </c>
      <c r="M4" s="4">
        <v>50940.7</v>
      </c>
      <c r="N4" s="4">
        <v>55400.5</v>
      </c>
      <c r="O4" s="4">
        <v>59982.1</v>
      </c>
      <c r="P4" s="4">
        <v>65052.1</v>
      </c>
    </row>
    <row r="5" spans="1:16">
      <c r="A5" t="s">
        <v>4</v>
      </c>
      <c r="B5" s="4">
        <v>16403</v>
      </c>
      <c r="C5" s="4">
        <v>18513.17</v>
      </c>
      <c r="D5" s="4">
        <v>21503</v>
      </c>
      <c r="E5" s="4">
        <v>23948</v>
      </c>
      <c r="F5" s="4">
        <v>26131</v>
      </c>
      <c r="G5" s="4">
        <v>29253</v>
      </c>
      <c r="H5" s="4">
        <v>33565</v>
      </c>
      <c r="I5" s="4">
        <v>37576</v>
      </c>
      <c r="J5" s="4">
        <v>41360</v>
      </c>
      <c r="K5" s="4">
        <v>39625</v>
      </c>
      <c r="L5" s="4">
        <v>42607</v>
      </c>
      <c r="M5" s="4">
        <v>46254</v>
      </c>
      <c r="N5" s="4">
        <v>50019</v>
      </c>
      <c r="O5" s="4">
        <v>54401</v>
      </c>
      <c r="P5" s="4">
        <v>59018</v>
      </c>
    </row>
    <row r="6" spans="1:16">
      <c r="A6" t="s">
        <v>5</v>
      </c>
      <c r="B6" s="4">
        <v>18775</v>
      </c>
      <c r="C6" s="4">
        <v>21415</v>
      </c>
      <c r="D6" s="4">
        <v>23752</v>
      </c>
      <c r="E6" s="4">
        <v>26918</v>
      </c>
      <c r="F6" s="4">
        <v>29329</v>
      </c>
      <c r="G6" s="4">
        <v>32132</v>
      </c>
      <c r="H6" s="4">
        <v>36365</v>
      </c>
      <c r="I6" s="4">
        <v>40306</v>
      </c>
      <c r="J6" s="4">
        <v>44564</v>
      </c>
      <c r="K6" s="4">
        <v>48532</v>
      </c>
      <c r="L6" s="4">
        <v>52859</v>
      </c>
      <c r="M6" s="4">
        <v>57275</v>
      </c>
      <c r="N6" s="4">
        <v>62406</v>
      </c>
      <c r="O6" s="4">
        <v>67990</v>
      </c>
      <c r="P6" s="4">
        <v>73849</v>
      </c>
    </row>
    <row r="7" spans="1:16">
      <c r="A7" t="s">
        <v>6</v>
      </c>
      <c r="B7" s="4">
        <v>18645</v>
      </c>
      <c r="C7" s="4">
        <v>20667.9</v>
      </c>
      <c r="D7" s="4">
        <v>23622.7</v>
      </c>
      <c r="E7" s="4">
        <v>26675</v>
      </c>
      <c r="F7" s="4">
        <v>28838</v>
      </c>
      <c r="G7" s="4">
        <v>31838</v>
      </c>
      <c r="H7" s="4">
        <v>36230</v>
      </c>
      <c r="I7" s="4">
        <v>40188</v>
      </c>
      <c r="J7" s="4">
        <v>44878.3</v>
      </c>
      <c r="K7" s="4">
        <v>48841</v>
      </c>
      <c r="L7" s="4">
        <v>52962</v>
      </c>
      <c r="M7" s="4">
        <v>57692</v>
      </c>
      <c r="N7" s="4">
        <v>62596</v>
      </c>
      <c r="O7" s="4">
        <v>68034</v>
      </c>
      <c r="P7" s="4">
        <v>73615</v>
      </c>
    </row>
    <row r="8" spans="1:16">
      <c r="A8" t="s">
        <v>7</v>
      </c>
      <c r="B8" s="4">
        <v>13578.5</v>
      </c>
      <c r="C8" s="4">
        <v>15340</v>
      </c>
      <c r="D8" s="4">
        <v>18005</v>
      </c>
      <c r="E8" s="4">
        <v>20802</v>
      </c>
      <c r="F8" s="4">
        <v>22722</v>
      </c>
      <c r="G8" s="4">
        <v>25321.1</v>
      </c>
      <c r="H8" s="4">
        <v>28892</v>
      </c>
      <c r="I8" s="4">
        <v>32570</v>
      </c>
      <c r="J8" s="4">
        <v>35648</v>
      </c>
      <c r="K8" s="4">
        <v>38763</v>
      </c>
      <c r="L8" s="4">
        <v>39888.7</v>
      </c>
      <c r="M8" s="4">
        <v>43052</v>
      </c>
      <c r="N8" s="4">
        <v>46642.4</v>
      </c>
      <c r="O8" s="4">
        <v>50146.5</v>
      </c>
      <c r="P8" s="4">
        <v>51912.6</v>
      </c>
    </row>
    <row r="9" spans="1:16">
      <c r="A9" t="s">
        <v>8</v>
      </c>
      <c r="B9" s="4">
        <v>10098</v>
      </c>
      <c r="C9" s="4">
        <v>11651.43</v>
      </c>
      <c r="D9" s="4">
        <v>14607</v>
      </c>
      <c r="E9" s="4">
        <v>17295</v>
      </c>
      <c r="F9" s="4">
        <v>18560</v>
      </c>
      <c r="G9" s="4">
        <v>20541</v>
      </c>
      <c r="H9" s="4">
        <v>23326</v>
      </c>
      <c r="I9" s="4">
        <v>26430</v>
      </c>
      <c r="J9" s="4">
        <v>29074</v>
      </c>
      <c r="K9" s="4">
        <v>31720</v>
      </c>
      <c r="L9" s="4">
        <v>36664</v>
      </c>
      <c r="M9" s="4">
        <v>39135</v>
      </c>
      <c r="N9" s="4">
        <v>41359</v>
      </c>
      <c r="O9" s="4">
        <v>44054</v>
      </c>
      <c r="P9" s="4">
        <v>46786</v>
      </c>
    </row>
    <row r="10" spans="1:16">
      <c r="A10" t="s">
        <v>9</v>
      </c>
      <c r="B10" s="4">
        <v>8852</v>
      </c>
      <c r="C10" s="4">
        <v>10068</v>
      </c>
      <c r="D10" s="4">
        <v>12186</v>
      </c>
      <c r="E10" s="4">
        <v>14458</v>
      </c>
      <c r="F10" s="4">
        <v>15715</v>
      </c>
      <c r="G10" s="4">
        <v>16958</v>
      </c>
      <c r="H10" s="4">
        <v>19335</v>
      </c>
      <c r="I10" s="4">
        <v>21769</v>
      </c>
      <c r="J10" s="4">
        <v>23940</v>
      </c>
      <c r="K10" s="4">
        <v>26118</v>
      </c>
      <c r="L10" s="4">
        <v>28261.4</v>
      </c>
      <c r="M10" s="4">
        <v>30477.8</v>
      </c>
      <c r="N10" s="4">
        <v>32981</v>
      </c>
      <c r="O10" s="4">
        <v>35586</v>
      </c>
      <c r="P10" s="4">
        <v>38217</v>
      </c>
    </row>
    <row r="11" spans="1:16">
      <c r="A11" t="s">
        <v>10</v>
      </c>
      <c r="B11" s="4">
        <v>10850</v>
      </c>
      <c r="C11" s="4">
        <v>12360</v>
      </c>
      <c r="D11" s="4">
        <v>14357.64</v>
      </c>
      <c r="E11" s="4">
        <v>16712.44</v>
      </c>
      <c r="F11" s="4">
        <v>18385.02</v>
      </c>
      <c r="G11" s="4">
        <v>20806</v>
      </c>
      <c r="H11" s="4">
        <v>23738</v>
      </c>
      <c r="I11" s="4">
        <v>27061</v>
      </c>
      <c r="J11" s="4">
        <v>29821</v>
      </c>
      <c r="K11" s="4">
        <v>33270</v>
      </c>
      <c r="L11" s="4">
        <v>36436</v>
      </c>
      <c r="M11" s="4">
        <v>39737</v>
      </c>
      <c r="N11" s="4">
        <v>43405</v>
      </c>
      <c r="O11" s="4">
        <v>47359</v>
      </c>
      <c r="P11" s="4">
        <v>51706</v>
      </c>
    </row>
    <row r="12" spans="1:16">
      <c r="A12" t="s">
        <v>11</v>
      </c>
      <c r="B12" s="4">
        <v>10301</v>
      </c>
      <c r="C12" s="4">
        <v>11243</v>
      </c>
      <c r="D12" s="4">
        <v>13076</v>
      </c>
      <c r="E12" s="4">
        <v>15112</v>
      </c>
      <c r="F12" s="4">
        <v>16472</v>
      </c>
      <c r="G12" s="4">
        <v>18276</v>
      </c>
      <c r="H12" s="4">
        <v>20741</v>
      </c>
      <c r="I12" s="4">
        <v>23602</v>
      </c>
      <c r="J12" s="4">
        <v>26446</v>
      </c>
      <c r="K12" s="4">
        <v>29091</v>
      </c>
      <c r="L12" s="4">
        <v>31942</v>
      </c>
      <c r="M12" s="4">
        <v>34619</v>
      </c>
      <c r="N12" s="4">
        <v>37675</v>
      </c>
      <c r="O12" s="4">
        <v>40844</v>
      </c>
      <c r="P12" s="4">
        <v>44136</v>
      </c>
    </row>
    <row r="13" spans="1:16">
      <c r="A13" t="s">
        <v>12</v>
      </c>
      <c r="B13" s="4">
        <v>12434</v>
      </c>
      <c r="C13" s="4">
        <v>13924</v>
      </c>
      <c r="D13" s="4">
        <v>16153</v>
      </c>
      <c r="E13" s="4">
        <v>18282</v>
      </c>
      <c r="F13" s="4">
        <v>20004</v>
      </c>
      <c r="G13" s="4">
        <v>22814</v>
      </c>
      <c r="H13" s="4">
        <v>26451</v>
      </c>
      <c r="I13" s="4">
        <v>30288</v>
      </c>
      <c r="J13" s="4">
        <v>33662</v>
      </c>
      <c r="K13" s="4">
        <v>36826</v>
      </c>
      <c r="L13" s="4">
        <v>39961</v>
      </c>
      <c r="M13" s="4">
        <v>43294</v>
      </c>
      <c r="N13" s="4">
        <v>46948</v>
      </c>
      <c r="O13" s="4">
        <v>50792</v>
      </c>
      <c r="P13" s="4">
        <v>55211</v>
      </c>
    </row>
    <row r="14" spans="1:16">
      <c r="A14" t="s">
        <v>13</v>
      </c>
      <c r="B14" s="4">
        <v>21494</v>
      </c>
      <c r="C14" s="4">
        <v>22567</v>
      </c>
      <c r="D14" s="4">
        <v>24301</v>
      </c>
      <c r="E14" s="4">
        <v>26729</v>
      </c>
      <c r="F14" s="4">
        <v>29245</v>
      </c>
      <c r="G14" s="4">
        <v>32381</v>
      </c>
      <c r="H14" s="4">
        <v>36505</v>
      </c>
      <c r="I14" s="4">
        <v>40742</v>
      </c>
      <c r="J14" s="4">
        <v>44653</v>
      </c>
      <c r="K14" s="4">
        <v>40948</v>
      </c>
      <c r="L14" s="4">
        <v>44633.3</v>
      </c>
      <c r="M14" s="4">
        <v>48695</v>
      </c>
      <c r="N14" s="4">
        <v>52938</v>
      </c>
      <c r="O14" s="4">
        <v>57543.6</v>
      </c>
      <c r="P14" s="4">
        <v>62522.4</v>
      </c>
    </row>
    <row r="15" spans="1:16">
      <c r="A15" t="s">
        <v>14</v>
      </c>
      <c r="B15" s="4">
        <v>12920</v>
      </c>
      <c r="C15" s="4">
        <v>15328</v>
      </c>
      <c r="D15" s="4">
        <v>17856</v>
      </c>
      <c r="E15" s="4">
        <v>20464</v>
      </c>
      <c r="F15" s="4">
        <v>22368</v>
      </c>
      <c r="G15" s="4">
        <v>24998</v>
      </c>
      <c r="H15" s="4">
        <v>28567</v>
      </c>
      <c r="I15" s="4">
        <v>32145</v>
      </c>
      <c r="J15" s="4">
        <v>35227</v>
      </c>
      <c r="K15" s="4">
        <v>37346</v>
      </c>
      <c r="L15" s="4">
        <v>40370</v>
      </c>
      <c r="M15" s="4">
        <v>43598</v>
      </c>
      <c r="N15" s="4">
        <v>47176</v>
      </c>
      <c r="O15" s="4">
        <v>50817</v>
      </c>
      <c r="P15" s="4">
        <v>54484</v>
      </c>
    </row>
    <row r="16" spans="1:16">
      <c r="A16" t="s">
        <v>15</v>
      </c>
      <c r="B16" s="4">
        <v>10064</v>
      </c>
      <c r="C16" s="4">
        <v>11359</v>
      </c>
      <c r="D16" s="4">
        <v>12811</v>
      </c>
      <c r="E16" s="4">
        <v>15003</v>
      </c>
      <c r="F16" s="4">
        <v>16277</v>
      </c>
      <c r="G16" s="4">
        <v>17922</v>
      </c>
      <c r="H16" s="4">
        <v>20487.3</v>
      </c>
      <c r="I16" s="4">
        <v>22970</v>
      </c>
      <c r="J16" s="4">
        <v>26034</v>
      </c>
      <c r="K16" s="4">
        <v>27299</v>
      </c>
      <c r="L16" s="4">
        <v>29090</v>
      </c>
      <c r="M16" s="4">
        <v>31069</v>
      </c>
      <c r="N16" s="4">
        <v>33168</v>
      </c>
      <c r="O16" s="4">
        <v>35332</v>
      </c>
      <c r="P16" s="4">
        <v>37844</v>
      </c>
    </row>
    <row r="17" spans="1:16">
      <c r="A17" t="s">
        <v>16</v>
      </c>
      <c r="B17" s="4">
        <v>9628</v>
      </c>
      <c r="C17" s="4">
        <v>10905</v>
      </c>
      <c r="D17" s="4">
        <v>12662</v>
      </c>
      <c r="E17" s="4">
        <v>15207</v>
      </c>
      <c r="F17" s="4">
        <v>18963</v>
      </c>
      <c r="G17" s="4">
        <v>22244</v>
      </c>
      <c r="H17" s="4">
        <v>25981</v>
      </c>
      <c r="I17" s="4">
        <v>29982</v>
      </c>
      <c r="J17" s="4">
        <v>33100</v>
      </c>
      <c r="K17" s="4">
        <v>36100</v>
      </c>
      <c r="L17" s="4">
        <v>39007</v>
      </c>
      <c r="M17" s="4">
        <v>35630</v>
      </c>
      <c r="N17" s="4">
        <v>38536</v>
      </c>
      <c r="O17" s="4">
        <v>38729</v>
      </c>
      <c r="P17" s="4">
        <v>41850</v>
      </c>
    </row>
    <row r="18" spans="1:16">
      <c r="A18" t="s">
        <v>17</v>
      </c>
      <c r="B18" s="4">
        <v>10243.5</v>
      </c>
      <c r="C18" s="4">
        <v>11569.7</v>
      </c>
      <c r="D18" s="4">
        <v>12590.8</v>
      </c>
      <c r="E18" s="4">
        <v>14368</v>
      </c>
      <c r="F18" s="4">
        <v>15749</v>
      </c>
      <c r="G18" s="4">
        <v>17532</v>
      </c>
      <c r="H18" s="4">
        <v>20250</v>
      </c>
      <c r="I18" s="4">
        <v>22968</v>
      </c>
      <c r="J18" s="4">
        <v>23058.2</v>
      </c>
      <c r="K18" s="4">
        <v>25147</v>
      </c>
      <c r="L18" s="4">
        <v>27239</v>
      </c>
      <c r="M18" s="4">
        <v>29610</v>
      </c>
      <c r="N18" s="4">
        <v>32193</v>
      </c>
      <c r="O18" s="4">
        <v>34889</v>
      </c>
      <c r="P18" s="4">
        <v>37939</v>
      </c>
    </row>
    <row r="19" spans="1:16">
      <c r="A19" t="s">
        <v>18</v>
      </c>
      <c r="B19" s="4">
        <v>11994.38</v>
      </c>
      <c r="C19" s="4">
        <v>13350.1</v>
      </c>
      <c r="D19" s="4">
        <v>15109</v>
      </c>
      <c r="E19" s="4">
        <v>17500.48</v>
      </c>
      <c r="F19" s="4">
        <v>19014.37</v>
      </c>
      <c r="G19" s="4">
        <v>21292.56</v>
      </c>
      <c r="H19" s="4">
        <v>24276</v>
      </c>
      <c r="I19" s="4">
        <v>27539</v>
      </c>
      <c r="J19" s="4">
        <v>30238</v>
      </c>
      <c r="K19" s="4">
        <v>33591.3</v>
      </c>
      <c r="L19" s="4">
        <v>35889</v>
      </c>
      <c r="M19" s="4">
        <v>38220</v>
      </c>
      <c r="N19" s="4">
        <v>40587</v>
      </c>
      <c r="O19" s="4">
        <v>43550</v>
      </c>
      <c r="P19" s="1"/>
    </row>
    <row r="20" spans="1:16">
      <c r="A20" t="s">
        <v>19</v>
      </c>
      <c r="B20" s="4">
        <v>9605</v>
      </c>
      <c r="C20" s="4">
        <v>10432</v>
      </c>
      <c r="D20" s="4">
        <v>11373</v>
      </c>
      <c r="E20" s="4">
        <v>12328</v>
      </c>
      <c r="F20" s="4">
        <v>13075</v>
      </c>
      <c r="G20" s="4">
        <v>14402</v>
      </c>
      <c r="H20" s="4">
        <v>16141</v>
      </c>
      <c r="I20" s="4">
        <v>18400</v>
      </c>
      <c r="J20" s="4">
        <v>21304</v>
      </c>
      <c r="K20" s="4">
        <v>26890</v>
      </c>
      <c r="L20" s="4">
        <v>31500</v>
      </c>
      <c r="M20" s="4">
        <v>34200</v>
      </c>
      <c r="N20" s="4">
        <v>37028</v>
      </c>
      <c r="O20" s="4">
        <v>40101</v>
      </c>
      <c r="P20" s="4">
        <v>42667</v>
      </c>
    </row>
    <row r="21" spans="1:16">
      <c r="A21" t="s">
        <v>20</v>
      </c>
      <c r="B21" s="4">
        <v>16601</v>
      </c>
      <c r="C21" s="4">
        <v>19027</v>
      </c>
      <c r="D21" s="4">
        <v>21689</v>
      </c>
      <c r="E21" s="4">
        <v>24104</v>
      </c>
      <c r="F21" s="4">
        <v>26864</v>
      </c>
      <c r="G21" s="4">
        <v>30035</v>
      </c>
      <c r="H21" s="4">
        <v>34065</v>
      </c>
      <c r="I21" s="4">
        <v>37511</v>
      </c>
      <c r="J21" s="4">
        <v>40925</v>
      </c>
      <c r="K21" s="4">
        <v>44632</v>
      </c>
      <c r="L21" s="4">
        <v>48316</v>
      </c>
      <c r="M21" s="4">
        <v>52185</v>
      </c>
      <c r="N21" s="4">
        <v>56276</v>
      </c>
      <c r="O21" s="4">
        <v>61172</v>
      </c>
      <c r="P21" s="4">
        <v>66068</v>
      </c>
    </row>
    <row r="22" spans="1:16">
      <c r="A22" t="s">
        <v>21</v>
      </c>
      <c r="B22" s="4">
        <v>10640</v>
      </c>
      <c r="C22" s="4">
        <v>11822.14</v>
      </c>
      <c r="D22" s="4">
        <v>13692</v>
      </c>
      <c r="E22" s="4">
        <v>15732</v>
      </c>
      <c r="F22" s="4">
        <v>17117</v>
      </c>
      <c r="G22" s="4">
        <v>18897</v>
      </c>
      <c r="H22" s="4">
        <v>21612</v>
      </c>
      <c r="I22" s="4">
        <v>24246</v>
      </c>
      <c r="J22" s="4">
        <v>26615</v>
      </c>
      <c r="K22" s="4">
        <v>29095</v>
      </c>
      <c r="L22" s="4">
        <v>31099</v>
      </c>
      <c r="M22" s="4">
        <v>33214</v>
      </c>
      <c r="N22" s="4">
        <v>36050</v>
      </c>
      <c r="O22" s="4">
        <v>39042.15</v>
      </c>
      <c r="P22" s="4">
        <v>42087</v>
      </c>
    </row>
    <row r="23" spans="1:16">
      <c r="A23" t="s">
        <v>22</v>
      </c>
      <c r="B23" s="4">
        <v>12661</v>
      </c>
      <c r="C23" s="4">
        <v>14206</v>
      </c>
      <c r="D23" s="4">
        <v>16642</v>
      </c>
      <c r="E23" s="4">
        <v>19009</v>
      </c>
      <c r="F23" s="4">
        <v>20289</v>
      </c>
      <c r="G23" s="4">
        <v>22723</v>
      </c>
      <c r="H23" s="4">
        <v>26050</v>
      </c>
      <c r="I23" s="4">
        <v>29399</v>
      </c>
      <c r="J23" s="4">
        <v>32265</v>
      </c>
      <c r="K23" s="4">
        <v>32451</v>
      </c>
      <c r="L23" s="4">
        <v>27782</v>
      </c>
      <c r="M23" s="4">
        <v>37833</v>
      </c>
      <c r="N23" s="4">
        <v>40973</v>
      </c>
      <c r="O23" s="4">
        <v>44457</v>
      </c>
      <c r="P23" s="4">
        <v>47920</v>
      </c>
    </row>
    <row r="24" spans="1:16">
      <c r="A24" t="s">
        <v>23</v>
      </c>
      <c r="B24" s="4">
        <v>11359</v>
      </c>
      <c r="C24" s="4">
        <v>12789</v>
      </c>
      <c r="D24" s="4">
        <v>14849</v>
      </c>
      <c r="E24" s="4">
        <v>16943</v>
      </c>
      <c r="F24" s="4">
        <v>18659</v>
      </c>
      <c r="G24" s="4">
        <v>20835</v>
      </c>
      <c r="H24" s="4">
        <v>23932</v>
      </c>
      <c r="I24" s="4">
        <v>27194</v>
      </c>
      <c r="J24" s="4">
        <v>29968</v>
      </c>
      <c r="K24" s="4">
        <v>32665</v>
      </c>
      <c r="L24" s="4">
        <v>33476</v>
      </c>
      <c r="M24" s="4">
        <v>35902</v>
      </c>
      <c r="N24" s="4">
        <v>38918</v>
      </c>
      <c r="O24" s="4">
        <v>42128</v>
      </c>
      <c r="P24" s="4">
        <v>45878</v>
      </c>
    </row>
    <row r="25" spans="1:16">
      <c r="A25" t="s">
        <v>24</v>
      </c>
      <c r="B25" s="4">
        <v>9928</v>
      </c>
      <c r="C25" s="4">
        <v>11222</v>
      </c>
      <c r="D25" s="4">
        <v>12781</v>
      </c>
      <c r="E25" s="4">
        <v>13817</v>
      </c>
      <c r="F25" s="4">
        <v>15041</v>
      </c>
      <c r="G25" s="4">
        <v>16597</v>
      </c>
      <c r="H25" s="4">
        <v>19420</v>
      </c>
      <c r="I25" s="4">
        <v>22525</v>
      </c>
      <c r="J25" s="4">
        <v>23376</v>
      </c>
      <c r="K25" s="4">
        <v>24961</v>
      </c>
      <c r="L25" s="4">
        <v>27241</v>
      </c>
      <c r="M25" s="4">
        <v>29502</v>
      </c>
      <c r="N25" s="4">
        <v>32186</v>
      </c>
      <c r="O25" s="4">
        <v>35115</v>
      </c>
      <c r="P25" s="4">
        <v>38240</v>
      </c>
    </row>
    <row r="26" spans="1:16">
      <c r="A26" t="s">
        <v>25</v>
      </c>
      <c r="B26" s="4">
        <v>12639</v>
      </c>
      <c r="C26" s="4">
        <v>14283</v>
      </c>
      <c r="D26" s="4">
        <v>16357</v>
      </c>
      <c r="E26" s="4">
        <v>19423</v>
      </c>
      <c r="F26" s="4">
        <v>21402</v>
      </c>
      <c r="G26" s="4">
        <v>24293</v>
      </c>
      <c r="H26" s="4">
        <v>26921</v>
      </c>
      <c r="I26" s="4">
        <v>29626</v>
      </c>
      <c r="J26" s="4">
        <v>28979.8</v>
      </c>
      <c r="K26" s="4">
        <v>31506</v>
      </c>
      <c r="L26" s="4">
        <v>34101</v>
      </c>
      <c r="M26" s="4">
        <v>37110</v>
      </c>
      <c r="N26" s="4">
        <v>40278</v>
      </c>
      <c r="O26" s="4">
        <v>42976</v>
      </c>
      <c r="P26" s="4">
        <v>46119</v>
      </c>
    </row>
    <row r="27" spans="1:16">
      <c r="A27" t="s">
        <v>26</v>
      </c>
      <c r="B27" s="4">
        <v>17408</v>
      </c>
      <c r="C27" s="4">
        <v>19674</v>
      </c>
      <c r="D27" s="4">
        <v>22332</v>
      </c>
      <c r="E27" s="4">
        <v>25304</v>
      </c>
      <c r="F27" s="4">
        <v>27368</v>
      </c>
      <c r="G27" s="4">
        <v>30166</v>
      </c>
      <c r="H27" s="4">
        <v>34058</v>
      </c>
      <c r="I27" s="4">
        <v>37902</v>
      </c>
      <c r="J27" s="4">
        <v>41729</v>
      </c>
      <c r="K27" s="4">
        <v>44155</v>
      </c>
      <c r="L27" s="4">
        <v>47852</v>
      </c>
      <c r="M27" s="4">
        <v>51560</v>
      </c>
      <c r="N27" s="4">
        <v>55656</v>
      </c>
      <c r="O27" s="4">
        <v>60134</v>
      </c>
      <c r="P27" s="4">
        <v>64886</v>
      </c>
    </row>
    <row r="28" spans="1:16">
      <c r="A28" t="s">
        <v>27</v>
      </c>
      <c r="B28" s="4">
        <v>10040</v>
      </c>
      <c r="C28" s="4">
        <v>11495.1</v>
      </c>
      <c r="D28" s="4">
        <v>13205</v>
      </c>
      <c r="E28" s="4">
        <v>15062</v>
      </c>
      <c r="F28" s="4">
        <v>16607</v>
      </c>
      <c r="G28" s="4">
        <v>18290</v>
      </c>
      <c r="H28" s="4">
        <v>20534</v>
      </c>
      <c r="I28" s="4">
        <v>23038</v>
      </c>
      <c r="J28" s="4">
        <v>25000</v>
      </c>
      <c r="K28" s="4">
        <v>26071</v>
      </c>
      <c r="L28" s="4">
        <v>28097</v>
      </c>
      <c r="M28" s="4">
        <v>30459</v>
      </c>
      <c r="N28" s="4">
        <v>32929</v>
      </c>
      <c r="O28" s="4">
        <v>35563</v>
      </c>
      <c r="P28" s="4">
        <v>38550</v>
      </c>
    </row>
    <row r="29" spans="1:16">
      <c r="A29" t="s">
        <v>28</v>
      </c>
      <c r="B29" s="4">
        <v>9203.21</v>
      </c>
      <c r="C29" s="4">
        <v>10193</v>
      </c>
      <c r="D29" s="4">
        <v>11877.09</v>
      </c>
      <c r="E29" s="4">
        <v>14994</v>
      </c>
      <c r="F29" s="4">
        <v>16813</v>
      </c>
      <c r="G29" s="4">
        <v>18032</v>
      </c>
      <c r="H29" s="4">
        <v>20005</v>
      </c>
      <c r="I29" s="4">
        <v>22561</v>
      </c>
      <c r="J29" s="4">
        <v>24817</v>
      </c>
      <c r="K29" s="4">
        <v>27075</v>
      </c>
      <c r="L29" s="4">
        <v>29106</v>
      </c>
      <c r="M29" s="4">
        <v>30728</v>
      </c>
      <c r="N29" s="4">
        <v>33217</v>
      </c>
      <c r="O29" s="4">
        <v>35276</v>
      </c>
      <c r="P29" s="4">
        <v>37675</v>
      </c>
    </row>
    <row r="30" spans="1:16">
      <c r="A30" t="s">
        <v>29</v>
      </c>
      <c r="B30" s="4">
        <v>10065</v>
      </c>
      <c r="C30" s="4">
        <v>11231</v>
      </c>
      <c r="D30" s="4">
        <v>12772</v>
      </c>
      <c r="E30" s="4">
        <v>14589</v>
      </c>
      <c r="F30" s="4">
        <v>15887</v>
      </c>
      <c r="G30" s="4">
        <v>18370</v>
      </c>
      <c r="H30" s="4">
        <v>20961</v>
      </c>
      <c r="I30" s="4">
        <v>23539</v>
      </c>
      <c r="J30" s="4">
        <v>26363</v>
      </c>
      <c r="K30" s="4">
        <v>28816</v>
      </c>
      <c r="L30" s="4">
        <v>30978</v>
      </c>
      <c r="M30" s="4">
        <v>33190</v>
      </c>
      <c r="N30" s="4">
        <v>35546</v>
      </c>
      <c r="O30" s="4">
        <v>37828</v>
      </c>
      <c r="P30" s="1"/>
    </row>
    <row r="31" spans="1:16">
      <c r="A31" t="s">
        <v>30</v>
      </c>
      <c r="B31" s="4">
        <v>9516</v>
      </c>
      <c r="C31" s="4">
        <v>10766</v>
      </c>
      <c r="D31" s="4">
        <v>12083</v>
      </c>
      <c r="E31" s="4">
        <v>14468</v>
      </c>
      <c r="F31" s="4">
        <v>15674</v>
      </c>
      <c r="G31" s="4">
        <v>18876</v>
      </c>
      <c r="H31" s="4">
        <v>21966</v>
      </c>
      <c r="I31" s="4">
        <v>25706</v>
      </c>
      <c r="J31" s="4">
        <v>28354</v>
      </c>
      <c r="K31" s="4">
        <v>31295</v>
      </c>
      <c r="L31" s="4">
        <v>33955</v>
      </c>
      <c r="M31" s="4">
        <v>36739</v>
      </c>
      <c r="N31" s="4">
        <v>39788</v>
      </c>
      <c r="O31" s="4">
        <v>42988</v>
      </c>
      <c r="P31" s="4">
        <v>46289</v>
      </c>
    </row>
    <row r="32" spans="1:16">
      <c r="A32" t="s">
        <v>31</v>
      </c>
      <c r="B32" s="4">
        <v>8529.12</v>
      </c>
      <c r="C32" s="4">
        <v>9417.63</v>
      </c>
      <c r="D32" s="4">
        <v>10271.18</v>
      </c>
      <c r="E32" s="4">
        <v>11676.77</v>
      </c>
      <c r="F32" s="4">
        <v>12760.66</v>
      </c>
      <c r="G32" s="4">
        <v>14061.84</v>
      </c>
      <c r="H32" s="4">
        <v>15952.57</v>
      </c>
      <c r="I32" s="4">
        <v>18442.76</v>
      </c>
      <c r="J32" s="4">
        <v>20766.76</v>
      </c>
      <c r="K32" s="4">
        <v>23030</v>
      </c>
      <c r="L32" s="4">
        <v>27088</v>
      </c>
      <c r="M32" s="4">
        <v>29661</v>
      </c>
      <c r="N32" s="4">
        <v>32331</v>
      </c>
      <c r="O32" s="4">
        <v>35014</v>
      </c>
      <c r="P32" s="4">
        <v>38095</v>
      </c>
    </row>
    <row r="33" spans="1:16">
      <c r="A33" t="s">
        <v>32</v>
      </c>
      <c r="B33" s="4">
        <v>8397</v>
      </c>
      <c r="C33" s="4">
        <v>9335</v>
      </c>
      <c r="D33" s="4">
        <v>10636</v>
      </c>
      <c r="E33" s="4">
        <v>11929</v>
      </c>
      <c r="F33" s="4">
        <v>12911</v>
      </c>
      <c r="G33" s="4">
        <v>15133</v>
      </c>
      <c r="H33" s="4">
        <v>17021</v>
      </c>
      <c r="I33" s="4">
        <v>18946</v>
      </c>
      <c r="J33" s="4">
        <v>20891</v>
      </c>
      <c r="K33" s="4">
        <v>22875</v>
      </c>
      <c r="L33" s="4">
        <v>25202</v>
      </c>
      <c r="M33" s="4">
        <v>27505</v>
      </c>
      <c r="N33" s="4">
        <v>30007</v>
      </c>
      <c r="O33" s="4">
        <v>32460</v>
      </c>
      <c r="P33" s="4">
        <v>34846</v>
      </c>
    </row>
    <row r="34" spans="1:16">
      <c r="A34" t="s">
        <v>33</v>
      </c>
      <c r="B34" s="4">
        <v>14997</v>
      </c>
      <c r="C34" s="4">
        <v>17538</v>
      </c>
      <c r="D34" s="4">
        <v>20317</v>
      </c>
      <c r="E34" s="4">
        <v>23123</v>
      </c>
      <c r="F34" s="4">
        <v>25504</v>
      </c>
      <c r="G34" s="4">
        <v>28312</v>
      </c>
      <c r="H34" s="4">
        <v>32200</v>
      </c>
      <c r="I34" s="4">
        <v>36322</v>
      </c>
      <c r="J34" s="4">
        <v>39115</v>
      </c>
      <c r="K34" s="4">
        <v>42568</v>
      </c>
      <c r="L34" s="4">
        <v>46104</v>
      </c>
      <c r="M34" s="4">
        <v>49997</v>
      </c>
      <c r="N34" s="4">
        <v>54538</v>
      </c>
      <c r="O34" s="4">
        <v>59308</v>
      </c>
      <c r="P34" s="4">
        <v>64372</v>
      </c>
    </row>
  </sheetData>
  <hyperlinks>
    <hyperlink ref="P2" location="" display="45404"/>
    <hyperlink ref="O2" location="" display="41484"/>
    <hyperlink ref="N2" location="" display="37972"/>
    <hyperlink ref="M2" location="" display="34852"/>
    <hyperlink ref="L2" location="" display="31989"/>
    <hyperlink ref="K2" location="" display="29348"/>
    <hyperlink ref="J2" location="" display="28083"/>
    <hyperlink ref="I2" location="" display="25434"/>
    <hyperlink ref="H2" location="" display="22459"/>
    <hyperlink ref="G2" location="" display="19051"/>
    <hyperlink ref="F2" location="" display="17158"/>
    <hyperlink ref="E2" location="" display="15591"/>
    <hyperlink ref="D2" location="" display="13427"/>
    <hyperlink ref="C2" location="" display="11013"/>
    <hyperlink ref="B2" location="" display="9684"/>
    <hyperlink ref="P3" location="" display="36362"/>
    <hyperlink ref="O3" location="" display="33672"/>
    <hyperlink ref="N3" location="" display="31469"/>
    <hyperlink ref="M3" location="" display="29632"/>
    <hyperlink ref="L3" location="" display="27727"/>
    <hyperlink ref="K3" location="" display="25768"/>
    <hyperlink ref="J3" location="" display="23873"/>
    <hyperlink ref="I3" location="" display="21507"/>
    <hyperlink ref="H3" location="" display="19186"/>
    <hyperlink ref="G3" location="" display="16433"/>
    <hyperlink ref="F3" location="" display="14917"/>
    <hyperlink ref="E3" location="" display="14608"/>
    <hyperlink ref="D3" location="" display="13234"/>
    <hyperlink ref="C3" location="" display="11350"/>
    <hyperlink ref="B3" location="" display="10166"/>
    <hyperlink ref="P4" location="" display="65052.1"/>
    <hyperlink ref="O4" location="" display="59982.1"/>
    <hyperlink ref="N4" location="" display="55400.5"/>
    <hyperlink ref="M4" location="" display="50940.7"/>
    <hyperlink ref="L4" location="" display="46734.6"/>
    <hyperlink ref="K4" location="" display="42954.6"/>
    <hyperlink ref="J4" location="" display="42049"/>
    <hyperlink ref="I4" location="" display="38054"/>
    <hyperlink ref="H4" location="" display="34438"/>
    <hyperlink ref="G4" location="" display="30658"/>
    <hyperlink ref="F4" location="" display="27610"/>
    <hyperlink ref="E4" location="" display="25317"/>
    <hyperlink ref="D4" location="" display="22469"/>
    <hyperlink ref="C4" location="" display="19851"/>
    <hyperlink ref="B4" location="" display="18287"/>
    <hyperlink ref="P5" location="" display="59018"/>
    <hyperlink ref="O5" location="" display="54401"/>
    <hyperlink ref="N5" location="" display="50019"/>
    <hyperlink ref="M5" location="" display="46254"/>
    <hyperlink ref="L5" location="" display="42607"/>
    <hyperlink ref="K5" location="" display="39625"/>
    <hyperlink ref="J5" location="" display="41360"/>
    <hyperlink ref="I5" location="" display="37576"/>
    <hyperlink ref="H5" location="" display="33565"/>
    <hyperlink ref="G5" location="" display="29253"/>
    <hyperlink ref="F5" location="" display="26131"/>
    <hyperlink ref="E5" location="" display="23948"/>
    <hyperlink ref="D5" location="" display="21503"/>
    <hyperlink ref="C5" location="" display="18513.17"/>
    <hyperlink ref="B5" location="" display="16403"/>
    <hyperlink ref="P6" location="" display="73849"/>
    <hyperlink ref="O6" location="" display="67990"/>
    <hyperlink ref="N6" location="" display="62406"/>
    <hyperlink ref="M6" location="" display="57275"/>
    <hyperlink ref="L6" location="" display="52859"/>
    <hyperlink ref="K6" location="" display="48532"/>
    <hyperlink ref="J6" location="" display="44564"/>
    <hyperlink ref="I6" location="" display="40306"/>
    <hyperlink ref="H6" location="" display="36365"/>
    <hyperlink ref="G6" location="" display="32132"/>
    <hyperlink ref="F6" location="" display="29329"/>
    <hyperlink ref="E6" location="" display="26918"/>
    <hyperlink ref="D6" location="" display="23752"/>
    <hyperlink ref="C6" location="" display="21415"/>
    <hyperlink ref="B6" location="" display="18775"/>
    <hyperlink ref="P7" location="" display="73615"/>
    <hyperlink ref="O7" location="" display="68034"/>
    <hyperlink ref="N7" location="" display="62596"/>
    <hyperlink ref="M7" location="" display="57692"/>
    <hyperlink ref="L7" location="" display="52962"/>
    <hyperlink ref="K7" location="" display="48841"/>
    <hyperlink ref="J7" location="" display="44878.3"/>
    <hyperlink ref="I7" location="" display="40188"/>
    <hyperlink ref="H7" location="" display="36230"/>
    <hyperlink ref="G7" location="" display="31838"/>
    <hyperlink ref="F7" location="" display="28838"/>
    <hyperlink ref="E7" location="" display="26675"/>
    <hyperlink ref="D7" location="" display="23622.7"/>
    <hyperlink ref="C7" location="" display="20667.9"/>
    <hyperlink ref="B7" location="" display="18645"/>
    <hyperlink ref="P8" location="" display="51912.6"/>
    <hyperlink ref="O8" location="" display="50146.5"/>
    <hyperlink ref="N8" location="" display="46642.4"/>
    <hyperlink ref="M8" location="" display="43052"/>
    <hyperlink ref="L8" location="" display="39888.7"/>
    <hyperlink ref="K8" location="" display="38763"/>
    <hyperlink ref="J8" location="" display="35648"/>
    <hyperlink ref="I8" location="" display="32570"/>
    <hyperlink ref="H8" location="" display="28892"/>
    <hyperlink ref="G8" location="" display="25321.1"/>
    <hyperlink ref="F8" location="" display="22722"/>
    <hyperlink ref="E8" location="" display="20802"/>
    <hyperlink ref="D8" location="" display="18005"/>
    <hyperlink ref="C8" location="" display="15340"/>
    <hyperlink ref="B8" location="" display="13578.5"/>
    <hyperlink ref="P9" location="" display="46786"/>
    <hyperlink ref="O9" location="" display="44054"/>
    <hyperlink ref="N9" location="" display="41359"/>
    <hyperlink ref="M9" location="" display="39135"/>
    <hyperlink ref="L9" location="" display="36664"/>
    <hyperlink ref="K9" location="" display="31720"/>
    <hyperlink ref="J9" location="" display="29074"/>
    <hyperlink ref="I9" location="" display="26430"/>
    <hyperlink ref="H9" location="" display="23326"/>
    <hyperlink ref="G9" location="" display="20541"/>
    <hyperlink ref="F9" location="" display="18560"/>
    <hyperlink ref="E9" location="" display="17295"/>
    <hyperlink ref="D9" location="" display="14607"/>
    <hyperlink ref="C9" location="" display="11651.43"/>
    <hyperlink ref="B9" location="" display="10098"/>
    <hyperlink ref="P10" location="" display="38217"/>
    <hyperlink ref="O10" location="" display="35586"/>
    <hyperlink ref="N10" location="" display="32981"/>
    <hyperlink ref="M10" location="" display="30477.8"/>
    <hyperlink ref="L10" location="" display="28261.4"/>
    <hyperlink ref="K10" location="" display="26118"/>
    <hyperlink ref="J10" location="" display="23940"/>
    <hyperlink ref="I10" location="" display="21769"/>
    <hyperlink ref="H10" location="" display="19335"/>
    <hyperlink ref="G10" location="" display="16958"/>
    <hyperlink ref="F10" location="" display="15715"/>
    <hyperlink ref="E10" location="" display="14458"/>
    <hyperlink ref="D10" location="" display="12186"/>
    <hyperlink ref="C10" location="" display="10068"/>
    <hyperlink ref="B10" location="" display="8852"/>
    <hyperlink ref="P11" location="" display="51706"/>
    <hyperlink ref="O11" location="" display="47359"/>
    <hyperlink ref="N11" location="" display="43405"/>
    <hyperlink ref="M11" location="" display="39737"/>
    <hyperlink ref="L11" location="" display="36436"/>
    <hyperlink ref="K11" location="" display="33270"/>
    <hyperlink ref="J11" location="" display="29821"/>
    <hyperlink ref="I11" location="" display="27061"/>
    <hyperlink ref="H11" location="" display="23738"/>
    <hyperlink ref="G11" location="" display="20806"/>
    <hyperlink ref="F11" location="" display="18385.02"/>
    <hyperlink ref="E11" location="" display="16712.44"/>
    <hyperlink ref="D11" location="" display="14357.64"/>
    <hyperlink ref="C11" location="" display="12360"/>
    <hyperlink ref="B11" location="" display="10850"/>
    <hyperlink ref="P12" location="" display="44136"/>
    <hyperlink ref="O12" location="" display="40844"/>
    <hyperlink ref="N12" location="" display="37675"/>
    <hyperlink ref="M12" location="" display="34619"/>
    <hyperlink ref="L12" location="" display="31942"/>
    <hyperlink ref="K12" location="" display="29091"/>
    <hyperlink ref="J12" location="" display="26446"/>
    <hyperlink ref="I12" location="" display="23602"/>
    <hyperlink ref="H12" location="" display="20741"/>
    <hyperlink ref="G12" location="" display="18276"/>
    <hyperlink ref="F12" location="" display="16472"/>
    <hyperlink ref="E12" location="" display="15112"/>
    <hyperlink ref="D12" location="" display="13076"/>
    <hyperlink ref="C12" location="" display="11243"/>
    <hyperlink ref="B12" location="" display="10301"/>
    <hyperlink ref="P13" location="" display="55211"/>
    <hyperlink ref="O13" location="" display="50792"/>
    <hyperlink ref="N13" location="" display="46948"/>
    <hyperlink ref="M13" location="" display="43294"/>
    <hyperlink ref="L13" location="" display="39961"/>
    <hyperlink ref="K13" location="" display="36826"/>
    <hyperlink ref="J13" location="" display="33662"/>
    <hyperlink ref="I13" location="" display="30288"/>
    <hyperlink ref="H13" location="" display="26451"/>
    <hyperlink ref="G13" location="" display="22814"/>
    <hyperlink ref="F13" location="" display="20004"/>
    <hyperlink ref="E13" location="" display="18282"/>
    <hyperlink ref="D13" location="" display="16153"/>
    <hyperlink ref="C13" location="" display="13924"/>
    <hyperlink ref="B13" location="" display="12434"/>
    <hyperlink ref="P14" location="" display="62522.4"/>
    <hyperlink ref="O14" location="" display="57543.6"/>
    <hyperlink ref="N14" location="" display="52938"/>
    <hyperlink ref="M14" location="" display="48695"/>
    <hyperlink ref="L14" location="" display="44633.3"/>
    <hyperlink ref="K14" location="" display="40948"/>
    <hyperlink ref="J14" location="" display="44653"/>
    <hyperlink ref="I14" location="" display="40742"/>
    <hyperlink ref="H14" location="" display="36505"/>
    <hyperlink ref="G14" location="" display="32381"/>
    <hyperlink ref="F14" location="" display="29245"/>
    <hyperlink ref="E14" location="" display="26729"/>
    <hyperlink ref="D14" location="" display="24301"/>
    <hyperlink ref="C14" location="" display="22567"/>
    <hyperlink ref="B14" location="" display="21494"/>
    <hyperlink ref="P15" location="" display="54484"/>
    <hyperlink ref="O15" location="" display="50817"/>
    <hyperlink ref="N15" location="" display="47176"/>
    <hyperlink ref="M15" location="" display="43598"/>
    <hyperlink ref="L15" location="" display="40370"/>
    <hyperlink ref="K15" location="" display="37346"/>
    <hyperlink ref="J15" location="" display="35227"/>
    <hyperlink ref="I15" location="" display="32145"/>
    <hyperlink ref="H15" location="" display="28567"/>
    <hyperlink ref="G15" location="" display="24998"/>
    <hyperlink ref="F15" location="" display="22368"/>
    <hyperlink ref="E15" location="" display="20464"/>
    <hyperlink ref="D15" location="" display="17856"/>
    <hyperlink ref="C15" location="" display="15328"/>
    <hyperlink ref="B15" location="" display="12920"/>
    <hyperlink ref="P16" location="" display="37844"/>
    <hyperlink ref="O16" location="" display="35332"/>
    <hyperlink ref="N16" location="" display="33168"/>
    <hyperlink ref="M16" location="" display="31069"/>
    <hyperlink ref="L16" location="" display="29090"/>
    <hyperlink ref="K16" location="" display="27299"/>
    <hyperlink ref="J16" location="" display="26034"/>
    <hyperlink ref="I16" location="" display="22970"/>
    <hyperlink ref="H16" location="" display="20487.3"/>
    <hyperlink ref="G16" location="" display="17922"/>
    <hyperlink ref="F16" location="" display="16277"/>
    <hyperlink ref="E16" location="" display="15003"/>
    <hyperlink ref="D16" location="" display="12811"/>
    <hyperlink ref="C16" location="" display="11359"/>
    <hyperlink ref="B16" location="" display="10064"/>
    <hyperlink ref="P17" location="" display="41850"/>
    <hyperlink ref="O17" location="" display="38729"/>
    <hyperlink ref="N17" location="" display="38536"/>
    <hyperlink ref="M17" location="" display="35630"/>
    <hyperlink ref="L17" location="" display="39007"/>
    <hyperlink ref="K17" location="" display="36100"/>
    <hyperlink ref="J17" location="" display="33100"/>
    <hyperlink ref="I17" location="" display="29982"/>
    <hyperlink ref="H17" location="" display="25981"/>
    <hyperlink ref="G17" location="" display="22244"/>
    <hyperlink ref="F17" location="" display="18963"/>
    <hyperlink ref="E17" location="" display="15207"/>
    <hyperlink ref="D17" location="" display="12662"/>
    <hyperlink ref="C17" location="" display="10905"/>
    <hyperlink ref="B17" location="" display="9628"/>
    <hyperlink ref="P18" location="" display="37939"/>
    <hyperlink ref="O18" location="" display="34889"/>
    <hyperlink ref="N18" location="" display="32193"/>
    <hyperlink ref="M18" location="" display="29610"/>
    <hyperlink ref="L18" location="" display="27239"/>
    <hyperlink ref="K18" location="" display="25147"/>
    <hyperlink ref="J18" location="" display="23058.2"/>
    <hyperlink ref="I18" location="" display="22968"/>
    <hyperlink ref="H18" location="" display="20250"/>
    <hyperlink ref="G18" location="" display="17532"/>
    <hyperlink ref="F18" location="" display="15749"/>
    <hyperlink ref="E18" location="" display="14368"/>
    <hyperlink ref="D18" location="" display="12590.8"/>
    <hyperlink ref="C18" location="" display="11569.7"/>
    <hyperlink ref="B18" location="" display="10243.5"/>
    <hyperlink ref="O19" location="" display="43550"/>
    <hyperlink ref="N19" location="" display="40587"/>
    <hyperlink ref="M19" location="" display="38220"/>
    <hyperlink ref="L19" location="" display="35889"/>
    <hyperlink ref="K19" location="" display="33591.3"/>
    <hyperlink ref="J19" location="" display="30238"/>
    <hyperlink ref="I19" location="" display="27539"/>
    <hyperlink ref="H19" location="" display="24276"/>
    <hyperlink ref="G19" location="" display="21292.56"/>
    <hyperlink ref="F19" location="" display="19014.37"/>
    <hyperlink ref="E19" location="" display="17500.48"/>
    <hyperlink ref="D19" location="" display="15109"/>
    <hyperlink ref="C19" location="" display="13350.1"/>
    <hyperlink ref="B19" location="" display="11994.38"/>
    <hyperlink ref="P20" location="" display="42667"/>
    <hyperlink ref="O20" location="" display="40101"/>
    <hyperlink ref="N20" location="" display="37028"/>
    <hyperlink ref="M20" location="" display="34200"/>
    <hyperlink ref="L20" location="" display="31500"/>
    <hyperlink ref="K20" location="" display="26890"/>
    <hyperlink ref="J20" location="" display="21304"/>
    <hyperlink ref="I20" location="" display="18400"/>
    <hyperlink ref="H20" location="" display="16141"/>
    <hyperlink ref="G20" location="" display="14402"/>
    <hyperlink ref="F20" location="" display="13075"/>
    <hyperlink ref="E20" location="" display="12328"/>
    <hyperlink ref="D20" location="" display="11373"/>
    <hyperlink ref="C20" location="" display="10432"/>
    <hyperlink ref="B20" location="" display="9605"/>
    <hyperlink ref="P21" location="" display="66068"/>
    <hyperlink ref="O21" location="" display="61172"/>
    <hyperlink ref="N21" location="" display="56276"/>
    <hyperlink ref="M21" location="" display="52185"/>
    <hyperlink ref="L21" location="" display="48316"/>
    <hyperlink ref="K21" location="" display="44632"/>
    <hyperlink ref="J21" location="" display="40925"/>
    <hyperlink ref="I21" location="" display="37511"/>
    <hyperlink ref="H21" location="" display="34065"/>
    <hyperlink ref="G21" location="" display="30035"/>
    <hyperlink ref="F21" location="" display="26864"/>
    <hyperlink ref="E21" location="" display="24104"/>
    <hyperlink ref="D21" location="" display="21689"/>
    <hyperlink ref="C21" location="" display="19027"/>
    <hyperlink ref="B21" location="" display="16601"/>
    <hyperlink ref="P22" location="" display="42087"/>
    <hyperlink ref="O22" location="" display="39042.15"/>
    <hyperlink ref="N22" location="" display="36050"/>
    <hyperlink ref="M22" location="" display="33214"/>
    <hyperlink ref="L22" location="" display="31099"/>
    <hyperlink ref="K22" location="" display="29095"/>
    <hyperlink ref="J22" location="" display="26615"/>
    <hyperlink ref="I22" location="" display="24246"/>
    <hyperlink ref="H22" location="" display="21612"/>
    <hyperlink ref="G22" location="" display="18897"/>
    <hyperlink ref="F22" location="" display="17117"/>
    <hyperlink ref="E22" location="" display="15732"/>
    <hyperlink ref="D22" location="" display="13692"/>
    <hyperlink ref="C22" location="" display="11822.14"/>
    <hyperlink ref="B22" location="" display="10640"/>
    <hyperlink ref="P23" location="" display="47920"/>
    <hyperlink ref="O23" location="" display="44457"/>
    <hyperlink ref="N23" location="" display="40973"/>
    <hyperlink ref="M23" location="" display="37833"/>
    <hyperlink ref="L23" location="" display="27782"/>
    <hyperlink ref="K23" location="" display="32451"/>
    <hyperlink ref="J23" location="" display="32265"/>
    <hyperlink ref="I23" location="" display="29399"/>
    <hyperlink ref="H23" location="" display="26050"/>
    <hyperlink ref="G23" location="" display="22723"/>
    <hyperlink ref="F23" location="" display="20289"/>
    <hyperlink ref="E23" location="" display="19009"/>
    <hyperlink ref="D23" location="" display="16642"/>
    <hyperlink ref="C23" location="" display="14206"/>
    <hyperlink ref="B23" location="" display="12661"/>
    <hyperlink ref="P24" location="" display="45878"/>
    <hyperlink ref="O24" location="" display="42128"/>
    <hyperlink ref="N24" location="" display="38918"/>
    <hyperlink ref="M24" location="" display="35902"/>
    <hyperlink ref="L24" location="" display="33476"/>
    <hyperlink ref="K24" location="" display="32665"/>
    <hyperlink ref="J24" location="" display="29968"/>
    <hyperlink ref="I24" location="" display="27194"/>
    <hyperlink ref="H24" location="" display="23932"/>
    <hyperlink ref="G24" location="" display="20835"/>
    <hyperlink ref="F24" location="" display="18659"/>
    <hyperlink ref="E24" location="" display="16943"/>
    <hyperlink ref="D24" location="" display="14849"/>
    <hyperlink ref="C24" location="" display="12789"/>
    <hyperlink ref="B24" location="" display="11359"/>
    <hyperlink ref="P25" location="" display="38240"/>
    <hyperlink ref="O25" location="" display="35115"/>
    <hyperlink ref="N25" location="" display="32186"/>
    <hyperlink ref="M25" location="" display="29502"/>
    <hyperlink ref="L25" location="" display="27241"/>
    <hyperlink ref="K25" location="" display="24961"/>
    <hyperlink ref="J25" location="" display="23376"/>
    <hyperlink ref="I25" location="" display="22525"/>
    <hyperlink ref="H25" location="" display="19420"/>
    <hyperlink ref="G25" location="" display="16597"/>
    <hyperlink ref="F25" location="" display="15041"/>
    <hyperlink ref="E25" location="" display="13817"/>
    <hyperlink ref="D25" location="" display="12781"/>
    <hyperlink ref="C25" location="" display="11222"/>
    <hyperlink ref="B25" location="" display="9928"/>
    <hyperlink ref="P26" location="" display="46119"/>
    <hyperlink ref="O26" location="" display="42976"/>
    <hyperlink ref="N26" location="" display="40278"/>
    <hyperlink ref="M26" location="" display="37110"/>
    <hyperlink ref="L26" location="" display="34101"/>
    <hyperlink ref="K26" location="" display="31506"/>
    <hyperlink ref="J26" location="" display="28979.8"/>
    <hyperlink ref="I26" location="" display="29626"/>
    <hyperlink ref="H26" location="" display="26921"/>
    <hyperlink ref="G26" location="" display="24293"/>
    <hyperlink ref="F26" location="" display="21402"/>
    <hyperlink ref="E26" location="" display="19423"/>
    <hyperlink ref="D26" location="" display="16357"/>
    <hyperlink ref="C26" location="" display="14283"/>
    <hyperlink ref="B26" location="" display="12639"/>
    <hyperlink ref="P27" location="" display="64886"/>
    <hyperlink ref="O27" location="" display="60134"/>
    <hyperlink ref="N27" location="" display="55656"/>
    <hyperlink ref="M27" location="" display="51560"/>
    <hyperlink ref="L27" location="" display="47852"/>
    <hyperlink ref="K27" location="" display="44155"/>
    <hyperlink ref="J27" location="" display="41729"/>
    <hyperlink ref="I27" location="" display="37902"/>
    <hyperlink ref="H27" location="" display="34058"/>
    <hyperlink ref="G27" location="" display="30166"/>
    <hyperlink ref="F27" location="" display="27368"/>
    <hyperlink ref="E27" location="" display="25304"/>
    <hyperlink ref="D27" location="" display="22332"/>
    <hyperlink ref="C27" location="" display="19674"/>
    <hyperlink ref="B27" location="" display="17408"/>
    <hyperlink ref="P28" location="" display="38550"/>
    <hyperlink ref="O28" location="" display="35563"/>
    <hyperlink ref="N28" location="" display="32929"/>
    <hyperlink ref="M28" location="" display="30459"/>
    <hyperlink ref="L28" location="" display="28097"/>
    <hyperlink ref="K28" location="" display="26071"/>
    <hyperlink ref="J28" location="" display="25000"/>
    <hyperlink ref="I28" location="" display="23038"/>
    <hyperlink ref="H28" location="" display="20534"/>
    <hyperlink ref="G28" location="" display="18290"/>
    <hyperlink ref="F28" location="" display="16607"/>
    <hyperlink ref="E28" location="" display="15062"/>
    <hyperlink ref="D28" location="" display="13205"/>
    <hyperlink ref="C28" location="" display="11495.1"/>
    <hyperlink ref="B28" location="" display="10040"/>
    <hyperlink ref="P29" location="" display="37675"/>
    <hyperlink ref="O29" location="" display="35276"/>
    <hyperlink ref="N29" location="" display="33217"/>
    <hyperlink ref="M29" location="" display="30728"/>
    <hyperlink ref="L29" location="" display="29106"/>
    <hyperlink ref="K29" location="" display="27075"/>
    <hyperlink ref="J29" location="" display="24817"/>
    <hyperlink ref="I29" location="" display="22561"/>
    <hyperlink ref="H29" location="" display="20005"/>
    <hyperlink ref="G29" location="" display="18032"/>
    <hyperlink ref="F29" location="" display="16813"/>
    <hyperlink ref="E29" location="" display="14994"/>
    <hyperlink ref="D29" location="" display="11877.09"/>
    <hyperlink ref="C29" location="" display="10193"/>
    <hyperlink ref="B29" location="" display="9203.21"/>
    <hyperlink ref="O30" location="" display="37828"/>
    <hyperlink ref="N30" location="" display="35546"/>
    <hyperlink ref="M30" location="" display="33190"/>
    <hyperlink ref="L30" location="" display="30978"/>
    <hyperlink ref="K30" location="" display="28816"/>
    <hyperlink ref="J30" location="" display="26363"/>
    <hyperlink ref="I30" location="" display="23539"/>
    <hyperlink ref="H30" location="" display="20961"/>
    <hyperlink ref="G30" location="" display="18370"/>
    <hyperlink ref="F30" location="" display="15887"/>
    <hyperlink ref="E30" location="" display="14589"/>
    <hyperlink ref="D30" location="" display="12772"/>
    <hyperlink ref="C30" location="" display="11231"/>
    <hyperlink ref="B30" location="" display="10065"/>
    <hyperlink ref="P31" location="" display="46289"/>
    <hyperlink ref="O31" location="" display="42988"/>
    <hyperlink ref="N31" location="" display="39788"/>
    <hyperlink ref="M31" location="" display="36739"/>
    <hyperlink ref="L31" location="" display="33955"/>
    <hyperlink ref="K31" location="" display="31295"/>
    <hyperlink ref="J31" location="" display="28354"/>
    <hyperlink ref="I31" location="" display="25706"/>
    <hyperlink ref="H31" location="" display="21966"/>
    <hyperlink ref="G31" location="" display="18876"/>
    <hyperlink ref="F31" location="" display="15674"/>
    <hyperlink ref="E31" location="" display="14468"/>
    <hyperlink ref="D31" location="" display="12083"/>
    <hyperlink ref="C31" location="" display="10766"/>
    <hyperlink ref="B31" location="" display="9516"/>
    <hyperlink ref="P32" location="" display="38095"/>
    <hyperlink ref="O32" location="" display="35014"/>
    <hyperlink ref="N32" location="" display="32331"/>
    <hyperlink ref="M32" location="" display="29661"/>
    <hyperlink ref="L32" location="" display="27088"/>
    <hyperlink ref="K32" location="" display="23030"/>
    <hyperlink ref="J32" location="" display="20766.76"/>
    <hyperlink ref="I32" location="" display="18442.76"/>
    <hyperlink ref="H32" location="" display="15952.57"/>
    <hyperlink ref="G32" location="" display="14061.84"/>
    <hyperlink ref="F32" location="" display="12760.66"/>
    <hyperlink ref="E32" location="" display="11676.77"/>
    <hyperlink ref="D32" location="" display="10271.18"/>
    <hyperlink ref="C32" location="" display="9417.63"/>
    <hyperlink ref="B32" location="" display="8529.12"/>
    <hyperlink ref="P33" location="" display="34846"/>
    <hyperlink ref="O33" location="" display="32460"/>
    <hyperlink ref="N33" location="" display="30007"/>
    <hyperlink ref="M33" location="" display="27505"/>
    <hyperlink ref="L33" location="" display="25202"/>
    <hyperlink ref="K33" location="" display="22875"/>
    <hyperlink ref="J33" location="" display="20891"/>
    <hyperlink ref="I33" location="" display="18946"/>
    <hyperlink ref="H33" location="" display="17021"/>
    <hyperlink ref="G33" location="" display="15133"/>
    <hyperlink ref="F33" location="" display="12911"/>
    <hyperlink ref="E33" location="" display="11929"/>
    <hyperlink ref="D33" location="" display="10636"/>
    <hyperlink ref="C33" location="" display="9335"/>
    <hyperlink ref="B33" location="" display="8397"/>
    <hyperlink ref="P34" location="" display="64372"/>
    <hyperlink ref="O34" location="" display="59308"/>
    <hyperlink ref="N34" location="" display="54538"/>
    <hyperlink ref="M34" location="" display="49997"/>
    <hyperlink ref="L34" location="" display="46104"/>
    <hyperlink ref="K34" location="" display="42568"/>
    <hyperlink ref="J34" location="" display="39115"/>
    <hyperlink ref="I34" location="" display="36322"/>
    <hyperlink ref="H34" location="" display="32200"/>
    <hyperlink ref="G34" location="" display="28312"/>
    <hyperlink ref="F34" location="" display="25504"/>
    <hyperlink ref="E34" location="" display="23123"/>
    <hyperlink ref="D34" location="" display="20317"/>
    <hyperlink ref="C34" location="" display="17538"/>
    <hyperlink ref="B34" location="" display="14997"/>
  </hyperlink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P34"/>
  <sheetViews>
    <sheetView workbookViewId="0">
      <selection activeCell="S21" sqref="S21"/>
    </sheetView>
  </sheetViews>
  <sheetFormatPr defaultColWidth="9.23076923076923" defaultRowHeight="16.8"/>
  <sheetData>
    <row r="1" spans="1:16">
      <c r="A1" t="s">
        <v>0</v>
      </c>
      <c r="B1" s="3">
        <v>2005</v>
      </c>
      <c r="C1" s="3">
        <v>2006</v>
      </c>
      <c r="D1" s="3">
        <v>2007</v>
      </c>
      <c r="E1" s="3">
        <v>2008</v>
      </c>
      <c r="F1" s="3">
        <v>2009</v>
      </c>
      <c r="G1" s="3">
        <v>2010</v>
      </c>
      <c r="H1" s="3">
        <v>2011</v>
      </c>
      <c r="I1" s="3">
        <v>2012</v>
      </c>
      <c r="J1" s="3">
        <v>2013</v>
      </c>
      <c r="K1" s="3">
        <v>2014</v>
      </c>
      <c r="L1" s="3">
        <v>2015</v>
      </c>
      <c r="M1" s="3">
        <v>2016</v>
      </c>
      <c r="N1" s="3">
        <v>2017</v>
      </c>
      <c r="O1" s="3">
        <v>2018</v>
      </c>
      <c r="P1" s="3">
        <v>2019</v>
      </c>
    </row>
    <row r="2" spans="1:16">
      <c r="A2" t="s">
        <v>1</v>
      </c>
      <c r="B2" s="3">
        <f>[3]Sheet1!B2/[2]人数!B2</f>
        <v>390.607856045644</v>
      </c>
      <c r="C2" s="3">
        <f>[3]Sheet1!C2/[2]人数!C2</f>
        <v>1037.54255319149</v>
      </c>
      <c r="D2" s="3">
        <f>[3]Sheet1!D2/[2]人数!D2</f>
        <v>1304.46555323591</v>
      </c>
      <c r="E2" s="3">
        <f>[3]Sheet1!E2/[2]人数!E2</f>
        <v>1583.61137362863</v>
      </c>
      <c r="F2" s="3">
        <f>[3]Sheet1!F2/[2]人数!F2</f>
        <v>1307.92584905276</v>
      </c>
      <c r="G2" s="3">
        <f>[3]Sheet1!G2/[2]人数!G2</f>
        <v>2011.9203959996</v>
      </c>
      <c r="H2" s="3">
        <f>[3]Sheet1!H2/[2]人数!H2</f>
        <v>1743.16344015974</v>
      </c>
      <c r="I2" s="3">
        <f>[3]Sheet1!I2/[2]人数!I2</f>
        <v>2482.653793647</v>
      </c>
      <c r="J2" s="3">
        <f>[3]Sheet1!J2/[2]人数!J2</f>
        <v>2556.57062543921</v>
      </c>
      <c r="K2" s="3">
        <f>[3]Sheet1!K2/[2]人数!K2</f>
        <v>2139.42004180637</v>
      </c>
      <c r="L2" s="3">
        <f>[3]Sheet1!L2/[2]人数!L2</f>
        <v>2134.53714540489</v>
      </c>
      <c r="M2" s="3">
        <f>[3]Sheet1!M2/[2]人数!M2</f>
        <v>1962.10076319143</v>
      </c>
      <c r="N2" s="3">
        <f>[3]Sheet1!N2/[2]人数!N2</f>
        <v>2532.3289391086</v>
      </c>
      <c r="O2" s="3">
        <f>[3]Sheet1!O2/[2]人数!O2</f>
        <v>3145.78953876592</v>
      </c>
      <c r="P2" s="3">
        <f>[3]Sheet1!P2/[2]人数!P2</f>
        <v>3280.00976920259</v>
      </c>
    </row>
    <row r="3" spans="1:16">
      <c r="A3" t="s">
        <v>2</v>
      </c>
      <c r="B3" s="3">
        <f>[3]Sheet1!B3/[2]人数!B3</f>
        <v>983.602158378299</v>
      </c>
      <c r="C3" s="3">
        <f>[3]Sheet1!C3/[2]人数!C3</f>
        <v>1178.3782234957</v>
      </c>
      <c r="D3" s="3">
        <f>[3]Sheet1!D3/[2]人数!D3</f>
        <v>2283.6</v>
      </c>
      <c r="E3" s="3">
        <f>[3]Sheet1!E3/[2]人数!E3</f>
        <v>2605.5020403631</v>
      </c>
      <c r="F3" s="3">
        <f>[3]Sheet1!F3/[2]人数!F3</f>
        <v>1619.27859333918</v>
      </c>
      <c r="G3" s="3">
        <f>[3]Sheet1!G3/[2]人数!G3</f>
        <v>0.216484268125855</v>
      </c>
      <c r="H3" s="3">
        <f>[3]Sheet1!H3/[2]人数!H3</f>
        <v>2337.95408470769</v>
      </c>
      <c r="I3" s="3">
        <f>[3]Sheet1!I3/[2]人数!I3</f>
        <v>1991.07142857143</v>
      </c>
      <c r="J3" s="3">
        <f>[3]Sheet1!J3/[2]人数!J3</f>
        <v>2490.28400597907</v>
      </c>
      <c r="K3" s="3">
        <f>[3]Sheet1!K3/[2]人数!K3</f>
        <v>2886.09563477038</v>
      </c>
      <c r="L3" s="3">
        <f>[3]Sheet1!L3/[2]人数!L3</f>
        <v>2906.17599825798</v>
      </c>
      <c r="M3" s="3">
        <f>[3]Sheet1!M3/[2]人数!M3</f>
        <v>3595.94868332208</v>
      </c>
      <c r="N3" s="3">
        <f>[3]Sheet1!N3/[2]人数!N3</f>
        <v>3088.56771011713</v>
      </c>
      <c r="O3" s="3"/>
      <c r="P3" s="3"/>
    </row>
    <row r="4" spans="1:16">
      <c r="A4" t="s">
        <v>3</v>
      </c>
      <c r="B4" s="3">
        <f>[3]Sheet1!B4/[2]人数!B4</f>
        <v>7162.40618059561</v>
      </c>
      <c r="C4" s="3">
        <f>[3]Sheet1!C4/[2]人数!C4</f>
        <v>8418.55341058332</v>
      </c>
      <c r="D4" s="3">
        <f>[3]Sheet1!D4/[2]人数!D4</f>
        <v>9542.26359729417</v>
      </c>
      <c r="E4" s="3">
        <f>[3]Sheet1!E4/[2]人数!E4</f>
        <v>10503.3352241866</v>
      </c>
      <c r="F4" s="3">
        <f>[3]Sheet1!F4/[2]人数!F4</f>
        <v>9691.89579832188</v>
      </c>
      <c r="G4" s="3">
        <f>[3]Sheet1!G4/[2]人数!G4</f>
        <v>12901.7978985246</v>
      </c>
      <c r="H4" s="3">
        <f>[3]Sheet1!H4/[2]人数!H4</f>
        <v>14289.1989804447</v>
      </c>
      <c r="I4" s="3">
        <f>[3]Sheet1!I4/[2]人数!I4</f>
        <v>14248.7464077756</v>
      </c>
      <c r="J4" s="3">
        <f>[3]Sheet1!J4/[2]人数!J4</f>
        <v>14285.0689214686</v>
      </c>
      <c r="K4" s="3">
        <f>[3]Sheet1!K4/[2]人数!K4</f>
        <v>15500.1638737305</v>
      </c>
      <c r="L4" s="3">
        <f>[3]Sheet1!L4/[2]人数!L4</f>
        <v>15672.1572483874</v>
      </c>
      <c r="M4" s="3">
        <f>[3]Sheet1!M4/[2]人数!M4</f>
        <v>14900.343484704</v>
      </c>
      <c r="N4" s="3">
        <f>[3]Sheet1!N4/[2]人数!N4</f>
        <v>9879.15907962258</v>
      </c>
      <c r="O4" s="3"/>
      <c r="P4" s="3"/>
    </row>
    <row r="5" spans="1:16">
      <c r="A5" t="s">
        <v>4</v>
      </c>
      <c r="B5" s="3">
        <f>[3]Sheet1!B5/[2]人数!B5</f>
        <v>18651.4423704477</v>
      </c>
      <c r="C5" s="3">
        <f>[3]Sheet1!C5/[2]人数!C5</f>
        <v>20443.4476309227</v>
      </c>
      <c r="D5" s="3">
        <f>[3]Sheet1!D5/[2]人数!D5</f>
        <v>23787.9036115762</v>
      </c>
      <c r="E5" s="3">
        <f>[3]Sheet1!E5/[2]人数!E5</f>
        <v>26130.5584340818</v>
      </c>
      <c r="F5" s="3">
        <f>[3]Sheet1!F5/[2]人数!F5</f>
        <v>24467.2316384181</v>
      </c>
      <c r="G5" s="3">
        <f>[3]Sheet1!G5/[2]人数!G5</f>
        <v>31649.7419677043</v>
      </c>
      <c r="H5" s="3">
        <f>[3]Sheet1!H5/[2]人数!H5</f>
        <v>37874.8785490662</v>
      </c>
      <c r="I5" s="3">
        <f>[3]Sheet1!I5/[2]人数!I5</f>
        <v>39020.9533787323</v>
      </c>
      <c r="J5" s="3">
        <f>[3]Sheet1!J5/[2]人数!J5</f>
        <v>42730.6910569106</v>
      </c>
      <c r="K5" s="3">
        <f>[3]Sheet1!K5/[2]人数!K5</f>
        <v>41078.1710914454</v>
      </c>
      <c r="L5" s="3">
        <f>[3]Sheet1!L5/[2]人数!L5</f>
        <v>39437.0265151515</v>
      </c>
      <c r="M5" s="3">
        <f>[3]Sheet1!M5/[2]人数!M5</f>
        <v>35199.8593226532</v>
      </c>
      <c r="N5" s="3">
        <f>[3]Sheet1!N5/[2]人数!N5</f>
        <v>37400.411593671</v>
      </c>
      <c r="O5" s="3">
        <f>[3]Sheet1!O5/[2]人数!O5</f>
        <v>37769.2686640691</v>
      </c>
      <c r="P5" s="3">
        <f>[3]Sheet1!P5/[2]人数!P5</f>
        <v>35883.7475288105</v>
      </c>
    </row>
    <row r="6" spans="1:16">
      <c r="A6" t="s">
        <v>5</v>
      </c>
      <c r="B6" s="3">
        <f>[3]Sheet1!B6/[2]人数!B6</f>
        <v>8160.59817945384</v>
      </c>
      <c r="C6" s="3">
        <f>[3]Sheet1!C6/[2]人数!C6</f>
        <v>9871.33041848845</v>
      </c>
      <c r="D6" s="3">
        <f>[3]Sheet1!D6/[2]人数!D6</f>
        <v>11515.5131264916</v>
      </c>
      <c r="E6" s="3">
        <f>[3]Sheet1!E6/[2]人数!E6</f>
        <v>15341.0502540937</v>
      </c>
      <c r="F6" s="3">
        <f>[3]Sheet1!F6/[2]人数!F6</f>
        <v>11544.623655914</v>
      </c>
      <c r="G6" s="3">
        <f>[3]Sheet1!G6/[2]人数!G6</f>
        <v>15375.1783893986</v>
      </c>
      <c r="H6" s="3">
        <f>[3]Sheet1!H6/[2]人数!H6</f>
        <v>19291.480931154</v>
      </c>
      <c r="I6" s="3">
        <f>[3]Sheet1!I6/[2]人数!I6</f>
        <v>19715.6114064766</v>
      </c>
      <c r="J6" s="3">
        <f>[3]Sheet1!J6/[2]人数!J6</f>
        <v>20288.5579196217</v>
      </c>
      <c r="K6" s="3">
        <f>[3]Sheet1!K6/[2]人数!K6</f>
        <v>19309.4795539033</v>
      </c>
      <c r="L6" s="3">
        <f>[3]Sheet1!L6/[2]人数!L6</f>
        <v>14713.9567019807</v>
      </c>
      <c r="M6" s="3">
        <f>[3]Sheet1!M6/[2]人数!M6</f>
        <v>12978.8311090658</v>
      </c>
      <c r="N6" s="3">
        <f>[3]Sheet1!N6/[2]人数!N6</f>
        <v>14923.9981575311</v>
      </c>
      <c r="O6" s="3">
        <f>[3]Sheet1!O6/[2]人数!O6</f>
        <v>19150.417827298</v>
      </c>
      <c r="P6" s="3">
        <f>[3]Sheet1!P6/[2]人数!P6</f>
        <v>19336.1188486537</v>
      </c>
    </row>
    <row r="7" spans="1:16">
      <c r="A7" t="s">
        <v>6</v>
      </c>
      <c r="B7" s="3">
        <f>[3]Sheet1!B7/[2]人数!B7</f>
        <v>9860.58201058201</v>
      </c>
      <c r="C7" s="3">
        <f>[3]Sheet1!C7/[2]人数!C7</f>
        <v>11582.9429735234</v>
      </c>
      <c r="D7" s="3">
        <f>[3]Sheet1!D7/[2]人数!D7</f>
        <v>13709.9321705426</v>
      </c>
      <c r="E7" s="3">
        <f>[3]Sheet1!E7/[2]人数!E7</f>
        <v>15046.146660439</v>
      </c>
      <c r="F7" s="3">
        <f>[3]Sheet1!F7/[2]人数!F7</f>
        <v>12567.0135746606</v>
      </c>
      <c r="G7" s="3">
        <f>[3]Sheet1!G7/[2]人数!G7</f>
        <v>16016.8910117238</v>
      </c>
      <c r="H7" s="3">
        <f>[3]Sheet1!H7/[2]人数!H7</f>
        <v>18638.0911802301</v>
      </c>
      <c r="I7" s="3">
        <f>[3]Sheet1!I7/[2]人数!I7</f>
        <v>18351.1764705882</v>
      </c>
      <c r="J7" s="3">
        <f>[3]Sheet1!J7/[2]人数!J7</f>
        <v>18277.3498964803</v>
      </c>
      <c r="K7" s="3">
        <f>[3]Sheet1!K7/[2]人数!K7</f>
        <v>19234.2126957955</v>
      </c>
      <c r="L7" s="3">
        <f>[3]Sheet1!L7/[2]人数!L7</f>
        <v>18602.0703933747</v>
      </c>
      <c r="M7" s="3">
        <f>[3]Sheet1!M7/[2]人数!M7</f>
        <v>17927.2727272727</v>
      </c>
      <c r="N7" s="3">
        <f>[3]Sheet1!N7/[2]人数!N7</f>
        <v>19690.7775020678</v>
      </c>
      <c r="O7" s="3">
        <f>[3]Sheet1!O7/[2]人数!O7</f>
        <v>21274.7524752475</v>
      </c>
      <c r="P7" s="3">
        <f>[3]Sheet1!P7/[2]人数!P7</f>
        <v>20341.845140033</v>
      </c>
    </row>
    <row r="8" spans="1:16">
      <c r="A8" t="s">
        <v>7</v>
      </c>
      <c r="B8" s="3">
        <f>[3]Sheet1!B8/[2]人数!B8</f>
        <v>629.708422603107</v>
      </c>
      <c r="C8" s="3">
        <f>[3]Sheet1!C8/[2]人数!C8</f>
        <v>676.97456699107</v>
      </c>
      <c r="D8" s="3">
        <f>[3]Sheet1!D8/[2]人数!D8</f>
        <v>946.213193334855</v>
      </c>
      <c r="E8" s="3">
        <f>[3]Sheet1!E8/[2]人数!E8</f>
        <v>1211.27374790626</v>
      </c>
      <c r="F8" s="3">
        <f>[3]Sheet1!F8/[2]人数!F8</f>
        <v>847.046492475855</v>
      </c>
      <c r="G8" s="3">
        <f>[3]Sheet1!G8/[2]人数!G8</f>
        <v>1090.88775794553</v>
      </c>
      <c r="H8" s="3">
        <f>[3]Sheet1!H8/[2]人数!H8</f>
        <v>1510.79868121015</v>
      </c>
      <c r="I8" s="3">
        <f>[3]Sheet1!I8/[2]人数!I8</f>
        <v>1501.47734734077</v>
      </c>
      <c r="J8" s="3">
        <f>[3]Sheet1!J8/[2]人数!J8</f>
        <v>1366.80573812654</v>
      </c>
      <c r="K8" s="3">
        <f>[3]Sheet1!K8/[2]人数!K8</f>
        <v>1484.19674822058</v>
      </c>
      <c r="L8" s="3">
        <f>[3]Sheet1!L8/[2]人数!L8</f>
        <v>1456.53876272514</v>
      </c>
      <c r="M8" s="3">
        <f>[3]Sheet1!M8/[2]人数!M8</f>
        <v>1534.06128028064</v>
      </c>
      <c r="N8" s="3">
        <f>[3]Sheet1!N8/[2]人数!N8</f>
        <v>1430.36660656723</v>
      </c>
      <c r="O8" s="3"/>
      <c r="P8" s="3"/>
    </row>
    <row r="9" spans="1:16">
      <c r="A9" t="s">
        <v>8</v>
      </c>
      <c r="B9" s="3">
        <f>[3]Sheet1!B9/[2]人数!B9</f>
        <v>657.028342399084</v>
      </c>
      <c r="C9" s="3">
        <f>[3]Sheet1!C9/[2]人数!C9</f>
        <v>751.420454545455</v>
      </c>
      <c r="D9" s="3">
        <f>[3]Sheet1!D9/[2]人数!D9</f>
        <v>854.929577464789</v>
      </c>
      <c r="E9" s="3">
        <f>[3]Sheet1!E9/[2]人数!E9</f>
        <v>999.299229152067</v>
      </c>
      <c r="F9" s="3">
        <f>[3]Sheet1!F9/[2]人数!F9</f>
        <v>916.996510816469</v>
      </c>
      <c r="G9" s="3">
        <f>[3]Sheet1!G9/[2]人数!G9</f>
        <v>1092.27348526959</v>
      </c>
      <c r="H9" s="3">
        <f>[3]Sheet1!H9/[2]人数!H9</f>
        <v>1469.50974830148</v>
      </c>
      <c r="I9" s="3">
        <f>[3]Sheet1!I9/[2]人数!I9</f>
        <v>1758.83002207506</v>
      </c>
      <c r="J9" s="3">
        <f>[3]Sheet1!J9/[2]人数!J9</f>
        <v>1970.8159700733</v>
      </c>
      <c r="K9" s="3">
        <f>[3]Sheet1!K9/[2]人数!K9</f>
        <v>2161.89590060752</v>
      </c>
      <c r="L9" s="3">
        <f>[3]Sheet1!L9/[2]人数!L9</f>
        <v>1927.71084337349</v>
      </c>
      <c r="M9" s="3">
        <f>[3]Sheet1!M9/[2]人数!M9</f>
        <v>1542.7559912854</v>
      </c>
      <c r="N9" s="3">
        <f>[3]Sheet1!N9/[2]人数!N9</f>
        <v>1549.31275620931</v>
      </c>
      <c r="O9" s="3"/>
      <c r="P9" s="3"/>
    </row>
    <row r="10" spans="1:16">
      <c r="A10" t="s">
        <v>9</v>
      </c>
      <c r="B10" s="3">
        <f>[3]Sheet1!B10/[2]人数!B10</f>
        <v>369.304219616654</v>
      </c>
      <c r="C10" s="3">
        <f>[3]Sheet1!C10/[2]人数!C10</f>
        <v>615.613793103448</v>
      </c>
      <c r="D10" s="3">
        <f>[3]Sheet1!D10/[2]人数!D10</f>
        <v>628.073591761444</v>
      </c>
      <c r="E10" s="3">
        <f>[3]Sheet1!E10/[2]人数!E10</f>
        <v>715.281387898205</v>
      </c>
      <c r="F10" s="3">
        <f>[3]Sheet1!F10/[2]人数!F10</f>
        <v>391.350334939476</v>
      </c>
      <c r="G10" s="3">
        <f>[3]Sheet1!G10/[2]人数!G10</f>
        <v>511.820164673108</v>
      </c>
      <c r="H10" s="3">
        <f>[3]Sheet1!H10/[2]人数!H10</f>
        <v>597.312292143961</v>
      </c>
      <c r="I10" s="3">
        <f>[3]Sheet1!I10/[2]人数!I10</f>
        <v>666.555574070988</v>
      </c>
      <c r="J10" s="3">
        <f>[3]Sheet1!J10/[2]人数!J10</f>
        <v>1157.63469927186</v>
      </c>
      <c r="K10" s="3">
        <f>[3]Sheet1!K10/[2]人数!K10</f>
        <v>2113.73093708269</v>
      </c>
      <c r="L10" s="3">
        <f>[3]Sheet1!L10/[2]人数!L10</f>
        <v>1509.62123617047</v>
      </c>
      <c r="M10" s="3">
        <f>[3]Sheet1!M10/[2]人数!M10</f>
        <v>1132.30900671718</v>
      </c>
      <c r="N10" s="3">
        <f>[3]Sheet1!N10/[2]人数!N10</f>
        <v>1798.33566326097</v>
      </c>
      <c r="O10" s="3"/>
      <c r="P10" s="3"/>
    </row>
    <row r="11" spans="1:16">
      <c r="A11" t="s">
        <v>10</v>
      </c>
      <c r="B11" s="3">
        <f>[3]Sheet1!B11/[2]人数!B11</f>
        <v>772.131270277015</v>
      </c>
      <c r="C11" s="3">
        <f>[3]Sheet1!C11/[2]人数!C11</f>
        <v>978.474427238532</v>
      </c>
      <c r="D11" s="3">
        <f>[3]Sheet1!D11/[2]人数!D11</f>
        <v>1202.80967387498</v>
      </c>
      <c r="E11" s="3">
        <f>[3]Sheet1!E11/[2]人数!E11</f>
        <v>1677.43987326581</v>
      </c>
      <c r="F11" s="3">
        <f>[3]Sheet1!F11/[2]人数!F11</f>
        <v>1373.05487403507</v>
      </c>
      <c r="G11" s="3">
        <f>[3]Sheet1!G11/[2]人数!G11</f>
        <v>2157.80478768539</v>
      </c>
      <c r="H11" s="3">
        <f>[3]Sheet1!H11/[2]人数!H11</f>
        <v>2754.94415163677</v>
      </c>
      <c r="I11" s="3">
        <f>[3]Sheet1!I11/[2]人数!I11</f>
        <v>2477.05975416819</v>
      </c>
      <c r="J11" s="3">
        <f>[3]Sheet1!J11/[2]人数!J11</f>
        <v>2646.06775743568</v>
      </c>
      <c r="K11" s="3">
        <f>[3]Sheet1!K11/[2]人数!K11</f>
        <v>3194.57035452249</v>
      </c>
      <c r="L11" s="3">
        <f>[3]Sheet1!L11/[2]人数!L11</f>
        <v>3385.14597175829</v>
      </c>
      <c r="M11" s="3">
        <f>[3]Sheet1!M11/[2]人数!M11</f>
        <v>2851.98599251655</v>
      </c>
      <c r="N11" s="3">
        <f>[3]Sheet1!N11/[2]人数!N11</f>
        <v>2625.28803165365</v>
      </c>
      <c r="O11" s="3"/>
      <c r="P11" s="3">
        <f>[3]Sheet1!P11/[2]人数!P11</f>
        <v>21764.1812343917</v>
      </c>
    </row>
    <row r="12" spans="1:16">
      <c r="A12" t="s">
        <v>11</v>
      </c>
      <c r="B12" s="3">
        <f>[3]Sheet1!B12/[2]人数!B12</f>
        <v>386.471804005989</v>
      </c>
      <c r="C12" s="3">
        <f>[3]Sheet1!C12/[2]人数!C12</f>
        <v>547.699285477626</v>
      </c>
      <c r="D12" s="3">
        <f>[3]Sheet1!D12/[2]人数!D12</f>
        <v>697.440420378397</v>
      </c>
      <c r="E12" s="3">
        <f>[3]Sheet1!E12/[2]人数!E12</f>
        <v>687.330463080872</v>
      </c>
      <c r="F12" s="3">
        <f>[3]Sheet1!F12/[2]人数!F12</f>
        <v>699.658174652645</v>
      </c>
      <c r="G12" s="3">
        <f>[3]Sheet1!G12/[2]人数!G12</f>
        <v>1056.55948232952</v>
      </c>
      <c r="H12" s="3">
        <f>[3]Sheet1!H12/[2]人数!H12</f>
        <v>1561.34270719873</v>
      </c>
      <c r="I12" s="3">
        <f>[3]Sheet1!I12/[2]人数!I12</f>
        <v>1614.77007014809</v>
      </c>
      <c r="J12" s="3">
        <f>[3]Sheet1!J12/[2]人数!J12</f>
        <v>339.162484316186</v>
      </c>
      <c r="K12" s="3">
        <f>[3]Sheet1!K12/[2]人数!K12</f>
        <v>2361.46253838874</v>
      </c>
      <c r="L12" s="3">
        <f>[3]Sheet1!L12/[2]人数!L12</f>
        <v>2203.0054959837</v>
      </c>
      <c r="M12" s="3">
        <f>[3]Sheet1!M12/[2]人数!M12</f>
        <v>1799.38407391113</v>
      </c>
      <c r="N12" s="3">
        <f>[3]Sheet1!N12/[2]人数!N12</f>
        <v>1811.47615997071</v>
      </c>
      <c r="O12" s="3"/>
      <c r="P12" s="3"/>
    </row>
    <row r="13" spans="1:16">
      <c r="A13" t="s">
        <v>12</v>
      </c>
      <c r="B13" s="3">
        <f>[3]Sheet1!B13/[2]人数!B13</f>
        <v>432.12157092131</v>
      </c>
      <c r="C13" s="3">
        <f>[3]Sheet1!C13/[2]人数!C13</f>
        <v>464.400872398834</v>
      </c>
      <c r="D13" s="3">
        <f>[3]Sheet1!D13/[2]人数!D13</f>
        <v>638.812431543371</v>
      </c>
      <c r="E13" s="3">
        <f>[3]Sheet1!E13/[2]人数!E13</f>
        <v>805.285095896806</v>
      </c>
      <c r="F13" s="3">
        <f>[3]Sheet1!F13/[2]人数!F13</f>
        <v>636.63840082865</v>
      </c>
      <c r="G13" s="3">
        <f>[3]Sheet1!G13/[2]人数!G13</f>
        <v>935.457776722254</v>
      </c>
      <c r="H13" s="3">
        <f>[3]Sheet1!H13/[2]人数!H13</f>
        <v>1140.54051172789</v>
      </c>
      <c r="I13" s="3">
        <f>[3]Sheet1!I13/[2]人数!I13</f>
        <v>1314.37811281158</v>
      </c>
      <c r="J13" s="3">
        <f>[3]Sheet1!J13/[2]人数!J13</f>
        <v>1492.57964774939</v>
      </c>
      <c r="K13" s="3">
        <f>[3]Sheet1!K13/[2]人数!K13</f>
        <v>11505.8992830186</v>
      </c>
      <c r="L13" s="3">
        <f>[3]Sheet1!L13/[2]人数!L13</f>
        <v>1956.39363582793</v>
      </c>
      <c r="M13" s="3">
        <f>[3]Sheet1!M13/[2]人数!M13</f>
        <v>1628.16091954023</v>
      </c>
      <c r="N13" s="3">
        <f>[3]Sheet1!N13/[2]人数!N13</f>
        <v>1753.70353999065</v>
      </c>
      <c r="O13" s="3">
        <f>[3]Sheet1!O13/[2]人数!O13</f>
        <v>2376.54358836009</v>
      </c>
      <c r="P13" s="3"/>
    </row>
    <row r="14" spans="1:16">
      <c r="A14" t="s">
        <v>13</v>
      </c>
      <c r="B14" s="3">
        <f>[3]Sheet1!B14/[2]人数!B14</f>
        <v>22082.8752642706</v>
      </c>
      <c r="C14" s="3">
        <f>[3]Sheet1!C14/[2]人数!C14</f>
        <v>27251.2604752612</v>
      </c>
      <c r="D14" s="3">
        <f>[3]Sheet1!D14/[2]人数!D14</f>
        <v>31515.0048774072</v>
      </c>
      <c r="E14" s="3">
        <f>[3]Sheet1!E14/[2]人数!E14</f>
        <v>31432.5973508823</v>
      </c>
      <c r="F14" s="3">
        <f>[3]Sheet1!F14/[2]人数!F14</f>
        <v>27151.7934493121</v>
      </c>
      <c r="G14" s="3">
        <f>[3]Sheet1!G14/[2]人数!G14</f>
        <v>33432.607018897</v>
      </c>
      <c r="H14" s="3">
        <f>[3]Sheet1!H14/[2]人数!H14</f>
        <v>39548.9806446682</v>
      </c>
      <c r="I14" s="3">
        <f>[3]Sheet1!I14/[2]人数!I14</f>
        <v>44257.6369531828</v>
      </c>
      <c r="J14" s="3">
        <f>[3]Sheet1!J14/[2]人数!J14</f>
        <v>50568.7324182182</v>
      </c>
      <c r="K14" s="3">
        <f>[3]Sheet1!K14/[2]人数!K14</f>
        <v>45249.5152566588</v>
      </c>
      <c r="L14" s="3">
        <f>[3]Sheet1!L14/[2]人数!L14</f>
        <v>38884.8137309183</v>
      </c>
      <c r="M14" s="3">
        <f>[3]Sheet1!M14/[2]人数!M14</f>
        <v>33458.6451580397</v>
      </c>
      <c r="N14" s="3">
        <f>[3]Sheet1!N14/[2]人数!N14</f>
        <v>33056.8393157891</v>
      </c>
      <c r="O14" s="3">
        <f>[3]Sheet1!O14/[2]人数!O14</f>
        <v>34830.9773847358</v>
      </c>
      <c r="P14" s="3">
        <f>[3]Sheet1!P14/[2]人数!P14</f>
        <v>32106.7357204512</v>
      </c>
    </row>
    <row r="15" spans="1:16">
      <c r="A15" t="s">
        <v>14</v>
      </c>
      <c r="B15" s="3">
        <f>[3]Sheet1!B15/[2]人数!B15</f>
        <v>4029.62601427613</v>
      </c>
      <c r="C15" s="3">
        <f>[3]Sheet1!C15/[2]人数!C15</f>
        <v>4715.99792626173</v>
      </c>
      <c r="D15" s="3">
        <f>[3]Sheet1!D15/[2]人数!D15</f>
        <v>5452.12538900879</v>
      </c>
      <c r="E15" s="3">
        <f>[3]Sheet1!E15/[2]人数!E15</f>
        <v>6344.74994382753</v>
      </c>
      <c r="F15" s="3">
        <f>[3]Sheet1!F15/[2]人数!F15</f>
        <v>5174.68677576086</v>
      </c>
      <c r="G15" s="3">
        <f>[3]Sheet1!G15/[2]人数!G15</f>
        <v>6547.25705958624</v>
      </c>
      <c r="H15" s="3">
        <f>[3]Sheet1!H15/[2]人数!H15</f>
        <v>8203.65885549908</v>
      </c>
      <c r="I15" s="3">
        <f>[3]Sheet1!I15/[2]人数!I15</f>
        <v>9512.47401247401</v>
      </c>
      <c r="J15" s="3">
        <f>[3]Sheet1!J15/[2]人数!J15</f>
        <v>8691.33543802501</v>
      </c>
      <c r="K15" s="3">
        <f>[3]Sheet1!K15/[2]人数!K15</f>
        <v>8831.33249320157</v>
      </c>
      <c r="L15" s="3">
        <f>[3]Sheet1!L15/[2]人数!L15</f>
        <v>7694.73452786633</v>
      </c>
      <c r="M15" s="3">
        <f>[3]Sheet1!M15/[2]人数!M15</f>
        <v>7173.29421990439</v>
      </c>
      <c r="N15" s="3">
        <f>[3]Sheet1!N15/[2]人数!N15</f>
        <v>8012.70114633228</v>
      </c>
      <c r="O15" s="3"/>
      <c r="P15" s="3"/>
    </row>
    <row r="16" spans="1:16">
      <c r="A16" t="s">
        <v>15</v>
      </c>
      <c r="B16" s="3">
        <f>[3]Sheet1!B16/[2]人数!B16</f>
        <v>619.971291866029</v>
      </c>
      <c r="C16" s="3">
        <f>[3]Sheet1!C16/[2]人数!C16</f>
        <v>707.801974841066</v>
      </c>
      <c r="D16" s="3">
        <f>[3]Sheet1!D16/[2]人数!D16</f>
        <v>932.261477803429</v>
      </c>
      <c r="E16" s="3">
        <f>[3]Sheet1!E16/[2]人数!E16</f>
        <v>1167.73769773789</v>
      </c>
      <c r="F16" s="3">
        <f>[3]Sheet1!F16/[2]人数!F16</f>
        <v>1130.40403486289</v>
      </c>
      <c r="G16" s="3">
        <f>[3]Sheet1!G16/[2]人数!G16</f>
        <v>1741.99499275267</v>
      </c>
      <c r="H16" s="3">
        <f>[3]Sheet1!H16/[2]人数!H16</f>
        <v>2276.71304804411</v>
      </c>
      <c r="I16" s="3">
        <f>[3]Sheet1!I16/[2]人数!I16</f>
        <v>2600.07927070947</v>
      </c>
      <c r="J16" s="3">
        <f>[3]Sheet1!J16/[2]人数!J16</f>
        <v>2710.2431247509</v>
      </c>
      <c r="K16" s="3">
        <f>[3]Sheet1!K16/[2]人数!K16</f>
        <v>2745.88521433782</v>
      </c>
      <c r="L16" s="3">
        <f>[3]Sheet1!L16/[2]人数!L16</f>
        <v>1857.25656672858</v>
      </c>
      <c r="M16" s="3">
        <f>[3]Sheet1!M16/[2]人数!M16</f>
        <v>1879.86594106716</v>
      </c>
      <c r="N16" s="3">
        <f>[3]Sheet1!N16/[2]人数!N16</f>
        <v>1881.02550407264</v>
      </c>
      <c r="O16" s="3"/>
      <c r="P16" s="3"/>
    </row>
    <row r="17" spans="1:16">
      <c r="A17" t="s">
        <v>16</v>
      </c>
      <c r="B17" s="3">
        <f>[3]Sheet1!B17/[2]人数!B17</f>
        <v>483.566143205959</v>
      </c>
      <c r="C17" s="3">
        <f>[3]Sheet1!C17/[2]人数!C17</f>
        <v>505.024801828527</v>
      </c>
      <c r="D17" s="3">
        <f>[3]Sheet1!D17/[2]人数!D17</f>
        <v>645.558311460014</v>
      </c>
      <c r="E17" s="3">
        <f>[3]Sheet1!E17/[2]人数!E17</f>
        <v>837.431941923775</v>
      </c>
      <c r="F17" s="3">
        <f>[3]Sheet1!F17/[2]人数!F17</f>
        <v>859.832120076826</v>
      </c>
      <c r="G17" s="3">
        <f>[3]Sheet1!G17/[2]人数!G17</f>
        <v>1225.14485314075</v>
      </c>
      <c r="H17" s="3">
        <f>[3]Sheet1!H17/[2]人数!H17</f>
        <v>1477.55303404045</v>
      </c>
      <c r="I17" s="3">
        <f>[3]Sheet1!I17/[2]人数!I17</f>
        <v>1634.92462311558</v>
      </c>
      <c r="J17" s="3">
        <f>[3]Sheet1!J17/[2]人数!J17</f>
        <v>2093.8275055018</v>
      </c>
      <c r="K17" s="3">
        <f>[3]Sheet1!K17/[2]人数!K17</f>
        <v>3064.30840559801</v>
      </c>
      <c r="L17" s="3">
        <f>[3]Sheet1!L17/[2]人数!L17</f>
        <v>3467.74391290489</v>
      </c>
      <c r="M17" s="3">
        <f>[3]Sheet1!M17/[2]人数!M17</f>
        <v>3363.67934248967</v>
      </c>
      <c r="N17" s="3"/>
      <c r="O17" s="3"/>
      <c r="P17" s="3"/>
    </row>
    <row r="18" spans="1:16">
      <c r="A18" t="s">
        <v>17</v>
      </c>
      <c r="B18" s="3">
        <f>[3]Sheet1!B18/[2]人数!B18</f>
        <v>153.323802716226</v>
      </c>
      <c r="C18" s="3">
        <f>[3]Sheet1!C18/[2]人数!C18</f>
        <v>194.80056980057</v>
      </c>
      <c r="D18" s="3">
        <f>[3]Sheet1!D18/[2]人数!D18</f>
        <v>264.204545454545</v>
      </c>
      <c r="E18" s="3">
        <f>[3]Sheet1!E18/[2]人数!E18</f>
        <v>335.329341317365</v>
      </c>
      <c r="F18" s="3">
        <f>[3]Sheet1!F18/[2]人数!F18</f>
        <v>269.674711437566</v>
      </c>
      <c r="G18" s="3">
        <f>[3]Sheet1!G18/[2]人数!G18</f>
        <v>430.710571923743</v>
      </c>
      <c r="H18" s="3">
        <f>[3]Sheet1!H18/[2]人数!H18</f>
        <v>1000.95923261391</v>
      </c>
      <c r="I18" s="3">
        <f>[3]Sheet1!I18/[2]人数!I18</f>
        <v>1806.58743633277</v>
      </c>
      <c r="J18" s="3">
        <f>[3]Sheet1!J18/[2]人数!J18</f>
        <v>2313.26599326599</v>
      </c>
      <c r="K18" s="3">
        <f>[3]Sheet1!K18/[2]人数!K18</f>
        <v>3191.24038783016</v>
      </c>
      <c r="L18" s="3">
        <f>[3]Sheet1!L18/[2]人数!L18</f>
        <v>2468.3460391117</v>
      </c>
      <c r="M18" s="3">
        <f>[3]Sheet1!M18/[2]人数!M18</f>
        <v>2059.38320209974</v>
      </c>
      <c r="N18" s="3">
        <f>[3]Sheet1!N18/[2]人数!N18</f>
        <v>2165.85365853659</v>
      </c>
      <c r="O18" s="3">
        <f>[3]Sheet1!O18/[2]人数!O18</f>
        <v>2546.74403610574</v>
      </c>
      <c r="P18" s="3">
        <f>[3]Sheet1!P18/[2]人数!P18</f>
        <v>2685.65941101152</v>
      </c>
    </row>
    <row r="19" spans="1:16">
      <c r="A19" t="s">
        <v>18</v>
      </c>
      <c r="B19" s="3">
        <f>[3]Sheet1!B19/[2]人数!B19</f>
        <v>4527.10806077866</v>
      </c>
      <c r="C19" s="3">
        <f>[3]Sheet1!C19/[2]人数!C19</f>
        <v>5583.76332808949</v>
      </c>
      <c r="D19" s="3">
        <f>[3]Sheet1!D19/[2]人数!D19</f>
        <v>6718.16153580076</v>
      </c>
      <c r="E19" s="3">
        <f>[3]Sheet1!E19/[2]人数!E19</f>
        <v>8063.24477202605</v>
      </c>
      <c r="F19" s="3">
        <f>[3]Sheet1!F19/[2]人数!F19</f>
        <v>7223.15321477428</v>
      </c>
      <c r="G19" s="3">
        <f>[3]Sheet1!G19/[2]人数!G19</f>
        <v>8886.93724420191</v>
      </c>
      <c r="H19" s="3">
        <f>[3]Sheet1!H19/[2]人数!H19</f>
        <v>10196.9413763806</v>
      </c>
      <c r="I19" s="3">
        <f>[3]Sheet1!I19/[2]人数!I19</f>
        <v>10861.0875825851</v>
      </c>
      <c r="J19" s="3">
        <f>[3]Sheet1!J19/[2]人数!J19</f>
        <v>11637.3013189043</v>
      </c>
      <c r="K19" s="3">
        <f>[3]Sheet1!K19/[2]人数!K19</f>
        <v>11066.8012788154</v>
      </c>
      <c r="L19" s="3">
        <f>[3]Sheet1!L19/[2]人数!L19</f>
        <v>9439.01617250674</v>
      </c>
      <c r="M19" s="3">
        <f>[3]Sheet1!M19/[2]人数!M19</f>
        <v>8641.70584284755</v>
      </c>
      <c r="N19" s="3">
        <f>[3]Sheet1!N19/[2]人数!N19</f>
        <v>10386.6195999328</v>
      </c>
      <c r="O19" s="3"/>
      <c r="P19" s="3"/>
    </row>
    <row r="20" spans="1:16">
      <c r="A20" t="s">
        <v>19</v>
      </c>
      <c r="B20" s="3">
        <f>[3]Sheet1!B20/[2]人数!B20</f>
        <v>1127.71383745409</v>
      </c>
      <c r="C20" s="3">
        <f>[3]Sheet1!C20/[2]人数!C20</f>
        <v>1082.01051259059</v>
      </c>
      <c r="D20" s="3">
        <f>[3]Sheet1!D20/[2]人数!D20</f>
        <v>1631.96227870386</v>
      </c>
      <c r="E20" s="3">
        <f>[3]Sheet1!E20/[2]人数!E20</f>
        <v>2215.15788635334</v>
      </c>
      <c r="F20" s="3">
        <f>[3]Sheet1!F20/[2]人数!F20</f>
        <v>1526.98784131267</v>
      </c>
      <c r="G20" s="3">
        <f>[3]Sheet1!G20/[2]人数!G20</f>
        <v>2462.77951623555</v>
      </c>
      <c r="H20" s="3">
        <f>[3]Sheet1!H20/[2]人数!H20</f>
        <v>3621.32682472187</v>
      </c>
      <c r="I20" s="3">
        <f>[3]Sheet1!I20/[2]人数!I20</f>
        <v>4032.92862684251</v>
      </c>
      <c r="J20" s="3">
        <f>[3]Sheet1!J20/[2]人数!J20</f>
        <v>2965.67907808162</v>
      </c>
      <c r="K20" s="3">
        <f>[3]Sheet1!K20/[2]人数!K20</f>
        <v>3103.88520475066</v>
      </c>
      <c r="L20" s="3">
        <f>[3]Sheet1!L20/[2]人数!L20</f>
        <v>2189.8249821984</v>
      </c>
      <c r="M20" s="3">
        <f>[3]Sheet1!M20/[2]人数!M20</f>
        <v>1830.20868331653</v>
      </c>
      <c r="N20" s="3">
        <f>[3]Sheet1!N20/[2]人数!N20</f>
        <v>1942.67123287671</v>
      </c>
      <c r="O20" s="3">
        <f>[3]Sheet1!O20/[2]人数!O20</f>
        <v>2213.32363511895</v>
      </c>
      <c r="P20" s="3">
        <f>[3]Sheet1!P20/[2]人数!P20</f>
        <v>2094.06531531532</v>
      </c>
    </row>
    <row r="21" spans="1:16">
      <c r="A21" t="s">
        <v>20</v>
      </c>
      <c r="B21" s="3">
        <f>[3]Sheet1!B21/[2]人数!B21</f>
        <v>4522.3315669947</v>
      </c>
      <c r="C21" s="3">
        <f>[3]Sheet1!C21/[2]人数!C21</f>
        <v>5839.47411865348</v>
      </c>
      <c r="D21" s="3">
        <f>[3]Sheet1!D21/[2]人数!D21</f>
        <v>6458.45627602618</v>
      </c>
      <c r="E21" s="3">
        <f>[3]Sheet1!E21/[2]人数!E21</f>
        <v>7093.00661117998</v>
      </c>
      <c r="F21" s="3">
        <f>[3]Sheet1!F21/[2]人数!F21</f>
        <v>5914.27902484708</v>
      </c>
      <c r="G21" s="3">
        <f>[3]Sheet1!G21/[2]人数!G21</f>
        <v>7597.37055955421</v>
      </c>
      <c r="H21" s="3">
        <f>[3]Sheet1!H21/[2]人数!H21</f>
        <v>9195.21064811487</v>
      </c>
      <c r="I21" s="3">
        <f>[3]Sheet1!I21/[2]人数!I21</f>
        <v>8805.31605093359</v>
      </c>
      <c r="J21" s="3">
        <f>[3]Sheet1!J21/[2]人数!J21</f>
        <v>9208.89882679271</v>
      </c>
      <c r="K21" s="3">
        <f>[3]Sheet1!K21/[2]人数!K21</f>
        <v>8351.40270481726</v>
      </c>
      <c r="L21" s="3">
        <f>[3]Sheet1!L21/[2]人数!L21</f>
        <v>9199.91707553037</v>
      </c>
      <c r="M21" s="3">
        <f>[3]Sheet1!M21/[2]人数!M21</f>
        <v>9238.04347826087</v>
      </c>
      <c r="N21" s="3">
        <f>[3]Sheet1!N21/[2]人数!N21</f>
        <v>7289.07900295733</v>
      </c>
      <c r="O21" s="3"/>
      <c r="P21" s="3">
        <f>[3]Sheet1!P21/[2]人数!P21</f>
        <v>7833.39768339768</v>
      </c>
    </row>
    <row r="22" spans="1:16">
      <c r="A22" t="s">
        <v>21</v>
      </c>
      <c r="B22" s="3">
        <f>[3]Sheet1!B22/[2]人数!B22</f>
        <v>299.540581929556</v>
      </c>
      <c r="C22" s="3">
        <f>[3]Sheet1!C22/[2]人数!C22</f>
        <v>383.006088280061</v>
      </c>
      <c r="D22" s="3">
        <f>[3]Sheet1!D22/[2]人数!D22</f>
        <v>481.937518000333</v>
      </c>
      <c r="E22" s="3">
        <f>[3]Sheet1!E22/[2]人数!E22</f>
        <v>596.154808226793</v>
      </c>
      <c r="F22" s="3">
        <f>[3]Sheet1!F22/[2]人数!F22</f>
        <v>481.691305536569</v>
      </c>
      <c r="G22" s="3">
        <f>[3]Sheet1!G22/[2]人数!G22</f>
        <v>694.851064972738</v>
      </c>
      <c r="H22" s="3">
        <f>[3]Sheet1!H22/[2]人数!H22</f>
        <v>2110.96836251993</v>
      </c>
      <c r="I22" s="3">
        <f>[3]Sheet1!I22/[2]人数!I22</f>
        <v>3970.98560354374</v>
      </c>
      <c r="J22" s="3">
        <f>[3]Sheet1!J22/[2]人数!J22</f>
        <v>5455.18350262876</v>
      </c>
      <c r="K22" s="3">
        <f>[3]Sheet1!K22/[2]人数!K22</f>
        <v>5846.99659992444</v>
      </c>
      <c r="L22" s="3">
        <f>[3]Sheet1!L22/[2]人数!L22</f>
        <v>7035.90376310919</v>
      </c>
      <c r="M22" s="3">
        <f>[3]Sheet1!M22/[2]人数!M22</f>
        <v>6653.12537782614</v>
      </c>
      <c r="N22" s="3">
        <f>[3]Sheet1!N22/[2]人数!N22</f>
        <v>6035.32031170934</v>
      </c>
      <c r="O22" s="3"/>
      <c r="P22" s="3"/>
    </row>
    <row r="23" spans="1:16">
      <c r="A23" t="s">
        <v>22</v>
      </c>
      <c r="B23" s="3">
        <f>[3]Sheet1!B23/[2]人数!B23</f>
        <v>2226.5940143136</v>
      </c>
      <c r="C23" s="3">
        <f>[3]Sheet1!C23/[2]人数!C23</f>
        <v>2528.82182985554</v>
      </c>
      <c r="D23" s="3">
        <f>[3]Sheet1!D23/[2]人数!D23</f>
        <v>2957.48849754085</v>
      </c>
      <c r="E23" s="3">
        <f>[3]Sheet1!E23/[2]人数!E23</f>
        <v>3195.8833241607</v>
      </c>
      <c r="F23" s="3">
        <f>[3]Sheet1!F23/[2]人数!F23</f>
        <v>2797.93210408409</v>
      </c>
      <c r="G23" s="3">
        <f>[3]Sheet1!G23/[2]人数!G23</f>
        <v>3808.63910822109</v>
      </c>
      <c r="H23" s="3">
        <f>[3]Sheet1!H23/[2]人数!H23</f>
        <v>5347.16126945997</v>
      </c>
      <c r="I23" s="3">
        <f>[3]Sheet1!I23/[2]人数!I23</f>
        <v>4739.81382572867</v>
      </c>
      <c r="J23" s="3">
        <f>[3]Sheet1!J23/[2]人数!J23</f>
        <v>5098.6050986051</v>
      </c>
      <c r="K23" s="3">
        <f>[3]Sheet1!K23/[2]人数!K23</f>
        <v>5135.74095475153</v>
      </c>
      <c r="L23" s="3">
        <f>[3]Sheet1!L23/[2]人数!L23</f>
        <v>4888.48268643955</v>
      </c>
      <c r="M23" s="3">
        <f>[3]Sheet1!M23/[2]人数!M23</f>
        <v>4606.26437283498</v>
      </c>
      <c r="N23" s="3">
        <f>[3]Sheet1!N23/[2]人数!N23</f>
        <v>4496.81201044386</v>
      </c>
      <c r="O23" s="3">
        <f>[3]Sheet1!O23/[2]人数!O23</f>
        <v>4834.88630490956</v>
      </c>
      <c r="P23" s="3">
        <f>[3]Sheet1!P23/[2]人数!P23</f>
        <v>4705.33461538462</v>
      </c>
    </row>
    <row r="24" spans="1:16">
      <c r="A24" t="s">
        <v>23</v>
      </c>
      <c r="B24" s="3">
        <f>[3]Sheet1!B24/[2]人数!B24</f>
        <v>419.581712152158</v>
      </c>
      <c r="C24" s="3">
        <f>[3]Sheet1!C24/[2]人数!C24</f>
        <v>629.871306869676</v>
      </c>
      <c r="D24" s="3">
        <f>[3]Sheet1!D24/[2]人数!D24</f>
        <v>855.884203901825</v>
      </c>
      <c r="E24" s="3">
        <f>[3]Sheet1!E24/[2]人数!E24</f>
        <v>1369.82648271939</v>
      </c>
      <c r="F24" s="3">
        <f>[3]Sheet1!F24/[2]人数!F24</f>
        <v>1567.21656721657</v>
      </c>
      <c r="G24" s="3">
        <f>[3]Sheet1!G24/[2]人数!G24</f>
        <v>2148.2381404092</v>
      </c>
      <c r="H24" s="3">
        <f>[3]Sheet1!H24/[2]人数!H24</f>
        <v>3263.28914792655</v>
      </c>
      <c r="I24" s="3">
        <f>[3]Sheet1!I24/[2]人数!I24</f>
        <v>4057.71859553434</v>
      </c>
      <c r="J24" s="3">
        <f>[3]Sheet1!J24/[2]人数!J24</f>
        <v>4268.19754375037</v>
      </c>
      <c r="K24" s="3">
        <f>[3]Sheet1!K24/[2]人数!K24</f>
        <v>4618.79181327122</v>
      </c>
      <c r="L24" s="3">
        <f>[3]Sheet1!L24/[2]人数!L24</f>
        <v>3210.13028255028</v>
      </c>
      <c r="M24" s="3">
        <f>[3]Sheet1!M24/[2]人数!M24</f>
        <v>2932.42762170277</v>
      </c>
      <c r="N24" s="3">
        <f>[3]Sheet1!N24/[2]人数!N24</f>
        <v>3633.62355874104</v>
      </c>
      <c r="O24" s="3">
        <f>[3]Sheet1!O24/[2]人数!O24</f>
        <v>4614.95223515003</v>
      </c>
      <c r="P24" s="3">
        <f>[3]Sheet1!P24/[2]人数!P24</f>
        <v>5089.9463241059</v>
      </c>
    </row>
    <row r="25" spans="1:16">
      <c r="A25" t="s">
        <v>24</v>
      </c>
      <c r="B25" s="3">
        <f>[3]Sheet1!B25/[2]人数!B25</f>
        <v>292.810945914607</v>
      </c>
      <c r="C25" s="3">
        <f>[3]Sheet1!C25/[2]人数!C25</f>
        <v>281.992134321585</v>
      </c>
      <c r="D25" s="3">
        <f>[3]Sheet1!D25/[2]人数!D25</f>
        <v>417.576370724967</v>
      </c>
      <c r="E25" s="3">
        <f>[3]Sheet1!E25/[2]人数!E25</f>
        <v>544.613486842105</v>
      </c>
      <c r="F25" s="3">
        <f>[3]Sheet1!F25/[2]人数!F25</f>
        <v>428.010966156173</v>
      </c>
      <c r="G25" s="3">
        <f>[3]Sheet1!G25/[2]人数!G25</f>
        <v>525.574573256647</v>
      </c>
      <c r="H25" s="3">
        <f>[3]Sheet1!H25/[2]人数!H25</f>
        <v>857.99512894635</v>
      </c>
      <c r="I25" s="3">
        <f>[3]Sheet1!I25/[2]人数!I25</f>
        <v>1349.4259012016</v>
      </c>
      <c r="J25" s="3">
        <f>[3]Sheet1!J25/[2]人数!J25</f>
        <v>1666.67809754939</v>
      </c>
      <c r="K25" s="3">
        <f>[3]Sheet1!K25/[2]人数!K25</f>
        <v>2048.05567888015</v>
      </c>
      <c r="L25" s="3">
        <f>[3]Sheet1!L25/[2]人数!L25</f>
        <v>2328.15794175451</v>
      </c>
      <c r="M25" s="3">
        <f>[3]Sheet1!M25/[2]人数!M25</f>
        <v>996.873053444624</v>
      </c>
      <c r="N25" s="3">
        <f>[3]Sheet1!N25/[2]人数!N25</f>
        <v>631.730528946272</v>
      </c>
      <c r="O25" s="3">
        <f>[3]Sheet1!O25/[2]人数!O25</f>
        <v>716.010159978697</v>
      </c>
      <c r="P25" s="3">
        <f>[3]Sheet1!P25/[2]人数!P25</f>
        <v>835.006235668021</v>
      </c>
    </row>
    <row r="26" spans="1:16">
      <c r="A26" t="s">
        <v>25</v>
      </c>
      <c r="B26" s="3">
        <f>[3]Sheet1!B26/[2]人数!B26</f>
        <v>5118.60019175455</v>
      </c>
      <c r="C26" s="3">
        <f>[3]Sheet1!C26/[2]人数!C26</f>
        <v>6006.79069767442</v>
      </c>
      <c r="D26" s="3">
        <f>[3]Sheet1!D26/[2]人数!D26</f>
        <v>6417.04035874439</v>
      </c>
      <c r="E26" s="3">
        <f>[3]Sheet1!E26/[2]人数!E26</f>
        <v>6848.55442176871</v>
      </c>
      <c r="F26" s="3">
        <f>[3]Sheet1!F26/[2]人数!F26</f>
        <v>5207.1661237785</v>
      </c>
      <c r="G26" s="3">
        <f>[3]Sheet1!G26/[2]人数!G26</f>
        <v>6328.02155504234</v>
      </c>
      <c r="H26" s="3">
        <f>[3]Sheet1!H26/[2]人数!H26</f>
        <v>7630.33210332103</v>
      </c>
      <c r="I26" s="3">
        <f>[3]Sheet1!I26/[2]人数!I26</f>
        <v>8182.8025477707</v>
      </c>
      <c r="J26" s="3">
        <f>[3]Sheet1!J26/[2]人数!J26</f>
        <v>8731.52173913043</v>
      </c>
      <c r="K26" s="3">
        <f>[3]Sheet1!K26/[2]人数!K26</f>
        <v>8827.42254449572</v>
      </c>
      <c r="L26" s="3">
        <f>[3]Sheet1!L26/[2]人数!L26</f>
        <v>7387.20103425986</v>
      </c>
      <c r="M26" s="3">
        <f>[3]Sheet1!M26/[2]人数!M26</f>
        <v>6571.70294494238</v>
      </c>
      <c r="N26" s="3">
        <f>[3]Sheet1!N26/[2]人数!N26</f>
        <v>7254.01412973667</v>
      </c>
      <c r="O26" s="3">
        <f>[3]Sheet1!O26/[2]人数!O26</f>
        <v>7853.26923076923</v>
      </c>
      <c r="P26" s="3">
        <f>[3]Sheet1!P26/[2]人数!P26</f>
        <v>6827.46478873239</v>
      </c>
    </row>
    <row r="27" spans="1:16">
      <c r="A27" t="s">
        <v>26</v>
      </c>
      <c r="B27" s="3">
        <f>[3]Sheet1!B27/[2]人数!B27</f>
        <v>6016.57445661936</v>
      </c>
      <c r="C27" s="3">
        <f>[3]Sheet1!C27/[2]人数!C27</f>
        <v>7531.967169239</v>
      </c>
      <c r="D27" s="3">
        <f>[3]Sheet1!D27/[2]人数!D27</f>
        <v>10008.454371546</v>
      </c>
      <c r="E27" s="3">
        <f>[3]Sheet1!E27/[2]人数!E27</f>
        <v>11941.8349205232</v>
      </c>
      <c r="F27" s="3">
        <f>[3]Sheet1!F27/[2]人数!F27</f>
        <v>10649.3642954713</v>
      </c>
      <c r="G27" s="3">
        <f>[3]Sheet1!G27/[2]人数!G27</f>
        <v>14441.1928651059</v>
      </c>
      <c r="H27" s="3">
        <f>[3]Sheet1!H27/[2]人数!H27</f>
        <v>17034.5246356697</v>
      </c>
      <c r="I27" s="3">
        <f>[3]Sheet1!I27/[2]人数!I27</f>
        <v>16716.5186685361</v>
      </c>
      <c r="J27" s="3">
        <f>[3]Sheet1!J27/[2]人数!J27</f>
        <v>17293.630957511</v>
      </c>
      <c r="K27" s="3">
        <f>[3]Sheet1!K27/[2]人数!K27</f>
        <v>17935.5236561718</v>
      </c>
      <c r="L27" s="3">
        <f>[3]Sheet1!L27/[2]人数!L27</f>
        <v>33012.2577015531</v>
      </c>
      <c r="M27" s="3">
        <f>[3]Sheet1!M27/[2]人数!M27</f>
        <v>16053.5400027075</v>
      </c>
      <c r="N27" s="3">
        <f>[3]Sheet1!N27/[2]人数!N27</f>
        <v>18795.671184226</v>
      </c>
      <c r="O27" s="3"/>
      <c r="P27" s="3"/>
    </row>
    <row r="28" spans="1:16">
      <c r="A28" t="s">
        <v>27</v>
      </c>
      <c r="B28" s="3">
        <f>[3]Sheet1!B28/[2]人数!B28</f>
        <v>460.649594003748</v>
      </c>
      <c r="C28" s="3">
        <f>[3]Sheet1!C28/[2]人数!C28</f>
        <v>431.499742135121</v>
      </c>
      <c r="D28" s="3">
        <f>[3]Sheet1!D28/[2]人数!D28</f>
        <v>537.152984293194</v>
      </c>
      <c r="E28" s="3">
        <f>[3]Sheet1!E28/[2]人数!E28</f>
        <v>723.205860442016</v>
      </c>
      <c r="F28" s="3">
        <f>[3]Sheet1!F28/[2]人数!F28</f>
        <v>563.530145998097</v>
      </c>
      <c r="G28" s="3">
        <f>[3]Sheet1!G28/[2]人数!G28</f>
        <v>1109.39173069147</v>
      </c>
      <c r="H28" s="3">
        <f>[3]Sheet1!H28/[2]人数!H28</f>
        <v>1420.85050486819</v>
      </c>
      <c r="I28" s="3">
        <f>[3]Sheet1!I28/[2]人数!I28</f>
        <v>1288.17268477072</v>
      </c>
      <c r="J28" s="3">
        <f>[3]Sheet1!J28/[2]人数!J28</f>
        <v>1470.89724732087</v>
      </c>
      <c r="K28" s="3">
        <f>[3]Sheet1!K28/[2]人数!K28</f>
        <v>1395.21723434771</v>
      </c>
      <c r="L28" s="3">
        <f>[3]Sheet1!L28/[2]人数!L28</f>
        <v>1257.90073567506</v>
      </c>
      <c r="M28" s="3">
        <f>[3]Sheet1!M28/[2]人数!M28</f>
        <v>1076.53505925115</v>
      </c>
      <c r="N28" s="3">
        <f>[3]Sheet1!N28/[2]人数!N28</f>
        <v>1171.97768361842</v>
      </c>
      <c r="O28" s="3"/>
      <c r="P28" s="3"/>
    </row>
    <row r="29" spans="1:16">
      <c r="A29" t="s">
        <v>28</v>
      </c>
      <c r="B29" s="3">
        <f>[3]Sheet1!B29/[2]人数!B29</f>
        <v>109.039633684083</v>
      </c>
      <c r="C29" s="3">
        <f>[3]Sheet1!C29/[2]人数!C29</f>
        <v>138.196728631175</v>
      </c>
      <c r="D29" s="3">
        <f>[3]Sheet1!D29/[2]人数!D29</f>
        <v>188.140627057395</v>
      </c>
      <c r="E29" s="3">
        <f>[3]Sheet1!E29/[2]人数!E29</f>
        <v>270.443406728448</v>
      </c>
      <c r="F29" s="3">
        <f>[3]Sheet1!F29/[2]人数!F29</f>
        <v>399.43258346468</v>
      </c>
      <c r="G29" s="3">
        <f>[3]Sheet1!G29/[2]人数!G29</f>
        <v>312.810834499625</v>
      </c>
      <c r="H29" s="3">
        <f>[3]Sheet1!H29/[2]人数!H29</f>
        <v>352.839815036051</v>
      </c>
      <c r="I29" s="3">
        <f>[3]Sheet1!I29/[2]人数!I29</f>
        <v>593.19124588757</v>
      </c>
      <c r="J29" s="3">
        <f>[3]Sheet1!J29/[2]人数!J29</f>
        <v>610.272904214348</v>
      </c>
      <c r="K29" s="3">
        <f>[3]Sheet1!K29/[2]人数!K29</f>
        <v>659.75933996656</v>
      </c>
      <c r="L29" s="3">
        <f>[3]Sheet1!L29/[2]人数!L29</f>
        <v>790.565094632749</v>
      </c>
      <c r="M29" s="3">
        <f>[3]Sheet1!M29/[2]人数!M29</f>
        <v>840.184106206933</v>
      </c>
      <c r="N29" s="3">
        <f>[3]Sheet1!N29/[2]人数!N29</f>
        <v>1255.08506563404</v>
      </c>
      <c r="O29" s="3"/>
      <c r="P29" s="3"/>
    </row>
    <row r="30" spans="1:16">
      <c r="A30" t="s">
        <v>29</v>
      </c>
      <c r="B30" s="3">
        <f>[3]Sheet1!B30/[2]人数!B30</f>
        <v>206.08715276353</v>
      </c>
      <c r="C30" s="3">
        <f>[3]Sheet1!C30/[2]人数!C30</f>
        <v>252.289881680947</v>
      </c>
      <c r="D30" s="3">
        <f>[3]Sheet1!D30/[2]人数!D30</f>
        <v>303.63074741746</v>
      </c>
      <c r="E30" s="3">
        <f>[3]Sheet1!E30/[2]人数!E30</f>
        <v>368.724113546823</v>
      </c>
      <c r="F30" s="3">
        <f>[3]Sheet1!F30/[2]人数!F30</f>
        <v>321.503630496168</v>
      </c>
      <c r="G30" s="3">
        <f>[3]Sheet1!G30/[2]人数!G30</f>
        <v>440.524193548387</v>
      </c>
      <c r="H30" s="3">
        <f>[3]Sheet1!H30/[2]人数!H30</f>
        <v>515.453538709353</v>
      </c>
      <c r="I30" s="3">
        <f>[3]Sheet1!I30/[2]人数!I30</f>
        <v>536.487166582788</v>
      </c>
      <c r="J30" s="3">
        <f>[3]Sheet1!J30/[2]人数!J30</f>
        <v>657.45578778135</v>
      </c>
      <c r="K30" s="3">
        <f>[3]Sheet1!K30/[2]人数!K30</f>
        <v>558.792666869239</v>
      </c>
      <c r="L30" s="3">
        <f>[3]Sheet1!L30/[2]人数!L30</f>
        <v>497.191595589765</v>
      </c>
      <c r="M30" s="3">
        <f>[3]Sheet1!M30/[2]人数!M30</f>
        <v>413.121297162457</v>
      </c>
      <c r="N30" s="3">
        <f>[3]Sheet1!N30/[2]人数!N30</f>
        <v>343.748691099476</v>
      </c>
      <c r="O30" s="3">
        <f>[3]Sheet1!O30/[2]人数!O30</f>
        <v>334.478192327903</v>
      </c>
      <c r="P30" s="3">
        <f>[3]Sheet1!P30/[2]人数!P30</f>
        <v>383.875089282382</v>
      </c>
    </row>
    <row r="31" spans="1:16">
      <c r="A31" t="s">
        <v>30</v>
      </c>
      <c r="B31" s="3">
        <f>[3]Sheet1!B31/[2]人数!B31</f>
        <v>566.002267610957</v>
      </c>
      <c r="C31" s="3">
        <f>[3]Sheet1!C31/[2]人数!C31</f>
        <v>764.605006501951</v>
      </c>
      <c r="D31" s="3">
        <f>[3]Sheet1!D31/[2]人数!D31</f>
        <v>1079.14036135824</v>
      </c>
      <c r="E31" s="3">
        <f>[3]Sheet1!E31/[2]人数!E31</f>
        <v>1171.80798204841</v>
      </c>
      <c r="F31" s="3">
        <f>[3]Sheet1!F31/[2]人数!F31</f>
        <v>896.544585987261</v>
      </c>
      <c r="G31" s="3">
        <f>[3]Sheet1!G31/[2]人数!G31</f>
        <v>1569.95900111815</v>
      </c>
      <c r="H31" s="3">
        <f>[3]Sheet1!H31/[2]人数!H31</f>
        <v>1853.41637888505</v>
      </c>
      <c r="I31" s="3">
        <f>[3]Sheet1!I31/[2]人数!I31</f>
        <v>2205.72478187663</v>
      </c>
      <c r="J31" s="3">
        <f>[3]Sheet1!J31/[2]人数!J31</f>
        <v>2648.12281501748</v>
      </c>
      <c r="K31" s="3">
        <f>[3]Sheet1!K31/[2]人数!K31</f>
        <v>2684.42499245397</v>
      </c>
      <c r="L31" s="3">
        <f>[3]Sheet1!L31/[2]人数!L31</f>
        <v>1851.72981878089</v>
      </c>
      <c r="M31" s="3">
        <f>[3]Sheet1!M31/[2]人数!M31</f>
        <v>993.014268727705</v>
      </c>
      <c r="N31" s="3">
        <f>[3]Sheet1!N31/[2]人数!N31</f>
        <v>1152.58735072977</v>
      </c>
      <c r="O31" s="3">
        <f>[3]Sheet1!O31/[2]人数!O31</f>
        <v>1923.94160583942</v>
      </c>
      <c r="P31" s="3">
        <f>[3]Sheet1!P31/[2]人数!P31</f>
        <v>1897.41007194245</v>
      </c>
    </row>
    <row r="32" spans="1:16">
      <c r="A32" t="s">
        <v>31</v>
      </c>
      <c r="B32" s="3">
        <f>[3]Sheet1!B32/[2]人数!B32</f>
        <v>227.330454660909</v>
      </c>
      <c r="C32" s="3">
        <f>[3]Sheet1!C32/[2]人数!C32</f>
        <v>250.955414012739</v>
      </c>
      <c r="D32" s="3">
        <f>[3]Sheet1!D32/[2]人数!D32</f>
        <v>217.041556628115</v>
      </c>
      <c r="E32" s="3">
        <f>[3]Sheet1!E32/[2]人数!E32</f>
        <v>221.856770510115</v>
      </c>
      <c r="F32" s="3">
        <f>[3]Sheet1!F32/[2]人数!F32</f>
        <v>150.808121388176</v>
      </c>
      <c r="G32" s="3">
        <f>[3]Sheet1!G32/[2]人数!G32</f>
        <v>327.625641342647</v>
      </c>
      <c r="H32" s="3">
        <f>[3]Sheet1!H32/[2]人数!H32</f>
        <v>581.503247757501</v>
      </c>
      <c r="I32" s="3">
        <f>[3]Sheet1!I32/[2]人数!I32</f>
        <v>1055.6765163297</v>
      </c>
      <c r="J32" s="3">
        <f>[3]Sheet1!J32/[2]人数!J32</f>
        <v>1262.1721681237</v>
      </c>
      <c r="K32" s="3">
        <f>[3]Sheet1!K32/[2]人数!K32</f>
        <v>1417.73411267255</v>
      </c>
      <c r="L32" s="3">
        <f>[3]Sheet1!L32/[2]人数!L32</f>
        <v>1571.60608884747</v>
      </c>
      <c r="M32" s="3">
        <f>[3]Sheet1!M32/[2]人数!M32</f>
        <v>1256.62338463436</v>
      </c>
      <c r="N32" s="3">
        <f>[3]Sheet1!N32/[2]人数!N32</f>
        <v>496.838803088803</v>
      </c>
      <c r="O32" s="3"/>
      <c r="P32" s="3"/>
    </row>
    <row r="33" spans="1:16">
      <c r="A33" t="s">
        <v>32</v>
      </c>
      <c r="B33" s="3">
        <f>[3]Sheet1!B33/[2]人数!B33</f>
        <v>175.678894711767</v>
      </c>
      <c r="C33" s="3">
        <f>[3]Sheet1!C33/[2]人数!C33</f>
        <v>274.902458515489</v>
      </c>
      <c r="D33" s="3">
        <f>[3]Sheet1!D33/[2]人数!D33</f>
        <v>263.465824665676</v>
      </c>
      <c r="E33" s="3">
        <f>[3]Sheet1!E33/[2]人数!E33</f>
        <v>288.594517654621</v>
      </c>
      <c r="F33" s="3">
        <f>[3]Sheet1!F33/[2]人数!F33</f>
        <v>201.319727891156</v>
      </c>
      <c r="G33" s="3">
        <f>[3]Sheet1!G33/[2]人数!G33</f>
        <v>301.928736360755</v>
      </c>
      <c r="H33" s="3">
        <f>[3]Sheet1!H33/[2]人数!H33</f>
        <v>366.081687612208</v>
      </c>
      <c r="I33" s="3">
        <f>[3]Sheet1!I33/[2]人数!I33</f>
        <v>415.666992969654</v>
      </c>
      <c r="J33" s="3">
        <f>[3]Sheet1!J33/[2]人数!J33</f>
        <v>547.34080084671</v>
      </c>
      <c r="K33" s="3">
        <f>[3]Sheet1!K33/[2]人数!K33</f>
        <v>697.053302483957</v>
      </c>
      <c r="L33" s="3">
        <f>[3]Sheet1!L33/[2]人数!L33</f>
        <v>5672.00874881941</v>
      </c>
      <c r="M33" s="3">
        <f>[3]Sheet1!M33/[2]人数!M33</f>
        <v>630.381739472649</v>
      </c>
      <c r="N33" s="3">
        <f>[3]Sheet1!N33/[2]人数!N33</f>
        <v>206.794055201699</v>
      </c>
      <c r="O33" s="3">
        <f>[3]Sheet1!O33/[2]人数!O33</f>
        <v>199.907212146774</v>
      </c>
      <c r="P33" s="3">
        <f>[3]Sheet1!P33/[2]人数!P33</f>
        <v>159.89275690168</v>
      </c>
    </row>
    <row r="34" spans="1:16">
      <c r="A34" t="s">
        <v>33</v>
      </c>
      <c r="B34" s="3">
        <f>[3]Sheet1!B34/[2]人数!B34</f>
        <v>4546.76065793891</v>
      </c>
      <c r="C34" s="3">
        <f>[3]Sheet1!C34/[2]人数!C34</f>
        <v>5193.25461521993</v>
      </c>
      <c r="D34" s="3">
        <f>[3]Sheet1!D34/[2]人数!D34</f>
        <v>5865.1976668827</v>
      </c>
      <c r="E34" s="3">
        <f>[3]Sheet1!E34/[2]人数!E34</f>
        <v>6500.26807161387</v>
      </c>
      <c r="F34" s="3">
        <f>[3]Sheet1!F34/[2]人数!F34</f>
        <v>5358.30541308732</v>
      </c>
      <c r="G34" s="3">
        <f>[3]Sheet1!G34/[2]人数!G34</f>
        <v>7210.5562758926</v>
      </c>
      <c r="H34" s="3">
        <f>[3]Sheet1!H34/[2]人数!H34</f>
        <v>9011.25149286567</v>
      </c>
      <c r="I34" s="3">
        <f>[3]Sheet1!I34/[2]人数!I34</f>
        <v>8650.74393108849</v>
      </c>
      <c r="J34" s="3">
        <f>[3]Sheet1!J34/[2]人数!J34</f>
        <v>8670.17058265562</v>
      </c>
      <c r="K34" s="3">
        <f>[3]Sheet1!K34/[2]人数!K34</f>
        <v>8820.60056727093</v>
      </c>
      <c r="L34" s="3">
        <f>[3]Sheet1!L34/[2]人数!L34</f>
        <v>8148.14814814815</v>
      </c>
      <c r="M34" s="3">
        <f>[3]Sheet1!M34/[2]人数!M34</f>
        <v>7576.15534332141</v>
      </c>
      <c r="N34" s="3">
        <f>[3]Sheet1!N34/[2]人数!N34</f>
        <v>7340.97180563887</v>
      </c>
      <c r="O34" s="3">
        <f>[3]Sheet1!O34/[2]人数!O34</f>
        <v>7763.09238756786</v>
      </c>
      <c r="P34" s="3">
        <f>[3]Sheet1!P34/[2]人数!P34</f>
        <v>8230.58823529412</v>
      </c>
    </row>
  </sheetData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P34"/>
  <sheetViews>
    <sheetView workbookViewId="0">
      <selection activeCell="Q21" sqref="Q21"/>
    </sheetView>
  </sheetViews>
  <sheetFormatPr defaultColWidth="9.23076923076923" defaultRowHeight="16.8"/>
  <sheetData>
    <row r="1" spans="1:16">
      <c r="A1" t="s">
        <v>0</v>
      </c>
      <c r="B1" s="1">
        <v>2005</v>
      </c>
      <c r="C1" s="1">
        <v>2006</v>
      </c>
      <c r="D1" s="1">
        <v>2007</v>
      </c>
      <c r="E1" s="1">
        <v>2008</v>
      </c>
      <c r="F1" s="1">
        <v>2009</v>
      </c>
      <c r="G1" s="1">
        <v>2010</v>
      </c>
      <c r="H1" s="1">
        <v>2011</v>
      </c>
      <c r="I1" s="1">
        <v>2012</v>
      </c>
      <c r="J1" s="1">
        <v>2013</v>
      </c>
      <c r="K1" s="1">
        <v>2014</v>
      </c>
      <c r="L1" s="1">
        <v>2015</v>
      </c>
      <c r="M1" s="1">
        <v>2016</v>
      </c>
      <c r="N1" s="1">
        <v>2017</v>
      </c>
      <c r="O1" s="1">
        <v>2018</v>
      </c>
      <c r="P1" s="1">
        <v>2019</v>
      </c>
    </row>
    <row r="2" spans="1:16">
      <c r="A2" t="s">
        <v>1</v>
      </c>
      <c r="B2" s="3"/>
      <c r="C2" s="3"/>
      <c r="D2" s="3"/>
      <c r="E2" s="3"/>
      <c r="F2" s="2">
        <v>17.3</v>
      </c>
      <c r="G2" s="2">
        <v>17.5</v>
      </c>
      <c r="H2" s="2">
        <v>15.4</v>
      </c>
      <c r="I2" s="2">
        <v>13.6</v>
      </c>
      <c r="J2" s="2">
        <v>12.21</v>
      </c>
      <c r="K2" s="2">
        <v>10</v>
      </c>
      <c r="L2" s="3"/>
      <c r="M2" s="3"/>
      <c r="N2" s="3"/>
      <c r="O2" s="3"/>
      <c r="P2" s="3"/>
    </row>
    <row r="3" spans="1:16">
      <c r="A3" t="s">
        <v>2</v>
      </c>
      <c r="B3" s="3"/>
      <c r="C3" s="3"/>
      <c r="D3" s="3"/>
      <c r="E3" s="3"/>
      <c r="F3" s="2">
        <v>2.6</v>
      </c>
      <c r="G3" s="2">
        <v>11</v>
      </c>
      <c r="H3" s="2">
        <v>9.9</v>
      </c>
      <c r="I3" s="2">
        <v>10.5</v>
      </c>
      <c r="J3" s="2">
        <v>4.39</v>
      </c>
      <c r="K3" s="2">
        <v>3.3</v>
      </c>
      <c r="L3" s="3"/>
      <c r="M3" s="3"/>
      <c r="N3" s="3"/>
      <c r="O3" s="3"/>
      <c r="P3" s="3"/>
    </row>
    <row r="4" spans="1:16">
      <c r="A4" t="s">
        <v>3</v>
      </c>
      <c r="B4" s="3"/>
      <c r="C4" s="3"/>
      <c r="D4" s="3"/>
      <c r="E4" s="3"/>
      <c r="F4" s="2">
        <v>11.5</v>
      </c>
      <c r="G4" s="2">
        <v>13</v>
      </c>
      <c r="H4" s="2">
        <v>11.3</v>
      </c>
      <c r="I4" s="2">
        <v>10.5</v>
      </c>
      <c r="J4" s="2">
        <v>13.79</v>
      </c>
      <c r="K4" s="2">
        <v>7.6</v>
      </c>
      <c r="L4" s="3"/>
      <c r="M4" s="2">
        <v>8.2</v>
      </c>
      <c r="N4" s="3"/>
      <c r="O4" s="3"/>
      <c r="P4" s="3"/>
    </row>
    <row r="5" spans="1:16">
      <c r="A5" t="s">
        <v>4</v>
      </c>
      <c r="B5" s="3"/>
      <c r="C5" s="3"/>
      <c r="D5" s="3"/>
      <c r="E5" s="3"/>
      <c r="F5" s="2">
        <v>8</v>
      </c>
      <c r="G5" s="2">
        <v>15.1</v>
      </c>
      <c r="H5" s="2">
        <v>15.1</v>
      </c>
      <c r="I5" s="2">
        <v>12.1</v>
      </c>
      <c r="J5" s="2">
        <v>7.14</v>
      </c>
      <c r="K5" s="2">
        <v>9.2</v>
      </c>
      <c r="L5" s="3"/>
      <c r="M5" s="3"/>
      <c r="N5" s="3"/>
      <c r="O5" s="3"/>
      <c r="P5" s="3"/>
    </row>
    <row r="6" spans="1:16">
      <c r="A6" t="s">
        <v>5</v>
      </c>
      <c r="B6" s="2">
        <v>11.8</v>
      </c>
      <c r="C6" s="2">
        <v>12.8</v>
      </c>
      <c r="D6" s="2">
        <v>13.3</v>
      </c>
      <c r="E6" s="2">
        <v>9</v>
      </c>
      <c r="F6" s="3"/>
      <c r="G6" s="3"/>
      <c r="H6" s="2">
        <v>8.1</v>
      </c>
      <c r="I6" s="2">
        <v>7.73</v>
      </c>
      <c r="J6" s="2">
        <v>9.07</v>
      </c>
      <c r="K6" s="2">
        <v>7.3</v>
      </c>
      <c r="L6" s="3"/>
      <c r="M6" s="3"/>
      <c r="N6" s="3"/>
      <c r="O6" s="3"/>
      <c r="P6" s="3"/>
    </row>
    <row r="7" spans="1:16">
      <c r="A7" t="s">
        <v>6</v>
      </c>
      <c r="B7" s="2">
        <v>11.1</v>
      </c>
      <c r="C7" s="2">
        <v>12</v>
      </c>
      <c r="D7" s="2">
        <v>14.3</v>
      </c>
      <c r="E7" s="2">
        <v>9.7</v>
      </c>
      <c r="F7" s="3"/>
      <c r="G7" s="3"/>
      <c r="H7" s="2">
        <v>8.2</v>
      </c>
      <c r="I7" s="2">
        <v>7.5</v>
      </c>
      <c r="J7" s="2">
        <v>7.04</v>
      </c>
      <c r="K7" s="2">
        <v>7</v>
      </c>
      <c r="L7" s="3"/>
      <c r="M7" s="3"/>
      <c r="N7" s="3"/>
      <c r="O7" s="3"/>
      <c r="P7" s="3"/>
    </row>
    <row r="8" spans="1:16">
      <c r="A8" t="s">
        <v>7</v>
      </c>
      <c r="B8" s="3"/>
      <c r="C8" s="3"/>
      <c r="D8" s="3"/>
      <c r="E8" s="3"/>
      <c r="F8" s="2">
        <v>12.2</v>
      </c>
      <c r="G8" s="2">
        <v>12.7</v>
      </c>
      <c r="H8" s="2">
        <v>10.6</v>
      </c>
      <c r="I8" s="2">
        <v>9.5</v>
      </c>
      <c r="J8" s="2">
        <v>8.88</v>
      </c>
      <c r="K8" s="2">
        <v>8.76</v>
      </c>
      <c r="L8" s="3"/>
      <c r="M8" s="3"/>
      <c r="N8" s="3"/>
      <c r="O8" s="3"/>
      <c r="P8" s="3"/>
    </row>
    <row r="9" spans="1:16">
      <c r="A9" t="s">
        <v>8</v>
      </c>
      <c r="B9" s="3"/>
      <c r="C9" s="3"/>
      <c r="D9" s="3"/>
      <c r="E9" s="3"/>
      <c r="F9" s="2">
        <v>14.1</v>
      </c>
      <c r="G9" s="2">
        <v>14.1</v>
      </c>
      <c r="H9" s="2">
        <v>12.29</v>
      </c>
      <c r="I9" s="2">
        <v>9.96</v>
      </c>
      <c r="J9" s="2">
        <v>8.42</v>
      </c>
      <c r="K9" s="2">
        <v>5.95</v>
      </c>
      <c r="L9" s="3"/>
      <c r="M9" s="3"/>
      <c r="N9" s="3"/>
      <c r="O9" s="3"/>
      <c r="P9" s="3"/>
    </row>
    <row r="10" spans="1:16">
      <c r="A10" t="s">
        <v>9</v>
      </c>
      <c r="B10" s="3"/>
      <c r="C10" s="3"/>
      <c r="D10" s="3"/>
      <c r="E10" s="3"/>
      <c r="F10" s="2">
        <v>13</v>
      </c>
      <c r="G10" s="2">
        <v>14.8</v>
      </c>
      <c r="H10" s="2">
        <v>12</v>
      </c>
      <c r="I10" s="2">
        <v>12.5</v>
      </c>
      <c r="J10" s="2">
        <v>12</v>
      </c>
      <c r="K10" s="2">
        <v>9.5</v>
      </c>
      <c r="L10" s="3"/>
      <c r="M10" s="3"/>
      <c r="N10" s="3"/>
      <c r="O10" s="3"/>
      <c r="P10" s="3"/>
    </row>
    <row r="11" spans="1:16">
      <c r="A11" t="s">
        <v>10</v>
      </c>
      <c r="B11" s="3"/>
      <c r="C11" s="3"/>
      <c r="D11" s="3"/>
      <c r="E11" s="3"/>
      <c r="F11" s="2">
        <v>13.7</v>
      </c>
      <c r="G11" s="2">
        <v>14.7</v>
      </c>
      <c r="H11" s="2">
        <v>12.5</v>
      </c>
      <c r="I11" s="2">
        <v>11.4</v>
      </c>
      <c r="J11" s="2">
        <v>13.09</v>
      </c>
      <c r="K11" s="2">
        <v>9.7</v>
      </c>
      <c r="L11" s="3"/>
      <c r="M11" s="3"/>
      <c r="N11" s="3"/>
      <c r="O11" s="3"/>
      <c r="P11" s="3"/>
    </row>
    <row r="12" spans="1:16">
      <c r="A12" t="s">
        <v>11</v>
      </c>
      <c r="B12" s="3"/>
      <c r="C12" s="3"/>
      <c r="D12" s="3"/>
      <c r="E12" s="3"/>
      <c r="F12" s="2">
        <v>13.1</v>
      </c>
      <c r="G12" s="2">
        <v>14</v>
      </c>
      <c r="H12" s="2">
        <v>13</v>
      </c>
      <c r="I12" s="2">
        <v>12.5</v>
      </c>
      <c r="J12" s="2">
        <v>11.18</v>
      </c>
      <c r="K12" s="2">
        <v>9.8</v>
      </c>
      <c r="L12" s="3"/>
      <c r="M12" s="3"/>
      <c r="N12" s="3"/>
      <c r="O12" s="3"/>
      <c r="P12" s="3"/>
    </row>
    <row r="13" spans="1:16">
      <c r="A13" t="s">
        <v>12</v>
      </c>
      <c r="B13" s="3"/>
      <c r="C13" s="3"/>
      <c r="D13" s="3"/>
      <c r="E13" s="3"/>
      <c r="F13" s="2">
        <v>14.7</v>
      </c>
      <c r="G13" s="2">
        <v>15.5</v>
      </c>
      <c r="H13" s="2">
        <v>14.5</v>
      </c>
      <c r="I13" s="2">
        <v>13</v>
      </c>
      <c r="J13" s="2">
        <v>11.77</v>
      </c>
      <c r="K13" s="2">
        <v>10.5</v>
      </c>
      <c r="L13" s="3"/>
      <c r="M13" s="3"/>
      <c r="N13" s="3"/>
      <c r="O13" s="3"/>
      <c r="P13" s="3"/>
    </row>
    <row r="14" spans="1:16">
      <c r="A14" t="s">
        <v>13</v>
      </c>
      <c r="B14" s="3"/>
      <c r="C14" s="3"/>
      <c r="D14" s="3"/>
      <c r="E14" s="3"/>
      <c r="F14" s="2">
        <v>10.7</v>
      </c>
      <c r="G14" s="2">
        <v>12</v>
      </c>
      <c r="H14" s="2">
        <v>10</v>
      </c>
      <c r="I14" s="2">
        <v>10</v>
      </c>
      <c r="J14" s="2">
        <v>11.97</v>
      </c>
      <c r="K14" s="2">
        <v>8.8</v>
      </c>
      <c r="L14" s="3"/>
      <c r="M14" s="2">
        <v>9</v>
      </c>
      <c r="N14" s="3"/>
      <c r="O14" s="3"/>
      <c r="P14" s="3"/>
    </row>
    <row r="15" spans="1:16">
      <c r="A15" t="s">
        <v>14</v>
      </c>
      <c r="B15" s="3"/>
      <c r="C15" s="3"/>
      <c r="D15" s="3"/>
      <c r="E15" s="3"/>
      <c r="F15" s="2">
        <v>12.2</v>
      </c>
      <c r="G15" s="2">
        <v>12.9</v>
      </c>
      <c r="H15" s="2">
        <v>11.7</v>
      </c>
      <c r="I15" s="2">
        <v>10.6</v>
      </c>
      <c r="J15" s="2">
        <v>9.65</v>
      </c>
      <c r="K15" s="2">
        <v>8</v>
      </c>
      <c r="L15" s="3"/>
      <c r="M15" s="3"/>
      <c r="N15" s="3"/>
      <c r="O15" s="3"/>
      <c r="P15" s="3"/>
    </row>
    <row r="16" spans="1:16">
      <c r="A16" t="s">
        <v>15</v>
      </c>
      <c r="B16" s="3"/>
      <c r="C16" s="3"/>
      <c r="D16" s="3"/>
      <c r="E16" s="3"/>
      <c r="F16" s="2">
        <v>15</v>
      </c>
      <c r="G16" s="2">
        <v>15.3</v>
      </c>
      <c r="H16" s="2">
        <v>13.3</v>
      </c>
      <c r="I16" s="2">
        <v>12</v>
      </c>
      <c r="J16" s="2">
        <v>12.26</v>
      </c>
      <c r="K16" s="2">
        <v>6.6</v>
      </c>
      <c r="L16" s="3"/>
      <c r="M16" s="3"/>
      <c r="N16" s="3"/>
      <c r="O16" s="3"/>
      <c r="P16" s="3"/>
    </row>
    <row r="17" spans="1:16">
      <c r="A17" t="s">
        <v>16</v>
      </c>
      <c r="B17" s="3"/>
      <c r="C17" s="3"/>
      <c r="D17" s="3"/>
      <c r="E17" s="3"/>
      <c r="F17" s="2">
        <v>14.5</v>
      </c>
      <c r="G17" s="2">
        <v>14.5</v>
      </c>
      <c r="H17" s="2">
        <v>13.8</v>
      </c>
      <c r="I17" s="2">
        <v>11.8</v>
      </c>
      <c r="J17" s="2">
        <v>11.86</v>
      </c>
      <c r="K17" s="2">
        <v>9.9</v>
      </c>
      <c r="L17" s="3"/>
      <c r="M17" s="3"/>
      <c r="N17" s="3"/>
      <c r="O17" s="3"/>
      <c r="P17" s="3"/>
    </row>
    <row r="18" spans="1:16">
      <c r="A18" t="s">
        <v>17</v>
      </c>
      <c r="B18" s="2">
        <v>11.5</v>
      </c>
      <c r="C18" s="2">
        <v>12.2</v>
      </c>
      <c r="D18" s="2">
        <v>15.6</v>
      </c>
      <c r="E18" s="2">
        <v>14.3</v>
      </c>
      <c r="F18" s="3"/>
      <c r="G18" s="3"/>
      <c r="H18" s="2">
        <v>16.4</v>
      </c>
      <c r="I18" s="2">
        <v>13.6</v>
      </c>
      <c r="J18" s="2">
        <v>10.93</v>
      </c>
      <c r="K18" s="2">
        <v>10.9</v>
      </c>
      <c r="L18" s="3"/>
      <c r="M18" s="3"/>
      <c r="N18" s="3"/>
      <c r="O18" s="3"/>
      <c r="P18" s="3"/>
    </row>
    <row r="19" spans="1:16">
      <c r="A19" t="s">
        <v>18</v>
      </c>
      <c r="B19" s="3"/>
      <c r="C19" s="3"/>
      <c r="D19" s="3"/>
      <c r="E19" s="3"/>
      <c r="F19" s="2">
        <v>15</v>
      </c>
      <c r="G19" s="2">
        <v>15.2</v>
      </c>
      <c r="H19" s="2">
        <v>13.5</v>
      </c>
      <c r="I19" s="2">
        <v>10.3</v>
      </c>
      <c r="J19" s="2">
        <v>9.25</v>
      </c>
      <c r="K19" s="2">
        <v>5.78</v>
      </c>
      <c r="L19" s="3"/>
      <c r="M19" s="3"/>
      <c r="N19" s="3"/>
      <c r="O19" s="3"/>
      <c r="P19" s="3"/>
    </row>
    <row r="20" spans="1:16">
      <c r="A20" t="s">
        <v>19</v>
      </c>
      <c r="B20" s="3"/>
      <c r="C20" s="3"/>
      <c r="D20" s="3"/>
      <c r="E20" s="3"/>
      <c r="F20" s="2">
        <v>9.5</v>
      </c>
      <c r="G20" s="2">
        <v>12.2</v>
      </c>
      <c r="H20" s="2">
        <v>15.3</v>
      </c>
      <c r="I20" s="2">
        <v>17.3</v>
      </c>
      <c r="J20" s="2">
        <v>9.92</v>
      </c>
      <c r="K20" s="2">
        <v>10.5</v>
      </c>
      <c r="L20" s="3"/>
      <c r="M20" s="3"/>
      <c r="N20" s="3"/>
      <c r="O20" s="3"/>
      <c r="P20" s="3"/>
    </row>
    <row r="21" spans="1:16">
      <c r="A21" t="s">
        <v>20</v>
      </c>
      <c r="B21" s="3"/>
      <c r="C21" s="2">
        <v>14.3</v>
      </c>
      <c r="D21" s="2">
        <v>14.6</v>
      </c>
      <c r="E21" s="3"/>
      <c r="F21" s="2">
        <v>10</v>
      </c>
      <c r="G21" s="2">
        <v>12</v>
      </c>
      <c r="H21" s="2">
        <v>10.1</v>
      </c>
      <c r="I21" s="2">
        <v>9</v>
      </c>
      <c r="J21" s="2">
        <v>6.94</v>
      </c>
      <c r="K21" s="2">
        <v>8.16</v>
      </c>
      <c r="L21" s="3"/>
      <c r="M21" s="3"/>
      <c r="N21" s="3"/>
      <c r="O21" s="3"/>
      <c r="P21" s="3"/>
    </row>
    <row r="22" spans="1:16">
      <c r="A22" t="s">
        <v>21</v>
      </c>
      <c r="B22" s="3"/>
      <c r="C22" s="3"/>
      <c r="D22" s="3"/>
      <c r="E22" s="3"/>
      <c r="F22" s="2">
        <v>12</v>
      </c>
      <c r="G22" s="2">
        <v>13</v>
      </c>
      <c r="H22" s="2">
        <v>13.8</v>
      </c>
      <c r="I22" s="2">
        <v>12.2</v>
      </c>
      <c r="J22" s="2">
        <v>11.75</v>
      </c>
      <c r="K22" s="2">
        <v>9.4</v>
      </c>
      <c r="L22" s="3"/>
      <c r="M22" s="3"/>
      <c r="N22" s="3"/>
      <c r="O22" s="3"/>
      <c r="P22" s="3"/>
    </row>
    <row r="23" spans="1:16">
      <c r="A23" t="s">
        <v>22</v>
      </c>
      <c r="B23" s="3"/>
      <c r="C23" s="3"/>
      <c r="D23" s="3"/>
      <c r="E23" s="3"/>
      <c r="F23" s="2">
        <v>12.8</v>
      </c>
      <c r="G23" s="2">
        <v>14</v>
      </c>
      <c r="H23" s="2">
        <v>13</v>
      </c>
      <c r="I23" s="2">
        <v>12.1</v>
      </c>
      <c r="J23" s="2">
        <v>10.91</v>
      </c>
      <c r="K23" s="2">
        <v>10.1</v>
      </c>
      <c r="L23" s="3"/>
      <c r="M23" s="3"/>
      <c r="N23" s="3"/>
      <c r="O23" s="3"/>
      <c r="P23" s="3"/>
    </row>
    <row r="24" spans="1:16">
      <c r="A24" t="s">
        <v>23</v>
      </c>
      <c r="B24" s="3"/>
      <c r="C24" s="3"/>
      <c r="D24" s="3"/>
      <c r="E24" s="3"/>
      <c r="F24" s="2">
        <v>14.7</v>
      </c>
      <c r="G24" s="2">
        <v>15</v>
      </c>
      <c r="H24" s="2">
        <v>15.2</v>
      </c>
      <c r="I24" s="2">
        <v>13</v>
      </c>
      <c r="J24" s="2">
        <v>11.92</v>
      </c>
      <c r="K24" s="2">
        <v>8.9</v>
      </c>
      <c r="L24" s="3"/>
      <c r="M24" s="3"/>
      <c r="N24" s="3"/>
      <c r="O24" s="3"/>
      <c r="P24" s="3"/>
    </row>
    <row r="25" spans="1:16">
      <c r="A25" t="s">
        <v>24</v>
      </c>
      <c r="B25" s="3"/>
      <c r="C25" s="3"/>
      <c r="D25" s="3"/>
      <c r="E25" s="3"/>
      <c r="F25" s="2">
        <v>13.3</v>
      </c>
      <c r="G25" s="2">
        <v>14.3</v>
      </c>
      <c r="H25" s="2">
        <v>17.1</v>
      </c>
      <c r="I25" s="2">
        <v>15.9</v>
      </c>
      <c r="J25" s="2">
        <v>22.65</v>
      </c>
      <c r="K25" s="2">
        <v>13.9</v>
      </c>
      <c r="L25" s="3"/>
      <c r="M25" s="3"/>
      <c r="N25" s="3"/>
      <c r="O25" s="3"/>
      <c r="P25" s="3"/>
    </row>
    <row r="26" spans="1:16">
      <c r="A26" t="s">
        <v>25</v>
      </c>
      <c r="B26" s="2">
        <v>14.7</v>
      </c>
      <c r="C26" s="2">
        <v>14.5</v>
      </c>
      <c r="D26" s="2">
        <v>15.2</v>
      </c>
      <c r="E26" s="2">
        <v>16.5</v>
      </c>
      <c r="F26" s="3"/>
      <c r="G26" s="3"/>
      <c r="H26" s="2">
        <v>16.4</v>
      </c>
      <c r="I26" s="2">
        <v>13.8</v>
      </c>
      <c r="J26" s="2">
        <v>11.45</v>
      </c>
      <c r="K26" s="2">
        <v>10</v>
      </c>
      <c r="L26" s="3"/>
      <c r="M26" s="3"/>
      <c r="N26" s="3"/>
      <c r="O26" s="3"/>
      <c r="P26" s="3"/>
    </row>
    <row r="27" spans="1:16">
      <c r="A27" t="s">
        <v>26</v>
      </c>
      <c r="B27" s="3"/>
      <c r="C27" s="2">
        <v>13.6</v>
      </c>
      <c r="D27" s="2">
        <v>14.9</v>
      </c>
      <c r="E27" s="3"/>
      <c r="F27" s="2">
        <v>8.6</v>
      </c>
      <c r="G27" s="2">
        <v>12.4</v>
      </c>
      <c r="H27" s="2">
        <v>10</v>
      </c>
      <c r="I27" s="2">
        <v>7.8</v>
      </c>
      <c r="J27" s="2">
        <v>8.31</v>
      </c>
      <c r="K27" s="2">
        <v>7.6</v>
      </c>
      <c r="L27" s="3"/>
      <c r="M27" s="3"/>
      <c r="N27" s="3"/>
      <c r="O27" s="3"/>
      <c r="P27" s="3"/>
    </row>
    <row r="28" spans="1:16">
      <c r="A28" t="s">
        <v>27</v>
      </c>
      <c r="B28" s="3"/>
      <c r="C28" s="3"/>
      <c r="D28" s="3"/>
      <c r="E28" s="2">
        <v>10</v>
      </c>
      <c r="F28" s="2">
        <v>8.1</v>
      </c>
      <c r="G28" s="2">
        <v>12.9</v>
      </c>
      <c r="H28" s="2">
        <v>12.5</v>
      </c>
      <c r="I28" s="2">
        <v>10.6</v>
      </c>
      <c r="J28" s="2">
        <v>8.08</v>
      </c>
      <c r="K28" s="2">
        <v>7.9</v>
      </c>
      <c r="L28" s="2">
        <v>8.2</v>
      </c>
      <c r="M28" s="2">
        <v>7.3</v>
      </c>
      <c r="N28" s="2">
        <v>8.1</v>
      </c>
      <c r="O28" s="3"/>
      <c r="P28" s="3"/>
    </row>
    <row r="29" spans="1:16">
      <c r="A29" t="s">
        <v>28</v>
      </c>
      <c r="B29" s="3"/>
      <c r="C29" s="3"/>
      <c r="D29" s="3"/>
      <c r="E29" s="3"/>
      <c r="F29" s="2">
        <v>15</v>
      </c>
      <c r="G29" s="2">
        <v>14.2</v>
      </c>
      <c r="H29" s="2">
        <v>13.5</v>
      </c>
      <c r="I29" s="2">
        <v>12.3</v>
      </c>
      <c r="J29" s="2">
        <v>12</v>
      </c>
      <c r="K29" s="2">
        <v>8.5</v>
      </c>
      <c r="L29" s="3"/>
      <c r="M29" s="3"/>
      <c r="N29" s="3"/>
      <c r="O29" s="3"/>
      <c r="P29" s="3"/>
    </row>
    <row r="30" spans="1:16">
      <c r="A30" t="s">
        <v>29</v>
      </c>
      <c r="B30" s="3"/>
      <c r="C30" s="3"/>
      <c r="D30" s="3"/>
      <c r="E30" s="3"/>
      <c r="F30" s="2">
        <v>13</v>
      </c>
      <c r="G30" s="2">
        <v>14</v>
      </c>
      <c r="H30" s="2">
        <v>12.3</v>
      </c>
      <c r="I30" s="2">
        <v>10</v>
      </c>
      <c r="J30" s="2">
        <v>10.26</v>
      </c>
      <c r="K30" s="2">
        <v>6.9</v>
      </c>
      <c r="L30" s="3"/>
      <c r="M30" s="3"/>
      <c r="N30" s="3"/>
      <c r="O30" s="3"/>
      <c r="P30" s="3"/>
    </row>
    <row r="31" spans="1:16">
      <c r="A31" t="s">
        <v>30</v>
      </c>
      <c r="B31" s="3"/>
      <c r="C31" s="3"/>
      <c r="D31" s="3"/>
      <c r="E31" s="3"/>
      <c r="F31" s="2">
        <v>12.8</v>
      </c>
      <c r="G31" s="2">
        <v>14</v>
      </c>
      <c r="H31" s="2">
        <v>14</v>
      </c>
      <c r="I31" s="2">
        <v>14.1</v>
      </c>
      <c r="J31" s="2">
        <v>13.42</v>
      </c>
      <c r="K31" s="2">
        <v>8.1</v>
      </c>
      <c r="L31" s="3"/>
      <c r="M31" s="3"/>
      <c r="N31" s="3"/>
      <c r="O31" s="3"/>
      <c r="P31" s="3"/>
    </row>
    <row r="32" spans="1:16">
      <c r="A32" t="s">
        <v>31</v>
      </c>
      <c r="B32" s="3"/>
      <c r="C32" s="3"/>
      <c r="D32" s="3"/>
      <c r="E32" s="3"/>
      <c r="F32" s="2">
        <v>10.8</v>
      </c>
      <c r="G32" s="2">
        <v>12.8</v>
      </c>
      <c r="H32" s="2">
        <v>14.9</v>
      </c>
      <c r="I32" s="2">
        <v>11.3</v>
      </c>
      <c r="J32" s="2">
        <v>13.59</v>
      </c>
      <c r="K32" s="2">
        <v>10.4</v>
      </c>
      <c r="L32" s="3"/>
      <c r="M32" s="3"/>
      <c r="N32" s="3"/>
      <c r="O32" s="3"/>
      <c r="P32" s="3"/>
    </row>
    <row r="33" spans="1:16">
      <c r="A33" t="s">
        <v>32</v>
      </c>
      <c r="B33" s="3"/>
      <c r="C33" s="3"/>
      <c r="D33" s="3"/>
      <c r="E33" s="3"/>
      <c r="F33" s="2">
        <v>13.3</v>
      </c>
      <c r="G33" s="2">
        <v>18.2</v>
      </c>
      <c r="H33" s="2">
        <v>15</v>
      </c>
      <c r="I33" s="2">
        <v>15</v>
      </c>
      <c r="J33" s="2">
        <v>14.97</v>
      </c>
      <c r="K33" s="2">
        <v>13.5</v>
      </c>
      <c r="L33" s="3"/>
      <c r="M33" s="3"/>
      <c r="N33" s="3"/>
      <c r="O33" s="3"/>
      <c r="P33" s="3"/>
    </row>
    <row r="34" spans="1:16">
      <c r="A34" t="s">
        <v>33</v>
      </c>
      <c r="B34" s="3"/>
      <c r="C34" s="3"/>
      <c r="D34" s="3"/>
      <c r="E34" s="3"/>
      <c r="F34" s="2">
        <v>11.5</v>
      </c>
      <c r="G34" s="2">
        <v>13.1</v>
      </c>
      <c r="H34" s="2">
        <v>12</v>
      </c>
      <c r="I34" s="2">
        <v>11.7</v>
      </c>
      <c r="J34" s="2">
        <v>11.25</v>
      </c>
      <c r="K34" s="2">
        <v>10.1</v>
      </c>
      <c r="L34" s="3"/>
      <c r="M34" s="3"/>
      <c r="N34" s="3"/>
      <c r="O34" s="3"/>
      <c r="P34" s="3"/>
    </row>
  </sheetData>
  <hyperlinks>
    <hyperlink ref="K2" location="" display="10"/>
    <hyperlink ref="J2" location="" display="12.21"/>
    <hyperlink ref="I2" location="" display="13.6"/>
    <hyperlink ref="H2" location="" display="15.4"/>
    <hyperlink ref="G2" location="" display="17.5"/>
    <hyperlink ref="F2" location="" display="17.3"/>
    <hyperlink ref="K3" location="" display="3.3"/>
    <hyperlink ref="J3" location="" display="4.39"/>
    <hyperlink ref="I3" location="" display="10.5"/>
    <hyperlink ref="H3" location="" display="9.9"/>
    <hyperlink ref="G3" location="" display="11"/>
    <hyperlink ref="F3" location="" display="2.6"/>
    <hyperlink ref="M4" location="" display="8.2"/>
    <hyperlink ref="K4" location="" display="7.6"/>
    <hyperlink ref="J4" location="" display="13.79"/>
    <hyperlink ref="I4" location="" display="10.5"/>
    <hyperlink ref="H4" location="" display="11.3"/>
    <hyperlink ref="G4" location="" display="13"/>
    <hyperlink ref="F4" location="" display="11.5"/>
    <hyperlink ref="K5" location="" display="9.2"/>
    <hyperlink ref="J5" location="" display="7.14"/>
    <hyperlink ref="I5" location="" display="12.1"/>
    <hyperlink ref="H5" location="" display="15.1"/>
    <hyperlink ref="G5" location="" display="15.1"/>
    <hyperlink ref="F5" location="" display="8"/>
    <hyperlink ref="K6" location="" display="7.3"/>
    <hyperlink ref="J6" location="" display="9.07"/>
    <hyperlink ref="I6" location="" display="7.73"/>
    <hyperlink ref="H6" location="" display="8.1"/>
    <hyperlink ref="E6" location="" display="9"/>
    <hyperlink ref="D6" location="" display="13.3"/>
    <hyperlink ref="C6" location="" display="12.8"/>
    <hyperlink ref="B6" location="" display="11.8"/>
    <hyperlink ref="K7" location="" display="7"/>
    <hyperlink ref="J7" location="" display="7.04"/>
    <hyperlink ref="I7" location="" display="7.5"/>
    <hyperlink ref="H7" location="" display="8.2"/>
    <hyperlink ref="E7" location="" display="9.7"/>
    <hyperlink ref="D7" location="" display="14.3"/>
    <hyperlink ref="C7" location="" display="12"/>
    <hyperlink ref="B7" location="" display="11.1"/>
    <hyperlink ref="K8" location="" display="8.76"/>
    <hyperlink ref="J8" location="" display="8.88"/>
    <hyperlink ref="I8" location="" display="9.5"/>
    <hyperlink ref="H8" location="" display="10.6"/>
    <hyperlink ref="G8" location="" display="12.7"/>
    <hyperlink ref="F8" location="" display="12.2"/>
    <hyperlink ref="K9" location="" display="5.95"/>
    <hyperlink ref="J9" location="" display="8.42"/>
    <hyperlink ref="I9" location="" display="9.96"/>
    <hyperlink ref="H9" location="" display="12.29"/>
    <hyperlink ref="G9" location="" display="14.1"/>
    <hyperlink ref="F9" location="" display="14.1"/>
    <hyperlink ref="K10" location="" display="9.5"/>
    <hyperlink ref="J10" location="" display="12"/>
    <hyperlink ref="I10" location="" display="12.5"/>
    <hyperlink ref="H10" location="" display="12"/>
    <hyperlink ref="G10" location="" display="14.8"/>
    <hyperlink ref="F10" location="" display="13"/>
    <hyperlink ref="K11" location="" display="9.7"/>
    <hyperlink ref="J11" location="" display="13.09"/>
    <hyperlink ref="I11" location="" display="11.4"/>
    <hyperlink ref="H11" location="" display="12.5"/>
    <hyperlink ref="G11" location="" display="14.7"/>
    <hyperlink ref="F11" location="" display="13.7"/>
    <hyperlink ref="K12" location="" display="9.8"/>
    <hyperlink ref="J12" location="" display="11.18"/>
    <hyperlink ref="I12" location="" display="12.5"/>
    <hyperlink ref="H12" location="" display="13"/>
    <hyperlink ref="G12" location="" display="14"/>
    <hyperlink ref="F12" location="" display="13.1"/>
    <hyperlink ref="K13" location="" display="10.5"/>
    <hyperlink ref="J13" location="" display="11.77"/>
    <hyperlink ref="I13" location="" display="13"/>
    <hyperlink ref="H13" location="" display="14.5"/>
    <hyperlink ref="G13" location="" display="15.5"/>
    <hyperlink ref="F13" location="" display="14.7"/>
    <hyperlink ref="M14" location="" display="9"/>
    <hyperlink ref="K14" location="" display="8.8"/>
    <hyperlink ref="J14" location="" display="11.97"/>
    <hyperlink ref="I14" location="" display="10"/>
    <hyperlink ref="H14" location="" display="10"/>
    <hyperlink ref="G14" location="" display="12"/>
    <hyperlink ref="F14" location="" display="10.7"/>
    <hyperlink ref="K15" location="" display="8"/>
    <hyperlink ref="J15" location="" display="9.65"/>
    <hyperlink ref="I15" location="" display="10.6"/>
    <hyperlink ref="H15" location="" display="11.7"/>
    <hyperlink ref="G15" location="" display="12.9"/>
    <hyperlink ref="F15" location="" display="12.2"/>
    <hyperlink ref="K16" location="" display="6.6"/>
    <hyperlink ref="J16" location="" display="12.26"/>
    <hyperlink ref="I16" location="" display="12"/>
    <hyperlink ref="H16" location="" display="13.3"/>
    <hyperlink ref="G16" location="" display="15.3"/>
    <hyperlink ref="F16" location="" display="15"/>
    <hyperlink ref="K17" location="" display="9.9"/>
    <hyperlink ref="J17" location="" display="11.86"/>
    <hyperlink ref="I17" location="" display="11.8"/>
    <hyperlink ref="H17" location="" display="13.8"/>
    <hyperlink ref="G17" location="" display="14.5"/>
    <hyperlink ref="F17" location="" display="14.5"/>
    <hyperlink ref="K18" location="" display="10.9"/>
    <hyperlink ref="J18" location="" display="10.93"/>
    <hyperlink ref="I18" location="" display="13.6"/>
    <hyperlink ref="H18" location="" display="16.4"/>
    <hyperlink ref="E18" location="" display="14.3"/>
    <hyperlink ref="D18" location="" display="15.6"/>
    <hyperlink ref="C18" location="" display="12.2"/>
    <hyperlink ref="B18" location="" display="11.5"/>
    <hyperlink ref="K19" location="" display="5.78"/>
    <hyperlink ref="J19" location="" display="9.25"/>
    <hyperlink ref="I19" location="" display="10.3"/>
    <hyperlink ref="H19" location="" display="13.5"/>
    <hyperlink ref="G19" location="" display="15.2"/>
    <hyperlink ref="F19" location="" display="15"/>
    <hyperlink ref="K20" location="" display="10.5"/>
    <hyperlink ref="J20" location="" display="9.92"/>
    <hyperlink ref="I20" location="" display="17.3"/>
    <hyperlink ref="H20" location="" display="15.3"/>
    <hyperlink ref="G20" location="" display="12.2"/>
    <hyperlink ref="F20" location="" display="9.5"/>
    <hyperlink ref="K21" location="" display="8.16"/>
    <hyperlink ref="J21" location="" display="6.94"/>
    <hyperlink ref="I21" location="" display="9"/>
    <hyperlink ref="H21" location="" display="10.1"/>
    <hyperlink ref="G21" location="" display="12"/>
    <hyperlink ref="F21" location="" display="10"/>
    <hyperlink ref="D21" location="" display="14.6"/>
    <hyperlink ref="C21" location="" display="14.3"/>
    <hyperlink ref="K22" location="" display="9.4"/>
    <hyperlink ref="J22" location="" display="11.75"/>
    <hyperlink ref="I22" location="" display="12.2"/>
    <hyperlink ref="H22" location="" display="13.8"/>
    <hyperlink ref="G22" location="" display="13"/>
    <hyperlink ref="F22" location="" display="12"/>
    <hyperlink ref="K23" location="" display="10.1"/>
    <hyperlink ref="J23" location="" display="10.91"/>
    <hyperlink ref="I23" location="" display="12.1"/>
    <hyperlink ref="H23" location="" display="13"/>
    <hyperlink ref="G23" location="" display="14"/>
    <hyperlink ref="F23" location="" display="12.8"/>
    <hyperlink ref="K24" location="" display="8.9"/>
    <hyperlink ref="J24" location="" display="11.92"/>
    <hyperlink ref="I24" location="" display="13"/>
    <hyperlink ref="H24" location="" display="15.2"/>
    <hyperlink ref="G24" location="" display="15"/>
    <hyperlink ref="F24" location="" display="14.7"/>
    <hyperlink ref="K25" location="" display="13.9"/>
    <hyperlink ref="J25" location="" display="22.65"/>
    <hyperlink ref="I25" location="" display="15.9"/>
    <hyperlink ref="H25" location="" display="17.1"/>
    <hyperlink ref="G25" location="" display="14.3"/>
    <hyperlink ref="F25" location="" display="13.3"/>
    <hyperlink ref="K26" location="" display="10"/>
    <hyperlink ref="J26" location="" display="11.45"/>
    <hyperlink ref="I26" location="" display="13.8"/>
    <hyperlink ref="H26" location="" display="16.4"/>
    <hyperlink ref="E26" location="" display="16.5"/>
    <hyperlink ref="D26" location="" display="15.2"/>
    <hyperlink ref="C26" location="" display="14.5"/>
    <hyperlink ref="B26" location="" display="14.7"/>
    <hyperlink ref="K27" location="" display="7.6"/>
    <hyperlink ref="J27" location="" display="8.31"/>
    <hyperlink ref="I27" location="" display="7.8"/>
    <hyperlink ref="H27" location="" display="10"/>
    <hyperlink ref="G27" location="" display="12.4"/>
    <hyperlink ref="F27" location="" display="8.6"/>
    <hyperlink ref="D27" location="" display="14.9"/>
    <hyperlink ref="C27" location="" display="13.6"/>
    <hyperlink ref="N28" location="" display="8.1"/>
    <hyperlink ref="M28" location="" display="7.3"/>
    <hyperlink ref="L28" location="" display="8.2"/>
    <hyperlink ref="K28" location="" display="7.9"/>
    <hyperlink ref="J28" location="" display="8.08"/>
    <hyperlink ref="I28" location="" display="10.6"/>
    <hyperlink ref="H28" location="" display="12.5"/>
    <hyperlink ref="G28" location="" display="12.9"/>
    <hyperlink ref="F28" location="" display="8.1"/>
    <hyperlink ref="E28" location="" display="10"/>
    <hyperlink ref="K29" location="" display="8.5"/>
    <hyperlink ref="J29" location="" display="12"/>
    <hyperlink ref="I29" location="" display="12.3"/>
    <hyperlink ref="H29" location="" display="13.5"/>
    <hyperlink ref="G29" location="" display="14.2"/>
    <hyperlink ref="F29" location="" display="15"/>
    <hyperlink ref="K30" location="" display="6.9"/>
    <hyperlink ref="J30" location="" display="10.26"/>
    <hyperlink ref="I30" location="" display="10"/>
    <hyperlink ref="H30" location="" display="12.3"/>
    <hyperlink ref="G30" location="" display="14"/>
    <hyperlink ref="F30" location="" display="13"/>
    <hyperlink ref="K31" location="" display="8.1"/>
    <hyperlink ref="J31" location="" display="13.42"/>
    <hyperlink ref="I31" location="" display="14.1"/>
    <hyperlink ref="H31" location="" display="14"/>
    <hyperlink ref="G31" location="" display="14"/>
    <hyperlink ref="F31" location="" display="12.8"/>
    <hyperlink ref="K32" location="" display="10.4"/>
    <hyperlink ref="J32" location="" display="13.59"/>
    <hyperlink ref="I32" location="" display="11.3"/>
    <hyperlink ref="H32" location="" display="14.9"/>
    <hyperlink ref="G32" location="" display="12.8"/>
    <hyperlink ref="F32" location="" display="10.8"/>
    <hyperlink ref="K33" location="" display="13.5"/>
    <hyperlink ref="J33" location="" display="14.97"/>
    <hyperlink ref="I33" location="" display="15"/>
    <hyperlink ref="H33" location="" display="15"/>
    <hyperlink ref="G33" location="" display="18.2"/>
    <hyperlink ref="F33" location="" display="13.3"/>
    <hyperlink ref="K34" location="" display="10.1"/>
    <hyperlink ref="J34" location="" display="11.25"/>
    <hyperlink ref="I34" location="" display="11.7"/>
    <hyperlink ref="H34" location="" display="12"/>
    <hyperlink ref="G34" location="" display="13.1"/>
    <hyperlink ref="F34" location="" display="11.5"/>
  </hyperlinks>
  <pageMargins left="0.75" right="0.75" top="1" bottom="1" header="0.511805555555556" footer="0.511805555555556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P34"/>
  <sheetViews>
    <sheetView zoomScale="70" zoomScaleNormal="70" workbookViewId="0">
      <selection activeCell="R34" sqref="R34"/>
    </sheetView>
  </sheetViews>
  <sheetFormatPr defaultColWidth="9" defaultRowHeight="16.8"/>
  <cols>
    <col min="2" max="16" width="13.8365384615385"/>
    <col min="17" max="29" width="8"/>
  </cols>
  <sheetData>
    <row r="1" spans="1:16">
      <c r="A1" t="s">
        <v>0</v>
      </c>
      <c r="B1" s="1">
        <v>2005</v>
      </c>
      <c r="C1" s="1">
        <v>2006</v>
      </c>
      <c r="D1" s="1">
        <v>2007</v>
      </c>
      <c r="E1" s="1">
        <v>2008</v>
      </c>
      <c r="F1" s="1">
        <v>2009</v>
      </c>
      <c r="G1" s="1">
        <v>2010</v>
      </c>
      <c r="H1" s="1">
        <v>2011</v>
      </c>
      <c r="I1" s="1">
        <v>2012</v>
      </c>
      <c r="J1" s="1">
        <v>2013</v>
      </c>
      <c r="K1" s="1">
        <v>2014</v>
      </c>
      <c r="L1" s="1">
        <v>2015</v>
      </c>
      <c r="M1" s="1">
        <v>2016</v>
      </c>
      <c r="N1" s="1">
        <v>2017</v>
      </c>
      <c r="O1" s="1">
        <v>2018</v>
      </c>
      <c r="P1" s="1">
        <v>2019</v>
      </c>
    </row>
    <row r="2" spans="1:16">
      <c r="A2" t="s">
        <v>1</v>
      </c>
      <c r="B2" s="1"/>
      <c r="C2" s="1">
        <f>[1]人均城市道路面积!C2/[1]人数!C2</f>
        <v>7.05957446808511</v>
      </c>
      <c r="D2" s="1">
        <f>[1]人均城市道路面积!D2/[1]人数!D2</f>
        <v>7.41544885177453</v>
      </c>
      <c r="E2" s="1">
        <f>[1]人均城市道路面积!E2/[1]人数!E2</f>
        <v>7.42285409047952</v>
      </c>
      <c r="F2" s="1">
        <f>[1]人均城市道路面积!F2/[1]人数!F2</f>
        <v>8.02759294304377</v>
      </c>
      <c r="G2" s="1">
        <f>[1]人均城市道路面积!G2/[1]人数!G2</f>
        <v>8.73482169916153</v>
      </c>
      <c r="H2" s="1">
        <f>[1]人均城市道路面积!H2/[1]人数!H2</f>
        <v>6.60507272032062</v>
      </c>
      <c r="I2" s="1">
        <f>[1]人均城市道路面积!I2/[1]人数!I2</f>
        <v>6.83152013285857</v>
      </c>
      <c r="J2" s="1">
        <f>[1]人均城市道路面积!J2/[1]人数!J2</f>
        <v>7.68798313422347</v>
      </c>
      <c r="K2" s="1">
        <f>[1]人均城市道路面积!K2/[1]人数!K2</f>
        <v>8.20695557020805</v>
      </c>
      <c r="L2" s="1">
        <f>[1]人均城市道路面积!L2/[1]人数!L2</f>
        <v>8.84467480354456</v>
      </c>
      <c r="M2" s="1">
        <f>[1]人均城市道路面积!M2/[1]人数!M2</f>
        <v>9.3446419029089</v>
      </c>
      <c r="N2" s="1">
        <f>[1]人均城市道路面积!N2/[1]人数!N2</f>
        <v>8.92974262397991</v>
      </c>
      <c r="O2" s="1">
        <f>[1]人均城市道路面积!O2/[1]人数!O2</f>
        <v>9.97774205515024</v>
      </c>
      <c r="P2" s="1"/>
    </row>
    <row r="3" spans="1:16">
      <c r="A3" t="s">
        <v>2</v>
      </c>
      <c r="B3" s="1">
        <f>[1]人均城市道路面积!B3/[1]人数!B3</f>
        <v>6.69680618346216</v>
      </c>
      <c r="C3" s="1">
        <f>[1]人均城市道路面积!C3/[1]人数!C3</f>
        <v>6.75358166189112</v>
      </c>
      <c r="D3" s="1">
        <f>[1]人均城市道路面积!D3/[1]人数!D3</f>
        <v>6.54647887323944</v>
      </c>
      <c r="E3" s="1">
        <f>[1]人均城市道路面积!E3/[1]人数!E3</f>
        <v>6.46253782305749</v>
      </c>
      <c r="F3" s="1">
        <f>[1]人均城市道路面积!F3/[1]人数!F3</f>
        <v>6.45541191936897</v>
      </c>
      <c r="G3" s="1">
        <f>[1]人均城市道路面积!G3/[1]人数!G3</f>
        <v>6.65389876880985</v>
      </c>
      <c r="H3" s="1">
        <f>[1]人均城市道路面积!H3/[1]人数!H3</f>
        <v>7.53931291436086</v>
      </c>
      <c r="I3" s="1">
        <f>[1]人均城市道路面积!I3/[1]人数!I3</f>
        <v>6.82330827067669</v>
      </c>
      <c r="J3" s="1">
        <f>[1]人均城市道路面积!J3/[1]人数!J3</f>
        <v>9.70240521810029</v>
      </c>
      <c r="K3" s="1">
        <f>[1]人均城市道路面积!K3/[1]人数!K3</f>
        <v>10.6588413479743</v>
      </c>
      <c r="L3" s="1">
        <f>[1]人均城市道路面积!L3/[1]人数!L3</f>
        <v>11.268679060399</v>
      </c>
      <c r="M3" s="1">
        <f>[1]人均城市道路面积!M3/[1]人数!M3</f>
        <v>13.2424037812289</v>
      </c>
      <c r="N3" s="1">
        <f>[1]人均城市道路面积!N3/[1]人数!N3</f>
        <v>12.4082014749869</v>
      </c>
      <c r="O3" s="1"/>
      <c r="P3" s="1"/>
    </row>
    <row r="4" spans="1:16">
      <c r="A4" t="s">
        <v>3</v>
      </c>
      <c r="B4" s="1">
        <f>[1]人均城市道路面积!B4/[1]人数!B4</f>
        <v>11.1502415015069</v>
      </c>
      <c r="C4" s="1">
        <f>[1]人均城市道路面积!C4/[1]人数!C4</f>
        <v>11.4379056921372</v>
      </c>
      <c r="D4" s="1">
        <f>[1]人均城市道路面积!D4/[1]人数!D4</f>
        <v>11.6854282709461</v>
      </c>
      <c r="E4" s="1">
        <f>[1]人均城市道路面积!E4/[1]人数!E4</f>
        <v>11.9257045906209</v>
      </c>
      <c r="F4" s="1">
        <f>[1]人均城市道路面积!F4/[1]人数!F4</f>
        <v>12.0010417237649</v>
      </c>
      <c r="G4" s="1">
        <f>[1]人均城市道路面积!G4/[1]人数!G4</f>
        <v>12.0995543022054</v>
      </c>
      <c r="H4" s="1">
        <f>[1]人均城市道路面积!H4/[1]人数!H4</f>
        <v>12.3624949212288</v>
      </c>
      <c r="I4" s="1">
        <f>[1]人均城市道路面积!I4/[1]人数!I4</f>
        <v>12.3313124493112</v>
      </c>
      <c r="J4" s="1">
        <f>[1]人均城市道路面积!J4/[1]人数!J4</f>
        <v>12.3043156056352</v>
      </c>
      <c r="K4" s="1">
        <f>[1]人均城市道路面积!K4/[1]人数!K4</f>
        <v>12.3622994742864</v>
      </c>
      <c r="L4" s="1">
        <f>[1]人均城市道路面积!L4/[1]人数!L4</f>
        <v>13.147437923647</v>
      </c>
      <c r="M4" s="1">
        <f>[1]人均城市道路面积!M4/[1]人数!M4</f>
        <v>13.240129122678</v>
      </c>
      <c r="N4" s="1">
        <f>[1]人均城市道路面积!N4/[1]人数!N4</f>
        <v>8.97534900402803</v>
      </c>
      <c r="O4" s="1">
        <f>[1]人均城市道路面积!O4/[1]人数!O4</f>
        <v>12.5754743565658</v>
      </c>
      <c r="P4" s="1"/>
    </row>
    <row r="5" spans="1:16">
      <c r="A5" t="s">
        <v>4</v>
      </c>
      <c r="B5" s="1">
        <f>[1]人均城市道路面积!B5/[1]人数!B5</f>
        <v>10.1553322020624</v>
      </c>
      <c r="C5" s="1">
        <f>[1]人均城市道路面积!C5/[1]人数!C5</f>
        <v>10.2182044887781</v>
      </c>
      <c r="D5" s="1">
        <f>[1]人均城市道路面积!D5/[1]人数!D5</f>
        <v>14.6795025113609</v>
      </c>
      <c r="E5" s="1">
        <f>[1]人均城市道路面积!E5/[1]人数!E5</f>
        <v>15.5440414507772</v>
      </c>
      <c r="F5" s="1">
        <f>[1]人均城市道路面积!F5/[1]人数!F5</f>
        <v>16.819209039548</v>
      </c>
      <c r="G5" s="1">
        <f>[1]人均城市道路面积!G5/[1]人数!G5</f>
        <v>16.6139503912103</v>
      </c>
      <c r="H5" s="1">
        <f>[1]人均城市道路面积!H5/[1]人数!H5</f>
        <v>17.9639425672028</v>
      </c>
      <c r="I5" s="1">
        <f>[1]人均城市道路面积!I5/[1]人数!I5</f>
        <v>19.800942902043</v>
      </c>
      <c r="J5" s="1">
        <f>[1]人均城市道路面积!J5/[1]人数!J5</f>
        <v>18.140243902439</v>
      </c>
      <c r="K5" s="1">
        <f>[1]人均城市道路面积!K5/[1]人数!K5</f>
        <v>17.708947885939</v>
      </c>
      <c r="L5" s="1">
        <f>[1]人均城市道路面积!L5/[1]人数!L5</f>
        <v>18.1591382575758</v>
      </c>
      <c r="M5" s="1">
        <f>[1]人均城市道路面积!M5/[1]人数!M5</f>
        <v>17.4707780167956</v>
      </c>
      <c r="N5" s="1">
        <f>[1]人均城市道路面积!N5/[1]人数!N5</f>
        <v>23.6972903779</v>
      </c>
      <c r="O5" s="1">
        <f>[1]人均城市道路面积!O5/[1]人数!O5</f>
        <v>37.5256061292158</v>
      </c>
      <c r="P5" s="1"/>
    </row>
    <row r="6" spans="1:16">
      <c r="A6" t="s">
        <v>5</v>
      </c>
      <c r="B6" s="1">
        <f>[1]人均城市道路面积!B6/[1]人数!B6</f>
        <v>4.83550065019506</v>
      </c>
      <c r="C6" s="1">
        <f>[1]人均城市道路面积!C6/[1]人数!C6</f>
        <v>4.55090568394753</v>
      </c>
      <c r="D6" s="1">
        <f>[1]人均城市道路面积!D6/[1]人数!D6</f>
        <v>4.55369928400955</v>
      </c>
      <c r="E6" s="1">
        <f>[1]人均城市道路面积!E6/[1]人数!E6</f>
        <v>5.04799548277809</v>
      </c>
      <c r="F6" s="1">
        <f>[1]人均城市道路面积!F6/[1]人数!F6</f>
        <v>4.93494623655914</v>
      </c>
      <c r="G6" s="1">
        <f>[1]人均城市道路面积!G6/[1]人数!G6</f>
        <v>4.78848114169215</v>
      </c>
      <c r="H6" s="1">
        <f>[1]人均城市道路面积!H6/[1]人数!H6</f>
        <v>4.53888063397722</v>
      </c>
      <c r="I6" s="1">
        <f>[1]人均城市道路面积!I6/[1]人数!I6</f>
        <v>4.46399226679555</v>
      </c>
      <c r="J6" s="1">
        <f>[1]人均城市道路面积!J6/[1]人数!J6</f>
        <v>4.54420803782506</v>
      </c>
      <c r="K6" s="1">
        <f>[1]人均城市道路面积!K6/[1]人数!K6</f>
        <v>4.64776951672862</v>
      </c>
      <c r="L6" s="1">
        <f>[1]人均城市道路面积!L6/[1]人数!L6</f>
        <v>4.61953017042837</v>
      </c>
      <c r="M6" s="1">
        <f>[1]人均城市道路面积!M6/[1]人数!M6</f>
        <v>4.72848596410492</v>
      </c>
      <c r="N6" s="1">
        <f>[1]人均城市道路面积!N6/[1]人数!N6</f>
        <v>4.76600644864118</v>
      </c>
      <c r="O6" s="1">
        <f>[1]人均城市道路面积!O6/[1]人数!O6</f>
        <v>4.79480037140204</v>
      </c>
      <c r="P6" s="1">
        <f>[1]人均城市道路面积!P6/[1]人数!P6</f>
        <v>4.85561745589601</v>
      </c>
    </row>
    <row r="7" spans="1:16">
      <c r="A7" t="s">
        <v>6</v>
      </c>
      <c r="B7" s="1">
        <f>[1]人均城市道路面积!B7/[1]人数!B7</f>
        <v>11.0804232804233</v>
      </c>
      <c r="C7" s="1">
        <f>[1]人均城市道路面积!C7/[1]人数!C7</f>
        <v>10.9419551934827</v>
      </c>
      <c r="D7" s="1">
        <f>[1]人均城市道路面积!D7/[1]人数!D7</f>
        <v>4.05184108527132</v>
      </c>
      <c r="E7" s="1">
        <f>[1]人均城市道路面积!E7/[1]人数!E7</f>
        <v>4.08407286314806</v>
      </c>
      <c r="F7" s="1">
        <f>[1]人均城市道路面积!F7/[1]人数!F7</f>
        <v>3.89547511312217</v>
      </c>
      <c r="G7" s="1">
        <f>[1]人均城市道路面积!G7/[1]人数!G7</f>
        <v>4.0377768128528</v>
      </c>
      <c r="H7" s="1">
        <f>[1]人均城市道路面积!H7/[1]人数!H7</f>
        <v>4.03962505325948</v>
      </c>
      <c r="I7" s="1">
        <f>[1]人均城市道路面积!I7/[1]人数!I7</f>
        <v>4.0827731092437</v>
      </c>
      <c r="J7" s="1">
        <f>[1]人均城市道路面积!J7/[1]人数!J7</f>
        <v>4.11262939958592</v>
      </c>
      <c r="K7" s="1">
        <f>[1]人均城市道路面积!K7/[1]人数!K7</f>
        <v>4.10717230008244</v>
      </c>
      <c r="L7" s="1">
        <f>[1]人均城市道路面积!L7/[1]人数!L7</f>
        <v>4.27204968944099</v>
      </c>
      <c r="M7" s="1">
        <f>[1]人均城市道路面积!M7/[1]人数!M7</f>
        <v>4.37272727272727</v>
      </c>
      <c r="N7" s="1">
        <f>[1]人均城市道路面积!N7/[1]人数!N7</f>
        <v>4.50620347394541</v>
      </c>
      <c r="O7" s="1">
        <f>[1]人均城市道路面积!O7/[1]人数!O7</f>
        <v>4.57590759075908</v>
      </c>
      <c r="P7" s="1">
        <f>[1]人均城市道路面积!P7/[1]人数!P7</f>
        <v>4.71952224052718</v>
      </c>
    </row>
    <row r="8" spans="1:16">
      <c r="A8" t="s">
        <v>7</v>
      </c>
      <c r="B8" s="1">
        <f>[1]人均城市道路面积!B8/[1]人数!B8</f>
        <v>6.90948044991966</v>
      </c>
      <c r="C8" s="1">
        <f>[1]人均城市道路面积!C8/[1]人数!C8</f>
        <v>6.63355799929053</v>
      </c>
      <c r="D8" s="1">
        <f>[1]人均城市道路面积!D8/[1]人数!D8</f>
        <v>7.81708894468538</v>
      </c>
      <c r="E8" s="1">
        <f>[1]人均城市道路面积!E8/[1]人数!E8</f>
        <v>6.950459490863</v>
      </c>
      <c r="F8" s="1">
        <f>[1]人均城市道路面积!F8/[1]人数!F8</f>
        <v>8.11709216141349</v>
      </c>
      <c r="G8" s="1">
        <f>[1]人均城市道路面积!G8/[1]人数!G8</f>
        <v>8.66344983353622</v>
      </c>
      <c r="H8" s="1">
        <f>[1]人均城市道路面积!H8/[1]人数!H8</f>
        <v>9.23943007363727</v>
      </c>
      <c r="I8" s="1">
        <f>[1]人均城市道路面积!I8/[1]人数!I8</f>
        <v>11.9024950755089</v>
      </c>
      <c r="J8" s="1">
        <f>[1]人均城市道路面积!J8/[1]人数!J8</f>
        <v>10.6475395782134</v>
      </c>
      <c r="K8" s="1">
        <f>[1]人均城市道路面积!K8/[1]人数!K8</f>
        <v>11.2920799784913</v>
      </c>
      <c r="L8" s="1">
        <f>[1]人均城市道路面积!L8/[1]人数!L8</f>
        <v>13.3571987918112</v>
      </c>
      <c r="M8" s="1">
        <f>[1]人均城市道路面积!M8/[1]人数!M8</f>
        <v>14.316641120048</v>
      </c>
      <c r="N8" s="1">
        <f>[1]人均城市道路面积!N8/[1]人数!N8</f>
        <v>12.8671392667869</v>
      </c>
      <c r="O8" s="1"/>
      <c r="P8" s="1"/>
    </row>
    <row r="9" spans="1:16">
      <c r="A9" t="s">
        <v>8</v>
      </c>
      <c r="B9" s="1">
        <f>[1]人均城市道路面积!B9/[1]人数!B9</f>
        <v>6.61322645290581</v>
      </c>
      <c r="C9" s="1">
        <f>[1]人均城市道路面积!C9/[1]人数!C9</f>
        <v>6.140625</v>
      </c>
      <c r="D9" s="1">
        <f>[1]人均城市道路面积!D9/[1]人数!D9</f>
        <v>6.22253521126761</v>
      </c>
      <c r="E9" s="1">
        <f>[1]人均城市道路面积!E9/[1]人数!E9</f>
        <v>6.36860546601261</v>
      </c>
      <c r="F9" s="1">
        <f>[1]人均城市道路面积!F9/[1]人数!F9</f>
        <v>7.34263782274948</v>
      </c>
      <c r="G9" s="1">
        <f>[1]人均城市道路面积!G9/[1]人数!G9</f>
        <v>7.92940522512507</v>
      </c>
      <c r="H9" s="1">
        <f>[1]人均城市道路面积!H9/[1]人数!H9</f>
        <v>8.61088433491538</v>
      </c>
      <c r="I9" s="1">
        <f>[1]人均城市道路面积!I9/[1]人数!I9</f>
        <v>9.17080573951435</v>
      </c>
      <c r="J9" s="1">
        <f>[1]人均城市道路面积!J9/[1]人数!J9</f>
        <v>10.6957681781299</v>
      </c>
      <c r="K9" s="1">
        <f>[1]人均城市道路面积!K9/[1]人数!K9</f>
        <v>11.5114115264627</v>
      </c>
      <c r="L9" s="1">
        <f>[1]人均城市道路面积!L9/[1]人数!L9</f>
        <v>12.4192223439211</v>
      </c>
      <c r="M9" s="1">
        <f>[1]人均城市道路面积!M9/[1]人数!M9</f>
        <v>8.54166666666667</v>
      </c>
      <c r="N9" s="1">
        <f>[1]人均城市道路面积!N9/[1]人数!N9</f>
        <v>9.32134072823728</v>
      </c>
      <c r="O9" s="1">
        <f>[1]人均城市道路面积!O9/[1]人数!O9</f>
        <v>10.8826358826359</v>
      </c>
      <c r="P9" s="1"/>
    </row>
    <row r="10" spans="1:16">
      <c r="A10" t="s">
        <v>9</v>
      </c>
      <c r="B10" s="1"/>
      <c r="C10" s="1">
        <f>[1]人均城市道路面积!C10/[1]人数!C10</f>
        <v>8.11724137931034</v>
      </c>
      <c r="D10" s="1">
        <f>[1]人均城市道路面积!D10/[1]人数!D10</f>
        <v>7.78797892358873</v>
      </c>
      <c r="E10" s="1">
        <f>[1]人均城市道路面积!E10/[1]人数!E10</f>
        <v>7.79786012210603</v>
      </c>
      <c r="F10" s="1">
        <f>[1]人均城市道路面积!F10/[1]人数!F10</f>
        <v>9.36655306146433</v>
      </c>
      <c r="G10" s="1">
        <f>[1]人均城市道路面积!G10/[1]人数!G10</f>
        <v>8.24163763135734</v>
      </c>
      <c r="H10" s="1">
        <f>[1]人均城市道路面积!H10/[1]人数!H10</f>
        <v>8.86589154289714</v>
      </c>
      <c r="I10" s="1">
        <f>[1]人均城市道路面积!I10/[1]人数!I10</f>
        <v>8.84016886726113</v>
      </c>
      <c r="J10" s="1">
        <f>[1]人均城市道路面积!J10/[1]人数!J10</f>
        <v>8.82030254069847</v>
      </c>
      <c r="K10" s="1">
        <f>[1]人均城市道路面积!K10/[1]人数!K10</f>
        <v>8.85418403644636</v>
      </c>
      <c r="L10" s="1">
        <f>[1]人均城市道路面积!L10/[1]人数!L10</f>
        <v>8.77031253826615</v>
      </c>
      <c r="M10" s="1">
        <f>[1]人均城市道路面积!M10/[1]人数!M10</f>
        <v>9.5066491777182</v>
      </c>
      <c r="N10" s="1">
        <f>[1]人均城市道路面积!N10/[1]人数!N10</f>
        <v>10.0031859569846</v>
      </c>
      <c r="O10" s="1"/>
      <c r="P10" s="1"/>
    </row>
    <row r="11" spans="1:16">
      <c r="A11" t="s">
        <v>10</v>
      </c>
      <c r="B11" s="1"/>
      <c r="C11" s="1">
        <f>[1]人均城市道路面积!C11/[1]人数!C11</f>
        <v>5.28552586585902</v>
      </c>
      <c r="D11" s="1">
        <f>[1]人均城市道路面积!D11/[1]人数!D11</f>
        <v>5.76061626882071</v>
      </c>
      <c r="E11" s="1">
        <f>[1]人均城市道路面积!E11/[1]人数!E11</f>
        <v>6.97158081705151</v>
      </c>
      <c r="F11" s="1">
        <f>[1]人均城市道路面积!F11/[1]人数!F11</f>
        <v>8.14074561665969</v>
      </c>
      <c r="G11" s="1">
        <f>[1]人均城市道路面积!G11/[1]人数!G11</f>
        <v>8.69217071217717</v>
      </c>
      <c r="H11" s="1">
        <f>[1]人均城市道路面积!H11/[1]人数!H11</f>
        <v>9.33949035346453</v>
      </c>
      <c r="I11" s="1">
        <f>[1]人均城市道路面积!I11/[1]人数!I11</f>
        <v>10.9857612267251</v>
      </c>
      <c r="J11" s="1">
        <f>[1]人均城市道路面积!J11/[1]人数!J11</f>
        <v>10.198893011374</v>
      </c>
      <c r="K11" s="1">
        <f>[1]人均城市道路面积!K11/[1]人数!K11</f>
        <v>10.7335823331037</v>
      </c>
      <c r="L11" s="1">
        <f>[1]人均城市道路面积!L11/[1]人数!L11</f>
        <v>11.4498293679984</v>
      </c>
      <c r="M11" s="1">
        <f>[1]人均城市道路面积!M11/[1]人数!M11</f>
        <v>12.177396143145</v>
      </c>
      <c r="N11" s="1">
        <f>[1]人均城市道路面积!N11/[1]人数!N11</f>
        <v>9.50435604843522</v>
      </c>
      <c r="O11" s="1"/>
      <c r="P11" s="1"/>
    </row>
    <row r="12" spans="1:16">
      <c r="A12" t="s">
        <v>11</v>
      </c>
      <c r="B12" s="1">
        <f>[1]人均城市道路面积!B12/[1]人数!B12</f>
        <v>3.69784979998397</v>
      </c>
      <c r="C12" s="1">
        <f>[1]人均城市道路面积!C12/[1]人数!C12</f>
        <v>3.75763351809098</v>
      </c>
      <c r="D12" s="1">
        <f>[1]人均城市道路面积!D12/[1]人数!D12</f>
        <v>3.70254342465619</v>
      </c>
      <c r="E12" s="1">
        <f>[1]人均城市道路面积!E12/[1]人数!E12</f>
        <v>3.43823903947608</v>
      </c>
      <c r="F12" s="1">
        <f>[1]人均城市道路面积!F12/[1]人数!F12</f>
        <v>3.61731646994953</v>
      </c>
      <c r="G12" s="1">
        <f>[1]人均城市道路面积!G12/[1]人数!G12</f>
        <v>3.59641612742658</v>
      </c>
      <c r="H12" s="1">
        <f>[1]人均城市道路面积!H12/[1]人数!H12</f>
        <v>3.80453510248539</v>
      </c>
      <c r="I12" s="1">
        <f>[1]人均城市道路面积!I12/[1]人数!I12</f>
        <v>4.65900233826968</v>
      </c>
      <c r="J12" s="1">
        <f>[1]人均城市道路面积!J12/[1]人数!J12</f>
        <v>4.99725533249686</v>
      </c>
      <c r="K12" s="1">
        <f>[1]人均城市道路面积!K12/[1]人数!K12</f>
        <v>5.34834759430591</v>
      </c>
      <c r="L12" s="1">
        <f>[1]人均城市道路面积!L12/[1]人数!L12</f>
        <v>6.62642684192321</v>
      </c>
      <c r="M12" s="1">
        <f>[1]人均城市道路面积!M12/[1]人数!M12</f>
        <v>6.3275885154651</v>
      </c>
      <c r="N12" s="1">
        <f>[1]人均城市道路面积!N12/[1]人数!N12</f>
        <v>6.29565296970806</v>
      </c>
      <c r="O12" s="1">
        <f>[1]人均城市道路面积!O12/[1]人数!O12</f>
        <v>6.68606978631323</v>
      </c>
      <c r="P12" s="1">
        <f>[1]人均城市道路面积!P12/[1]人数!P12</f>
        <v>7.02265828661215</v>
      </c>
    </row>
    <row r="13" spans="1:16">
      <c r="A13" t="s">
        <v>12</v>
      </c>
      <c r="B13" s="1">
        <f>[1]人均城市道路面积!B13/[1]人数!B13</f>
        <v>4.50135024402311</v>
      </c>
      <c r="C13" s="1">
        <f>[1]人均城市道路面积!C13/[1]人数!C13</f>
        <v>4.75755940055385</v>
      </c>
      <c r="D13" s="1">
        <f>[1]人均城市道路面积!D13/[1]人数!D13</f>
        <v>4.91248142129651</v>
      </c>
      <c r="E13" s="1">
        <f>[1]人均城市道路面积!E13/[1]人数!E13</f>
        <v>5.17346132767535</v>
      </c>
      <c r="F13" s="1">
        <f>[1]人均城市道路面积!F13/[1]人数!F13</f>
        <v>5.39395672775901</v>
      </c>
      <c r="G13" s="1">
        <f>[1]人均城市道路面积!G13/[1]人数!G13</f>
        <v>5.56508534976669</v>
      </c>
      <c r="H13" s="1">
        <f>[1]人均城市道路面积!H13/[1]人数!H13</f>
        <v>6.02785331208304</v>
      </c>
      <c r="I13" s="1">
        <f>[1]人均城市道路面积!I13/[1]人数!I13</f>
        <v>5.991372302785</v>
      </c>
      <c r="J13" s="1">
        <f>[1]人均城市道路面积!J13/[1]人数!J13</f>
        <v>6.09071468509481</v>
      </c>
      <c r="K13" s="1">
        <f>[1]人均城市道路面积!K13/[1]人数!K13</f>
        <v>6.014190092791</v>
      </c>
      <c r="L13" s="1">
        <f>[1]人均城市道路面积!L13/[1]人数!L13</f>
        <v>6.34604052400163</v>
      </c>
      <c r="M13" s="1">
        <f>[1]人均城市道路面积!M13/[1]人数!M13</f>
        <v>7.75862068965517</v>
      </c>
      <c r="N13" s="1">
        <f>[1]人均城市道路面积!N13/[1]人数!N13</f>
        <v>6.12452482287418</v>
      </c>
      <c r="O13" s="1">
        <f>[1]人均城市道路面积!O13/[1]人数!O13</f>
        <v>6.04927219885465</v>
      </c>
      <c r="P13" s="1"/>
    </row>
    <row r="14" spans="1:16">
      <c r="A14" t="s">
        <v>13</v>
      </c>
      <c r="B14" s="1">
        <f>[1]人均城市道路面积!B14/[1]人数!B14</f>
        <v>8.79130172153428</v>
      </c>
      <c r="C14" s="1">
        <f>[1]人均城市道路面积!C14/[1]人数!C14</f>
        <v>14.4621742624268</v>
      </c>
      <c r="D14" s="1">
        <f>[1]人均城市道路面积!D14/[1]人数!D14</f>
        <v>9.1212994728016</v>
      </c>
      <c r="E14" s="1">
        <f>[1]人均城市道路面积!E14/[1]人数!E14</f>
        <v>9.04346732615165</v>
      </c>
      <c r="F14" s="1">
        <f>[1]人均城市道路面积!F14/[1]人数!F14</f>
        <v>8.90845318137506</v>
      </c>
      <c r="G14" s="1">
        <f>[1]人均城市道路面积!G14/[1]人数!G14</f>
        <v>8.62032394909371</v>
      </c>
      <c r="H14" s="1">
        <f>[1]人均城市道路面积!H14/[1]人数!H14</f>
        <v>8.6707300762367</v>
      </c>
      <c r="I14" s="1">
        <f>[1]人均城市道路面积!I14/[1]人数!I14</f>
        <v>10.0773650378292</v>
      </c>
      <c r="J14" s="1">
        <f>[1]人均城市道路面积!J14/[1]人数!J14</f>
        <v>10.8157946730141</v>
      </c>
      <c r="K14" s="1">
        <f>[1]人均城市道路面积!K14/[1]人数!K14</f>
        <v>10.7923814118324</v>
      </c>
      <c r="L14" s="1">
        <f>[1]人均城市道路面积!L14/[1]人数!L14</f>
        <v>10.4036489229877</v>
      </c>
      <c r="M14" s="1">
        <f>[1]人均城市道路面积!M14/[1]人数!M14</f>
        <v>10.0097410231433</v>
      </c>
      <c r="N14" s="1">
        <f>[1]人均城市道路面积!N14/[1]人数!N14</f>
        <v>9.69892164140386</v>
      </c>
      <c r="O14" s="1"/>
      <c r="P14" s="1"/>
    </row>
    <row r="15" spans="1:16">
      <c r="A15" t="s">
        <v>14</v>
      </c>
      <c r="B15" s="1">
        <f>[1]人均城市道路面积!B15/[1]人数!B15</f>
        <v>4.32798486974559</v>
      </c>
      <c r="C15" s="1">
        <f>[1]人均城市道路面积!C15/[1]人数!C15</f>
        <v>6.29114320850715</v>
      </c>
      <c r="D15" s="1">
        <f>[1]人均城市道路面积!D15/[1]人数!D15</f>
        <v>6.45188214673233</v>
      </c>
      <c r="E15" s="1">
        <f>[1]人均城市道路面积!E15/[1]人数!E15</f>
        <v>6.61770792682206</v>
      </c>
      <c r="F15" s="1">
        <f>[1]人均城市道路面积!F15/[1]人数!F15</f>
        <v>6.77976071432773</v>
      </c>
      <c r="G15" s="1">
        <f>[1]人均城市道路面积!G15/[1]人数!G15</f>
        <v>6.76182717352641</v>
      </c>
      <c r="H15" s="1">
        <f>[1]人均城市道路面积!H15/[1]人数!H15</f>
        <v>7.50986344669191</v>
      </c>
      <c r="I15" s="1">
        <f>[1]人均城市道路面积!I15/[1]人数!I15</f>
        <v>9.78170478170478</v>
      </c>
      <c r="J15" s="1">
        <f>[1]人均城市道路面积!J15/[1]人数!J15</f>
        <v>8.76719358329336</v>
      </c>
      <c r="K15" s="1">
        <f>[1]人均城市道路面积!K15/[1]人数!K15</f>
        <v>8.7417921337136</v>
      </c>
      <c r="L15" s="1">
        <f>[1]人均城市道路面积!L15/[1]人数!L15</f>
        <v>8.72925140156095</v>
      </c>
      <c r="M15" s="1">
        <f>[1]人均城市道路面积!M15/[1]人数!M15</f>
        <v>8.75380269448066</v>
      </c>
      <c r="N15" s="1">
        <f>[1]人均城市道路面积!N15/[1]人数!N15</f>
        <v>9.14465314030461</v>
      </c>
      <c r="O15" s="1"/>
      <c r="P15" s="1"/>
    </row>
    <row r="16" spans="1:16">
      <c r="A16" t="s">
        <v>15</v>
      </c>
      <c r="B16" s="1">
        <f>[1]人均城市道路面积!B16/[1]人数!B16</f>
        <v>4.22925495557074</v>
      </c>
      <c r="C16" s="1">
        <f>[1]人均城市道路面积!C16/[1]人数!C16</f>
        <v>4.17421885567429</v>
      </c>
      <c r="D16" s="1">
        <f>[1]人均城市道路面积!D16/[1]人数!D16</f>
        <v>4.53786016500115</v>
      </c>
      <c r="E16" s="1">
        <f>[1]人均城市道路面积!E16/[1]人数!E16</f>
        <v>5.31008518859639</v>
      </c>
      <c r="F16" s="1">
        <f>[1]人均城市道路面积!F16/[1]人数!F16</f>
        <v>5.94443008751412</v>
      </c>
      <c r="G16" s="1">
        <f>[1]人均城市道路面积!G16/[1]人数!G16</f>
        <v>8.24878113058374</v>
      </c>
      <c r="H16" s="1">
        <f>[1]人均城市道路面积!H16/[1]人数!H16</f>
        <v>7.76187975846679</v>
      </c>
      <c r="I16" s="1">
        <f>[1]人均城市道路面积!I16/[1]人数!I16</f>
        <v>8.53084951776985</v>
      </c>
      <c r="J16" s="1">
        <f>[1]人均城市道路面积!J16/[1]人数!J16</f>
        <v>8.98100172711572</v>
      </c>
      <c r="K16" s="1">
        <f>[1]人均城市道路面积!K16/[1]人数!K16</f>
        <v>9.42684566320039</v>
      </c>
      <c r="L16" s="1">
        <f>[1]人均城市道路面积!L16/[1]人数!L16</f>
        <v>10.1552135845052</v>
      </c>
      <c r="M16" s="1">
        <f>[1]人均城市道路面积!M16/[1]人数!M16</f>
        <v>10.2375895938413</v>
      </c>
      <c r="N16" s="1">
        <f>[1]人均城市道路面积!N16/[1]人数!N16</f>
        <v>9.57095740419282</v>
      </c>
      <c r="O16" s="1">
        <f>[1]人均城市道路面积!O16/[1]人数!O16</f>
        <v>10.6538133901238</v>
      </c>
      <c r="P16" s="1"/>
    </row>
    <row r="17" spans="1:16">
      <c r="A17" t="s">
        <v>16</v>
      </c>
      <c r="B17" s="1">
        <f>[1]人均城市道路面积!B17/[1]人数!B17</f>
        <v>3.74487177898142</v>
      </c>
      <c r="C17" s="1">
        <f>[1]人均城市道路面积!C17/[1]人数!C17</f>
        <v>3.91358264844624</v>
      </c>
      <c r="D17" s="1">
        <f>[1]人均城市道路面积!D17/[1]人数!D17</f>
        <v>5.04491054013052</v>
      </c>
      <c r="E17" s="1">
        <f>[1]人均城市道路面积!E17/[1]人数!E17</f>
        <v>5.63807431464323</v>
      </c>
      <c r="F17" s="1">
        <f>[1]人均城市道路面积!F17/[1]人数!F17</f>
        <v>5.99554217153155</v>
      </c>
      <c r="G17" s="1">
        <f>[1]人均城市道路面积!G17/[1]人数!G17</f>
        <v>7.03909559717256</v>
      </c>
      <c r="H17" s="1">
        <f>[1]人均城市道路面积!H17/[1]人数!H17</f>
        <v>7.35193929569855</v>
      </c>
      <c r="I17" s="1">
        <f>[1]人均城市道路面积!I17/[1]人数!I17</f>
        <v>8.9529648241206</v>
      </c>
      <c r="J17" s="1">
        <f>[1]人均城市道路面积!J17/[1]人数!J17</f>
        <v>9.23580302977376</v>
      </c>
      <c r="K17" s="1">
        <f>[1]人均城市道路面积!K17/[1]人数!K17</f>
        <v>9.98935348158324</v>
      </c>
      <c r="L17" s="1">
        <f>[1]人均城市道路面积!L17/[1]人数!L17</f>
        <v>10.3684623495084</v>
      </c>
      <c r="M17" s="1">
        <f>[1]人均城市道路面积!M17/[1]人数!M17</f>
        <v>10.4480743820688</v>
      </c>
      <c r="N17" s="1">
        <f>[1]人均城市道路面积!N17/[1]人数!N17</f>
        <v>11.111595707093</v>
      </c>
      <c r="O17" s="1">
        <f>[1]人均城市道路面积!O17/[1]人数!O17</f>
        <v>10.8306926437218</v>
      </c>
      <c r="P17" s="1">
        <f>[1]人均城市道路面积!P17/[1]人数!P17</f>
        <v>11.5279168912628</v>
      </c>
    </row>
    <row r="18" spans="1:16">
      <c r="A18" t="s">
        <v>17</v>
      </c>
      <c r="B18" s="1">
        <f>[1]人均城市道路面积!B18/[1]人数!B18</f>
        <v>2.00332380271623</v>
      </c>
      <c r="C18" s="1">
        <f>[1]人均城市道路面积!C18/[1]人数!C18</f>
        <v>2.41417378917379</v>
      </c>
      <c r="D18" s="1">
        <f>[1]人均城市道路面积!D18/[1]人数!D18</f>
        <v>2.77059659090909</v>
      </c>
      <c r="E18" s="1">
        <f>[1]人均城市道路面积!E18/[1]人数!E18</f>
        <v>2.94223318069743</v>
      </c>
      <c r="F18" s="1">
        <f>[1]人均城市道路面积!F18/[1]人数!F18</f>
        <v>3.13151451556488</v>
      </c>
      <c r="G18" s="1">
        <f>[1]人均城市道路面积!G18/[1]人数!G18</f>
        <v>3.442287694974</v>
      </c>
      <c r="H18" s="1">
        <f>[1]人均城市道路面积!H18/[1]人数!H18</f>
        <v>3.72401849948613</v>
      </c>
      <c r="I18" s="1">
        <f>[1]人均城市道路面积!I18/[1]人数!I18</f>
        <v>4.05297113752122</v>
      </c>
      <c r="J18" s="1">
        <f>[1]人均城市道路面积!J18/[1]人数!J18</f>
        <v>4.28383838383838</v>
      </c>
      <c r="K18" s="1">
        <f>[1]人均城市道路面积!K18/[1]人数!K18</f>
        <v>4.8572383818121</v>
      </c>
      <c r="L18" s="1">
        <f>[1]人均城市道路面积!L18/[1]人数!L18</f>
        <v>5.34570765661253</v>
      </c>
      <c r="M18" s="1">
        <f>[1]人均城市道路面积!M18/[1]人数!M18</f>
        <v>5.83202099737533</v>
      </c>
      <c r="N18" s="1">
        <f>[1]人均城市道路面积!N18/[1]人数!N18</f>
        <v>6.77756097560976</v>
      </c>
      <c r="O18" s="1">
        <f>[1]人均城市道路面积!O18/[1]人数!O18</f>
        <v>7.19954867827208</v>
      </c>
      <c r="P18" s="1">
        <f>[1]人均城市道路面积!P18/[1]人数!P18</f>
        <v>7.09346991037132</v>
      </c>
    </row>
    <row r="19" spans="1:16">
      <c r="A19" t="s">
        <v>18</v>
      </c>
      <c r="B19" s="1">
        <f>[1]人均城市道路面积!B19/[1]人数!B19</f>
        <v>3.91611978844215</v>
      </c>
      <c r="C19" s="1">
        <f>[1]人均城市道路面积!C19/[1]人数!C19</f>
        <v>4.87851774165356</v>
      </c>
      <c r="D19" s="1">
        <f>[1]人均城市道路面积!D19/[1]人数!D19</f>
        <v>5.98235904531304</v>
      </c>
      <c r="E19" s="1">
        <f>[1]人均城市道路面积!E19/[1]人数!E19</f>
        <v>6.71237572848817</v>
      </c>
      <c r="F19" s="1">
        <f>[1]人均城市道路面积!F19/[1]人数!F19</f>
        <v>6.98529411764706</v>
      </c>
      <c r="G19" s="1">
        <f>[1]人均城市道路面积!G19/[1]人数!G19</f>
        <v>7.05150068212824</v>
      </c>
      <c r="H19" s="1">
        <f>[1]人均城市道路面积!H19/[1]人数!H19</f>
        <v>6.91928632115548</v>
      </c>
      <c r="I19" s="1">
        <f>[1]人均城市道路面积!I19/[1]人数!I19</f>
        <v>6.94223276300186</v>
      </c>
      <c r="J19" s="1">
        <f>[1]人均城市道路面积!J19/[1]人数!J19</f>
        <v>7.37571863375042</v>
      </c>
      <c r="K19" s="1">
        <f>[1]人均城市道路面积!K19/[1]人数!K19</f>
        <v>7.42049469964664</v>
      </c>
      <c r="L19" s="1">
        <f>[1]人均城市道路面积!L19/[1]人数!L19</f>
        <v>7.67014824797844</v>
      </c>
      <c r="M19" s="1">
        <f>[1]人均城市道路面积!M19/[1]人数!M19</f>
        <v>8.4469442578912</v>
      </c>
      <c r="N19" s="1">
        <f>[1]人均城市道路面积!N19/[1]人数!N19</f>
        <v>9.01445621112792</v>
      </c>
      <c r="O19" s="1">
        <f>[1]人均城市道路面积!O19/[1]人数!O19</f>
        <v>11.6129032258065</v>
      </c>
      <c r="P19" s="1"/>
    </row>
    <row r="20" spans="1:16">
      <c r="A20" t="s">
        <v>19</v>
      </c>
      <c r="B20" s="1"/>
      <c r="C20" s="1">
        <f>[1]人均城市道路面积!C20/[1]人数!C20</f>
        <v>6.66877195966886</v>
      </c>
      <c r="D20" s="1">
        <f>[1]人均城市道路面积!D20/[1]人数!D20</f>
        <v>7.16396796491428</v>
      </c>
      <c r="E20" s="1">
        <f>[1]人均城市道路面积!E20/[1]人数!E20</f>
        <v>7.87112369398867</v>
      </c>
      <c r="F20" s="1">
        <f>[1]人均城市道路面积!F20/[1]人数!F20</f>
        <v>7.9686957127422</v>
      </c>
      <c r="G20" s="1">
        <f>[1]人均城市道路面积!G20/[1]人数!G20</f>
        <v>8.24995936740711</v>
      </c>
      <c r="H20" s="1">
        <f>[1]人均城市道路面积!H20/[1]人数!H20</f>
        <v>8.64642190127439</v>
      </c>
      <c r="I20" s="1">
        <f>[1]人均城市道路面积!I20/[1]人数!I20</f>
        <v>8.63072148952677</v>
      </c>
      <c r="J20" s="1">
        <f>[1]人均城市道路面积!J20/[1]人数!J20</f>
        <v>11.0827977028106</v>
      </c>
      <c r="K20" s="1">
        <f>[1]人均城市道路面积!K20/[1]人数!K20</f>
        <v>11.6181484395489</v>
      </c>
      <c r="L20" s="1">
        <f>[1]人均城市道路面积!L20/[1]人数!L20</f>
        <v>12.0825994078627</v>
      </c>
      <c r="M20" s="1">
        <f>[1]人均城市道路面积!M20/[1]人数!M20</f>
        <v>12.4911337589129</v>
      </c>
      <c r="N20" s="1">
        <f>[1]人均城市道路面积!N20/[1]人数!N20</f>
        <v>8.86304223744292</v>
      </c>
      <c r="O20" s="1"/>
      <c r="P20" s="1"/>
    </row>
    <row r="21" spans="1:16">
      <c r="A21" t="s">
        <v>20</v>
      </c>
      <c r="B21" s="1">
        <f>[1]人均城市道路面积!B21/[1]人数!B21</f>
        <v>7.30809992429977</v>
      </c>
      <c r="C21" s="1">
        <f>[1]人均城市道路面积!C21/[1]人数!C21</f>
        <v>7.70812384625775</v>
      </c>
      <c r="D21" s="1">
        <f>[1]人均城市道路面积!D21/[1]人数!D21</f>
        <v>7.45538370017847</v>
      </c>
      <c r="E21" s="1">
        <f>[1]人均城市道路面积!E21/[1]人数!E21</f>
        <v>7.60728410365386</v>
      </c>
      <c r="F21" s="1">
        <f>[1]人均城市道路面积!F21/[1]人数!F21</f>
        <v>6.56296643156077</v>
      </c>
      <c r="G21" s="1">
        <f>[1]人均城市道路面积!G21/[1]人数!G21</f>
        <v>6.89865335500348</v>
      </c>
      <c r="H21" s="1">
        <f>[1]人均城市道路面积!H21/[1]人数!H21</f>
        <v>7.04316453694787</v>
      </c>
      <c r="I21" s="1">
        <f>[1]人均城市道路面积!I21/[1]人数!I21</f>
        <v>7.54296808085422</v>
      </c>
      <c r="J21" s="1">
        <f>[1]人均城市道路面积!J21/[1]人数!J21</f>
        <v>7.67891764905676</v>
      </c>
      <c r="K21" s="1">
        <f>[1]人均城市道路面积!K21/[1]人数!K21</f>
        <v>7.96216608919191</v>
      </c>
      <c r="L21" s="1">
        <f>[1]人均城市道路面积!L21/[1]人数!L21</f>
        <v>9.03876718955152</v>
      </c>
      <c r="M21" s="1">
        <f>[1]人均城市道路面积!M21/[1]人数!M21</f>
        <v>9.41847826086956</v>
      </c>
      <c r="N21" s="1">
        <f>[1]人均城市道路面积!N21/[1]人数!N21</f>
        <v>8.75663286861006</v>
      </c>
      <c r="O21" s="1"/>
      <c r="P21" s="1"/>
    </row>
    <row r="22" spans="1:16">
      <c r="A22" t="s">
        <v>21</v>
      </c>
      <c r="B22" s="1"/>
      <c r="C22" s="1">
        <f>[1]人均城市道路面积!C22/[1]人数!C22</f>
        <v>4.21917808219178</v>
      </c>
      <c r="D22" s="1">
        <f>[1]人均城市道路面积!D22/[1]人数!D22</f>
        <v>4.30189022449258</v>
      </c>
      <c r="E22" s="1">
        <f>[1]人均城市道路面积!E22/[1]人数!E22</f>
        <v>4.06058921623124</v>
      </c>
      <c r="F22" s="1">
        <f>[1]人均城市道路面积!F22/[1]人数!F22</f>
        <v>4.17224880382775</v>
      </c>
      <c r="G22" s="1">
        <f>[1]人均城市道路面积!G22/[1]人数!G22</f>
        <v>4.24108941473503</v>
      </c>
      <c r="H22" s="1">
        <f>[1]人均城市道路面积!H22/[1]人数!H22</f>
        <v>4.43135549669921</v>
      </c>
      <c r="I22" s="1">
        <f>[1]人均城市道路面积!I22/[1]人数!I22</f>
        <v>3.9468438538206</v>
      </c>
      <c r="J22" s="1">
        <f>[1]人均城市道路面积!J22/[1]人数!J22</f>
        <v>4.89510489510489</v>
      </c>
      <c r="K22" s="1">
        <f>[1]人均城市道路面积!K22/[1]人数!K22</f>
        <v>5.25626495403602</v>
      </c>
      <c r="L22" s="1">
        <f>[1]人均城市道路面积!L22/[1]人数!L22</f>
        <v>5.82356570018507</v>
      </c>
      <c r="M22" s="1">
        <f>[1]人均城市道路面积!M22/[1]人数!M22</f>
        <v>6.19634868818764</v>
      </c>
      <c r="N22" s="1">
        <f>[1]人均城市道路面积!N22/[1]人数!N22</f>
        <v>5.89095233275984</v>
      </c>
      <c r="O22" s="1"/>
      <c r="P22" s="1"/>
    </row>
    <row r="23" spans="1:16">
      <c r="A23" t="s">
        <v>22</v>
      </c>
      <c r="B23" s="1">
        <f>[1]人均城市道路面积!B23/[1]人数!B23</f>
        <v>2.79603122966818</v>
      </c>
      <c r="C23" s="1">
        <f>[1]人均城市道路面积!C23/[1]人数!C23</f>
        <v>2.90048154093098</v>
      </c>
      <c r="D23" s="1">
        <f>[1]人均城市道路面积!D23/[1]人数!D23</f>
        <v>2.94780263366651</v>
      </c>
      <c r="E23" s="1">
        <f>[1]人均城市道路面积!E23/[1]人数!E23</f>
        <v>4.13711769793223</v>
      </c>
      <c r="F23" s="1">
        <f>[1]人均城市道路面积!F23/[1]人数!F23</f>
        <v>3.30706687763383</v>
      </c>
      <c r="G23" s="1">
        <f>[1]人均城市道路面积!G23/[1]人数!G23</f>
        <v>3.60272488001239</v>
      </c>
      <c r="H23" s="1">
        <f>[1]人均城市道路面积!H23/[1]人数!H23</f>
        <v>3.81423137925194</v>
      </c>
      <c r="I23" s="1">
        <f>[1]人均城市道路面积!I23/[1]人数!I23</f>
        <v>3.91118571646574</v>
      </c>
      <c r="J23" s="1">
        <f>[1]人均城市道路面积!J23/[1]人数!J23</f>
        <v>4.15424082090749</v>
      </c>
      <c r="K23" s="1">
        <f>[1]人均城市道路面积!K23/[1]人数!K23</f>
        <v>3.86849201410496</v>
      </c>
      <c r="L23" s="1">
        <f>[1]人均城市道路面积!L23/[1]人数!L23</f>
        <v>4.1776611583649</v>
      </c>
      <c r="M23" s="1">
        <f>[1]人均城市道路面积!M23/[1]人数!M23</f>
        <v>4.69827962623352</v>
      </c>
      <c r="N23" s="1">
        <f>[1]人均城市道路面积!N23/[1]人数!N23</f>
        <v>4.76463446475196</v>
      </c>
      <c r="O23" s="1">
        <f>[1]人均城市道路面积!O23/[1]人数!O23</f>
        <v>5.223165374677</v>
      </c>
      <c r="P23" s="1"/>
    </row>
    <row r="24" spans="1:16">
      <c r="A24" t="s">
        <v>23</v>
      </c>
      <c r="B24" s="1"/>
      <c r="C24" s="1">
        <f>[1]人均城市道路面积!C24/[1]人数!C24</f>
        <v>4.32753307957223</v>
      </c>
      <c r="D24" s="1">
        <f>[1]人均城市道路面积!D24/[1]人数!D24</f>
        <v>4.4223680661692</v>
      </c>
      <c r="E24" s="1">
        <f>[1]人均城市道路面积!E24/[1]人数!E24</f>
        <v>4.78150334234106</v>
      </c>
      <c r="F24" s="1">
        <f>[1]人均城市道路面积!F24/[1]人数!F24</f>
        <v>5.51860301860302</v>
      </c>
      <c r="G24" s="1">
        <f>[1]人均城市道路面积!G24/[1]人数!G24</f>
        <v>5.62185071405571</v>
      </c>
      <c r="H24" s="1">
        <f>[1]人均城市道路面积!H24/[1]人数!H24</f>
        <v>5.77281479953236</v>
      </c>
      <c r="I24" s="1">
        <f>[1]人均城市道路面积!I24/[1]人数!I24</f>
        <v>6.34174194648031</v>
      </c>
      <c r="J24" s="1">
        <f>[1]人均城市道路面积!J24/[1]人数!J24</f>
        <v>6.26562513152468</v>
      </c>
      <c r="K24" s="1">
        <f>[1]人均城市道路面积!K24/[1]人数!K24</f>
        <v>6.11526834828287</v>
      </c>
      <c r="L24" s="1">
        <f>[1]人均城市道路面积!L24/[1]人数!L24</f>
        <v>9.28230600113997</v>
      </c>
      <c r="M24" s="1">
        <f>[1]人均城市道路面积!M24/[1]人数!M24</f>
        <v>6.85538637500894</v>
      </c>
      <c r="N24" s="1">
        <f>[1]人均城市道路面积!N24/[1]人数!N24</f>
        <v>6.72103459021502</v>
      </c>
      <c r="O24" s="1"/>
      <c r="P24" s="1"/>
    </row>
    <row r="25" spans="1:16">
      <c r="A25" t="s">
        <v>24</v>
      </c>
      <c r="B25" s="1"/>
      <c r="C25" s="1">
        <f>[1]人均城市道路面积!C25/[1]人数!C25</f>
        <v>2.87651893309131</v>
      </c>
      <c r="D25" s="1">
        <f>[1]人均城市道路面积!D25/[1]人数!D25</f>
        <v>2.81547648423234</v>
      </c>
      <c r="E25" s="1">
        <f>[1]人均城市道路面积!E25/[1]人数!E25</f>
        <v>2.75977167182663</v>
      </c>
      <c r="F25" s="1">
        <f>[1]人均城市道路面积!F25/[1]人数!F25</f>
        <v>2.74862923047835</v>
      </c>
      <c r="G25" s="1">
        <f>[1]人均城市道路面积!G25/[1]人数!G25</f>
        <v>3.11366733652092</v>
      </c>
      <c r="H25" s="1">
        <f>[1]人均城市道路面积!H25/[1]人数!H25</f>
        <v>3.06830856076298</v>
      </c>
      <c r="I25" s="1">
        <f>[1]人均城市道路面积!I25/[1]人数!I25</f>
        <v>3.59946595460614</v>
      </c>
      <c r="J25" s="1">
        <f>[1]人均城市道路面积!J25/[1]人数!J25</f>
        <v>6.81632330053549</v>
      </c>
      <c r="K25" s="1">
        <f>[1]人均城市道路面积!K25/[1]人数!K25</f>
        <v>6.81883471311796</v>
      </c>
      <c r="L25" s="1">
        <f>[1]人均城市道路面积!L25/[1]人数!L25</f>
        <v>6.75106562188928</v>
      </c>
      <c r="M25" s="1">
        <f>[1]人均城市道路面积!M25/[1]人数!M25</f>
        <v>6.58527469789461</v>
      </c>
      <c r="N25" s="1">
        <f>[1]人均城市道路面积!N25/[1]人数!N25</f>
        <v>6.11720116618076</v>
      </c>
      <c r="O25" s="1">
        <f>[1]人均城市道路面积!O25/[1]人数!O25</f>
        <v>5.98852905631004</v>
      </c>
      <c r="P25" s="1">
        <f>[1]人均城市道路面积!P25/[1]人数!P25</f>
        <v>6.11507824757614</v>
      </c>
    </row>
    <row r="26" spans="1:16">
      <c r="A26" t="s">
        <v>25</v>
      </c>
      <c r="B26" s="1">
        <f>[1]人均城市道路面积!B26/[1]人数!B26</f>
        <v>6.39405560882071</v>
      </c>
      <c r="C26" s="1">
        <f>[1]人均城市道路面积!C26/[1]人数!C26</f>
        <v>7.37953488372093</v>
      </c>
      <c r="D26" s="1">
        <f>[1]人均城市道路面积!D26/[1]人数!D26</f>
        <v>6.97309417040359</v>
      </c>
      <c r="E26" s="1">
        <f>[1]人均城市道路面积!E26/[1]人数!E26</f>
        <v>7.81972789115646</v>
      </c>
      <c r="F26" s="1">
        <f>[1]人均城市道路面积!F26/[1]人数!F26</f>
        <v>6.80537459283388</v>
      </c>
      <c r="G26" s="1">
        <f>[1]人均城市道路面积!G26/[1]人数!G26</f>
        <v>7.05080831408776</v>
      </c>
      <c r="H26" s="1">
        <f>[1]人均城市道路面积!H26/[1]人数!H26</f>
        <v>7.74307011070111</v>
      </c>
      <c r="I26" s="1">
        <f>[1]人均城市道路面积!I26/[1]人数!I26</f>
        <v>8.21726822363765</v>
      </c>
      <c r="J26" s="1">
        <f>[1]人均城市道路面积!J26/[1]人数!J26</f>
        <v>8.45108695652174</v>
      </c>
      <c r="K26" s="1">
        <f>[1]人均城市道路面积!K26/[1]人数!K26</f>
        <v>8.66446934739618</v>
      </c>
      <c r="L26" s="1">
        <f>[1]人均城市道路面积!L26/[1]人数!L26</f>
        <v>9.06205559146736</v>
      </c>
      <c r="M26" s="1">
        <f>[1]人均城市道路面积!M26/[1]人数!M26</f>
        <v>9.26120358514725</v>
      </c>
      <c r="N26" s="1">
        <f>[1]人均城市道路面积!N26/[1]人数!N26</f>
        <v>9.46828516377649</v>
      </c>
      <c r="O26" s="1">
        <f>[1]人均城市道路面积!O26/[1]人数!O26</f>
        <v>9.69946153846154</v>
      </c>
      <c r="P26" s="1">
        <f>[1]人均城市道路面积!P26/[1]人数!P26</f>
        <v>10.830985915493</v>
      </c>
    </row>
    <row r="27" spans="1:16">
      <c r="A27" t="s">
        <v>26</v>
      </c>
      <c r="B27" s="1">
        <f>[1]人均城市道路面积!B27/[1]人数!B27</f>
        <v>5.97449254535656</v>
      </c>
      <c r="C27" s="1">
        <f>[1]人均城市道路面积!C27/[1]人数!C27</f>
        <v>8.28084574895173</v>
      </c>
      <c r="D27" s="1">
        <f>[1]人均城市道路面积!D27/[1]人数!D27</f>
        <v>8.62087289216381</v>
      </c>
      <c r="E27" s="1">
        <f>[1]人均城市道路面积!E27/[1]人数!E27</f>
        <v>9.34887077751765</v>
      </c>
      <c r="F27" s="1">
        <f>[1]人均城市道路面积!F27/[1]人数!F27</f>
        <v>4.01211866484536</v>
      </c>
      <c r="G27" s="1">
        <f>[1]人均城市道路面积!G27/[1]人数!G27</f>
        <v>11.2271808807135</v>
      </c>
      <c r="H27" s="1">
        <f>[1]人均城市道路面积!H27/[1]人数!H27</f>
        <v>4.47605829285219</v>
      </c>
      <c r="I27" s="1">
        <f>[1]人均城市道路面积!I27/[1]人数!I27</f>
        <v>4.82248879195444</v>
      </c>
      <c r="J27" s="1">
        <f>[1]人均城市道路面积!J27/[1]人数!J27</f>
        <v>4.94527277428251</v>
      </c>
      <c r="K27" s="1">
        <f>[1]人均城市道路面积!K27/[1]人数!K27</f>
        <v>5.05498646750488</v>
      </c>
      <c r="L27" s="1">
        <f>[1]人均城市道路面积!L27/[1]人数!L27</f>
        <v>5.3173534275534</v>
      </c>
      <c r="M27" s="1">
        <f>[1]人均城市道路面积!M27/[1]人数!M27</f>
        <v>6.69080817652633</v>
      </c>
      <c r="N27" s="1">
        <f>[1]人均城市道路面积!N27/[1]人数!N27</f>
        <v>6.95542190876652</v>
      </c>
      <c r="O27" s="1">
        <f>[1]人均城市道路面积!O27/[1]人数!O27</f>
        <v>11.4672780947327</v>
      </c>
      <c r="P27" s="1"/>
    </row>
    <row r="28" spans="1:16">
      <c r="A28" t="s">
        <v>27</v>
      </c>
      <c r="B28" s="1">
        <f>[1]人均城市道路面积!B28/[1]人数!B28</f>
        <v>2.01124297314179</v>
      </c>
      <c r="C28" s="1">
        <f>[1]人均城市道路面积!C28/[1]人数!C28</f>
        <v>2.12583806085611</v>
      </c>
      <c r="D28" s="1">
        <f>[1]人均城市道路面积!D28/[1]人数!D28</f>
        <v>2.78219895287958</v>
      </c>
      <c r="E28" s="1">
        <f>[1]人均城市道路面积!E28/[1]人数!E28</f>
        <v>3.22717490273984</v>
      </c>
      <c r="F28" s="1">
        <f>[1]人均城市道路面积!F28/[1]人数!F28</f>
        <v>3.90112644642473</v>
      </c>
      <c r="G28" s="1">
        <f>[1]人均城市道路面积!G28/[1]人数!G28</f>
        <v>4.19227658714112</v>
      </c>
      <c r="H28" s="1">
        <f>[1]人均城市道路面积!H28/[1]人数!H28</f>
        <v>4.22344553740637</v>
      </c>
      <c r="I28" s="1">
        <f>[1]人均城市道路面积!I28/[1]人数!I28</f>
        <v>4.2624092310753</v>
      </c>
      <c r="J28" s="1">
        <f>[1]人均城市道路面积!J28/[1]人数!J28</f>
        <v>8.10669258247531</v>
      </c>
      <c r="K28" s="1">
        <f>[1]人均城市道路面积!K28/[1]人数!K28</f>
        <v>7.33226659381616</v>
      </c>
      <c r="L28" s="1">
        <f>[1]人均城市道路面积!L28/[1]人数!L28</f>
        <v>7.98101751113874</v>
      </c>
      <c r="M28" s="1">
        <f>[1]人均城市道路面积!M28/[1]人数!M28</f>
        <v>5.1573540047846</v>
      </c>
      <c r="N28" s="1">
        <f>[1]人均城市道路面积!N28/[1]人数!N28</f>
        <v>5.22821900936589</v>
      </c>
      <c r="O28" s="1"/>
      <c r="P28" s="1"/>
    </row>
    <row r="29" spans="1:16">
      <c r="A29" t="s">
        <v>28</v>
      </c>
      <c r="B29" s="1">
        <f>[1]人均城市道路面积!B29/[1]人数!B29</f>
        <v>3.67680504594111</v>
      </c>
      <c r="C29" s="1">
        <f>[1]人均城市道路面积!C29/[1]人数!C29</f>
        <v>3.15825507151468</v>
      </c>
      <c r="D29" s="1">
        <f>[1]人均城市道路面积!D29/[1]人数!D29</f>
        <v>3.4337463972729</v>
      </c>
      <c r="E29" s="1">
        <f>[1]人均城市道路面积!E29/[1]人数!E29</f>
        <v>3.59843282395293</v>
      </c>
      <c r="F29" s="1">
        <f>[1]人均城市道路面积!F29/[1]人数!F29</f>
        <v>4.31723742656541</v>
      </c>
      <c r="G29" s="1">
        <f>[1]人均城市道路面积!G29/[1]人数!G29</f>
        <v>4.53086786264614</v>
      </c>
      <c r="H29" s="1">
        <f>[1]人均城市道路面积!H29/[1]人数!H29</f>
        <v>4.62972072692518</v>
      </c>
      <c r="I29" s="1">
        <f>[1]人均城市道路面积!I29/[1]人数!I29</f>
        <v>4.76898869975683</v>
      </c>
      <c r="J29" s="1">
        <f>[1]人均城市道路面积!J29/[1]人数!J29</f>
        <v>4.86865535662521</v>
      </c>
      <c r="K29" s="1">
        <f>[1]人均城市道路面积!K29/[1]人数!K29</f>
        <v>5.29150563276046</v>
      </c>
      <c r="L29" s="1">
        <f>[1]人均城市道路面积!L29/[1]人数!L29</f>
        <v>5.54557367304757</v>
      </c>
      <c r="M29" s="1">
        <f>[1]人均城市道路面积!M29/[1]人数!M29</f>
        <v>6.16303509192008</v>
      </c>
      <c r="N29" s="1">
        <f>[1]人均城市道路面积!N29/[1]人数!N29</f>
        <v>6.67614946947563</v>
      </c>
      <c r="O29" s="1">
        <f>[1]人均城市道路面积!O29/[1]人数!O29</f>
        <v>6.91217380515846</v>
      </c>
      <c r="P29" s="1">
        <f>[1]人均城市道路面积!P29/[1]人数!P29</f>
        <v>6.94851464889957</v>
      </c>
    </row>
    <row r="30" spans="1:16">
      <c r="A30" t="s">
        <v>29</v>
      </c>
      <c r="B30" s="1">
        <f>[1]人均城市道路面积!B30/[1]人数!B30</f>
        <v>2.45065856961142</v>
      </c>
      <c r="C30" s="1">
        <f>[1]人均城市道路面积!C30/[1]人数!C30</f>
        <v>2.71827825377397</v>
      </c>
      <c r="D30" s="1">
        <f>[1]人均城市道路面积!D30/[1]人数!D30</f>
        <v>2.8195260279522</v>
      </c>
      <c r="E30" s="1">
        <f>[1]人均城市道路面积!E30/[1]人数!E30</f>
        <v>2.85483382159814</v>
      </c>
      <c r="F30" s="1">
        <f>[1]人均城市道路面积!F30/[1]人数!F30</f>
        <v>2.95582896329165</v>
      </c>
      <c r="G30" s="1">
        <f>[1]人均城市道路面积!G30/[1]人数!G30</f>
        <v>3.32258064516129</v>
      </c>
      <c r="H30" s="1">
        <f>[1]人均城市道路面积!H30/[1]人数!H30</f>
        <v>4.14174972314507</v>
      </c>
      <c r="I30" s="1">
        <f>[1]人均城市道路面积!I30/[1]人数!I30</f>
        <v>4.65425264217413</v>
      </c>
      <c r="J30" s="1">
        <f>[1]人均城市道路面积!J30/[1]人数!J30</f>
        <v>5.79481511254019</v>
      </c>
      <c r="K30" s="1">
        <f>[1]人均城市道路面积!K30/[1]人数!K30</f>
        <v>6.01033120632027</v>
      </c>
      <c r="L30" s="1">
        <f>[1]人均城市道路面积!L30/[1]人数!L30</f>
        <v>6.21687122945704</v>
      </c>
      <c r="M30" s="1">
        <f>[1]人均城市道路面积!M30/[1]人数!M30</f>
        <v>6.73942417628105</v>
      </c>
      <c r="N30" s="1">
        <f>[1]人均城市道路面积!N30/[1]人数!N30</f>
        <v>6.88821989528796</v>
      </c>
      <c r="O30" s="1"/>
      <c r="P30" s="1"/>
    </row>
    <row r="31" spans="1:16">
      <c r="A31" t="s">
        <v>30</v>
      </c>
      <c r="B31" s="1"/>
      <c r="C31" s="1">
        <f>[1]人均城市道路面积!C31/[1]人数!C31</f>
        <v>3.08355006501951</v>
      </c>
      <c r="D31" s="1">
        <f>[1]人均城市道路面积!D31/[1]人数!D31</f>
        <v>3.43435648200475</v>
      </c>
      <c r="E31" s="1">
        <f>[1]人均城市道路面积!E31/[1]人数!E31</f>
        <v>6.10354223433243</v>
      </c>
      <c r="F31" s="1">
        <f>[1]人均城市道路面积!F31/[1]人数!F31</f>
        <v>3.96815286624204</v>
      </c>
      <c r="G31" s="1">
        <f>[1]人均城市道路面积!G31/[1]人数!G31</f>
        <v>4.37166107591005</v>
      </c>
      <c r="H31" s="1">
        <f>[1]人均城市道路面积!H31/[1]人数!H31</f>
        <v>6.22224962999507</v>
      </c>
      <c r="I31" s="1">
        <f>[1]人均城市道路面积!I31/[1]人数!I31</f>
        <v>7.58434103780805</v>
      </c>
      <c r="J31" s="1">
        <f>[1]人均城市道路面积!J31/[1]人数!J31</f>
        <v>6.75823073415413</v>
      </c>
      <c r="K31" s="1">
        <f>[1]人均城市道路面积!K31/[1]人数!K31</f>
        <v>12.0999547238153</v>
      </c>
      <c r="L31" s="1">
        <f>[1]人均城市道路面积!L31/[1]人数!L31</f>
        <v>8.53273925415606</v>
      </c>
      <c r="M31" s="1">
        <f>[1]人均城市道路面积!M31/[1]人数!M31</f>
        <v>9.02348394768133</v>
      </c>
      <c r="N31" s="1">
        <f>[1]人均城市道路面积!N31/[1]人数!N31</f>
        <v>4.67803331859059</v>
      </c>
      <c r="O31" s="1">
        <f>[1]人均城市道路面积!O31/[1]人数!O31</f>
        <v>6.76192700729927</v>
      </c>
      <c r="P31" s="1"/>
    </row>
    <row r="32" spans="1:16">
      <c r="A32" t="s">
        <v>31</v>
      </c>
      <c r="B32" s="1"/>
      <c r="C32" s="1">
        <f>[1]人均城市道路面积!C32/[1]人数!C32</f>
        <v>7.05095541401274</v>
      </c>
      <c r="D32" s="1">
        <f>[1]人均城市道路面积!D32/[1]人数!D32</f>
        <v>3.9856722217163</v>
      </c>
      <c r="E32" s="1">
        <f>[1]人均城市道路面积!E32/[1]人数!E32</f>
        <v>4.65433784286955</v>
      </c>
      <c r="F32" s="1">
        <f>[1]人均城市道路面积!F32/[1]人数!F32</f>
        <v>5.63119997527736</v>
      </c>
      <c r="G32" s="1">
        <f>[1]人均城市道路面积!G32/[1]人数!G32</f>
        <v>6.68232676021512</v>
      </c>
      <c r="H32" s="1">
        <f>[1]人均城市道路面积!H32/[1]人数!H32</f>
        <v>6.70708320445407</v>
      </c>
      <c r="I32" s="1">
        <f>[1]人均城市道路面积!I32/[1]人数!I32</f>
        <v>6.90202177293935</v>
      </c>
      <c r="J32" s="1">
        <f>[1]人均城市道路面积!J32/[1]人数!J32</f>
        <v>8.89773823227452</v>
      </c>
      <c r="K32" s="1">
        <f>[1]人均城市道路面积!K32/[1]人数!K32</f>
        <v>10.0951374207188</v>
      </c>
      <c r="L32" s="1">
        <f>[1]人均城市道路面积!L32/[1]人数!L32</f>
        <v>12.5349487418453</v>
      </c>
      <c r="M32" s="1">
        <f>[1]人均城市道路面积!M32/[1]人数!M32</f>
        <v>13.1881688924529</v>
      </c>
      <c r="N32" s="1">
        <f>[1]人均城市道路面积!N32/[1]人数!N32</f>
        <v>12.164468039468</v>
      </c>
      <c r="O32" s="1">
        <f>[1]人均城市道路面积!O32/[1]人数!O32</f>
        <v>14.0984654731458</v>
      </c>
      <c r="P32" s="1"/>
    </row>
    <row r="33" spans="1:16">
      <c r="A33" t="s">
        <v>32</v>
      </c>
      <c r="B33" s="1">
        <f>[1]人均城市道路面积!B33/[1]人数!B33</f>
        <v>2.62363030014293</v>
      </c>
      <c r="C33" s="1">
        <f>[1]人均城市道路面积!C33/[1]人数!C33</f>
        <v>3.2059418041649</v>
      </c>
      <c r="D33" s="1">
        <f>[1]人均城市道路面积!D33/[1]人数!D33</f>
        <v>2.73031203566122</v>
      </c>
      <c r="E33" s="1">
        <f>[1]人均城市道路面积!E33/[1]人数!E33</f>
        <v>2.92942743009321</v>
      </c>
      <c r="F33" s="1">
        <f>[1]人均城市道路面积!F33/[1]人数!F33</f>
        <v>3.1156462585034</v>
      </c>
      <c r="G33" s="1">
        <f>[1]人均城市道路面积!G33/[1]人数!G33</f>
        <v>3.33680445510934</v>
      </c>
      <c r="H33" s="1">
        <f>[1]人均城市道路面积!H33/[1]人数!H33</f>
        <v>3.38420107719928</v>
      </c>
      <c r="I33" s="1">
        <f>[1]人均城市道路面积!I33/[1]人数!I33</f>
        <v>3.66200943312272</v>
      </c>
      <c r="J33" s="1">
        <f>[1]人均城市道路面积!J33/[1]人数!J33</f>
        <v>3.90721467630975</v>
      </c>
      <c r="K33" s="1">
        <f>[1]人均城市道路面积!K33/[1]人数!K33</f>
        <v>3.98568123281093</v>
      </c>
      <c r="L33" s="1">
        <f>[1]人均城市道路面积!L33/[1]人数!L33</f>
        <v>4.77208331262117</v>
      </c>
      <c r="M33" s="1">
        <f>[1]人均城市道路面积!M33/[1]人数!M33</f>
        <v>5.08166076347895</v>
      </c>
      <c r="N33" s="1">
        <f>[1]人均城市道路面积!N33/[1]人数!N33</f>
        <v>5.49707006369427</v>
      </c>
      <c r="O33" s="1"/>
      <c r="P33" s="1"/>
    </row>
    <row r="34" spans="1:16">
      <c r="A34" t="s">
        <v>33</v>
      </c>
      <c r="B34" s="1">
        <f>[1]人均城市道路面积!B34/[1]人数!B34</f>
        <v>12.4655924806982</v>
      </c>
      <c r="C34" s="1">
        <f>[1]人均城市道路面积!C34/[1]人数!C34</f>
        <v>12.1733115952769</v>
      </c>
      <c r="D34" s="1">
        <f>[1]人均城市道路面积!D34/[1]人数!D34</f>
        <v>12.9471808165911</v>
      </c>
      <c r="E34" s="1">
        <f>[1]人均城市道路面积!E34/[1]人数!E34</f>
        <v>14.1001825577299</v>
      </c>
      <c r="F34" s="1">
        <f>[1]人均城市道路面积!F34/[1]人数!F34</f>
        <v>14.7895263350112</v>
      </c>
      <c r="G34" s="1">
        <f>[1]人均城市道路面积!G34/[1]人数!G34</f>
        <v>15.1418361215648</v>
      </c>
      <c r="H34" s="1">
        <f>[1]人均城市道路面积!H34/[1]人数!H34</f>
        <v>16.4340939091081</v>
      </c>
      <c r="I34" s="1">
        <f>[1]人均城市道路面积!I34/[1]人数!I34</f>
        <v>17.8919342208301</v>
      </c>
      <c r="J34" s="1">
        <f>[1]人均城市道路面积!J34/[1]人数!J34</f>
        <v>19.843256775879</v>
      </c>
      <c r="K34" s="1">
        <f>[1]人均城市道路面积!K34/[1]人数!K34</f>
        <v>20.8025033912936</v>
      </c>
      <c r="L34" s="1">
        <f>[1]人均城市道路面积!L34/[1]人数!L34</f>
        <v>21.8059381695745</v>
      </c>
      <c r="M34" s="1">
        <f>[1]人均城市道路面积!M34/[1]人数!M34</f>
        <v>22.1020232652876</v>
      </c>
      <c r="N34" s="1">
        <f>[1]人均城市道路面积!N34/[1]人数!N34</f>
        <v>18.3128614277145</v>
      </c>
      <c r="O34" s="1"/>
      <c r="P34" s="1"/>
    </row>
  </sheetData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P34"/>
  <sheetViews>
    <sheetView zoomScale="70" zoomScaleNormal="70" workbookViewId="0">
      <selection activeCell="O41" sqref="O41"/>
    </sheetView>
  </sheetViews>
  <sheetFormatPr defaultColWidth="9" defaultRowHeight="16.8"/>
  <cols>
    <col min="2" max="16" width="13.8365384615385"/>
  </cols>
  <sheetData>
    <row r="1" spans="1:16">
      <c r="A1" t="s">
        <v>0</v>
      </c>
      <c r="B1" s="1">
        <v>2005</v>
      </c>
      <c r="C1" s="1">
        <v>2006</v>
      </c>
      <c r="D1" s="1">
        <v>2007</v>
      </c>
      <c r="E1" s="1">
        <v>2008</v>
      </c>
      <c r="F1" s="1">
        <v>2009</v>
      </c>
      <c r="G1" s="1">
        <v>2010</v>
      </c>
      <c r="H1" s="1">
        <v>2011</v>
      </c>
      <c r="I1" s="1">
        <v>2012</v>
      </c>
      <c r="J1" s="1">
        <v>2013</v>
      </c>
      <c r="K1" s="1">
        <v>2014</v>
      </c>
      <c r="L1" s="1">
        <v>2015</v>
      </c>
      <c r="M1" s="1">
        <v>2016</v>
      </c>
      <c r="N1" s="1">
        <v>2017</v>
      </c>
      <c r="O1" s="1">
        <v>2018</v>
      </c>
      <c r="P1" s="1">
        <v>2019</v>
      </c>
    </row>
    <row r="2" spans="1:16">
      <c r="A2" t="s">
        <v>1</v>
      </c>
      <c r="B2" s="4">
        <f>[1]人均乘坐公共交通客运量次数!B2/[1]人数!B2</f>
        <v>102.907614658767</v>
      </c>
      <c r="C2" s="4">
        <f>[1]人均乘坐公共交通客运量次数!C2/[1]人数!C2</f>
        <v>114.889361702128</v>
      </c>
      <c r="D2" s="4">
        <f>[1]人均乘坐公共交通客运量次数!D2/[1]人数!D2</f>
        <v>158.407098121086</v>
      </c>
      <c r="E2" s="4">
        <f>[1]人均乘坐公共交通客运量次数!E2/[1]人数!E2</f>
        <v>172.297325060607</v>
      </c>
      <c r="F2" s="4">
        <f>[1]人均乘坐公共交通客运量次数!F2/[1]人数!F2</f>
        <v>175.015770302993</v>
      </c>
      <c r="G2" s="4">
        <f>[1]人均乘坐公共交通客运量次数!G2/[1]人数!G2</f>
        <v>180.656631983029</v>
      </c>
      <c r="H2" s="4">
        <f>[1]人均乘坐公共交通客运量次数!H2/[1]人数!H2</f>
        <v>136.603741520683</v>
      </c>
      <c r="I2" s="4">
        <f>[1]人均乘坐公共交通客运量次数!I2/[1]人数!I2</f>
        <v>133.289094056549</v>
      </c>
      <c r="J2" s="4">
        <f>[1]人均乘坐公共交通客运量次数!J2/[1]人数!J2</f>
        <v>137.408292340126</v>
      </c>
      <c r="K2" s="4">
        <f>[1]人均乘坐公共交通客运量次数!K2/[1]人数!K2</f>
        <v>140.956215541308</v>
      </c>
      <c r="L2" s="4">
        <f>[1]人均乘坐公共交通客运量次数!L2/[1]人数!L2</f>
        <v>130.871370450872</v>
      </c>
      <c r="M2" s="4">
        <f>[1]人均乘坐公共交通客运量次数!M2/[1]人数!M2</f>
        <v>120.68015839305</v>
      </c>
      <c r="N2" s="4">
        <f>[1]人均乘坐公共交通客运量次数!N2/[1]人数!N2</f>
        <v>196.911487758945</v>
      </c>
      <c r="O2" s="4">
        <f>[1]人均乘坐公共交通客运量次数!O2/[1]人数!O2</f>
        <v>121.66810931124</v>
      </c>
      <c r="P2" s="4"/>
    </row>
    <row r="3" spans="1:16">
      <c r="A3" t="s">
        <v>2</v>
      </c>
      <c r="B3" s="4">
        <f>[1]人均乘坐公共交通客运量次数!B3/[1]人数!B3</f>
        <v>96.0985853871956</v>
      </c>
      <c r="C3" s="4">
        <f>[1]人均乘坐公共交通客运量次数!C3/[1]人数!C3</f>
        <v>94.2607449856734</v>
      </c>
      <c r="D3" s="4">
        <f>[1]人均乘坐公共交通客运量次数!D3/[1]人数!D3</f>
        <v>149.650704225352</v>
      </c>
      <c r="E3" s="4">
        <f>[1]人均乘坐公共交通客运量次数!E3/[1]人数!E3</f>
        <v>151.836326791217</v>
      </c>
      <c r="F3" s="4">
        <f>[1]人均乘坐公共交通客运量次数!F3/[1]人数!F3</f>
        <v>145.897239263804</v>
      </c>
      <c r="G3" s="4">
        <f>[1]人均乘坐公共交通客运量次数!G3/[1]人数!G3</f>
        <v>193.050615595075</v>
      </c>
      <c r="H3" s="4">
        <f>[1]人均乘坐公共交通客运量次数!H3/[1]人数!H3</f>
        <v>203.961426771136</v>
      </c>
      <c r="I3" s="4">
        <f>[1]人均乘坐公共交通客运量次数!I3/[1]人数!I3</f>
        <v>181.940789473684</v>
      </c>
      <c r="J3" s="4">
        <f>[1]人均乘坐公共交通客运量次数!J3/[1]人数!J3</f>
        <v>195.050958010599</v>
      </c>
      <c r="K3" s="4">
        <f>[1]人均乘坐公共交通客运量次数!K3/[1]人数!K3</f>
        <v>192.589387136907</v>
      </c>
      <c r="L3" s="4">
        <f>[1]人均乘坐公共交通客运量次数!L3/[1]人数!L3</f>
        <v>194.692288848363</v>
      </c>
      <c r="M3" s="4">
        <f>[1]人均乘坐公共交通客运量次数!M3/[1]人数!M3</f>
        <v>166.379473328832</v>
      </c>
      <c r="N3" s="4">
        <f>[1]人均乘坐公共交通客运量次数!N3/[1]人数!N3</f>
        <v>204.756033518277</v>
      </c>
      <c r="O3" s="4">
        <f>[1]人均乘坐公共交通客运量次数!O3/[1]人数!O3</f>
        <v>133.867100918261</v>
      </c>
      <c r="P3" s="4"/>
    </row>
    <row r="4" spans="1:16">
      <c r="A4" t="s">
        <v>3</v>
      </c>
      <c r="B4" s="4">
        <f>[1]人均乘坐公共交通客运量次数!B4/[1]人数!B4</f>
        <v>287.07405072938</v>
      </c>
      <c r="C4" s="4">
        <f>[1]人均乘坐公共交通客运量次数!C4/[1]人数!C4</f>
        <v>40.174603994038</v>
      </c>
      <c r="D4" s="4">
        <f>[1]人均乘坐公共交通客运量次数!D4/[1]人数!D4</f>
        <v>449.773432529635</v>
      </c>
      <c r="E4" s="4">
        <f>[1]人均乘坐公共交通客运量次数!E4/[1]人数!E4</f>
        <v>801.83541784311</v>
      </c>
      <c r="F4" s="4">
        <f>[1]人均乘坐公共交通客运量次数!F4/[1]人数!F4</f>
        <v>437.26001389807</v>
      </c>
      <c r="G4" s="4">
        <f>[1]人均乘坐公共交通客运量次数!G4/[1]人数!G4</f>
        <v>462.752309776442</v>
      </c>
      <c r="H4" s="4">
        <f>[1]人均乘坐公共交通客运量次数!H4/[1]人数!H4</f>
        <v>594.206701161103</v>
      </c>
      <c r="I4" s="4">
        <f>[1]人均乘坐公共交通客运量次数!I4/[1]人数!I4</f>
        <v>641.054465850473</v>
      </c>
      <c r="J4" s="4">
        <f>[1]人均乘坐公共交通客运量次数!J4/[1]人数!J4</f>
        <v>661.807817667849</v>
      </c>
      <c r="K4" s="4">
        <f>[1]人均乘坐公共交通客运量次数!K4/[1]人数!K4</f>
        <v>675.165704771592</v>
      </c>
      <c r="L4" s="4">
        <f>[1]人均乘坐公共交通客运量次数!L4/[1]人数!L4</f>
        <v>659.650663201395</v>
      </c>
      <c r="M4" s="4">
        <f>[1]人均乘坐公共交通客运量次数!M4/[1]人数!M4</f>
        <v>640.140610460775</v>
      </c>
      <c r="N4" s="4">
        <f>[1]人均乘坐公共交通客运量次数!N4/[1]人数!N4</f>
        <v>493.489626441538</v>
      </c>
      <c r="O4" s="4">
        <f>[1]人均乘坐公共交通客运量次数!O4/[1]人数!O4</f>
        <v>395.493948095864</v>
      </c>
      <c r="P4" s="4"/>
    </row>
    <row r="5" spans="1:16">
      <c r="A5" t="s">
        <v>4</v>
      </c>
      <c r="B5" s="4">
        <f>[1]人均乘坐公共交通客运量次数!B5/[1]人数!B5</f>
        <v>421.792194230518</v>
      </c>
      <c r="C5" s="4">
        <f>[1]人均乘坐公共交通客运量次数!C5/[1]人数!C5</f>
        <v>354.862842892768</v>
      </c>
      <c r="D5" s="4">
        <f>[1]人均乘坐公共交通客运量次数!D5/[1]人数!D5</f>
        <v>358.419038507534</v>
      </c>
      <c r="E5" s="4">
        <f>[1]人均乘坐公共交通客运量次数!E5/[1]人数!E5</f>
        <v>481.289579735176</v>
      </c>
      <c r="F5" s="4">
        <f>[1]人均乘坐公共交通客运量次数!F5/[1]人数!F5</f>
        <v>463.344632768362</v>
      </c>
      <c r="G5" s="4">
        <f>[1]人均乘坐公共交通客运量次数!G5/[1]人数!G5</f>
        <v>608.001775706121</v>
      </c>
      <c r="H5" s="4">
        <f>[1]人均乘坐公共交通客运量次数!H5/[1]人数!H5</f>
        <v>566.403972794991</v>
      </c>
      <c r="I5" s="4">
        <f>[1]人均乘坐公共交通客运量次数!I5/[1]人数!I5</f>
        <v>569.533787323206</v>
      </c>
      <c r="J5" s="4">
        <f>[1]人均乘坐公共交通客运量次数!J5/[1]人数!J5</f>
        <v>562.911585365854</v>
      </c>
      <c r="K5" s="4">
        <f>[1]人均乘坐公共交通客运量次数!K5/[1]人数!K5</f>
        <v>566.33726647001</v>
      </c>
      <c r="L5" s="4">
        <f>[1]人均乘坐公共交通客运量次数!L5/[1]人数!L5</f>
        <v>538.612689393939</v>
      </c>
      <c r="M5" s="4">
        <f>[1]人均乘坐公共交通客运量次数!M5/[1]人数!M5</f>
        <v>491.345700913036</v>
      </c>
      <c r="N5" s="4">
        <f>[1]人均乘坐公共交通客运量次数!N5/[1]人数!N5</f>
        <v>580.927116265864</v>
      </c>
      <c r="O5" s="4">
        <f>[1]人均乘坐公共交通客运量次数!O5/[1]人数!O5</f>
        <v>419.028235992722</v>
      </c>
      <c r="P5" s="4"/>
    </row>
    <row r="6" spans="1:16">
      <c r="A6" t="s">
        <v>5</v>
      </c>
      <c r="B6" s="4">
        <f>[1]人均乘坐公共交通客运量次数!B6/[1]人数!B6</f>
        <v>336.650845253576</v>
      </c>
      <c r="C6" s="4">
        <f>[1]人均乘坐公共交通客运量次数!C6/[1]人数!C6</f>
        <v>292.457838850718</v>
      </c>
      <c r="D6" s="4">
        <f>[1]人均乘坐公共交通客运量次数!D6/[1]人数!D6</f>
        <v>291.251789976134</v>
      </c>
      <c r="E6" s="4">
        <f>[1]人均乘坐公共交通客运量次数!E6/[1]人数!E6</f>
        <v>334.569734613213</v>
      </c>
      <c r="F6" s="4">
        <f>[1]人均乘坐公共交通客运量次数!F6/[1]人数!F6</f>
        <v>354.185483870968</v>
      </c>
      <c r="G6" s="4">
        <f>[1]人均乘坐公共交通客运量次数!G6/[1]人数!G6</f>
        <v>351.573904179409</v>
      </c>
      <c r="H6" s="4">
        <f>[1]人均乘坐公共交通客运量次数!H6/[1]人数!H6</f>
        <v>357.876176324913</v>
      </c>
      <c r="I6" s="4">
        <f>[1]人均乘坐公共交通客运量次数!I6/[1]人数!I6</f>
        <v>368.089898501692</v>
      </c>
      <c r="J6" s="4">
        <f>[1]人均乘坐公共交通客运量次数!J6/[1]人数!J6</f>
        <v>380.508274231679</v>
      </c>
      <c r="K6" s="4">
        <f>[1]人均乘坐公共交通客运量次数!K6/[1]人数!K6</f>
        <v>379.111988847584</v>
      </c>
      <c r="L6" s="4">
        <f>[1]人均乘坐公共交通客运量次数!L6/[1]人数!L6</f>
        <v>340.112390603409</v>
      </c>
      <c r="M6" s="4">
        <f>[1]人均乘坐公共交通客运量次数!M6/[1]人数!M6</f>
        <v>338.220432581684</v>
      </c>
      <c r="N6" s="4">
        <f>[1]人均乘坐公共交通客运量次数!N6/[1]人数!N6</f>
        <v>328.602487333026</v>
      </c>
      <c r="O6" s="4">
        <f>[1]人均乘坐公共交通客运量次数!O6/[1]人数!O6</f>
        <v>326.74930362117</v>
      </c>
      <c r="P6" s="4">
        <f>[1]人均乘坐公共交通客运量次数!P6/[1]人数!P6</f>
        <v>329.435468895079</v>
      </c>
    </row>
    <row r="7" spans="1:16">
      <c r="A7" t="s">
        <v>6</v>
      </c>
      <c r="B7" s="4">
        <f>[1]人均乘坐公共交通客运量次数!B7/[1]人数!B7</f>
        <v>185.195238095238</v>
      </c>
      <c r="C7" s="4">
        <f>[1]人均乘坐公共交通客运量次数!C7/[1]人数!C7</f>
        <v>178.904786150713</v>
      </c>
      <c r="D7" s="4">
        <f>[1]人均乘坐公共交通客运量次数!D7/[1]人数!D7</f>
        <v>224.304263565891</v>
      </c>
      <c r="E7" s="4">
        <f>[1]人均乘坐公共交通客运量次数!E7/[1]人数!E7</f>
        <v>233.902382064456</v>
      </c>
      <c r="F7" s="4">
        <f>[1]人均乘坐公共交通客运量次数!F7/[1]人数!F7</f>
        <v>236.249321266968</v>
      </c>
      <c r="G7" s="4">
        <f>[1]人均乘坐公共交通客运量次数!G7/[1]人数!G7</f>
        <v>254.523230568823</v>
      </c>
      <c r="H7" s="4">
        <f>[1]人均乘坐公共交通客运量次数!H7/[1]人数!H7</f>
        <v>257.005965061781</v>
      </c>
      <c r="I7" s="4">
        <f>[1]人均乘坐公共交通客运量次数!I7/[1]人数!I7</f>
        <v>259.388613445378</v>
      </c>
      <c r="J7" s="4">
        <f>[1]人均乘坐公共交通客运量次数!J7/[1]人数!J7</f>
        <v>261.246790890269</v>
      </c>
      <c r="K7" s="4">
        <f>[1]人均乘坐公共交通客运量次数!K7/[1]人数!K7</f>
        <v>269.631904369332</v>
      </c>
      <c r="L7" s="4">
        <f>[1]人均乘坐公共交通客运量次数!L7/[1]人数!L7</f>
        <v>273.354865424431</v>
      </c>
      <c r="M7" s="4">
        <f>[1]人均乘坐公共交通客运量次数!M7/[1]人数!M7</f>
        <v>275.492975206612</v>
      </c>
      <c r="N7" s="4">
        <f>[1]人均乘坐公共交通客运量次数!N7/[1]人数!N7</f>
        <v>387.254342431762</v>
      </c>
      <c r="O7" s="4">
        <f>[1]人均乘坐公共交通客运量次数!O7/[1]人数!O7</f>
        <v>264.723184818482</v>
      </c>
      <c r="P7" s="4"/>
    </row>
    <row r="8" spans="1:16">
      <c r="A8" t="s">
        <v>7</v>
      </c>
      <c r="B8" s="4">
        <f>[1]人均乘坐公共交通客运量次数!B8/[1]人数!B8</f>
        <v>116.706782271023</v>
      </c>
      <c r="C8" s="4">
        <f>[1]人均乘坐公共交通客运量次数!C8/[1]人数!C8</f>
        <v>101.875472338325</v>
      </c>
      <c r="D8" s="4">
        <f>[1]人均乘坐公共交通客运量次数!D8/[1]人数!D8</f>
        <v>144.070607928175</v>
      </c>
      <c r="E8" s="4">
        <f>[1]人均乘坐公共交通客运量次数!E8/[1]人数!E8</f>
        <v>145.992847334349</v>
      </c>
      <c r="F8" s="4">
        <f>[1]人均乘坐公共交通客运量次数!F8/[1]人数!F8</f>
        <v>144.176087444786</v>
      </c>
      <c r="G8" s="4">
        <f>[1]人均乘坐公共交通客运量次数!G8/[1]人数!G8</f>
        <v>153.802267427365</v>
      </c>
      <c r="H8" s="4">
        <f>[1]人均乘坐公共交通客运量次数!H8/[1]人数!H8</f>
        <v>152.49596955745</v>
      </c>
      <c r="I8" s="4">
        <f>[1]人均乘坐公共交通客运量次数!I8/[1]人数!I8</f>
        <v>172.296782665791</v>
      </c>
      <c r="J8" s="4">
        <f>[1]人均乘坐公共交通客运量次数!J8/[1]人数!J8</f>
        <v>145.589243870378</v>
      </c>
      <c r="K8" s="4">
        <f>[1]人均乘坐公共交通客运量次数!K8/[1]人数!K8</f>
        <v>140.043017447537</v>
      </c>
      <c r="L8" s="4">
        <f>[1]人均乘坐公共交通客运量次数!L8/[1]人数!L8</f>
        <v>144.776501046777</v>
      </c>
      <c r="M8" s="4">
        <f>[1]人均乘坐公共交通客运量次数!M8/[1]人数!M8</f>
        <v>137.747894379217</v>
      </c>
      <c r="N8" s="4">
        <f>[1]人均乘坐公共交通客运量次数!N8/[1]人数!N8</f>
        <v>169.427143091296</v>
      </c>
      <c r="O8" s="4">
        <f>[1]人均乘坐公共交通客运量次数!O8/[1]人数!O8</f>
        <v>118.570049863278</v>
      </c>
      <c r="P8" s="4"/>
    </row>
    <row r="9" spans="1:16">
      <c r="A9" t="s">
        <v>8</v>
      </c>
      <c r="B9" s="4">
        <f>[1]人均乘坐公共交通客运量次数!B9/[1]人数!B9</f>
        <v>119.958488405382</v>
      </c>
      <c r="C9" s="4">
        <f>[1]人均乘坐公共交通客运量次数!C9/[1]人数!C9</f>
        <v>128.650568181818</v>
      </c>
      <c r="D9" s="4">
        <f>[1]人均乘坐公共交通客运量次数!D9/[1]人数!D9</f>
        <v>204.839436619718</v>
      </c>
      <c r="E9" s="4">
        <f>[1]人均乘坐公共交通客运量次数!E9/[1]人数!E9</f>
        <v>214.224246671338</v>
      </c>
      <c r="F9" s="4">
        <f>[1]人均乘坐公共交通客运量次数!F9/[1]人数!F9</f>
        <v>224.274947662247</v>
      </c>
      <c r="G9" s="4">
        <f>[1]人均乘坐公共交通客运量次数!G9/[1]人数!G9</f>
        <v>229.617843246248</v>
      </c>
      <c r="H9" s="4">
        <f>[1]人均乘坐公共交通客运量次数!H9/[1]人数!H9</f>
        <v>249.047309358093</v>
      </c>
      <c r="I9" s="4">
        <f>[1]人均乘坐公共交通客运量次数!I9/[1]人数!I9</f>
        <v>257.818846578366</v>
      </c>
      <c r="J9" s="4">
        <f>[1]人均乘坐公共交通客运量次数!J9/[1]人数!J9</f>
        <v>254.394795835568</v>
      </c>
      <c r="K9" s="4">
        <f>[1]人均乘坐公共交通客运量次数!K9/[1]人数!K9</f>
        <v>256.240764052323</v>
      </c>
      <c r="L9" s="4">
        <f>[1]人均乘坐公共交通客运量次数!L9/[1]人数!L9</f>
        <v>248.684282584885</v>
      </c>
      <c r="M9" s="4">
        <f>[1]人均乘坐公共交通客运量次数!M9/[1]人数!M9</f>
        <v>242.066993464052</v>
      </c>
      <c r="N9" s="4">
        <f>[1]人均乘坐公共交通客运量次数!N9/[1]人数!N9</f>
        <v>395.417169037859</v>
      </c>
      <c r="O9" s="4">
        <f>[1]人均乘坐公共交通客运量次数!O9/[1]人数!O9</f>
        <v>233.202260702261</v>
      </c>
      <c r="P9" s="4"/>
    </row>
    <row r="10" spans="1:16">
      <c r="A10" t="s">
        <v>9</v>
      </c>
      <c r="B10" s="4">
        <f>[1]人均乘坐公共交通客运量次数!B10/[1]人数!B10</f>
        <v>63.0414940672611</v>
      </c>
      <c r="C10" s="4">
        <f>[1]人均乘坐公共交通客运量次数!C10/[1]人数!C10</f>
        <v>73.7724137931035</v>
      </c>
      <c r="D10" s="4">
        <f>[1]人均乘坐公共交通客运量次数!D10/[1]人数!D10</f>
        <v>99.0168217870412</v>
      </c>
      <c r="E10" s="4">
        <f>[1]人均乘坐公共交通客运量次数!E10/[1]人数!E10</f>
        <v>122.728646557456</v>
      </c>
      <c r="F10" s="4">
        <f>[1]人均乘坐公共交通客运量次数!F10/[1]人数!F10</f>
        <v>193.448113761899</v>
      </c>
      <c r="G10" s="4">
        <f>[1]人均乘坐公共交通客运量次数!G10/[1]人数!G10</f>
        <v>182.268904879928</v>
      </c>
      <c r="H10" s="4">
        <f>[1]人均乘坐公共交通客运量次数!H10/[1]人数!H10</f>
        <v>190.952347807543</v>
      </c>
      <c r="I10" s="4">
        <f>[1]人均乘坐公共交通客运量次数!I10/[1]人数!I10</f>
        <v>224.065295080341</v>
      </c>
      <c r="J10" s="4">
        <f>[1]人均乘坐公共交通客运量次数!J10/[1]人数!J10</f>
        <v>237.533580289001</v>
      </c>
      <c r="K10" s="4">
        <f>[1]人均乘坐公共交通客运量次数!K10/[1]人数!K10</f>
        <v>248.001702257981</v>
      </c>
      <c r="L10" s="4">
        <f>[1]人均乘坐公共交通客运量次数!L10/[1]人数!L10</f>
        <v>237.574735954908</v>
      </c>
      <c r="M10" s="4">
        <f>[1]人均乘坐公共交通客运量次数!M10/[1]人数!M10</f>
        <v>203.938847098578</v>
      </c>
      <c r="N10" s="4">
        <f>[1]人均乘坐公共交通客运量次数!N10/[1]人数!N10</f>
        <v>281.820138573401</v>
      </c>
      <c r="O10" s="4">
        <f>[1]人均乘坐公共交通客运量次数!O10/[1]人数!O10</f>
        <v>152.006611687758</v>
      </c>
      <c r="P10" s="4"/>
    </row>
    <row r="11" spans="1:16">
      <c r="A11" t="s">
        <v>10</v>
      </c>
      <c r="B11" s="4">
        <f>[1]人均乘坐公共交通客运量次数!B11/[1]人数!B11</f>
        <v>148.689418517594</v>
      </c>
      <c r="C11" s="4">
        <f>[1]人均乘坐公共交通客运量次数!C11/[1]人数!C11</f>
        <v>152.705046162865</v>
      </c>
      <c r="D11" s="4">
        <f>[1]人均乘坐公共交通客运量次数!D11/[1]人数!D11</f>
        <v>223.748807669552</v>
      </c>
      <c r="E11" s="4">
        <f>[1]人均乘坐公共交通客运量次数!E11/[1]人数!E11</f>
        <v>222.885363160674</v>
      </c>
      <c r="F11" s="4">
        <f>[1]人均乘坐公共交通客运量次数!F11/[1]人数!F11</f>
        <v>259.1909520675</v>
      </c>
      <c r="G11" s="4">
        <f>[1]人均乘坐公共交通客运量次数!G11/[1]人数!G11</f>
        <v>230.551073823097</v>
      </c>
      <c r="H11" s="4">
        <f>[1]人均乘坐公共交通客运量次数!H11/[1]人数!H11</f>
        <v>234.877423722257</v>
      </c>
      <c r="I11" s="4">
        <f>[1]人均乘坐公共交通客运量次数!I11/[1]人数!I11</f>
        <v>251.357551417792</v>
      </c>
      <c r="J11" s="4">
        <f>[1]人均乘坐公共交通客运量次数!J11/[1]人数!J11</f>
        <v>267.650386229548</v>
      </c>
      <c r="K11" s="4">
        <f>[1]人均乘坐公共交通客运量次数!K11/[1]人数!K11</f>
        <v>270.407706905513</v>
      </c>
      <c r="L11" s="4">
        <f>[1]人均乘坐公共交通客运量次数!L11/[1]人数!L11</f>
        <v>290.910077538076</v>
      </c>
      <c r="M11" s="4">
        <f>[1]人均乘坐公共交通客运量次数!M11/[1]人数!M11</f>
        <v>315.636093255301</v>
      </c>
      <c r="N11" s="4">
        <f>[1]人均乘坐公共交通客运量次数!N11/[1]人数!N11</f>
        <v>377.708415573447</v>
      </c>
      <c r="O11" s="4">
        <f>[1]人均乘坐公共交通客运量次数!O11/[1]人数!O11</f>
        <v>251.394278494721</v>
      </c>
      <c r="P11" s="4"/>
    </row>
    <row r="12" spans="1:16">
      <c r="A12" t="s">
        <v>11</v>
      </c>
      <c r="B12" s="4">
        <f>[1]人均乘坐公共交通客运量次数!B12/[1]人数!B12</f>
        <v>80.3454190283822</v>
      </c>
      <c r="C12" s="4">
        <f>[1]人均乘坐公共交通客运量次数!C12/[1]人数!C12</f>
        <v>100.79389908158</v>
      </c>
      <c r="D12" s="4">
        <f>[1]人均乘坐公共交通客运量次数!D12/[1]人数!D12</f>
        <v>112.307573076659</v>
      </c>
      <c r="E12" s="4">
        <f>[1]人均乘坐公共交通客运量次数!E12/[1]人数!E12</f>
        <v>106.395407596062</v>
      </c>
      <c r="F12" s="4">
        <f>[1]人均乘坐公共交通客运量次数!F12/[1]人数!F12</f>
        <v>125.578589668832</v>
      </c>
      <c r="G12" s="4">
        <f>[1]人均乘坐公共交通客运量次数!G12/[1]人数!G12</f>
        <v>140.501742160279</v>
      </c>
      <c r="H12" s="4">
        <f>[1]人均乘坐公共交通客运量次数!H12/[1]人数!H12</f>
        <v>153.248836518467</v>
      </c>
      <c r="I12" s="4">
        <f>[1]人均乘坐公共交通客运量次数!I12/[1]人数!I12</f>
        <v>155.753897116134</v>
      </c>
      <c r="J12" s="4">
        <f>[1]人均乘坐公共交通客运量次数!J12/[1]人数!J12</f>
        <v>155.47365119197</v>
      </c>
      <c r="K12" s="4">
        <f>[1]人均乘坐公共交通客运量次数!K12/[1]人数!K12</f>
        <v>159.903810866668</v>
      </c>
      <c r="L12" s="4">
        <f>[1]人均乘坐公共交通客运量次数!L12/[1]人数!L12</f>
        <v>164.135823821054</v>
      </c>
      <c r="M12" s="4">
        <f>[1]人均乘坐公共交通客运量次数!M12/[1]人数!M12</f>
        <v>133.592838424606</v>
      </c>
      <c r="N12" s="4">
        <f>[1]人均乘坐公共交通客运量次数!N12/[1]人数!N12</f>
        <v>174.05326256063</v>
      </c>
      <c r="O12" s="4">
        <f>[1]人均乘坐公共交通客运量次数!O12/[1]人数!O12</f>
        <v>128.264358488865</v>
      </c>
      <c r="P12" s="4"/>
    </row>
    <row r="13" spans="1:16">
      <c r="A13" t="s">
        <v>12</v>
      </c>
      <c r="B13" s="4">
        <f>[1]人均乘坐公共交通客运量次数!B13/[1]人数!B13</f>
        <v>92.4543519601729</v>
      </c>
      <c r="C13" s="4">
        <f>[1]人均乘坐公共交通客运量次数!C13/[1]人数!C13</f>
        <v>94.9071293342998</v>
      </c>
      <c r="D13" s="4">
        <f>[1]人均乘坐公共交通客运量次数!D13/[1]人数!D13</f>
        <v>144.294531738223</v>
      </c>
      <c r="E13" s="4">
        <f>[1]人均乘坐公共交通客运量次数!E13/[1]人数!E13</f>
        <v>164.871356118483</v>
      </c>
      <c r="F13" s="4">
        <f>[1]人均乘坐公共交通客运量次数!F13/[1]人数!F13</f>
        <v>161.521871883865</v>
      </c>
      <c r="G13" s="4">
        <f>[1]人均乘坐公共交通客运量次数!G13/[1]人数!G13</f>
        <v>155.820851627257</v>
      </c>
      <c r="H13" s="4">
        <f>[1]人均乘坐公共交通客运量次数!H13/[1]人数!H13</f>
        <v>159.80816867024</v>
      </c>
      <c r="I13" s="4">
        <f>[1]人均乘坐公共交通客运量次数!I13/[1]人数!I13</f>
        <v>159.062760457427</v>
      </c>
      <c r="J13" s="4">
        <f>[1]人均乘坐公共交通客运量次数!J13/[1]人数!J13</f>
        <v>157.062588769489</v>
      </c>
      <c r="K13" s="4">
        <f>[1]人均乘坐公共交通客运量次数!K13/[1]人数!K13</f>
        <v>171.443141998781</v>
      </c>
      <c r="L13" s="4">
        <f>[1]人均乘坐公共交通客运量次数!L13/[1]人数!L13</f>
        <v>176.697943580678</v>
      </c>
      <c r="M13" s="4">
        <f>[1]人均乘坐公共交通客运量次数!M13/[1]人数!M13</f>
        <v>161.952586206897</v>
      </c>
      <c r="N13" s="4">
        <f>[1]人均乘坐公共交通客运量次数!N13/[1]人数!N13</f>
        <v>199.857288996098</v>
      </c>
      <c r="O13" s="4">
        <f>[1]人均乘坐公共交通客运量次数!O13/[1]人数!O13</f>
        <v>148.209008301961</v>
      </c>
      <c r="P13" s="4"/>
    </row>
    <row r="14" spans="1:16">
      <c r="A14" t="s">
        <v>13</v>
      </c>
      <c r="B14" s="4">
        <f>[1]人均乘坐公共交通客运量次数!B14/[1]人数!B14</f>
        <v>158.563213530655</v>
      </c>
      <c r="C14" s="4"/>
      <c r="D14" s="4">
        <f>[1]人均乘坐公共交通客运量次数!D14/[1]人数!D14</f>
        <v>211.968828435832</v>
      </c>
      <c r="E14" s="4">
        <f>[1]人均乘坐公共交通客运量次数!E14/[1]人数!E14</f>
        <v>218.996520937251</v>
      </c>
      <c r="F14" s="4">
        <f>[1]人均乘坐公共交通客运量次数!F14/[1]人数!F14</f>
        <v>228.566547069879</v>
      </c>
      <c r="G14" s="4">
        <f>[1]人均乘坐公共交通客运量次数!G14/[1]人数!G14</f>
        <v>222.860586193598</v>
      </c>
      <c r="H14" s="4">
        <f>[1]人均乘坐公共交通客运量次数!H14/[1]人数!H14</f>
        <v>264.937806905249</v>
      </c>
      <c r="I14" s="4">
        <f>[1]人均乘坐公共交通客运量次数!I14/[1]人数!I14</f>
        <v>329.201319756528</v>
      </c>
      <c r="J14" s="4">
        <f>[1]人均乘坐公共交通客运量次数!J14/[1]人数!J14</f>
        <v>334.110773457272</v>
      </c>
      <c r="K14" s="4">
        <f>[1]人均乘坐公共交通客运量次数!K14/[1]人数!K14</f>
        <v>346.283943630612</v>
      </c>
      <c r="L14" s="4">
        <f>[1]人均乘坐公共交通客运量次数!L14/[1]人数!L14</f>
        <v>314.792550994402</v>
      </c>
      <c r="M14" s="4">
        <f>[1]人均乘坐公共交通客运量次数!M14/[1]人数!M14</f>
        <v>297.164186624568</v>
      </c>
      <c r="N14" s="4">
        <f>[1]人均乘坐公共交通客运量次数!N14/[1]人数!N14</f>
        <v>398.761204632712</v>
      </c>
      <c r="O14" s="4">
        <f>[1]人均乘坐公共交通客运量次数!O14/[1]人数!O14</f>
        <v>298.9959006955</v>
      </c>
      <c r="P14" s="4"/>
    </row>
    <row r="15" spans="1:16">
      <c r="A15" t="s">
        <v>14</v>
      </c>
      <c r="B15" s="4">
        <f>[1]人均乘坐公共交通客运量次数!B15/[1]人数!B15</f>
        <v>72.0956622536758</v>
      </c>
      <c r="C15" s="4">
        <f>[1]人均乘坐公共交通客运量次数!C15/[1]人数!C15</f>
        <v>89.9122278218514</v>
      </c>
      <c r="D15" s="4">
        <f>[1]人均乘坐公共交通客运量次数!D15/[1]人数!D15</f>
        <v>99.4789368881682</v>
      </c>
      <c r="E15" s="4">
        <f>[1]人均乘坐公共交通客运量次数!E15/[1]人数!E15</f>
        <v>108.202362791358</v>
      </c>
      <c r="F15" s="4">
        <f>[1]人均乘坐公共交通客运量次数!F15/[1]人数!F15</f>
        <v>127.290801501123</v>
      </c>
      <c r="G15" s="4">
        <f>[1]人均乘坐公共交通客运量次数!G15/[1]人数!G15</f>
        <v>131.055294833106</v>
      </c>
      <c r="H15" s="4">
        <f>[1]人均乘坐公共交通客运量次数!H15/[1]人数!H15</f>
        <v>129.003649759525</v>
      </c>
      <c r="I15" s="4">
        <f>[1]人均乘坐公共交通客运量次数!I15/[1]人数!I15</f>
        <v>154.742463617464</v>
      </c>
      <c r="J15" s="4">
        <f>[1]人均乘坐公共交通客运量次数!J15/[1]人数!J15</f>
        <v>137.582133175667</v>
      </c>
      <c r="K15" s="4">
        <f>[1]人均乘坐公共交通客运量次数!K15/[1]人数!K15</f>
        <v>143.758705312728</v>
      </c>
      <c r="L15" s="4">
        <f>[1]人均乘坐公共交通客运量次数!L15/[1]人数!L15</f>
        <v>139.804331098164</v>
      </c>
      <c r="M15" s="4">
        <f>[1]人均乘坐公共交通客运量次数!M15/[1]人数!M15</f>
        <v>128.132333767927</v>
      </c>
      <c r="N15" s="4">
        <f>[1]人均乘坐公共交通客运量次数!N15/[1]人数!N15</f>
        <v>202.933103708089</v>
      </c>
      <c r="O15" s="4">
        <f>[1]人均乘坐公共交通客运量次数!O15/[1]人数!O15</f>
        <v>151.076127219313</v>
      </c>
      <c r="P15" s="4"/>
    </row>
    <row r="16" spans="1:16">
      <c r="A16" t="s">
        <v>15</v>
      </c>
      <c r="B16" s="4">
        <f>[1]人均乘坐公共交通客运量次数!B16/[1]人数!B16</f>
        <v>80.3636363636364</v>
      </c>
      <c r="C16" s="4">
        <f>[1]人均乘坐公共交通客运量次数!C16/[1]人数!C16</f>
        <v>79.9458947653186</v>
      </c>
      <c r="D16" s="4">
        <f>[1]人均乘坐公共交通客运量次数!D16/[1]人数!D16</f>
        <v>129.561605171847</v>
      </c>
      <c r="E16" s="4">
        <f>[1]人均乘坐公共交通客运量次数!E16/[1]人数!E16</f>
        <v>158.902571763556</v>
      </c>
      <c r="F16" s="4">
        <f>[1]人均乘坐公共交通客运量次数!F16/[1]人数!F16</f>
        <v>151.60874361291</v>
      </c>
      <c r="G16" s="4">
        <f>[1]人均乘坐公共交通客运量次数!G16/[1]人数!G16</f>
        <v>185.083673738305</v>
      </c>
      <c r="H16" s="4">
        <f>[1]人均乘坐公共交通客运量次数!H16/[1]人数!H16</f>
        <v>185.379364662641</v>
      </c>
      <c r="I16" s="4">
        <f>[1]人均乘坐公共交通客运量次数!I16/[1]人数!I16</f>
        <v>201.018364381028</v>
      </c>
      <c r="J16" s="4">
        <f>[1]人均乘坐公共交通客运量次数!J16/[1]人数!J16</f>
        <v>200.550019928258</v>
      </c>
      <c r="K16" s="4">
        <f>[1]人均乘坐公共交通客运量次数!K16/[1]人数!K16</f>
        <v>201.923749766748</v>
      </c>
      <c r="L16" s="4">
        <f>[1]人均乘坐公共交通客运量次数!L16/[1]人数!L16</f>
        <v>209.295569116477</v>
      </c>
      <c r="M16" s="4">
        <f>[1]人均乘坐公共交通客运量次数!M16/[1]人数!M16</f>
        <v>147.150252190072</v>
      </c>
      <c r="N16" s="4">
        <f>[1]人均乘坐公共交通客运量次数!N16/[1]人数!N16</f>
        <v>397.640539457872</v>
      </c>
      <c r="O16" s="4">
        <f>[1]人均乘坐公共交通客运量次数!O16/[1]人数!O16</f>
        <v>147.782510315453</v>
      </c>
      <c r="P16" s="4"/>
    </row>
    <row r="17" spans="1:16">
      <c r="A17" t="s">
        <v>16</v>
      </c>
      <c r="B17" s="4">
        <f>[1]人均乘坐公共交通客运量次数!B17/[1]人数!B17</f>
        <v>102.522155154249</v>
      </c>
      <c r="C17" s="4">
        <f>[1]人均乘坐公共交通客运量次数!C17/[1]人数!C17</f>
        <v>118.025093614745</v>
      </c>
      <c r="D17" s="4">
        <f>[1]人均乘坐公共交通客运量次数!D17/[1]人数!D17</f>
        <v>169.389794591471</v>
      </c>
      <c r="E17" s="4">
        <f>[1]人均乘坐公共交通客运量次数!E17/[1]人数!E17</f>
        <v>198.678240519629</v>
      </c>
      <c r="F17" s="4">
        <f>[1]人均乘坐公共交通客运量次数!F17/[1]人数!F17</f>
        <v>220.61627107391</v>
      </c>
      <c r="G17" s="4">
        <f>[1]人均乘坐公共交通客运量次数!G17/[1]人数!G17</f>
        <v>239.094417106241</v>
      </c>
      <c r="H17" s="4">
        <f>[1]人均乘坐公共交通客运量次数!H17/[1]人数!H17</f>
        <v>260.791223248056</v>
      </c>
      <c r="I17" s="4">
        <f>[1]人均乘坐公共交通客运量次数!I17/[1]人数!I17</f>
        <v>287.169095477387</v>
      </c>
      <c r="J17" s="4">
        <f>[1]人均乘坐公共交通客运量次数!J17/[1]人数!J17</f>
        <v>269.504314109058</v>
      </c>
      <c r="K17" s="4">
        <f>[1]人均乘坐公共交通客运量次数!K17/[1]人数!K17</f>
        <v>299.526548835384</v>
      </c>
      <c r="L17" s="4">
        <f>[1]人均乘坐公共交通客运量次数!L17/[1]人数!L17</f>
        <v>292.978692102101</v>
      </c>
      <c r="M17" s="4"/>
      <c r="N17" s="4">
        <f>[1]人均乘坐公共交通客运量次数!N17/[1]人数!N17</f>
        <v>359.236154049996</v>
      </c>
      <c r="O17" s="4">
        <f>[1]人均乘坐公共交通客运量次数!O17/[1]人数!O17</f>
        <v>255.779361636195</v>
      </c>
      <c r="P17" s="4"/>
    </row>
    <row r="18" spans="1:16">
      <c r="A18" t="s">
        <v>17</v>
      </c>
      <c r="B18" s="4">
        <f>[1]人均乘坐公共交通客运量次数!B18/[1]人数!B18</f>
        <v>38.6204431736955</v>
      </c>
      <c r="C18" s="4">
        <f>[1]人均乘坐公共交通客运量次数!C18/[1]人数!C18</f>
        <v>45.622150997151</v>
      </c>
      <c r="D18" s="4">
        <f>[1]人均乘坐公共交通客运量次数!D18/[1]人数!D18</f>
        <v>79.8927556818182</v>
      </c>
      <c r="E18" s="4">
        <f>[1]人均乘坐公共交通客运量次数!E18/[1]人数!E18</f>
        <v>70.765058119056</v>
      </c>
      <c r="F18" s="4">
        <f>[1]人均乘坐公共交通客运量次数!F18/[1]人数!F18</f>
        <v>51.0167890870934</v>
      </c>
      <c r="G18" s="4">
        <f>[1]人均乘坐公共交通客运量次数!G18/[1]人数!G18</f>
        <v>79.1670710571924</v>
      </c>
      <c r="H18" s="4">
        <f>[1]人均乘坐公共交通客运量次数!H18/[1]人数!H18</f>
        <v>88.1209318259678</v>
      </c>
      <c r="I18" s="4">
        <f>[1]人均乘坐公共交通客运量次数!I18/[1]人数!I18</f>
        <v>93.7540237691002</v>
      </c>
      <c r="J18" s="4">
        <f>[1]人均乘坐公共交通客运量次数!J18/[1]人数!J18</f>
        <v>115.953872053872</v>
      </c>
      <c r="K18" s="4">
        <f>[1]人均乘坐公共交通客运量次数!K18/[1]人数!K18</f>
        <v>128.013039117352</v>
      </c>
      <c r="L18" s="4">
        <f>[1]人均乘坐公共交通客运量次数!L18/[1]人数!L18</f>
        <v>131.684123301293</v>
      </c>
      <c r="M18" s="4">
        <f>[1]人均乘坐公共交通客运量次数!M18/[1]人数!M18</f>
        <v>132.906167979003</v>
      </c>
      <c r="N18" s="4">
        <f>[1]人均乘坐公共交通客运量次数!N18/[1]人数!N18</f>
        <v>179.852357723577</v>
      </c>
      <c r="O18" s="4">
        <f>[1]人均乘坐公共交通客运量次数!O18/[1]人数!O18</f>
        <v>135.3110896196</v>
      </c>
      <c r="P18" s="4"/>
    </row>
    <row r="19" spans="1:16">
      <c r="A19" t="s">
        <v>18</v>
      </c>
      <c r="B19" s="4">
        <f>[1]人均乘坐公共交通客运量次数!B19/[1]人数!B19</f>
        <v>207.951815753631</v>
      </c>
      <c r="C19" s="4">
        <f>[1]人均乘坐公共交通客运量次数!C19/[1]人数!C19</f>
        <v>197.143855969236</v>
      </c>
      <c r="D19" s="4">
        <f>[1]人均乘坐公共交通客运量次数!D19/[1]人数!D19</f>
        <v>237.79488066413</v>
      </c>
      <c r="E19" s="4">
        <f>[1]人均乘坐公共交通客运量次数!E19/[1]人数!E19</f>
        <v>227.814535481659</v>
      </c>
      <c r="F19" s="4">
        <f>[1]人均乘坐公共交通客运量次数!F19/[1]人数!F19</f>
        <v>220.174418604651</v>
      </c>
      <c r="G19" s="4">
        <f>[1]人均乘坐公共交通客运量次数!G19/[1]人数!G19</f>
        <v>232.288540245566</v>
      </c>
      <c r="H19" s="4">
        <f>[1]人均乘坐公共交通客运量次数!H19/[1]人数!H19</f>
        <v>272.209005947324</v>
      </c>
      <c r="I19" s="4">
        <f>[1]人均乘坐公共交通客运量次数!I19/[1]人数!I19</f>
        <v>271.463493139082</v>
      </c>
      <c r="J19" s="4">
        <f>[1]人均乘坐公共交通客运量次数!J19/[1]人数!J19</f>
        <v>265.121745011836</v>
      </c>
      <c r="K19" s="4">
        <f>[1]人均乘坐公共交通客运量次数!K19/[1]人数!K19</f>
        <v>267.063772505469</v>
      </c>
      <c r="L19" s="4">
        <f>[1]人均乘坐公共交通客运量次数!L19/[1]人数!L19</f>
        <v>265.026954177898</v>
      </c>
      <c r="M19" s="4">
        <f>[1]人均乘坐公共交通客运量次数!M19/[1]人数!M19</f>
        <v>230.622901276024</v>
      </c>
      <c r="N19" s="4">
        <f>[1]人均乘坐公共交通客运量次数!N19/[1]人数!N19</f>
        <v>341.595226088418</v>
      </c>
      <c r="O19" s="4">
        <f>[1]人均乘坐公共交通客运量次数!O19/[1]人数!O19</f>
        <v>244.719422043011</v>
      </c>
      <c r="P19" s="4"/>
    </row>
    <row r="20" spans="1:16">
      <c r="A20" t="s">
        <v>19</v>
      </c>
      <c r="B20" s="4">
        <f>[1]人均乘坐公共交通客运量次数!B20/[1]人数!B20</f>
        <v>247.682205660194</v>
      </c>
      <c r="C20" s="4">
        <f>[1]人均乘坐公共交通客运量次数!C20/[1]人数!C20</f>
        <v>291.204550328417</v>
      </c>
      <c r="D20" s="4">
        <f>[1]人均乘坐公共交通客运量次数!D20/[1]人数!D20</f>
        <v>401.679403570484</v>
      </c>
      <c r="E20" s="4">
        <f>[1]人均乘坐公共交通客运量次数!E20/[1]人数!E20</f>
        <v>461.494403580217</v>
      </c>
      <c r="F20" s="4">
        <f>[1]人均乘坐公共交通客运量次数!F20/[1]人数!F20</f>
        <v>390.992637455855</v>
      </c>
      <c r="G20" s="4">
        <f>[1]人均乘坐公共交通客运量次数!G20/[1]人数!G20</f>
        <v>391.726998352065</v>
      </c>
      <c r="H20" s="4">
        <f>[1]人均乘坐公共交通客运量次数!H20/[1]人数!H20</f>
        <v>388.475394392739</v>
      </c>
      <c r="I20" s="4">
        <f>[1]人均乘坐公共交通客运量次数!I20/[1]人数!I20</f>
        <v>419.926687354538</v>
      </c>
      <c r="J20" s="4">
        <f>[1]人均乘坐公共交通客运量次数!J20/[1]人数!J20</f>
        <v>433.157114060777</v>
      </c>
      <c r="K20" s="4">
        <f>[1]人均乘坐公共交通客运量次数!K20/[1]人数!K20</f>
        <v>426.229815293545</v>
      </c>
      <c r="L20" s="4">
        <f>[1]人均乘坐公共交通客运量次数!L20/[1]人数!L20</f>
        <v>425.267023947832</v>
      </c>
      <c r="M20" s="4">
        <f>[1]人均乘坐公共交通客运量次数!M20/[1]人数!M20</f>
        <v>426.023817523426</v>
      </c>
      <c r="N20" s="4">
        <f>[1]人均乘坐公共交通客运量次数!N20/[1]人数!N20</f>
        <v>610.750570776256</v>
      </c>
      <c r="O20" s="4">
        <f>[1]人均乘坐公共交通客运量次数!O20/[1]人数!O20</f>
        <v>303.14051001198</v>
      </c>
      <c r="P20" s="4"/>
    </row>
    <row r="21" spans="1:16">
      <c r="A21" t="s">
        <v>20</v>
      </c>
      <c r="B21" s="4">
        <f>[1]人均乘坐公共交通客运量次数!B21/[1]人数!B21</f>
        <v>112.470098410295</v>
      </c>
      <c r="C21" s="4">
        <f>[1]人均乘坐公共交通客运量次数!C21/[1]人数!C21</f>
        <v>129.285167564647</v>
      </c>
      <c r="D21" s="4">
        <f>[1]人均乘坐公共交通客运量次数!D21/[1]人数!D21</f>
        <v>181.4500297442</v>
      </c>
      <c r="E21" s="4">
        <f>[1]人均乘坐公共交通客运量次数!E21/[1]人数!E21</f>
        <v>210.638392066584</v>
      </c>
      <c r="F21" s="4">
        <f>[1]人均乘坐公共交通客运量次数!F21/[1]人数!F21</f>
        <v>254.176300155111</v>
      </c>
      <c r="G21" s="4">
        <f>[1]人均乘坐公共交通客运量次数!G21/[1]人数!G21</f>
        <v>235.346528906431</v>
      </c>
      <c r="H21" s="4">
        <f>[1]人均乘坐公共交通客运量次数!H21/[1]人数!H21</f>
        <v>233.077000474336</v>
      </c>
      <c r="I21" s="4">
        <f>[1]人均乘坐公共交通客运量次数!I21/[1]人数!I21</f>
        <v>241.210529321076</v>
      </c>
      <c r="J21" s="4">
        <f>[1]人均乘坐公共交通客运量次数!J21/[1]人数!J21</f>
        <v>245.214474745616</v>
      </c>
      <c r="K21" s="4">
        <f>[1]人均乘坐公共交通客运量次数!K21/[1]人数!K21</f>
        <v>256.939476919638</v>
      </c>
      <c r="L21" s="4">
        <f>[1]人均乘坐公共交通客运量次数!L21/[1]人数!L21</f>
        <v>255.781908644876</v>
      </c>
      <c r="M21" s="4">
        <f>[1]人均乘坐公共交通客运量次数!M21/[1]人数!M21</f>
        <v>259.274456521739</v>
      </c>
      <c r="N21" s="4">
        <f>[1]人均乘坐公共交通客运量次数!N21/[1]人数!N21</f>
        <v>275.189057879172</v>
      </c>
      <c r="O21" s="4">
        <f>[1]人均乘坐公共交通客运量次数!O21/[1]人数!O21</f>
        <v>233.018560065266</v>
      </c>
      <c r="P21" s="4"/>
    </row>
    <row r="22" spans="1:16">
      <c r="A22" t="s">
        <v>21</v>
      </c>
      <c r="B22" s="4">
        <f>[1]人均乘坐公共交通客运量次数!B22/[1]人数!B22</f>
        <v>95.1960183767228</v>
      </c>
      <c r="C22" s="4">
        <f>[1]人均乘坐公共交通客运量次数!C22/[1]人数!C22</f>
        <v>101.636225266362</v>
      </c>
      <c r="D22" s="4">
        <f>[1]人均乘坐公共交通客运量次数!D22/[1]人数!D22</f>
        <v>114.174409968016</v>
      </c>
      <c r="E22" s="4">
        <f>[1]人均乘坐公共交通客运量次数!E22/[1]人数!E22</f>
        <v>116.197887715397</v>
      </c>
      <c r="F22" s="4">
        <f>[1]人均乘坐公共交通客运量次数!F22/[1]人数!F22</f>
        <v>146.872180451128</v>
      </c>
      <c r="G22" s="4">
        <f>[1]人均乘坐公共交通客运量次数!G22/[1]人数!G22</f>
        <v>150.846069135935</v>
      </c>
      <c r="H22" s="4">
        <f>[1]人均乘坐公共交通客运量次数!H22/[1]人数!H22</f>
        <v>171.353651948189</v>
      </c>
      <c r="I22" s="4">
        <f>[1]人均乘坐公共交通客运量次数!I22/[1]人数!I22</f>
        <v>141.885714285714</v>
      </c>
      <c r="J22" s="4">
        <f>[1]人均乘坐公共交通客运量次数!J22/[1]人数!J22</f>
        <v>169.325200347098</v>
      </c>
      <c r="K22" s="4">
        <f>[1]人均乘坐公共交通客运量次数!K22/[1]人数!K22</f>
        <v>170.144818032993</v>
      </c>
      <c r="L22" s="4">
        <f>[1]人均乘坐公共交通客运量次数!L22/[1]人数!L22</f>
        <v>164.999383096854</v>
      </c>
      <c r="M22" s="4">
        <f>[1]人均乘坐公共交通客运量次数!M22/[1]人数!M22</f>
        <v>156.022246403095</v>
      </c>
      <c r="N22" s="4">
        <f>[1]人均乘坐公共交通客运量次数!N22/[1]人数!N22</f>
        <v>221.213439935229</v>
      </c>
      <c r="O22" s="4">
        <f>[1]人均乘坐公共交通客运量次数!O22/[1]人数!O22</f>
        <v>137.356945540647</v>
      </c>
      <c r="P22" s="4"/>
    </row>
    <row r="23" spans="1:16">
      <c r="A23" t="s">
        <v>22</v>
      </c>
      <c r="B23" s="4">
        <f>[1]人均乘坐公共交通客运量次数!B23/[1]人数!B23</f>
        <v>60.6338646714379</v>
      </c>
      <c r="C23" s="4">
        <f>[1]人均乘坐公共交通客运量次数!C23/[1]人数!C23</f>
        <v>68.6340288924559</v>
      </c>
      <c r="D23" s="4">
        <f>[1]人均乘坐公共交通客运量次数!D23/[1]人数!D23</f>
        <v>87.405997144217</v>
      </c>
      <c r="E23" s="4">
        <f>[1]人均乘坐公共交通客运量次数!E23/[1]人数!E23</f>
        <v>93.4837644468905</v>
      </c>
      <c r="F23" s="4">
        <f>[1]人均乘坐公共交通客运量次数!F23/[1]人数!F23</f>
        <v>101.959801356665</v>
      </c>
      <c r="G23" s="4">
        <f>[1]人均乘坐公共交通客运量次数!G23/[1]人数!G23</f>
        <v>116.779687258089</v>
      </c>
      <c r="H23" s="4">
        <f>[1]人均乘坐公共交通客运量次数!H23/[1]人数!H23</f>
        <v>132.195377342511</v>
      </c>
      <c r="I23" s="4">
        <f>[1]人均乘坐公共交通客运量次数!I23/[1]人数!I23</f>
        <v>134.166793834885</v>
      </c>
      <c r="J23" s="4">
        <f>[1]人均乘坐公共交通客运量次数!J23/[1]人数!J23</f>
        <v>140.258136924804</v>
      </c>
      <c r="K23" s="4">
        <f>[1]人均乘坐公共交通客运量次数!K23/[1]人数!K23</f>
        <v>121.812309242303</v>
      </c>
      <c r="L23" s="4">
        <f>[1]人均乘坐公共交通客运量次数!L23/[1]人数!L23</f>
        <v>118.08452614355</v>
      </c>
      <c r="M23" s="4">
        <f>[1]人均乘坐公共交通客运量次数!M23/[1]人数!M23</f>
        <v>111.250836899252</v>
      </c>
      <c r="N23" s="4">
        <f>[1]人均乘坐公共交通客运量次数!N23/[1]人数!N23</f>
        <v>127.857702349869</v>
      </c>
      <c r="O23" s="4">
        <f>[1]人均乘坐公共交通客运量次数!O23/[1]人数!O23</f>
        <v>82.8488372093023</v>
      </c>
      <c r="P23" s="4"/>
    </row>
    <row r="24" spans="1:16">
      <c r="A24" t="s">
        <v>23</v>
      </c>
      <c r="B24" s="4">
        <f>[1]人均乘坐公共交通客运量次数!B24/[1]人数!B24</f>
        <v>73.6235594207185</v>
      </c>
      <c r="C24" s="4">
        <f>[1]人均乘坐公共交通客运量次数!C24/[1]人数!C24</f>
        <v>83.5309044770709</v>
      </c>
      <c r="D24" s="4">
        <f>[1]人均乘坐公共交通客运量次数!D24/[1]人数!D24</f>
        <v>127.19140519644</v>
      </c>
      <c r="E24" s="4">
        <f>[1]人均乘坐公共交通客运量次数!E24/[1]人数!E24</f>
        <v>127.424086189731</v>
      </c>
      <c r="F24" s="4">
        <f>[1]人均乘坐公共交通客运量次数!F24/[1]人数!F24</f>
        <v>139.62091962092</v>
      </c>
      <c r="G24" s="4">
        <f>[1]人均乘坐公共交通客运量次数!G24/[1]人数!G24</f>
        <v>130.567328361196</v>
      </c>
      <c r="H24" s="4">
        <f>[1]人均乘坐公共交通客运量次数!H24/[1]人数!H24</f>
        <v>152.893542397359</v>
      </c>
      <c r="I24" s="4">
        <f>[1]人均乘坐公共交通客运量次数!I24/[1]人数!I24</f>
        <v>173.574399181865</v>
      </c>
      <c r="J24" s="4">
        <f>[1]人均乘坐公共交通客运量次数!J24/[1]人数!J24</f>
        <v>189.637959915487</v>
      </c>
      <c r="K24" s="4">
        <f>[1]人均乘坐公共交通客运量次数!K24/[1]人数!K24</f>
        <v>204.61701108413</v>
      </c>
      <c r="L24" s="4">
        <f>[1]人均乘坐公共交通客运量次数!L24/[1]人数!L24</f>
        <v>190.298835599707</v>
      </c>
      <c r="M24" s="4">
        <f>[1]人均乘坐公共交通客运量次数!M24/[1]人数!M24</f>
        <v>172.37114875974</v>
      </c>
      <c r="N24" s="4">
        <f>[1]人均乘坐公共交通客运量次数!N24/[1]人数!N24</f>
        <v>196.452477407292</v>
      </c>
      <c r="O24" s="4">
        <f>[1]人均乘坐公共交通客运量次数!O24/[1]人数!O24</f>
        <v>186.500918554807</v>
      </c>
      <c r="P24" s="4"/>
    </row>
    <row r="25" spans="1:16">
      <c r="A25" t="s">
        <v>24</v>
      </c>
      <c r="B25" s="4">
        <f>[1]人均乘坐公共交通客运量次数!B25/[1]人数!B25</f>
        <v>130.235254708959</v>
      </c>
      <c r="C25" s="4">
        <f>[1]人均乘坐公共交通客运量次数!C25/[1]人数!C25</f>
        <v>120.453284929158</v>
      </c>
      <c r="D25" s="4">
        <f>[1]人均乘坐公共交通客运量次数!D25/[1]人数!D25</f>
        <v>158.875783447663</v>
      </c>
      <c r="E25" s="4">
        <f>[1]人均乘坐公共交通客运量次数!E25/[1]人数!E25</f>
        <v>165.395220588235</v>
      </c>
      <c r="F25" s="4">
        <f>[1]人均乘坐公共交通客运量次数!F25/[1]人数!F25</f>
        <v>874.134997163925</v>
      </c>
      <c r="G25" s="4">
        <f>[1]人均乘坐公共交通客运量次数!G25/[1]人数!G25</f>
        <v>162.474303005105</v>
      </c>
      <c r="H25" s="4">
        <f>[1]人均乘坐公共交通客运量次数!H25/[1]人数!H25</f>
        <v>205.226139803792</v>
      </c>
      <c r="I25" s="4">
        <f>[1]人均乘坐公共交通客运量次数!I25/[1]人数!I25</f>
        <v>264.608010680908</v>
      </c>
      <c r="J25" s="4">
        <f>[1]人均乘坐公共交通客运量次数!J25/[1]人数!J25</f>
        <v>284.032815426416</v>
      </c>
      <c r="K25" s="4">
        <f>[1]人均乘坐公共交通客运量次数!K25/[1]人数!K25</f>
        <v>259.481340262725</v>
      </c>
      <c r="L25" s="4">
        <f>[1]人均乘坐公共交通客运量次数!L25/[1]人数!L25</f>
        <v>247.311059496159</v>
      </c>
      <c r="M25" s="4">
        <f>[1]人均乘坐公共交通客运量次数!M25/[1]人数!M25</f>
        <v>231.845023047216</v>
      </c>
      <c r="N25" s="4">
        <f>[1]人均乘坐公共交通客运量次数!N25/[1]人数!N25</f>
        <v>250.312369845898</v>
      </c>
      <c r="O25" s="4">
        <f>[1]人均乘坐公共交通客运量次数!O25/[1]人数!O25</f>
        <v>177.883610889203</v>
      </c>
      <c r="P25" s="4"/>
    </row>
    <row r="26" spans="1:16">
      <c r="A26" t="s">
        <v>25</v>
      </c>
      <c r="B26" s="4">
        <f>[1]人均乘坐公共交通客运量次数!B26/[1]人数!B26</f>
        <v>86.4724832214765</v>
      </c>
      <c r="C26" s="4">
        <f>[1]人均乘坐公共交通客运量次数!C26/[1]人数!C26</f>
        <v>88.9590697674419</v>
      </c>
      <c r="D26" s="4">
        <f>[1]人均乘坐公共交通客运量次数!D26/[1]人数!D26</f>
        <v>124.108520179372</v>
      </c>
      <c r="E26" s="4">
        <f>[1]人均乘坐公共交通客运量次数!E26/[1]人数!E26</f>
        <v>127.983843537415</v>
      </c>
      <c r="F26" s="4">
        <f>[1]人均乘坐公共交通客运量次数!F26/[1]人数!F26</f>
        <v>126.280944625407</v>
      </c>
      <c r="G26" s="4">
        <f>[1]人均乘坐公共交通客运量次数!G26/[1]人数!G26</f>
        <v>115.280215550423</v>
      </c>
      <c r="H26" s="4">
        <f>[1]人均乘坐公共交通客运量次数!H26/[1]人数!H26</f>
        <v>116.135055350554</v>
      </c>
      <c r="I26" s="4">
        <f>[1]人均乘坐公共交通客运量次数!I26/[1]人数!I26</f>
        <v>117.800212314225</v>
      </c>
      <c r="J26" s="4">
        <f>[1]人均乘坐公共交通客运量次数!J26/[1]人数!J26</f>
        <v>134.530570652174</v>
      </c>
      <c r="K26" s="4">
        <f>[1]人均乘坐公共交通客运量次数!K26/[1]人数!K26</f>
        <v>143.889914304548</v>
      </c>
      <c r="L26" s="4">
        <f>[1]人均乘坐公共交通客运量次数!L26/[1]人数!L26</f>
        <v>144.144149967679</v>
      </c>
      <c r="M26" s="4">
        <f>[1]人均乘坐公共交通客运量次数!M26/[1]人数!M26</f>
        <v>139.727912932138</v>
      </c>
      <c r="N26" s="4">
        <f>[1]人均乘坐公共交通客运量次数!N26/[1]人数!N26</f>
        <v>237.019267822736</v>
      </c>
      <c r="O26" s="4">
        <f>[1]人均乘坐公共交通客运量次数!O26/[1]人数!O26</f>
        <v>120.140384615385</v>
      </c>
      <c r="P26" s="4"/>
    </row>
    <row r="27" spans="1:16">
      <c r="A27" t="s">
        <v>26</v>
      </c>
      <c r="B27" s="4">
        <f>[1]人均乘坐公共交通客运量次数!B27/[1]人数!B27</f>
        <v>66.2565115861326</v>
      </c>
      <c r="C27" s="4">
        <f>[1]人均乘坐公共交通客运量次数!C27/[1]人数!C27</f>
        <v>70.607547506468</v>
      </c>
      <c r="D27" s="4">
        <f>[1]人均乘坐公共交通客运量次数!D27/[1]人数!D27</f>
        <v>78.6665721978178</v>
      </c>
      <c r="E27" s="4"/>
      <c r="F27" s="4"/>
      <c r="G27" s="4"/>
      <c r="H27" s="4">
        <f>[1]人均乘坐公共交通客运量次数!H27/[1]人数!H27</f>
        <v>101.866759195003</v>
      </c>
      <c r="I27" s="4">
        <f>[1]人均乘坐公共交通客运量次数!I27/[1]人数!I27</f>
        <v>97.9152169773762</v>
      </c>
      <c r="J27" s="4">
        <f>[1]人均乘坐公共交通客运量次数!J27/[1]人数!J27</f>
        <v>104.016202706197</v>
      </c>
      <c r="K27" s="4">
        <f>[1]人均乘坐公共交通客运量次数!K27/[1]人数!K27</f>
        <v>110.366919044846</v>
      </c>
      <c r="L27" s="4">
        <f>[1]人均乘坐公共交通客运量次数!L27/[1]人数!L27</f>
        <v>111.913326627683</v>
      </c>
      <c r="M27" s="4">
        <f>[1]人均乘坐公共交通客运量次数!M27/[1]人数!M27</f>
        <v>106.94632462434</v>
      </c>
      <c r="N27" s="4">
        <f>[1]人均乘坐公共交通客运量次数!N27/[1]人数!N27</f>
        <v>155.381703047258</v>
      </c>
      <c r="O27" s="4">
        <f>[1]人均乘坐公共交通客运量次数!O27/[1]人数!O27</f>
        <v>108.47154040069</v>
      </c>
      <c r="P27" s="4"/>
    </row>
    <row r="28" spans="1:16">
      <c r="A28" t="s">
        <v>27</v>
      </c>
      <c r="B28" s="4">
        <f>[1]人均乘坐公共交通客运量次数!B28/[1]人数!B28</f>
        <v>27.6733291692692</v>
      </c>
      <c r="C28" s="4">
        <f>[1]人均乘坐公共交通客运量次数!C28/[1]人数!C28</f>
        <v>31.6585869004642</v>
      </c>
      <c r="D28" s="4">
        <f>[1]人均乘坐公共交通客运量次数!D28/[1]人数!D28</f>
        <v>46.738219895288</v>
      </c>
      <c r="E28" s="4">
        <f>[1]人均乘坐公共交通客运量次数!E28/[1]人数!E28</f>
        <v>51.1484976409238</v>
      </c>
      <c r="F28" s="4">
        <f>[1]人均乘坐公共交通客运量次数!F28/[1]人数!F28</f>
        <v>61.8430341412509</v>
      </c>
      <c r="G28" s="4">
        <f>[1]人均乘坐公共交通客运量次数!G28/[1]人数!G28</f>
        <v>72.441366761019</v>
      </c>
      <c r="H28" s="4">
        <f>[1]人均乘坐公共交通客运量次数!H28/[1]人数!H28</f>
        <v>81.059671710335</v>
      </c>
      <c r="I28" s="4">
        <f>[1]人均乘坐公共交通客运量次数!I28/[1]人数!I28</f>
        <v>86.4563811797474</v>
      </c>
      <c r="J28" s="4">
        <f>[1]人均乘坐公共交通客运量次数!J28/[1]人数!J28</f>
        <v>91.1546543391469</v>
      </c>
      <c r="K28" s="4">
        <f>[1]人均乘坐公共交通客运量次数!K28/[1]人数!K28</f>
        <v>86.0136789829549</v>
      </c>
      <c r="L28" s="4">
        <f>[1]人均乘坐公共交通客运量次数!L28/[1]人数!L28</f>
        <v>80.6776499844576</v>
      </c>
      <c r="M28" s="4">
        <f>[1]人均乘坐公共交通客运量次数!M28/[1]人数!M28</f>
        <v>66.5625057953007</v>
      </c>
      <c r="N28" s="4">
        <f>[1]人均乘坐公共交通客运量次数!N28/[1]人数!N28</f>
        <v>96.5817700530336</v>
      </c>
      <c r="O28" s="4">
        <f>[1]人均乘坐公共交通客运量次数!O28/[1]人数!O28</f>
        <v>60.3363892034041</v>
      </c>
      <c r="P28" s="4"/>
    </row>
    <row r="29" spans="1:16">
      <c r="A29" t="s">
        <v>28</v>
      </c>
      <c r="B29" s="4">
        <f>[1]人均乘坐公共交通客运量次数!B29/[1]人数!B29</f>
        <v>67.61834005519</v>
      </c>
      <c r="C29" s="4">
        <f>[1]人均乘坐公共交通客运量次数!C29/[1]人数!C29</f>
        <v>68.04685290747</v>
      </c>
      <c r="D29" s="4">
        <f>[1]人均乘坐公共交通客运量次数!D29/[1]人数!D29</f>
        <v>80.4070167225059</v>
      </c>
      <c r="E29" s="4">
        <f>[1]人均乘坐公共交通客运量次数!E29/[1]人数!E29</f>
        <v>86.4115427431364</v>
      </c>
      <c r="F29" s="4">
        <f>[1]人均乘坐公共交通客运量次数!F29/[1]人数!F29</f>
        <v>104.082246740221</v>
      </c>
      <c r="G29" s="4">
        <f>[1]人均乘坐公共交通客运量次数!G29/[1]人数!G29</f>
        <v>110.690303518668</v>
      </c>
      <c r="H29" s="4">
        <f>[1]人均乘坐公共交通客运量次数!H29/[1]人数!H29</f>
        <v>103.907293145371</v>
      </c>
      <c r="I29" s="4">
        <f>[1]人均乘坐公共交通客运量次数!I29/[1]人数!I29</f>
        <v>105.560291803748</v>
      </c>
      <c r="J29" s="4">
        <f>[1]人均乘坐公共交通客运量次数!J29/[1]人数!J29</f>
        <v>97.5083859033999</v>
      </c>
      <c r="K29" s="4">
        <f>[1]人均乘坐公共交通客运量次数!K29/[1]人数!K29</f>
        <v>93.2256119288436</v>
      </c>
      <c r="L29" s="4">
        <f>[1]人均乘坐公共交通客运量次数!L29/[1]人数!L29</f>
        <v>84.3008254191265</v>
      </c>
      <c r="M29" s="4">
        <f>[1]人均乘坐公共交通客运量次数!M29/[1]人数!M29</f>
        <v>73.6251895602203</v>
      </c>
      <c r="N29" s="4">
        <f>[1]人均乘坐公共交通客运量次数!N29/[1]人数!N29</f>
        <v>127.380369899207</v>
      </c>
      <c r="O29" s="4">
        <f>[1]人均乘坐公共交通客运量次数!O29/[1]人数!O29</f>
        <v>90.8796404791773</v>
      </c>
      <c r="P29" s="4"/>
    </row>
    <row r="30" spans="1:16">
      <c r="A30" t="s">
        <v>29</v>
      </c>
      <c r="B30" s="4">
        <f>[1]人均乘坐公共交通客运量次数!B30/[1]人数!B30</f>
        <v>77.5142587501539</v>
      </c>
      <c r="C30" s="4">
        <f>[1]人均乘坐公共交通客运量次数!C30/[1]人数!C30</f>
        <v>81.0240718074255</v>
      </c>
      <c r="D30" s="4">
        <f>[1]人均乘坐公共交通客运量次数!D30/[1]人数!D30</f>
        <v>178.108162851934</v>
      </c>
      <c r="E30" s="4">
        <f>[1]人均乘坐公共交通客运量次数!E30/[1]人数!E30</f>
        <v>199.084756035963</v>
      </c>
      <c r="F30" s="4">
        <f>[1]人均乘坐公共交通客运量次数!F30/[1]人数!F30</f>
        <v>145.654497781363</v>
      </c>
      <c r="G30" s="4">
        <f>[1]人均乘坐公共交通客运量次数!G30/[1]人数!G30</f>
        <v>154.046370967742</v>
      </c>
      <c r="H30" s="4">
        <f>[1]人均乘坐公共交通客运量次数!H30/[1]人数!H30</f>
        <v>163.199436222692</v>
      </c>
      <c r="I30" s="4">
        <f>[1]人均乘坐公共交通客运量次数!I30/[1]人数!I30</f>
        <v>166.356416708606</v>
      </c>
      <c r="J30" s="4">
        <f>[1]人均乘坐公共交通客运量次数!J30/[1]人数!J30</f>
        <v>169.969855305466</v>
      </c>
      <c r="K30" s="4">
        <f>[1]人均乘坐公共交通客运量次数!K30/[1]人数!K30</f>
        <v>187.842601033121</v>
      </c>
      <c r="L30" s="4">
        <f>[1]人均乘坐公共交通客运量次数!L30/[1]人数!L30</f>
        <v>198.950488870397</v>
      </c>
      <c r="M30" s="4">
        <f>[1]人均乘坐公共交通客运量次数!M30/[1]人数!M30</f>
        <v>206.22076707203</v>
      </c>
      <c r="N30" s="4">
        <f>[1]人均乘坐公共交通客运量次数!N30/[1]人数!N30</f>
        <v>304.008376963351</v>
      </c>
      <c r="O30" s="4">
        <f>[1]人均乘坐公共交通客运量次数!O30/[1]人数!O30</f>
        <v>200.355228586442</v>
      </c>
      <c r="P30" s="4"/>
    </row>
    <row r="31" spans="1:16">
      <c r="A31" t="s">
        <v>30</v>
      </c>
      <c r="B31" s="4">
        <f>[1]人均乘坐公共交通客运量次数!B31/[1]人数!B31</f>
        <v>75.8711405425834</v>
      </c>
      <c r="C31" s="4">
        <f>[1]人均乘坐公共交通客运量次数!C31/[1]人数!C31</f>
        <v>88.5695708712614</v>
      </c>
      <c r="D31" s="4">
        <f>[1]人均乘坐公共交通客运量次数!D31/[1]人数!D31</f>
        <v>127.32146028773</v>
      </c>
      <c r="E31" s="4">
        <f>[1]人均乘坐公共交通客运量次数!E31/[1]人数!E31</f>
        <v>151.154031094727</v>
      </c>
      <c r="F31" s="4">
        <f>[1]人均乘坐公共交通客运量次数!F31/[1]人数!F31</f>
        <v>164.208598726115</v>
      </c>
      <c r="G31" s="4">
        <f>[1]人均乘坐公共交通客运量次数!G31/[1]人数!G31</f>
        <v>165.453783078643</v>
      </c>
      <c r="H31" s="4">
        <f>[1]人均乘坐公共交通客运量次数!H31/[1]人数!H31</f>
        <v>166.998643315244</v>
      </c>
      <c r="I31" s="4">
        <f>[1]人均乘坐公共交通客运量次数!I31/[1]人数!I31</f>
        <v>166.775753864993</v>
      </c>
      <c r="J31" s="4">
        <f>[1]人均乘坐公共交通客运量次数!J31/[1]人数!J31</f>
        <v>162.793737650099</v>
      </c>
      <c r="K31" s="4">
        <f>[1]人均乘坐公共交通客运量次数!K31/[1]人数!K31</f>
        <v>161.432236643525</v>
      </c>
      <c r="L31" s="4">
        <f>[1]人均乘坐公共交通客运量次数!L31/[1]人数!L31</f>
        <v>169.182267485398</v>
      </c>
      <c r="M31" s="4">
        <f>[1]人均乘坐公共交通客运量次数!M31/[1]人数!M31</f>
        <v>166.56807372176</v>
      </c>
      <c r="N31" s="4">
        <f>[1]人均乘坐公共交通客运量次数!N31/[1]人数!N31</f>
        <v>191.474273920094</v>
      </c>
      <c r="O31" s="4">
        <f>[1]人均乘坐公共交通客运量次数!O31/[1]人数!O31</f>
        <v>163.087591240876</v>
      </c>
      <c r="P31" s="4"/>
    </row>
    <row r="32" spans="1:16">
      <c r="A32" t="s">
        <v>31</v>
      </c>
      <c r="B32" s="4">
        <f>[1]人均乘坐公共交通客运量次数!B32/[1]人数!B32</f>
        <v>114.227203454407</v>
      </c>
      <c r="C32" s="4">
        <f>[1]人均乘坐公共交通客运量次数!C32/[1]人数!C32</f>
        <v>135.923566878981</v>
      </c>
      <c r="D32" s="4">
        <f>[1]人均乘坐公共交通客运量次数!D32/[1]人数!D32</f>
        <v>153.586497890295</v>
      </c>
      <c r="E32" s="4">
        <f>[1]人均乘坐公共交通客运量次数!E32/[1]人数!E32</f>
        <v>168.065036614124</v>
      </c>
      <c r="F32" s="4">
        <f>[1]人均乘坐公共交通客运量次数!F32/[1]人数!F32</f>
        <v>268.583701597701</v>
      </c>
      <c r="G32" s="4">
        <f>[1]人均乘坐公共交通客运量次数!G32/[1]人数!G32</f>
        <v>253.195895407059</v>
      </c>
      <c r="H32" s="4">
        <f>[1]人均乘坐公共交通客运量次数!H32/[1]人数!H32</f>
        <v>279.362820909372</v>
      </c>
      <c r="I32" s="4">
        <f>[1]人均乘坐公共交通客运量次数!I32/[1]人数!I32</f>
        <v>293.256298600311</v>
      </c>
      <c r="J32" s="4">
        <f>[1]人均乘坐公共交通客运量次数!J32/[1]人数!J32</f>
        <v>310.139066048595</v>
      </c>
      <c r="K32" s="4">
        <f>[1]人均乘坐公共交通客运量次数!K32/[1]人数!K32</f>
        <v>310.514861335655</v>
      </c>
      <c r="L32" s="4">
        <f>[1]人均乘坐公共交通客运量次数!L32/[1]人数!L32</f>
        <v>308.049083566325</v>
      </c>
      <c r="M32" s="4">
        <f>[1]人均乘坐公共交通客运量次数!M32/[1]人数!M32</f>
        <v>325.195077568393</v>
      </c>
      <c r="N32" s="4">
        <f>[1]人均乘坐公共交通客运量次数!N32/[1]人数!N32</f>
        <v>441.039253539254</v>
      </c>
      <c r="O32" s="4">
        <f>[1]人均乘坐公共交通客运量次数!O32/[1]人数!O32</f>
        <v>287.364130434783</v>
      </c>
      <c r="P32" s="4"/>
    </row>
    <row r="33" spans="1:16">
      <c r="A33" t="s">
        <v>32</v>
      </c>
      <c r="B33" s="4">
        <f>[1]人均乘坐公共交通客运量次数!B33/[1]人数!B33</f>
        <v>171.977131967604</v>
      </c>
      <c r="C33" s="4">
        <f>[1]人均乘坐公共交通客运量次数!C33/[1]人数!C33</f>
        <v>193.193249659192</v>
      </c>
      <c r="D33" s="4">
        <f>[1]人均乘坐公共交通客运量次数!D33/[1]人数!D33</f>
        <v>290.648216939079</v>
      </c>
      <c r="E33" s="4">
        <f>[1]人均乘坐公共交通客运量次数!E33/[1]人数!E33</f>
        <v>304.807383259103</v>
      </c>
      <c r="F33" s="4">
        <f>[1]人均乘坐公共交通客运量次数!F33/[1]人数!F33</f>
        <v>244.448979591837</v>
      </c>
      <c r="G33" s="4">
        <f>[1]人均乘坐公共交通客运量次数!G33/[1]人数!G33</f>
        <v>240.449132974148</v>
      </c>
      <c r="H33" s="4">
        <f>[1]人均乘坐公共交通客运量次数!H33/[1]人数!H33</f>
        <v>255.610412926391</v>
      </c>
      <c r="I33" s="4">
        <f>[1]人均乘坐公共交通客运量次数!I33/[1]人数!I33</f>
        <v>254.477173622853</v>
      </c>
      <c r="J33" s="4">
        <f>[1]人均乘坐公共交通客运量次数!J33/[1]人数!J33</f>
        <v>263.406244487564</v>
      </c>
      <c r="K33" s="4">
        <f>[1]人均乘坐公共交通客运量次数!K33/[1]人数!K33</f>
        <v>233.426463526433</v>
      </c>
      <c r="L33" s="4">
        <f>[1]人均乘坐公共交通客运量次数!L33/[1]人数!L33</f>
        <v>273.137147686037</v>
      </c>
      <c r="M33" s="4">
        <f>[1]人均乘坐公共交通客运量次数!M33/[1]人数!M33</f>
        <v>268.467138921684</v>
      </c>
      <c r="N33" s="4">
        <f>[1]人均乘坐公共交通客运量次数!N33/[1]人数!N33</f>
        <v>369.312101910828</v>
      </c>
      <c r="O33" s="4">
        <f>[1]人均乘坐公共交通客运量次数!O33/[1]人数!O33</f>
        <v>222.8342471531</v>
      </c>
      <c r="P33" s="4"/>
    </row>
    <row r="34" spans="1:16">
      <c r="A34" t="s">
        <v>33</v>
      </c>
      <c r="B34" s="4">
        <f>[1]人均乘坐公共交通客运量次数!B34/[1]人数!B34</f>
        <v>164.92749244713</v>
      </c>
      <c r="C34" s="4">
        <f>[1]人均乘坐公共交通客运量次数!C34/[1]人数!C34</f>
        <v>168.23279482239</v>
      </c>
      <c r="D34" s="4">
        <f>[1]人均乘坐公共交通客运量次数!D34/[1]人数!D34</f>
        <v>216.629941672067</v>
      </c>
      <c r="E34" s="4">
        <f>[1]人均乘坐公共交通客运量次数!E34/[1]人数!E34</f>
        <v>225.804695256702</v>
      </c>
      <c r="F34" s="4">
        <f>[1]人均乘坐公共交通客运量次数!F34/[1]人数!F34</f>
        <v>227.28773996856</v>
      </c>
      <c r="G34" s="4">
        <f>[1]人均乘坐公共交通客运量次数!G34/[1]人数!G34</f>
        <v>243.075804054268</v>
      </c>
      <c r="H34" s="4">
        <f>[1]人均乘坐公共交通客运量次数!H34/[1]人数!H34</f>
        <v>263.784650198001</v>
      </c>
      <c r="I34" s="4">
        <f>[1]人均乘坐公共交通客运量次数!I34/[1]人数!I34</f>
        <v>273.579013312451</v>
      </c>
      <c r="J34" s="4">
        <f>[1]人均乘坐公共交通客运量次数!J34/[1]人数!J34</f>
        <v>277.597225893732</v>
      </c>
      <c r="K34" s="4">
        <f>[1]人均乘坐公共交通客运量次数!K34/[1]人数!K34</f>
        <v>285.058268590455</v>
      </c>
      <c r="L34" s="4">
        <f>[1]人均乘坐公共交通客运量次数!L34/[1]人数!L34</f>
        <v>310.156106519743</v>
      </c>
      <c r="M34" s="4">
        <f>[1]人均乘坐公共交通客运量次数!M34/[1]人数!M34</f>
        <v>298.75827939468</v>
      </c>
      <c r="N34" s="4">
        <f>[1]人均乘坐公共交通客运量次数!N34/[1]人数!N34</f>
        <v>315.370125974805</v>
      </c>
      <c r="O34" s="4">
        <f>[1]人均乘坐公共交通客运量次数!O34/[1]人数!O34</f>
        <v>253.301249377682</v>
      </c>
      <c r="P34" s="4"/>
    </row>
  </sheetData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P34"/>
  <sheetViews>
    <sheetView zoomScale="80" zoomScaleNormal="80" workbookViewId="0">
      <selection activeCell="O39" sqref="O39"/>
    </sheetView>
  </sheetViews>
  <sheetFormatPr defaultColWidth="9" defaultRowHeight="16.8"/>
  <cols>
    <col min="2" max="16" width="13.8365384615385"/>
  </cols>
  <sheetData>
    <row r="1" spans="1:16">
      <c r="A1" t="s">
        <v>0</v>
      </c>
      <c r="B1" s="1">
        <v>2005</v>
      </c>
      <c r="C1" s="1">
        <v>2006</v>
      </c>
      <c r="D1" s="1">
        <v>2007</v>
      </c>
      <c r="E1" s="1">
        <v>2008</v>
      </c>
      <c r="F1" s="1">
        <v>2009</v>
      </c>
      <c r="G1" s="1">
        <v>2010</v>
      </c>
      <c r="H1" s="1">
        <v>2011</v>
      </c>
      <c r="I1" s="1">
        <v>2012</v>
      </c>
      <c r="J1" s="1">
        <v>2013</v>
      </c>
      <c r="K1" s="1">
        <v>2014</v>
      </c>
      <c r="L1" s="1">
        <v>2015</v>
      </c>
      <c r="M1" s="1">
        <v>2016</v>
      </c>
      <c r="N1" s="1">
        <v>2017</v>
      </c>
      <c r="O1" s="1">
        <v>2018</v>
      </c>
      <c r="P1" s="1">
        <v>2019</v>
      </c>
    </row>
    <row r="2" spans="1:16">
      <c r="A2" t="s">
        <v>1</v>
      </c>
      <c r="B2" s="4">
        <f>[1]每百人别墅、高档公寓销售面积!B2/[1]人数!B2*100</f>
        <v>3.06387974544657</v>
      </c>
      <c r="C2" s="4">
        <f>[1]每百人别墅、高档公寓销售面积!C2/[1]人数!C2*100</f>
        <v>1.19465957446809</v>
      </c>
      <c r="D2" s="4">
        <f>[1]每百人别墅、高档公寓销售面积!D2/[1]人数!D2*100</f>
        <v>1.24778705636743</v>
      </c>
      <c r="E2" s="4">
        <f>[1]每百人别墅、高档公寓销售面积!E2/[1]人数!E2*100</f>
        <v>1.71261864650532</v>
      </c>
      <c r="F2" s="4">
        <f>[1]每百人别墅、高档公寓销售面积!F2/[1]人数!F2*100</f>
        <v>1.59361455344607</v>
      </c>
      <c r="G2" s="4">
        <f>[1]每百人别墅、高档公寓销售面积!G2/[1]人数!G2*100</f>
        <v>3.24899484796444</v>
      </c>
      <c r="H2" s="4">
        <f>[1]每百人别墅、高档公寓销售面积!H2/[1]人数!H2*100</f>
        <v>2.22844235480719</v>
      </c>
      <c r="I2" s="4">
        <f>[1]每百人别墅、高档公寓销售面积!I2/[1]人数!I2*100</f>
        <v>2.88111691272712</v>
      </c>
      <c r="J2" s="4">
        <f>[1]每百人别墅、高档公寓销售面积!J2/[1]人数!J2*100</f>
        <v>2.99609276177091</v>
      </c>
      <c r="K2" s="4">
        <f>[1]每百人别墅、高档公寓销售面积!K2/[1]人数!K2*100</f>
        <v>4.60989604522944</v>
      </c>
      <c r="L2" s="4">
        <f>[1]每百人别墅、高档公寓销售面积!L2/[1]人数!L2*100</f>
        <v>2.91381039959873</v>
      </c>
      <c r="M2" s="4">
        <f>[1]每百人别墅、高档公寓销售面积!M2/[1]人数!M2*100</f>
        <v>4.24648205746544</v>
      </c>
      <c r="N2" s="4">
        <f>[1]每百人别墅、高档公寓销售面积!N2/[1]人数!N2*100</f>
        <v>2.30290018832392</v>
      </c>
      <c r="O2" s="4">
        <f>[1]每百人别墅、高档公寓销售面积!O2/[1]人数!O2*100</f>
        <v>3.11639668603932</v>
      </c>
      <c r="P2" s="4"/>
    </row>
    <row r="3" spans="1:16">
      <c r="A3" t="s">
        <v>2</v>
      </c>
      <c r="B3" s="4">
        <f>[1]每百人别墅、高档公寓销售面积!B3/[1]人数!B3*100</f>
        <v>0.815254484468426</v>
      </c>
      <c r="C3" s="4">
        <f>[1]每百人别墅、高档公寓销售面积!C3/[1]人数!C3*100</f>
        <v>0.921719197707736</v>
      </c>
      <c r="D3" s="4">
        <f>[1]每百人别墅、高档公寓销售面积!D3/[1]人数!D3*100</f>
        <v>1.69002816901408</v>
      </c>
      <c r="E3" s="4">
        <f>[1]每百人别墅、高档公寓销售面积!E3/[1]人数!E3*100</f>
        <v>0.429889237431641</v>
      </c>
      <c r="F3" s="4">
        <f>[1]每百人别墅、高档公寓销售面积!F3/[1]人数!F3*100</f>
        <v>0.495727432077125</v>
      </c>
      <c r="G3" s="4">
        <f>[1]每百人别墅、高档公寓销售面积!G3/[1]人数!G3*100</f>
        <v>1.99179206566347</v>
      </c>
      <c r="H3" s="4">
        <f>[1]每百人别墅、高档公寓销售面积!H3/[1]人数!H3*100</f>
        <v>3.72582324256205</v>
      </c>
      <c r="I3" s="4">
        <f>[1]每百人别墅、高档公寓销售面积!I3/[1]人数!I3*100</f>
        <v>2.88298872180451</v>
      </c>
      <c r="J3" s="4">
        <f>[1]每百人别墅、高档公寓销售面积!J3/[1]人数!J3*100</f>
        <v>4.65288762060062</v>
      </c>
      <c r="K3" s="4">
        <f>[1]每百人别墅、高档公寓销售面积!K3/[1]人数!K3*100</f>
        <v>3.31976524043923</v>
      </c>
      <c r="L3" s="4">
        <f>[1]每百人别墅、高档公寓销售面积!L3/[1]人数!L3*100</f>
        <v>4.62124717602548</v>
      </c>
      <c r="M3" s="4">
        <f>[1]每百人别墅、高档公寓销售面积!M3/[1]人数!M3*100</f>
        <v>4.43230249831195</v>
      </c>
      <c r="N3" s="4">
        <f>[1]每百人别墅、高档公寓销售面积!N3/[1]人数!N3*100</f>
        <v>5.92494919743361</v>
      </c>
      <c r="O3" s="4">
        <f>[1]每百人别墅、高档公寓销售面积!O3/[1]人数!O3*100</f>
        <v>11.0935224137151</v>
      </c>
      <c r="P3" s="4">
        <f>[1]每百人别墅、高档公寓销售面积!P3/[1]人数!P3*100</f>
        <v>4.67787265514691</v>
      </c>
    </row>
    <row r="4" spans="1:16">
      <c r="A4" t="s">
        <v>3</v>
      </c>
      <c r="B4" s="4"/>
      <c r="C4" s="4">
        <f>[1]每百人别墅、高档公寓销售面积!C4/[1]人数!C4*100</f>
        <v>25.7593043725332</v>
      </c>
      <c r="D4" s="4">
        <f>[1]每百人别墅、高档公寓销售面积!D4/[1]人数!D4*100</f>
        <v>20.2978615666264</v>
      </c>
      <c r="E4" s="4">
        <f>[1]每百人别墅、高档公寓销售面积!E4/[1]人数!E4*100</f>
        <v>8.91413415796067</v>
      </c>
      <c r="F4" s="4">
        <f>[1]每百人别墅、高档公寓销售面积!F4/[1]人数!F4*100</f>
        <v>12.0013195841289</v>
      </c>
      <c r="G4" s="4">
        <f>[1]每百人别墅、高档公寓销售面积!G4/[1]人数!G4*100</f>
        <v>10.4220917892507</v>
      </c>
      <c r="H4" s="4">
        <f>[1]每百人别墅、高档公寓销售面积!H4/[1]人数!H4*100</f>
        <v>7.84450121761349</v>
      </c>
      <c r="I4" s="4">
        <f>[1]每百人别墅、高档公寓销售面积!I4/[1]人数!I4*100</f>
        <v>8.73221095689404</v>
      </c>
      <c r="J4" s="4">
        <f>[1]每百人别墅、高档公寓销售面积!J4/[1]人数!J4*100</f>
        <v>11.1159357046945</v>
      </c>
      <c r="K4" s="4">
        <f>[1]每百人别墅、高档公寓销售面积!K4/[1]人数!K4*100</f>
        <v>6.75331893270422</v>
      </c>
      <c r="L4" s="4">
        <f>[1]每百人别墅、高档公寓销售面积!L4/[1]人数!L4*100</f>
        <v>5.20164132101757</v>
      </c>
      <c r="M4" s="4">
        <f>[1]每百人别墅、高档公寓销售面积!M4/[1]人数!M4*100</f>
        <v>5.9503153396363</v>
      </c>
      <c r="N4" s="4">
        <f>[1]每百人别墅、高档公寓销售面积!N4/[1]人数!N4*100</f>
        <v>5.08844424212327</v>
      </c>
      <c r="O4" s="4">
        <f>[1]每百人别墅、高档公寓销售面积!O4/[1]人数!O4*100</f>
        <v>2.81107592388825</v>
      </c>
      <c r="P4" s="4"/>
    </row>
    <row r="5" spans="1:16">
      <c r="A5" t="s">
        <v>4</v>
      </c>
      <c r="B5" s="4"/>
      <c r="C5" s="4">
        <f>[1]每百人别墅、高档公寓销售面积!C5/[1]人数!C5*100</f>
        <v>12.751246882793</v>
      </c>
      <c r="D5" s="4">
        <f>[1]每百人别墅、高档公寓销售面积!D5/[1]人数!D5*100</f>
        <v>27.5305548911744</v>
      </c>
      <c r="E5" s="4">
        <f>[1]每百人别墅、高档公寓销售面积!E5/[1]人数!E5*100</f>
        <v>3.5691997697179</v>
      </c>
      <c r="F5" s="4">
        <f>[1]每百人别墅、高档公寓销售面积!F5/[1]人数!F5*100</f>
        <v>8.94073446327684</v>
      </c>
      <c r="G5" s="4">
        <f>[1]每百人别墅、高档公寓销售面积!G5/[1]人数!G5*100</f>
        <v>6.18239831307918</v>
      </c>
      <c r="H5" s="4">
        <f>[1]每百人别墅、高档公寓销售面积!H5/[1]人数!H5*100</f>
        <v>6.99816474144446</v>
      </c>
      <c r="I5" s="4">
        <f>[1]每百人别墅、高档公寓销售面积!I5/[1]人数!I5*100</f>
        <v>8.3151388161341</v>
      </c>
      <c r="J5" s="4">
        <f>[1]每百人别墅、高档公寓销售面积!J5/[1]人数!J5*100</f>
        <v>9.12123983739837</v>
      </c>
      <c r="K5" s="4">
        <f>[1]每百人别墅、高档公寓销售面积!K5/[1]人数!K5*100</f>
        <v>11.5809734513274</v>
      </c>
      <c r="L5" s="4">
        <f>[1]每百人别墅、高档公寓销售面积!L5/[1]人数!L5*100</f>
        <v>6.79067234848485</v>
      </c>
      <c r="M5" s="4">
        <f>[1]每百人别墅、高档公寓销售面积!M5/[1]人数!M5*100</f>
        <v>6.45685332837683</v>
      </c>
      <c r="N5" s="4">
        <f>[1]每百人别墅、高档公寓销售面积!N5/[1]人数!N5*100</f>
        <v>8.68364378233104</v>
      </c>
      <c r="O5" s="4">
        <f>[1]每百人别墅、高档公寓销售面积!O5/[1]人数!O5*100</f>
        <v>9.84876004133472</v>
      </c>
      <c r="P5" s="4"/>
    </row>
    <row r="6" spans="1:16">
      <c r="A6" t="s">
        <v>5</v>
      </c>
      <c r="B6" s="4">
        <f>[1]每百人别墅、高档公寓销售面积!B6/[1]人数!B6*100</f>
        <v>17.6053315994798</v>
      </c>
      <c r="C6" s="4">
        <f>[1]每百人别墅、高档公寓销售面积!C6/[1]人数!C6*100</f>
        <v>17.2970518425984</v>
      </c>
      <c r="D6" s="4">
        <f>[1]每百人别墅、高档公寓销售面积!D6/[1]人数!D6*100</f>
        <v>19.056169451074</v>
      </c>
      <c r="E6" s="4">
        <f>[1]每百人别墅、高档公寓销售面积!E6/[1]人数!E6*100</f>
        <v>9.29023150762281</v>
      </c>
      <c r="F6" s="4">
        <f>[1]每百人别墅、高档公寓销售面积!F6/[1]人数!F6*100</f>
        <v>18.271</v>
      </c>
      <c r="G6" s="4">
        <f>[1]每百人别墅、高档公寓销售面积!G6/[1]人数!G6*100</f>
        <v>8.96652395514781</v>
      </c>
      <c r="H6" s="4">
        <f>[1]每百人别墅、高档公寓销售面积!H6/[1]人数!H6*100</f>
        <v>4.61962852897474</v>
      </c>
      <c r="I6" s="4">
        <f>[1]每百人别墅、高档公寓销售面积!I6/[1]人数!I6*100</f>
        <v>5.65200579990333</v>
      </c>
      <c r="J6" s="4">
        <f>[1]每百人别墅、高档公寓销售面积!J6/[1]人数!J6*100</f>
        <v>4.14940898345154</v>
      </c>
      <c r="K6" s="4">
        <f>[1]每百人别墅、高档公寓销售面积!K6/[1]人数!K6*100</f>
        <v>2.23988382899628</v>
      </c>
      <c r="L6" s="4">
        <f>[1]每百人别墅、高档公寓销售面积!L6/[1]人数!L6*100</f>
        <v>3.31538000921234</v>
      </c>
      <c r="M6" s="4">
        <f>[1]每百人别墅、高档公寓销售面积!M6/[1]人数!M6*100</f>
        <v>7.06120570639669</v>
      </c>
      <c r="N6" s="4">
        <f>[1]每百人别墅、高档公寓销售面积!N6/[1]人数!N6*100</f>
        <v>4.09028097650852</v>
      </c>
      <c r="O6" s="4">
        <f>[1]每百人别墅、高档公寓销售面积!O6/[1]人数!O6*100</f>
        <v>2.93147168059424</v>
      </c>
      <c r="P6" s="4">
        <f>[1]每百人别墅、高档公寓销售面积!P6/[1]人数!P6*100</f>
        <v>3.38486536675952</v>
      </c>
    </row>
    <row r="7" spans="1:16">
      <c r="A7" t="s">
        <v>6</v>
      </c>
      <c r="B7" s="4">
        <f>[1]每百人别墅、高档公寓销售面积!B7/[1]人数!B7*100</f>
        <v>9.4994708994709</v>
      </c>
      <c r="C7" s="4">
        <f>[1]每百人别墅、高档公寓销售面积!C7/[1]人数!C7*100</f>
        <v>25.3849287169043</v>
      </c>
      <c r="D7" s="4">
        <f>[1]每百人别墅、高档公寓销售面积!D7/[1]人数!D7*100</f>
        <v>24.3769379844961</v>
      </c>
      <c r="E7" s="4">
        <f>[1]每百人别墅、高档公寓销售面积!E7/[1]人数!E7*100</f>
        <v>12.120037365717</v>
      </c>
      <c r="F7" s="4">
        <f>[1]每百人别墅、高档公寓销售面积!F7/[1]人数!F7*100</f>
        <v>20.3809954751131</v>
      </c>
      <c r="G7" s="4">
        <f>[1]每百人别墅、高档公寓销售面积!G7/[1]人数!G7*100</f>
        <v>14.8376031263569</v>
      </c>
      <c r="H7" s="4">
        <f>[1]每百人别墅、高档公寓销售面积!H7/[1]人数!H7*100</f>
        <v>10.1116318704729</v>
      </c>
      <c r="I7" s="4">
        <f>[1]每百人别墅、高档公寓销售面积!I7/[1]人数!I7*100</f>
        <v>9.85546218487395</v>
      </c>
      <c r="J7" s="4">
        <f>[1]每百人别墅、高档公寓销售面积!J7/[1]人数!J7*100</f>
        <v>13.0103519668737</v>
      </c>
      <c r="K7" s="4">
        <f>[1]每百人别墅、高档公寓销售面积!K7/[1]人数!K7*100</f>
        <v>10.603462489695</v>
      </c>
      <c r="L7" s="4">
        <f>[1]每百人别墅、高档公寓销售面积!L7/[1]人数!L7*100</f>
        <v>16.1892339544513</v>
      </c>
      <c r="M7" s="4">
        <f>[1]每百人别墅、高档公寓销售面积!M7/[1]人数!M7*100</f>
        <v>18.4057851239669</v>
      </c>
      <c r="N7" s="4">
        <f>[1]每百人别墅、高档公寓销售面积!N7/[1]人数!N7*100</f>
        <v>8.76923076923077</v>
      </c>
      <c r="O7" s="4">
        <f>[1]每百人别墅、高档公寓销售面积!O7/[1]人数!O7*100</f>
        <v>7.41625412541254</v>
      </c>
      <c r="P7" s="4">
        <f>[1]每百人别墅、高档公寓销售面积!P7/[1]人数!P7*100</f>
        <v>9.66309719934102</v>
      </c>
    </row>
    <row r="8" spans="1:16">
      <c r="A8" t="s">
        <v>7</v>
      </c>
      <c r="B8" s="4"/>
      <c r="C8" s="4">
        <f>[1]每百人别墅、高档公寓销售面积!C8/[1]人数!C8*100</f>
        <v>0.379582645711554</v>
      </c>
      <c r="D8" s="4">
        <f>[1]每百人别墅、高档公寓销售面积!D8/[1]人数!D8*100</f>
        <v>0.20269344898425</v>
      </c>
      <c r="E8" s="4">
        <f>[1]每百人别墅、高档公寓销售面积!E8/[1]人数!E8*100</f>
        <v>2.27012630339978</v>
      </c>
      <c r="F8" s="4">
        <f>[1]每百人别墅、高档公寓销售面积!F8/[1]人数!F8*100</f>
        <v>0.881425469791121</v>
      </c>
      <c r="G8" s="4">
        <f>[1]每百人别墅、高档公寓销售面积!G8/[1]人数!G8*100</f>
        <v>1.05917897423111</v>
      </c>
      <c r="H8" s="4">
        <f>[1]每百人别墅、高档公寓销售面积!H8/[1]人数!H8*100</f>
        <v>0.505206896050893</v>
      </c>
      <c r="I8" s="4">
        <f>[1]每百人别墅、高档公寓销售面积!I8/[1]人数!I8*100</f>
        <v>2.77276756401838</v>
      </c>
      <c r="J8" s="4">
        <f>[1]每百人别墅、高档公寓销售面积!J8/[1]人数!J8*100</f>
        <v>3.61033319997714</v>
      </c>
      <c r="K8" s="4">
        <f>[1]每百人别墅、高档公寓销售面积!K8/[1]人数!K8*100</f>
        <v>2.71789610720401</v>
      </c>
      <c r="L8" s="4">
        <f>[1]每百人别墅、高档公寓销售面积!L8/[1]人数!L8*100</f>
        <v>6.49751490259377</v>
      </c>
      <c r="M8" s="4">
        <f>[1]每百人别墅、高档公寓销售面积!M8/[1]人数!M8*100</f>
        <v>3.60022438885641</v>
      </c>
      <c r="N8" s="4">
        <f>[1]每百人别墅、高档公寓销售面积!N8/[1]人数!N8*100</f>
        <v>4.39956564497623</v>
      </c>
      <c r="O8" s="4">
        <f>[1]每百人别墅、高档公寓销售面积!O8/[1]人数!O8*100</f>
        <v>3.69174575089808</v>
      </c>
      <c r="P8" s="4"/>
    </row>
    <row r="9" spans="1:16">
      <c r="A9" t="s">
        <v>8</v>
      </c>
      <c r="B9" s="4"/>
      <c r="C9" s="4">
        <f>[1]每百人别墅、高档公寓销售面积!C9/[1]人数!C9*100</f>
        <v>3.94454545454545</v>
      </c>
      <c r="D9" s="4">
        <f>[1]每百人别墅、高档公寓销售面积!D9/[1]人数!D9*100</f>
        <v>4.43542253521127</v>
      </c>
      <c r="E9" s="4">
        <f>[1]每百人别墅、高档公寓销售面积!E9/[1]人数!E9*100</f>
        <v>8.2168465311843</v>
      </c>
      <c r="F9" s="4">
        <f>[1]每百人别墅、高档公寓销售面积!F9/[1]人数!F9*100</f>
        <v>8.24192602930914</v>
      </c>
      <c r="G9" s="4">
        <f>[1]每百人别墅、高档公寓销售面积!G9/[1]人数!G9*100</f>
        <v>6.73949416342412</v>
      </c>
      <c r="H9" s="4">
        <f>[1]每百人别墅、高档公寓销售面积!H9/[1]人数!H9*100</f>
        <v>10.8926372303477</v>
      </c>
      <c r="I9" s="4">
        <f>[1]每百人别墅、高档公寓销售面积!I9/[1]人数!I9*100</f>
        <v>20.6977511037528</v>
      </c>
      <c r="J9" s="4">
        <f>[1]每百人别墅、高档公寓销售面积!J9/[1]人数!J9*100</f>
        <v>16.1241077691133</v>
      </c>
      <c r="K9" s="4">
        <f>[1]每百人别墅、高档公寓销售面积!K9/[1]人数!K9*100</f>
        <v>9.13476273876635</v>
      </c>
      <c r="L9" s="4">
        <f>[1]每百人别墅、高档公寓销售面积!L9/[1]人数!L9*100</f>
        <v>3.01484118291347</v>
      </c>
      <c r="M9" s="4">
        <f>[1]每百人别墅、高档公寓销售面积!M9/[1]人数!M9*100</f>
        <v>1.85392156862745</v>
      </c>
      <c r="N9" s="4">
        <f>[1]每百人别墅、高档公寓销售面积!N9/[1]人数!N9*100</f>
        <v>5.05646250301423</v>
      </c>
      <c r="O9" s="4">
        <f>[1]每百人别墅、高档公寓销售面积!O9/[1]人数!O9*100</f>
        <v>2.26647426647427</v>
      </c>
      <c r="P9" s="4"/>
    </row>
    <row r="10" spans="1:16">
      <c r="A10" t="s">
        <v>9</v>
      </c>
      <c r="B10" s="4"/>
      <c r="C10" s="4">
        <f>[1]每百人别墅、高档公寓销售面积!C10/[1]人数!C10*100</f>
        <v>7.9311724137931</v>
      </c>
      <c r="D10" s="4">
        <f>[1]每百人别墅、高档公寓销售面积!D10/[1]人数!D10*100</f>
        <v>4.19814746312308</v>
      </c>
      <c r="E10" s="4">
        <f>[1]每百人别墅、高档公寓销售面积!E10/[1]人数!E10*100</f>
        <v>4.60793084688388</v>
      </c>
      <c r="F10" s="4">
        <f>[1]每百人别墅、高档公寓销售面积!F10/[1]人数!F10*100</f>
        <v>7.83828887060759</v>
      </c>
      <c r="G10" s="4">
        <f>[1]每百人别墅、高档公寓销售面积!G10/[1]人数!G10*100</f>
        <v>8.38541729027726</v>
      </c>
      <c r="H10" s="4">
        <f>[1]每百人别墅、高档公寓销售面积!H10/[1]人数!H10*100</f>
        <v>9.07129786088153</v>
      </c>
      <c r="I10" s="4">
        <f>[1]每百人别墅、高档公寓销售面积!I10/[1]人数!I10*100</f>
        <v>5.79522181298229</v>
      </c>
      <c r="J10" s="4">
        <f>[1]每百人别墅、高档公寓销售面积!J10/[1]人数!J10*100</f>
        <v>7.2843119131702</v>
      </c>
      <c r="K10" s="4">
        <f>[1]每百人别墅、高档公寓销售面积!K10/[1]人数!K10*100</f>
        <v>4.90582858957311</v>
      </c>
      <c r="L10" s="4">
        <f>[1]每百人别墅、高档公寓销售面积!L10/[1]人数!L10*100</f>
        <v>3.05371377451979</v>
      </c>
      <c r="M10" s="4">
        <f>[1]每百人别墅、高档公寓销售面积!M10/[1]人数!M10*100</f>
        <v>5.245771754618</v>
      </c>
      <c r="N10" s="4">
        <f>[1]每百人别墅、高档公寓销售面积!N10/[1]人数!N10*100</f>
        <v>10.2142499902264</v>
      </c>
      <c r="O10" s="4">
        <f>[1]每百人别墅、高档公寓销售面积!O10/[1]人数!O10*100</f>
        <v>5.99815157116451</v>
      </c>
      <c r="P10" s="4"/>
    </row>
    <row r="11" spans="1:16">
      <c r="A11" t="s">
        <v>10</v>
      </c>
      <c r="B11" s="4"/>
      <c r="C11" s="4">
        <f>[1]每百人别墅、高档公寓销售面积!C11/[1]人数!C11*100</f>
        <v>8.14758683014997</v>
      </c>
      <c r="D11" s="4">
        <f>[1]每百人别墅、高档公寓销售面积!D11/[1]人数!D11*100</f>
        <v>8.4287076949083</v>
      </c>
      <c r="E11" s="4">
        <f>[1]每百人别墅、高档公寓销售面积!E11/[1]人数!E11*100</f>
        <v>3.43105227785512</v>
      </c>
      <c r="F11" s="4">
        <f>[1]每百人别墅、高档公寓销售面积!F11/[1]人数!F11*100</f>
        <v>5.10981987912154</v>
      </c>
      <c r="G11" s="4">
        <f>[1]每百人别墅、高档公寓销售面积!G11/[1]人数!G11*100</f>
        <v>7.1718714519618</v>
      </c>
      <c r="H11" s="4">
        <f>[1]每百人别墅、高档公寓销售面积!H11/[1]人数!H11*100</f>
        <v>3.08156036942121</v>
      </c>
      <c r="I11" s="4">
        <f>[1]每百人别墅、高档公寓销售面积!I11/[1]人数!I11*100</f>
        <v>3.60254350736278</v>
      </c>
      <c r="J11" s="4">
        <f>[1]每百人别墅、高档公寓销售面积!J11/[1]人数!J11*100</f>
        <v>6.26062891551609</v>
      </c>
      <c r="K11" s="4">
        <f>[1]每百人别墅、高档公寓销售面积!K11/[1]人数!K11*100</f>
        <v>3.73682174759159</v>
      </c>
      <c r="L11" s="4">
        <f>[1]每百人别墅、高档公寓销售面积!L11/[1]人数!L11*100</f>
        <v>6.82923535157428</v>
      </c>
      <c r="M11" s="4">
        <f>[1]每百人别墅、高档公寓销售面积!M11/[1]人数!M11*100</f>
        <v>6.37791422814929</v>
      </c>
      <c r="N11" s="4">
        <f>[1]每百人别墅、高档公寓销售面积!N11/[1]人数!N11*100</f>
        <v>3.1008179639949</v>
      </c>
      <c r="O11" s="4">
        <f>[1]每百人别墅、高档公寓销售面积!O11/[1]人数!O11*100</f>
        <v>3.09653460878982</v>
      </c>
      <c r="P11" s="4"/>
    </row>
    <row r="12" spans="1:16">
      <c r="A12" t="s">
        <v>11</v>
      </c>
      <c r="B12" s="4"/>
      <c r="C12" s="4">
        <f>[1]每百人别墅、高档公寓销售面积!C12/[1]人数!C12*100</f>
        <v>0.398474154389457</v>
      </c>
      <c r="D12" s="4">
        <f>[1]每百人别墅、高档公寓销售面积!D12/[1]人数!D12*100</f>
        <v>0.479806839008129</v>
      </c>
      <c r="E12" s="4">
        <f>[1]每百人别墅、高档公寓销售面积!E12/[1]人数!E12*100</f>
        <v>0.650860065086007</v>
      </c>
      <c r="F12" s="4">
        <f>[1]每百人别墅、高档公寓销售面积!F12/[1]人数!F12*100</f>
        <v>0.685882613154244</v>
      </c>
      <c r="G12" s="4">
        <f>[1]每百人别墅、高档公寓销售面积!G12/[1]人数!G12*100</f>
        <v>0.950084619213539</v>
      </c>
      <c r="H12" s="4">
        <f>[1]每百人别墅、高档公寓销售面积!H12/[1]人数!H12*100</f>
        <v>3.69066244182592</v>
      </c>
      <c r="I12" s="4">
        <f>[1]每百人别墅、高档公寓销售面积!I12/[1]人数!I12*100</f>
        <v>2.80087685113016</v>
      </c>
      <c r="J12" s="4">
        <f>[1]每百人别墅、高档公寓销售面积!J12/[1]人数!J12*100</f>
        <v>4.87496079046424</v>
      </c>
      <c r="K12" s="4">
        <f>[1]每百人别墅、高档公寓销售面积!K12/[1]人数!K12*100</f>
        <v>4.57443068781025</v>
      </c>
      <c r="L12" s="4">
        <f>[1]每百人别墅、高档公寓销售面积!L12/[1]人数!L12*100</f>
        <v>3.69739421192206</v>
      </c>
      <c r="M12" s="4">
        <f>[1]每百人别墅、高档公寓销售面积!M12/[1]人数!M12*100</f>
        <v>5.21467510855219</v>
      </c>
      <c r="N12" s="4">
        <f>[1]每百人别墅、高档公寓销售面积!N12/[1]人数!N12*100</f>
        <v>5.22588084561179</v>
      </c>
      <c r="O12" s="4">
        <f>[1]每百人别墅、高档公寓销售面积!O12/[1]人数!O12*100</f>
        <v>6.18149851230728</v>
      </c>
      <c r="P12" s="4">
        <f>[1]每百人别墅、高档公寓销售面积!P12/[1]人数!P12*100</f>
        <v>5.64177052458665</v>
      </c>
    </row>
    <row r="13" spans="1:16">
      <c r="A13" t="s">
        <v>12</v>
      </c>
      <c r="B13" s="4"/>
      <c r="C13" s="4">
        <f>[1]每百人别墅、高档公寓销售面积!C13/[1]人数!C13*100</f>
        <v>15.2833029950437</v>
      </c>
      <c r="D13" s="4">
        <f>[1]每百人别墅、高档公寓销售面积!D13/[1]人数!D13*100</f>
        <v>20.6843395709243</v>
      </c>
      <c r="E13" s="4">
        <f>[1]每百人别墅、高档公寓销售面积!E13/[1]人数!E13*100</f>
        <v>10.2826751220555</v>
      </c>
      <c r="F13" s="4">
        <f>[1]每百人别墅、高档公寓销售面积!F13/[1]人数!F13*100</f>
        <v>14.5162676725904</v>
      </c>
      <c r="G13" s="4">
        <f>[1]每百人别墅、高档公寓销售面积!G13/[1]人数!G13*100</f>
        <v>14.8122637376701</v>
      </c>
      <c r="H13" s="4">
        <f>[1]每百人别墅、高档公寓销售面积!H13/[1]人数!H13*100</f>
        <v>17.8071741810503</v>
      </c>
      <c r="I13" s="4">
        <f>[1]每百人别墅、高档公寓销售面积!I13/[1]人数!I13*100</f>
        <v>11.7150401609648</v>
      </c>
      <c r="J13" s="4">
        <f>[1]每百人别墅、高档公寓销售面积!J13/[1]人数!J13*100</f>
        <v>9.02103190013702</v>
      </c>
      <c r="K13" s="4">
        <f>[1]每百人别墅、高档公寓销售面积!K13/[1]人数!K13*100</f>
        <v>11.245597152628</v>
      </c>
      <c r="L13" s="4">
        <f>[1]每百人别墅、高档公寓销售面积!L13/[1]人数!L13*100</f>
        <v>8.91322545064443</v>
      </c>
      <c r="M13" s="4">
        <f>[1]每百人别墅、高档公寓销售面积!M13/[1]人数!M13*100</f>
        <v>11.2348132183908</v>
      </c>
      <c r="N13" s="4">
        <f>[1]每百人别墅、高档公寓销售面积!N13/[1]人数!N13*100</f>
        <v>9.74434523433652</v>
      </c>
      <c r="O13" s="4">
        <f>[1]每百人别墅、高档公寓销售面积!O13/[1]人数!O13*100</f>
        <v>8.66073552675144</v>
      </c>
      <c r="P13" s="4"/>
    </row>
    <row r="14" spans="1:16">
      <c r="A14" t="s">
        <v>13</v>
      </c>
      <c r="B14" s="4"/>
      <c r="C14" s="4">
        <f>[1]每百人别墅、高档公寓销售面积!C14/[1]人数!C14*100</f>
        <v>0.180817357364252</v>
      </c>
      <c r="D14" s="4">
        <f>[1]每百人别墅、高档公寓销售面积!D14/[1]人数!D14*100</f>
        <v>0.197715838968839</v>
      </c>
      <c r="E14" s="4"/>
      <c r="F14" s="4">
        <f>[1]每百人别墅、高档公寓销售面积!F14/[1]人数!F14*100</f>
        <v>0.458045647782434</v>
      </c>
      <c r="G14" s="4">
        <f>[1]每百人别墅、高档公寓销售面积!G14/[1]人数!G14*100</f>
        <v>0.400578480524489</v>
      </c>
      <c r="H14" s="4">
        <f>[1]每百人别墅、高档公寓销售面积!H14/[1]人数!H14*100</f>
        <v>0.176958939182605</v>
      </c>
      <c r="I14" s="4">
        <f>[1]每百人别墅、高档公寓销售面积!I14/[1]人数!I14*100</f>
        <v>1.43563342624723</v>
      </c>
      <c r="J14" s="4">
        <f>[1]每百人别墅、高档公寓销售面积!J14/[1]人数!J14*100</f>
        <v>1.68977975143242</v>
      </c>
      <c r="K14" s="4">
        <f>[1]每百人别墅、高档公寓销售面积!K14/[1]人数!K14*100</f>
        <v>2.2176103312954</v>
      </c>
      <c r="L14" s="4">
        <f>[1]每百人别墅、高档公寓销售面积!L14/[1]人数!L14*100</f>
        <v>6.32012444303831</v>
      </c>
      <c r="M14" s="4">
        <f>[1]每百人别墅、高档公寓销售面积!M14/[1]人数!M14*100</f>
        <v>3.63711329817608</v>
      </c>
      <c r="N14" s="4">
        <f>[1]每百人别墅、高档公寓销售面积!N14/[1]人数!N14*100</f>
        <v>3.29160380897648</v>
      </c>
      <c r="O14" s="4">
        <f>[1]每百人别墅、高档公寓销售面积!O14/[1]人数!O14*100</f>
        <v>1.87411911012851</v>
      </c>
      <c r="P14" s="4"/>
    </row>
    <row r="15" spans="1:16">
      <c r="A15" t="s">
        <v>14</v>
      </c>
      <c r="B15" s="4"/>
      <c r="C15" s="4">
        <f>[1]每百人别墅、高档公寓销售面积!C15/[1]人数!C15*100</f>
        <v>6.92950495526995</v>
      </c>
      <c r="D15" s="4">
        <f>[1]每百人别墅、高档公寓销售面积!D15/[1]人数!D15*100</f>
        <v>7.33107181608976</v>
      </c>
      <c r="E15" s="4">
        <f>[1]每百人别墅、高档公寓销售面积!E15/[1]人数!E15*100</f>
        <v>3.8251439789028</v>
      </c>
      <c r="F15" s="4">
        <f>[1]每百人别墅、高档公寓销售面积!F15/[1]人数!F15*100</f>
        <v>3.30491864993</v>
      </c>
      <c r="G15" s="4">
        <f>[1]每百人别墅、高档公寓销售面积!G15/[1]人数!G15*100</f>
        <v>5.46216337161937</v>
      </c>
      <c r="H15" s="4">
        <f>[1]每百人别墅、高档公寓销售面积!H15/[1]人数!H15*100</f>
        <v>4.39760775886573</v>
      </c>
      <c r="I15" s="4">
        <f>[1]每百人别墅、高档公寓销售面积!I15/[1]人数!I15*100</f>
        <v>6.3870841995842</v>
      </c>
      <c r="J15" s="4">
        <f>[1]每百人别墅、高档公寓销售面积!J15/[1]人数!J15*100</f>
        <v>5.42088999453375</v>
      </c>
      <c r="K15" s="4">
        <f>[1]每百人别墅、高档公寓销售面积!K15/[1]人数!K15*100</f>
        <v>3.57610930556477</v>
      </c>
      <c r="L15" s="4">
        <f>[1]每百人别墅、高档公寓销售面积!L15/[1]人数!L15*100</f>
        <v>5.12190832142465</v>
      </c>
      <c r="M15" s="4">
        <f>[1]每百人别墅、高档公寓销售面积!M15/[1]人数!M15*100</f>
        <v>10.6092133854846</v>
      </c>
      <c r="N15" s="4">
        <f>[1]每百人别墅、高档公寓销售面积!N15/[1]人数!N15*100</f>
        <v>9.17394112265217</v>
      </c>
      <c r="O15" s="4">
        <f>[1]每百人别墅、高档公寓销售面积!O15/[1]人数!O15*100</f>
        <v>5.42799208072551</v>
      </c>
      <c r="P15" s="4"/>
    </row>
    <row r="16" spans="1:16">
      <c r="A16" t="s">
        <v>15</v>
      </c>
      <c r="B16" s="4"/>
      <c r="C16" s="4">
        <f>[1]每百人别墅、高档公寓销售面积!C16/[1]人数!C16*100</f>
        <v>3.82411740835926</v>
      </c>
      <c r="D16" s="4">
        <f>[1]每百人别墅、高档公寓销售面积!D16/[1]人数!D16*100</f>
        <v>5.2545873610473</v>
      </c>
      <c r="E16" s="4">
        <f>[1]每百人别墅、高档公寓销售面积!E16/[1]人数!E16*100</f>
        <v>8.30179196771213</v>
      </c>
      <c r="F16" s="4">
        <f>[1]每百人别墅、高档公寓销售面积!F16/[1]人数!F16*100</f>
        <v>9.00530266428643</v>
      </c>
      <c r="G16" s="4">
        <f>[1]每百人别墅、高档公寓销售面积!G16/[1]人数!G16*100</f>
        <v>8.7882988536039</v>
      </c>
      <c r="H16" s="4">
        <f>[1]每百人别墅、高档公寓销售面积!H16/[1]人数!H16*100</f>
        <v>14.7925571016015</v>
      </c>
      <c r="I16" s="4">
        <f>[1]每百人别墅、高档公寓销售面积!I16/[1]人数!I16*100</f>
        <v>9.65880565464394</v>
      </c>
      <c r="J16" s="4">
        <f>[1]每百人别墅、高档公寓销售面积!J16/[1]人数!J16*100</f>
        <v>7.19250697489039</v>
      </c>
      <c r="K16" s="4">
        <f>[1]每百人别墅、高档公寓销售面积!K16/[1]人数!K16*100</f>
        <v>4.41509822049568</v>
      </c>
      <c r="L16" s="4">
        <f>[1]每百人别墅、高档公寓销售面积!L16/[1]人数!L16*100</f>
        <v>4.43142743433271</v>
      </c>
      <c r="M16" s="4">
        <f>[1]每百人别墅、高档公寓销售面积!M16/[1]人数!M16*100</f>
        <v>3.1511282187417</v>
      </c>
      <c r="N16" s="4">
        <f>[1]每百人别墅、高档公寓销售面积!N16/[1]人数!N16*100</f>
        <v>4.17000934704233</v>
      </c>
      <c r="O16" s="4">
        <f>[1]每百人别墅、高档公寓销售面积!O16/[1]人数!O16*100</f>
        <v>4.09479568747504</v>
      </c>
      <c r="P16" s="4"/>
    </row>
    <row r="17" spans="1:16">
      <c r="A17" t="s">
        <v>16</v>
      </c>
      <c r="B17" s="4"/>
      <c r="C17" s="4">
        <f>[1]每百人别墅、高档公寓销售面积!C17/[1]人数!C17*100</f>
        <v>7.46776978067403</v>
      </c>
      <c r="D17" s="4">
        <f>[1]每百人别墅、高档公寓销售面积!D17/[1]人数!D17*100</f>
        <v>3.33422833337347</v>
      </c>
      <c r="E17" s="4">
        <f>[1]每百人别墅、高档公寓销售面积!E17/[1]人数!E17*100</f>
        <v>4.56299551055497</v>
      </c>
      <c r="F17" s="4">
        <f>[1]每百人别墅、高档公寓销售面积!F17/[1]人数!F17*100</f>
        <v>2.62448723116686</v>
      </c>
      <c r="G17" s="4">
        <f>[1]每百人别墅、高档公寓销售面积!G17/[1]人数!G17*100</f>
        <v>3.90344697371992</v>
      </c>
      <c r="H17" s="4">
        <f>[1]每百人别墅、高档公寓销售面积!H17/[1]人数!H17*100</f>
        <v>6.01246270585195</v>
      </c>
      <c r="I17" s="4">
        <f>[1]每百人别墅、高档公寓销售面积!I17/[1]人数!I17*100</f>
        <v>6.0453391959799</v>
      </c>
      <c r="J17" s="4">
        <f>[1]每百人别墅、高档公寓销售面积!J17/[1]人数!J17*100</f>
        <v>2.83141789219967</v>
      </c>
      <c r="K17" s="4">
        <f>[1]每百人别墅、高档公寓销售面积!K17/[1]人数!K17*100</f>
        <v>4.86049135890297</v>
      </c>
      <c r="L17" s="4">
        <f>[1]每百人别墅、高档公寓销售面积!L17/[1]人数!L17*100</f>
        <v>3.3905794080867</v>
      </c>
      <c r="M17" s="4">
        <f>[1]每百人别墅、高档公寓销售面积!M17/[1]人数!M17*100</f>
        <v>4.59834167747567</v>
      </c>
      <c r="N17" s="4"/>
      <c r="O17" s="4">
        <f>[1]每百人别墅、高档公寓销售面积!O17/[1]人数!O17*100</f>
        <v>3.15826144326599</v>
      </c>
      <c r="P17" s="4"/>
    </row>
    <row r="18" spans="1:16">
      <c r="A18" t="s">
        <v>17</v>
      </c>
      <c r="B18" s="4">
        <f>[1]每百人别墅、高档公寓销售面积!B18/[1]人数!B18*100</f>
        <v>3.88527519656898</v>
      </c>
      <c r="C18" s="4">
        <f>[1]每百人别墅、高档公寓销售面积!C18/[1]人数!C18*100</f>
        <v>4.10471153846154</v>
      </c>
      <c r="D18" s="4">
        <f>[1]每百人别墅、高档公寓销售面积!D18/[1]人数!D18*100</f>
        <v>6.1953125</v>
      </c>
      <c r="E18" s="4">
        <f>[1]每百人别墅、高档公寓销售面积!E18/[1]人数!E18*100</f>
        <v>4.13463895737936</v>
      </c>
      <c r="F18" s="4">
        <f>[1]每百人别墅、高档公寓销售面积!F18/[1]人数!F18*100</f>
        <v>9.48593913955929</v>
      </c>
      <c r="G18" s="4">
        <f>[1]每百人别墅、高档公寓销售面积!G18/[1]人数!G18*100</f>
        <v>7.72824956672444</v>
      </c>
      <c r="H18" s="4">
        <f>[1]每百人别墅、高档公寓销售面积!H18/[1]人数!H18*100</f>
        <v>4.87113737581363</v>
      </c>
      <c r="I18" s="4">
        <f>[1]每百人别墅、高档公寓销售面积!I18/[1]人数!I18*100</f>
        <v>4.88210526315789</v>
      </c>
      <c r="J18" s="4">
        <f>[1]每百人别墅、高档公寓销售面积!J18/[1]人数!J18*100</f>
        <v>3.91649831649832</v>
      </c>
      <c r="K18" s="4">
        <f>[1]每百人别墅、高档公寓销售面积!K18/[1]人数!K18*100</f>
        <v>5.20364426613173</v>
      </c>
      <c r="L18" s="4">
        <f>[1]每百人别墅、高档公寓销售面积!L18/[1]人数!L18*100</f>
        <v>5.13318859794498</v>
      </c>
      <c r="M18" s="4">
        <f>[1]每百人别墅、高档公寓销售面积!M18/[1]人数!M18*100</f>
        <v>5.16338582677165</v>
      </c>
      <c r="N18" s="4">
        <f>[1]每百人别墅、高档公寓销售面积!N18/[1]人数!N18*100</f>
        <v>10.589918699187</v>
      </c>
      <c r="O18" s="4">
        <f>[1]每百人别墅、高档公寓销售面积!O18/[1]人数!O18*100</f>
        <v>10.4487427466151</v>
      </c>
      <c r="P18" s="4">
        <f>[1]每百人别墅、高档公寓销售面积!P18/[1]人数!P18*100</f>
        <v>7.69686299615877</v>
      </c>
    </row>
    <row r="19" spans="1:16">
      <c r="A19" t="s">
        <v>18</v>
      </c>
      <c r="B19" s="4">
        <f>[1]每百人别墅、高档公寓销售面积!B19/[1]人数!B19*100</f>
        <v>2.98811313745954</v>
      </c>
      <c r="C19" s="4">
        <f>[1]每百人别墅、高档公寓销售面积!C19/[1]人数!C19*100</f>
        <v>3.46726096836217</v>
      </c>
      <c r="D19" s="4">
        <f>[1]每百人别墅、高档公寓销售面积!D19/[1]人数!D19*100</f>
        <v>9.13920788654445</v>
      </c>
      <c r="E19" s="4">
        <f>[1]每百人别墅、高档公寓销售面积!E19/[1]人数!E19*100</f>
        <v>7.86823791566678</v>
      </c>
      <c r="F19" s="4">
        <f>[1]每百人别墅、高档公寓销售面积!F19/[1]人数!F19*100</f>
        <v>6.13967168262654</v>
      </c>
      <c r="G19" s="4">
        <f>[1]每百人别墅、高档公寓销售面积!G19/[1]人数!G19*100</f>
        <v>4.17114597544338</v>
      </c>
      <c r="H19" s="4">
        <f>[1]每百人别墅、高档公寓销售面积!H19/[1]人数!H19*100</f>
        <v>3.46433305012744</v>
      </c>
      <c r="I19" s="4">
        <f>[1]每百人别墅、高档公寓销售面积!I19/[1]人数!I19*100</f>
        <v>3.77003218702355</v>
      </c>
      <c r="J19" s="4">
        <f>[1]每百人别墅、高档公寓销售面积!J19/[1]人数!J19*100</f>
        <v>2.87115319580656</v>
      </c>
      <c r="K19" s="4">
        <f>[1]每百人别墅、高档公寓销售面积!K19/[1]人数!K19*100</f>
        <v>3.83365303718661</v>
      </c>
      <c r="L19" s="4">
        <f>[1]每百人别墅、高档公寓销售面积!L19/[1]人数!L19*100</f>
        <v>3.01361185983827</v>
      </c>
      <c r="M19" s="4">
        <f>[1]每百人别墅、高档公寓销售面积!M19/[1]人数!M19*100</f>
        <v>2.53799529885829</v>
      </c>
      <c r="N19" s="4">
        <f>[1]每百人别墅、高档公寓销售面积!N19/[1]人数!N19*100</f>
        <v>2.91775088250126</v>
      </c>
      <c r="O19" s="4">
        <f>[1]每百人别墅、高档公寓销售面积!O19/[1]人数!O19*100</f>
        <v>4.71389448924731</v>
      </c>
      <c r="P19" s="4"/>
    </row>
    <row r="20" spans="1:16">
      <c r="A20" t="s">
        <v>19</v>
      </c>
      <c r="B20" s="4"/>
      <c r="C20" s="4">
        <f>[1]每百人别墅、高档公寓销售面积!C20/[1]人数!C20*100</f>
        <v>7.75513934294952</v>
      </c>
      <c r="D20" s="4">
        <f>[1]每百人别墅、高档公寓销售面积!D20/[1]人数!D20*100</f>
        <v>10.9877196532242</v>
      </c>
      <c r="E20" s="4"/>
      <c r="F20" s="4">
        <f>[1]每百人别墅、高档公寓销售面积!F20/[1]人数!F20*100</f>
        <v>5.65080860287453</v>
      </c>
      <c r="G20" s="4">
        <f>[1]每百人别墅、高档公寓销售面积!G20/[1]人数!G20*100</f>
        <v>7.54930945165544</v>
      </c>
      <c r="H20" s="4">
        <f>[1]每百人别墅、高档公寓销售面积!H20/[1]人数!H20*100</f>
        <v>6.55231145406268</v>
      </c>
      <c r="I20" s="4">
        <f>[1]每百人别墅、高档公寓销售面积!I20/[1]人数!I20*100</f>
        <v>4.60054305663305</v>
      </c>
      <c r="J20" s="4">
        <f>[1]每百人别墅、高档公寓销售面积!J20/[1]人数!J20*100</f>
        <v>5.53485718632336</v>
      </c>
      <c r="K20" s="4">
        <f>[1]每百人别墅、高档公寓销售面积!K20/[1]人数!K20*100</f>
        <v>3.74328425311903</v>
      </c>
      <c r="L20" s="4">
        <f>[1]每百人别墅、高档公寓销售面积!L20/[1]人数!L20*100</f>
        <v>5.30644979949781</v>
      </c>
      <c r="M20" s="4">
        <f>[1]每百人别墅、高档公寓销售面积!M20/[1]人数!M20*100</f>
        <v>3.90357262851383</v>
      </c>
      <c r="N20" s="4">
        <f>[1]每百人别墅、高档公寓销售面积!N20/[1]人数!N20*100</f>
        <v>5.87311643835617</v>
      </c>
      <c r="O20" s="4">
        <f>[1]每百人别墅、高档公寓销售面积!O20/[1]人数!O20*100</f>
        <v>6.44278053511324</v>
      </c>
      <c r="P20" s="4"/>
    </row>
    <row r="21" spans="1:16">
      <c r="A21" t="s">
        <v>20</v>
      </c>
      <c r="B21" s="4"/>
      <c r="C21" s="4">
        <f>[1]每百人别墅、高档公寓销售面积!C21/[1]人数!C21*100</f>
        <v>5.55996458105086</v>
      </c>
      <c r="D21" s="4">
        <f>[1]每百人别墅、高档公寓销售面积!D21/[1]人数!D21*100</f>
        <v>12.1509220701963</v>
      </c>
      <c r="E21" s="4">
        <f>[1]每百人别墅、高档公寓销售面积!E21/[1]人数!E21*100</f>
        <v>4.91291836373296</v>
      </c>
      <c r="F21" s="4">
        <f>[1]每百人别墅、高档公寓销售面积!F21/[1]人数!F21*100</f>
        <v>8.71162457198045</v>
      </c>
      <c r="G21" s="4">
        <f>[1]每百人别墅、高档公寓销售面积!G21/[1]人数!G21*100</f>
        <v>6.53466740190388</v>
      </c>
      <c r="H21" s="4">
        <f>[1]每百人别墅、高档公寓销售面积!H21/[1]人数!H21*100</f>
        <v>5.20624973049115</v>
      </c>
      <c r="I21" s="4">
        <f>[1]每百人别墅、高档公寓销售面积!I21/[1]人数!I21*100</f>
        <v>3.80885627819334</v>
      </c>
      <c r="J21" s="4">
        <f>[1]每百人别墅、高档公寓销售面积!J21/[1]人数!J21*100</f>
        <v>4.59793945740932</v>
      </c>
      <c r="K21" s="4">
        <f>[1]每百人别墅、高档公寓销售面积!K21/[1]人数!K21*100</f>
        <v>4.12951268581647</v>
      </c>
      <c r="L21" s="4">
        <f>[1]每百人别墅、高档公寓销售面积!L21/[1]人数!L21*100</f>
        <v>4.64708727800429</v>
      </c>
      <c r="M21" s="4">
        <f>[1]每百人别墅、高档公寓销售面积!M21/[1]人数!M21*100</f>
        <v>10.4129076086957</v>
      </c>
      <c r="N21" s="4">
        <f>[1]每百人别墅、高档公寓销售面积!N21/[1]人数!N21*100</f>
        <v>7.29142374313477</v>
      </c>
      <c r="O21" s="4">
        <f>[1]每百人别墅、高档公寓销售面积!O21/[1]人数!O21*100</f>
        <v>6.17221089129105</v>
      </c>
      <c r="P21" s="4"/>
    </row>
    <row r="22" spans="1:16">
      <c r="A22" t="s">
        <v>21</v>
      </c>
      <c r="B22" s="4"/>
      <c r="C22" s="4">
        <f>[1]每百人别墅、高档公寓销售面积!C22/[1]人数!C22*100</f>
        <v>6.83684931506849</v>
      </c>
      <c r="D22" s="4">
        <f>[1]每百人别墅、高档公寓销售面积!D22/[1]人数!D22*100</f>
        <v>7.10597080535387</v>
      </c>
      <c r="E22" s="4">
        <f>[1]每百人别墅、高档公寓销售面积!E22/[1]人数!E22*100</f>
        <v>2.06468871595331</v>
      </c>
      <c r="F22" s="4">
        <f>[1]每百人别墅、高档公寓销售面积!F22/[1]人数!F22*100</f>
        <v>2.67053998632946</v>
      </c>
      <c r="G22" s="4">
        <f>[1]每百人别墅、高档公寓销售面积!G22/[1]人数!G22*100</f>
        <v>1.92112755499449</v>
      </c>
      <c r="H22" s="4">
        <f>[1]每百人别墅、高档公寓销售面积!H22/[1]人数!H22*100</f>
        <v>2.26327232478159</v>
      </c>
      <c r="I22" s="4">
        <f>[1]每百人别墅、高档公寓销售面积!I22/[1]人数!I22*100</f>
        <v>1.39781838316722</v>
      </c>
      <c r="J22" s="4">
        <f>[1]每百人别墅、高档公寓销售面积!J22/[1]人数!J22*100</f>
        <v>2.02114491348068</v>
      </c>
      <c r="K22" s="4">
        <f>[1]每百人别墅、高档公寓销售面积!K22/[1]人数!K22*100</f>
        <v>1.30005037148974</v>
      </c>
      <c r="L22" s="4">
        <f>[1]每百人别墅、高档公寓销售面积!L22/[1]人数!L22*100</f>
        <v>2.29895126465145</v>
      </c>
      <c r="M22" s="4">
        <f>[1]每百人别墅、高档公寓销售面积!M22/[1]人数!M22*100</f>
        <v>4.24415427396929</v>
      </c>
      <c r="N22" s="4">
        <f>[1]每百人别墅、高档公寓销售面积!N22/[1]人数!N22*100</f>
        <v>3.84719157979961</v>
      </c>
      <c r="O22" s="4">
        <f>[1]每百人别墅、高档公寓销售面积!O22/[1]人数!O22*100</f>
        <v>1.97650947119179</v>
      </c>
      <c r="P22" s="4"/>
    </row>
    <row r="23" spans="1:16">
      <c r="A23" t="s">
        <v>22</v>
      </c>
      <c r="B23" s="4"/>
      <c r="C23" s="4">
        <f>[1]每百人别墅、高档公寓销售面积!C23/[1]人数!C23*100</f>
        <v>9.74553772070626</v>
      </c>
      <c r="D23" s="4">
        <f>[1]每百人别墅、高档公寓销售面积!D23/[1]人数!D23*100</f>
        <v>7.11067745518007</v>
      </c>
      <c r="E23" s="4">
        <f>[1]每百人别墅、高档公寓销售面积!E23/[1]人数!E23*100</f>
        <v>2.21309851403412</v>
      </c>
      <c r="F23" s="4">
        <f>[1]每百人别墅、高档公寓销售面积!F23/[1]人数!F23*100</f>
        <v>4.03491924239813</v>
      </c>
      <c r="G23" s="4">
        <f>[1]每百人别墅、高档公寓销售面积!G23/[1]人数!G23*100</f>
        <v>3.14502244929556</v>
      </c>
      <c r="H23" s="4">
        <f>[1]每百人别墅、高档公寓销售面积!H23/[1]人数!H23*100</f>
        <v>2.48796599990761</v>
      </c>
      <c r="I23" s="4">
        <f>[1]每百人别墅、高档公寓销售面积!I23/[1]人数!I23*100</f>
        <v>4.18145887379826</v>
      </c>
      <c r="J23" s="4">
        <f>[1]每百人别墅、高档公寓销售面积!J23/[1]人数!J23*100</f>
        <v>3.88733365400032</v>
      </c>
      <c r="K23" s="4">
        <f>[1]每百人别墅、高档公寓销售面积!K23/[1]人数!K23*100</f>
        <v>0.999703677363914</v>
      </c>
      <c r="L23" s="4">
        <f>[1]每百人别墅、高档公寓销售面积!L23/[1]人数!L23*100</f>
        <v>2.9502189070861</v>
      </c>
      <c r="M23" s="4">
        <f>[1]每百人别墅、高档公寓销售面积!M23/[1]人数!M23*100</f>
        <v>1.84916892265595</v>
      </c>
      <c r="N23" s="4">
        <f>[1]每百人别墅、高档公寓销售面积!N23/[1]人数!N23*100</f>
        <v>5.10627937336815</v>
      </c>
      <c r="O23" s="4">
        <f>[1]每百人别墅、高档公寓销售面积!O23/[1]人数!O23*100</f>
        <v>3.83602067183463</v>
      </c>
      <c r="P23" s="4"/>
    </row>
    <row r="24" spans="1:16">
      <c r="A24" t="s">
        <v>23</v>
      </c>
      <c r="B24" s="4"/>
      <c r="C24" s="4">
        <f>[1]每百人别墅、高档公寓销售面积!C24/[1]人数!C24*100</f>
        <v>12.1463567156063</v>
      </c>
      <c r="D24" s="4">
        <f>[1]每百人别墅、高档公寓销售面积!D24/[1]人数!D24*100</f>
        <v>11.6154185022026</v>
      </c>
      <c r="E24" s="4">
        <f>[1]每百人别墅、高档公寓销售面积!E24/[1]人数!E24*100</f>
        <v>7.25914699189304</v>
      </c>
      <c r="F24" s="4">
        <f>[1]每百人别墅、高档公寓销售面积!F24/[1]人数!F24*100</f>
        <v>11.7609336609337</v>
      </c>
      <c r="G24" s="4">
        <f>[1]每百人别墅、高档公寓销售面积!G24/[1]人数!G24*100</f>
        <v>9.976494034306</v>
      </c>
      <c r="H24" s="4">
        <f>[1]每百人别墅、高档公寓销售面积!H24/[1]人数!H24*100</f>
        <v>7.94870538477409</v>
      </c>
      <c r="I24" s="4">
        <f>[1]每百人别墅、高档公寓销售面积!I24/[1]人数!I24*100</f>
        <v>9.78052667462076</v>
      </c>
      <c r="J24" s="4">
        <f>[1]每百人别墅、高档公寓销售面积!J24/[1]人数!J24*100</f>
        <v>8.05192804653238</v>
      </c>
      <c r="K24" s="4">
        <f>[1]每百人别墅、高档公寓销售面积!K24/[1]人数!K24*100</f>
        <v>6.85902836281943</v>
      </c>
      <c r="L24" s="4">
        <f>[1]每百人别墅、高档公寓销售面积!L24/[1]人数!L24*100</f>
        <v>5.88800586271476</v>
      </c>
      <c r="M24" s="4">
        <f>[1]每百人别墅、高档公寓销售面积!M24/[1]人数!M24*100</f>
        <v>7.65544356279934</v>
      </c>
      <c r="N24" s="4">
        <f>[1]每百人别墅、高档公寓销售面积!N24/[1]人数!N24*100</f>
        <v>11.3278529136803</v>
      </c>
      <c r="O24" s="4">
        <f>[1]每百人别墅、高档公寓销售面积!O24/[1]人数!O24*100</f>
        <v>6.08986527862829</v>
      </c>
      <c r="P24" s="4"/>
    </row>
    <row r="25" spans="1:16">
      <c r="A25" t="s">
        <v>24</v>
      </c>
      <c r="B25" s="4"/>
      <c r="C25" s="4">
        <f>[1]每百人别墅、高档公寓销售面积!C25/[1]人数!C25*100</f>
        <v>1.68333081228256</v>
      </c>
      <c r="D25" s="4">
        <f>[1]每百人别墅、高档公寓销售面积!D25/[1]人数!D25*100</f>
        <v>2.40850318314169</v>
      </c>
      <c r="E25" s="4">
        <f>[1]每百人别墅、高档公寓销售面积!E25/[1]人数!E25*100</f>
        <v>2.24020414086687</v>
      </c>
      <c r="F25" s="4">
        <f>[1]每百人别墅、高档公寓销售面积!F25/[1]人数!F25*100</f>
        <v>4.98196729060314</v>
      </c>
      <c r="G25" s="4">
        <f>[1]每百人别墅、高档公寓销售面积!G25/[1]人数!G25*100</f>
        <v>3.91222599496454</v>
      </c>
      <c r="H25" s="4">
        <f>[1]每百人别墅、高档公寓销售面积!H25/[1]人数!H25*100</f>
        <v>4.56151412377939</v>
      </c>
      <c r="I25" s="4">
        <f>[1]每百人别墅、高档公寓销售面积!I25/[1]人数!I25*100</f>
        <v>3.72480640854473</v>
      </c>
      <c r="J25" s="4">
        <f>[1]每百人别墅、高档公寓销售面积!J25/[1]人数!J25*100</f>
        <v>4.80999235010156</v>
      </c>
      <c r="K25" s="4">
        <f>[1]每百人别墅、高档公寓销售面积!K25/[1]人数!K25*100</f>
        <v>8.7331226659006</v>
      </c>
      <c r="L25" s="4">
        <f>[1]每百人别墅、高档公寓销售面积!L25/[1]人数!L25*100</f>
        <v>1.88698027004262</v>
      </c>
      <c r="M25" s="4">
        <f>[1]每百人别墅、高档公寓销售面积!M25/[1]人数!M25*100</f>
        <v>6.53098293260247</v>
      </c>
      <c r="N25" s="4">
        <f>[1]每百人别墅、高档公寓销售面积!N25/[1]人数!N25*100</f>
        <v>5.56574344023324</v>
      </c>
      <c r="O25" s="4">
        <f>[1]每百人别墅、高档公寓销售面积!O25/[1]人数!O25*100</f>
        <v>2.67711341895573</v>
      </c>
      <c r="P25" s="4"/>
    </row>
    <row r="26" spans="1:16">
      <c r="A26" t="s">
        <v>25</v>
      </c>
      <c r="B26" s="4">
        <f>[1]每百人别墅、高档公寓销售面积!B26/[1]人数!B26*100</f>
        <v>11.4669223394056</v>
      </c>
      <c r="C26" s="4">
        <f>[1]每百人别墅、高档公寓销售面积!C26/[1]人数!C26*100</f>
        <v>7.65023255813953</v>
      </c>
      <c r="D26" s="4">
        <f>[1]每百人别墅、高档公寓销售面积!D26/[1]人数!D26*100</f>
        <v>6.65650224215247</v>
      </c>
      <c r="E26" s="4">
        <f>[1]每百人别墅、高档公寓销售面积!E26/[1]人数!E26*100</f>
        <v>3.96436224489796</v>
      </c>
      <c r="F26" s="4">
        <f>[1]每百人别墅、高档公寓销售面积!F26/[1]人数!F26*100</f>
        <v>7.20032573289902</v>
      </c>
      <c r="G26" s="4">
        <f>[1]每百人别墅、高档公寓销售面积!G26/[1]人数!G26*100</f>
        <v>8.54291762894534</v>
      </c>
      <c r="H26" s="4">
        <f>[1]每百人别墅、高档公寓销售面积!H26/[1]人数!H26*100</f>
        <v>6.90346125461255</v>
      </c>
      <c r="I26" s="4">
        <f>[1]每百人别墅、高档公寓销售面积!I26/[1]人数!I26*100</f>
        <v>4.69380042462845</v>
      </c>
      <c r="J26" s="4">
        <f>[1]每百人别墅、高档公寓销售面积!J26/[1]人数!J26*100</f>
        <v>3.51698369565217</v>
      </c>
      <c r="K26" s="4">
        <f>[1]每百人别墅、高档公寓销售面积!K26/[1]人数!K26*100</f>
        <v>4.04664469347396</v>
      </c>
      <c r="L26" s="4">
        <f>[1]每百人别墅、高档公寓销售面积!L26/[1]人数!L26*100</f>
        <v>4.48934065934066</v>
      </c>
      <c r="M26" s="4">
        <f>[1]每百人别墅、高档公寓销售面积!M26/[1]人数!M26*100</f>
        <v>10.3297055057618</v>
      </c>
      <c r="N26" s="4">
        <f>[1]每百人别墅、高档公寓销售面积!N26/[1]人数!N26*100</f>
        <v>4.82273603082852</v>
      </c>
      <c r="O26" s="4">
        <f>[1]每百人别墅、高档公寓销售面积!O26/[1]人数!O26*100</f>
        <v>5.65382692307692</v>
      </c>
      <c r="P26" s="4">
        <f>[1]每百人别墅、高档公寓销售面积!P26/[1]人数!P26*100</f>
        <v>4.26312419974392</v>
      </c>
    </row>
    <row r="27" spans="1:16">
      <c r="A27" t="s">
        <v>26</v>
      </c>
      <c r="B27" s="4"/>
      <c r="C27" s="4">
        <f>[1]每百人别墅、高档公寓销售面积!C27/[1]人数!C27*100</f>
        <v>0.960888571683469</v>
      </c>
      <c r="D27" s="4">
        <f>[1]每百人别墅、高档公寓销售面积!D27/[1]人数!D27*100</f>
        <v>4.00177129091682</v>
      </c>
      <c r="E27" s="4">
        <f>[1]每百人别墅、高档公寓销售面积!E27/[1]人数!E27*100</f>
        <v>1.54185076308331</v>
      </c>
      <c r="F27" s="4">
        <f>[1]每百人别墅、高档公寓销售面积!F27/[1]人数!F27*100</f>
        <v>2.76258274666386</v>
      </c>
      <c r="G27" s="4">
        <f>[1]每百人别墅、高档公寓销售面积!G27/[1]人数!G27*100</f>
        <v>2.31117614269788</v>
      </c>
      <c r="H27" s="4">
        <f>[1]每百人别墅、高档公寓销售面积!H27/[1]人数!H27*100</f>
        <v>2.07749826509368</v>
      </c>
      <c r="I27" s="4">
        <f>[1]每百人别墅、高档公寓销售面积!I27/[1]人数!I27*100</f>
        <v>1.76791123574112</v>
      </c>
      <c r="J27" s="4">
        <f>[1]每百人别墅、高档公寓销售面积!J27/[1]人数!J27*100</f>
        <v>7.3652331293631</v>
      </c>
      <c r="K27" s="4">
        <f>[1]每百人别墅、高档公寓销售面积!K27/[1]人数!K27*100</f>
        <v>5.86046113261845</v>
      </c>
      <c r="L27" s="4">
        <f>[1]每百人别墅、高档公寓销售面积!L27/[1]人数!L27*100</f>
        <v>9.38130146444585</v>
      </c>
      <c r="M27" s="4">
        <f>[1]每百人别墅、高档公寓销售面积!M27/[1]人数!M27*100</f>
        <v>9.62601529714363</v>
      </c>
      <c r="N27" s="4">
        <f>[1]每百人别墅、高档公寓销售面积!N27/[1]人数!N27*100</f>
        <v>9.60372237950849</v>
      </c>
      <c r="O27" s="4">
        <f>[1]每百人别墅、高档公寓销售面积!O27/[1]人数!O27*100</f>
        <v>10.0944507098315</v>
      </c>
      <c r="P27" s="4"/>
    </row>
    <row r="28" spans="1:16">
      <c r="A28" t="s">
        <v>27</v>
      </c>
      <c r="B28" s="4">
        <f>[1]每百人别墅、高档公寓销售面积!B28/[1]人数!B28*100</f>
        <v>0.0882573391630231</v>
      </c>
      <c r="C28" s="4">
        <f>[1]每百人别墅、高档公寓销售面积!C28/[1]人数!C28*100</f>
        <v>0.958298091799897</v>
      </c>
      <c r="D28" s="4">
        <f>[1]每百人别墅、高档公寓销售面积!D28/[1]人数!D28*100</f>
        <v>0.0670471204188482</v>
      </c>
      <c r="E28" s="4">
        <f>[1]每百人别墅、高档公寓销售面积!E28/[1]人数!E28*100</f>
        <v>0.0455881135667577</v>
      </c>
      <c r="F28" s="4">
        <f>[1]每百人别墅、高档公寓销售面积!F28/[1]人数!F28*100</f>
        <v>1.03867363747046</v>
      </c>
      <c r="G28" s="4">
        <f>[1]每百人别墅、高档公寓销售面积!G28/[1]人数!G28*100</f>
        <v>1.88936514355034</v>
      </c>
      <c r="H28" s="4">
        <f>[1]每百人别墅、高档公寓销售面积!H28/[1]人数!H28*100</f>
        <v>1.46745680794954</v>
      </c>
      <c r="I28" s="4">
        <f>[1]每百人别墅、高档公寓销售面积!I28/[1]人数!I28*100</f>
        <v>7.42729533472595</v>
      </c>
      <c r="J28" s="4">
        <f>[1]每百人别墅、高档公寓销售面积!J28/[1]人数!J28*100</f>
        <v>2.02586677873503</v>
      </c>
      <c r="K28" s="4">
        <f>[1]每百人别墅、高档公寓销售面积!K28/[1]人数!K28*100</f>
        <v>1.6065682534417</v>
      </c>
      <c r="L28" s="4">
        <f>[1]每百人别墅、高档公寓销售面积!L28/[1]人数!L28*100</f>
        <v>0.250730494249301</v>
      </c>
      <c r="M28" s="4">
        <f>[1]每百人别墅、高档公寓销售面积!M28/[1]人数!M28*100</f>
        <v>0.264126625002318</v>
      </c>
      <c r="N28" s="4">
        <f>[1]每百人别墅、高档公寓销售面积!N28/[1]人数!N28*100</f>
        <v>2.61292842765099</v>
      </c>
      <c r="O28" s="4">
        <f>[1]每百人别墅、高档公寓销售面积!O28/[1]人数!O28*100</f>
        <v>0.349081412761606</v>
      </c>
      <c r="P28" s="4"/>
    </row>
    <row r="29" spans="1:16">
      <c r="A29" t="s">
        <v>28</v>
      </c>
      <c r="B29" s="4"/>
      <c r="C29" s="4">
        <f>[1]每百人别墅、高档公寓销售面积!C29/[1]人数!C29*100</f>
        <v>6.13542395332569</v>
      </c>
      <c r="D29" s="4">
        <f>[1]每百人别墅、高档公寓销售面积!D29/[1]人数!D29*100</f>
        <v>9.8121461280742</v>
      </c>
      <c r="E29" s="4">
        <f>[1]每百人别墅、高档公寓销售面积!E29/[1]人数!E29*100</f>
        <v>3.78533736211308</v>
      </c>
      <c r="F29" s="4">
        <f>[1]每百人别墅、高档公寓销售面积!F29/[1]人数!F29*100</f>
        <v>2.4481444332999</v>
      </c>
      <c r="G29" s="4">
        <f>[1]每百人别墅、高档公寓销售面积!G29/[1]人数!G29*100</f>
        <v>1.52340359359317</v>
      </c>
      <c r="H29" s="4">
        <f>[1]每百人别墅、高档公寓销售面积!H29/[1]人数!H29*100</f>
        <v>1.92715287635807</v>
      </c>
      <c r="I29" s="4">
        <f>[1]每百人别墅、高档公寓销售面积!I29/[1]人数!I29*100</f>
        <v>0.64631669289086</v>
      </c>
      <c r="J29" s="4">
        <f>[1]每百人别墅、高档公寓销售面积!J29/[1]人数!J29*100</f>
        <v>1.80766947807242</v>
      </c>
      <c r="K29" s="4">
        <f>[1]每百人别墅、高档公寓销售面积!K29/[1]人数!K29*100</f>
        <v>1.92884357097826</v>
      </c>
      <c r="L29" s="4">
        <f>[1]每百人别墅、高档公寓销售面积!L29/[1]人数!L29*100</f>
        <v>2.492225389406</v>
      </c>
      <c r="M29" s="4">
        <f>[1]每百人别墅、高档公寓销售面积!M29/[1]人数!M29*100</f>
        <v>2.48204166334105</v>
      </c>
      <c r="N29" s="4">
        <f>[1]每百人别墅、高档公寓销售面积!N29/[1]人数!N29*100</f>
        <v>2.49814770805083</v>
      </c>
      <c r="O29" s="4">
        <f>[1]每百人别墅、高档公寓销售面积!O29/[1]人数!O29*100</f>
        <v>2.33761596890035</v>
      </c>
      <c r="P29" s="4"/>
    </row>
    <row r="30" spans="1:16">
      <c r="A30" t="s">
        <v>29</v>
      </c>
      <c r="B30" s="4"/>
      <c r="C30" s="4">
        <f>[1]每百人别墅、高档公寓销售面积!C30/[1]人数!C30*100</f>
        <v>0.793951448388413</v>
      </c>
      <c r="D30" s="4">
        <f>[1]每百人别墅、高档公寓销售面积!D30/[1]人数!D30*100</f>
        <v>4.79726554587806</v>
      </c>
      <c r="E30" s="4">
        <f>[1]每百人别墅、高档公寓销售面积!E30/[1]人数!E30*100</f>
        <v>2.20352560864734</v>
      </c>
      <c r="F30" s="4">
        <f>[1]每百人别墅、高档公寓销售面积!F30/[1]人数!F30*100</f>
        <v>4.55979225494151</v>
      </c>
      <c r="G30" s="4">
        <f>[1]每百人别墅、高档公寓销售面积!G30/[1]人数!G30*100</f>
        <v>4.80786290322581</v>
      </c>
      <c r="H30" s="4">
        <f>[1]每百人别墅、高档公寓销售面积!H30/[1]人数!H30*100</f>
        <v>1.10554716601228</v>
      </c>
      <c r="I30" s="4">
        <f>[1]每百人别墅、高档公寓销售面积!I30/[1]人数!I30*100</f>
        <v>1.5091696024157</v>
      </c>
      <c r="J30" s="4">
        <f>[1]每百人别墅、高档公寓销售面积!J30/[1]人数!J30*100</f>
        <v>0.516318327974276</v>
      </c>
      <c r="K30" s="4">
        <f>[1]每百人别墅、高档公寓销售面积!K30/[1]人数!K30*100</f>
        <v>1.28753165198015</v>
      </c>
      <c r="L30" s="4">
        <f>[1]每百人别墅、高档公寓销售面积!L30/[1]人数!L30*100</f>
        <v>0.713168296234658</v>
      </c>
      <c r="M30" s="4">
        <f>[1]每百人别墅、高档公寓销售面积!M30/[1]人数!M30*100</f>
        <v>2.3099054152375</v>
      </c>
      <c r="N30" s="4">
        <f>[1]每百人别墅、高档公寓销售面积!N30/[1]人数!N30*100</f>
        <v>2.49840837696335</v>
      </c>
      <c r="O30" s="4">
        <f>[1]每百人别墅、高档公寓销售面积!O30/[1]人数!O30*100</f>
        <v>1.84316342616921</v>
      </c>
      <c r="P30" s="4"/>
    </row>
    <row r="31" spans="1:16">
      <c r="A31" t="s">
        <v>30</v>
      </c>
      <c r="B31" s="4"/>
      <c r="C31" s="4">
        <f>[1]每百人别墅、高档公寓销售面积!C31/[1]人数!C31*100</f>
        <v>19.2890279583875</v>
      </c>
      <c r="D31" s="4">
        <f>[1]每百人别墅、高档公寓销售面积!D31/[1]人数!D31*100</f>
        <v>12.5974359388371</v>
      </c>
      <c r="E31" s="4">
        <f>[1]每百人别墅、高档公寓销售面积!E31/[1]人数!E31*100</f>
        <v>12.1952396217343</v>
      </c>
      <c r="F31" s="4">
        <f>[1]每百人别墅、高档公寓销售面积!F31/[1]人数!F31*100</f>
        <v>10.9241560509554</v>
      </c>
      <c r="G31" s="4">
        <f>[1]每百人别墅、高档公寓销售面积!G31/[1]人数!G31*100</f>
        <v>25.0685333581811</v>
      </c>
      <c r="H31" s="4">
        <f>[1]每百人别墅、高档公寓销售面积!H31/[1]人数!H31*100</f>
        <v>22.2317155895412</v>
      </c>
      <c r="I31" s="4">
        <f>[1]每百人别墅、高档公寓销售面积!I31/[1]人数!I31*100</f>
        <v>9.93863462421552</v>
      </c>
      <c r="J31" s="4">
        <f>[1]每百人别墅、高档公寓销售面积!J31/[1]人数!J31*100</f>
        <v>6.27517859857121</v>
      </c>
      <c r="K31" s="4">
        <f>[1]每百人别墅、高档公寓销售面积!K31/[1]人数!K31*100</f>
        <v>7.00811952912768</v>
      </c>
      <c r="L31" s="4">
        <f>[1]每百人别墅、高档公寓销售面积!L31/[1]人数!L31*100</f>
        <v>3.67629174779092</v>
      </c>
      <c r="M31" s="4">
        <f>[1]每百人别墅、高档公寓销售面积!M31/[1]人数!M31*100</f>
        <v>4.37638228299643</v>
      </c>
      <c r="N31" s="4">
        <f>[1]每百人别墅、高档公寓销售面积!N31/[1]人数!N31*100</f>
        <v>8.67940439333628</v>
      </c>
      <c r="O31" s="4">
        <f>[1]每百人别墅、高档公寓销售面积!O31/[1]人数!O31*100</f>
        <v>8.30389781021898</v>
      </c>
      <c r="P31" s="4"/>
    </row>
    <row r="32" spans="1:16">
      <c r="A32" t="s">
        <v>31</v>
      </c>
      <c r="B32" s="4"/>
      <c r="C32" s="4">
        <f>[1]每百人别墅、高档公寓销售面积!C32/[1]人数!C32*100</f>
        <v>0.0909554140127388</v>
      </c>
      <c r="D32" s="4">
        <f>[1]每百人别墅、高档公寓销售面积!D32/[1]人数!D32*100</f>
        <v>0.093130558844064</v>
      </c>
      <c r="E32" s="4">
        <f>[1]每百人别墅、高档公寓销售面积!E32/[1]人数!E32*100</f>
        <v>0.0302221670596996</v>
      </c>
      <c r="F32" s="4">
        <f>[1]每百人别墅、高档公寓销售面积!F32/[1]人数!F32*100</f>
        <v>0.0657004233752588</v>
      </c>
      <c r="G32" s="4">
        <f>[1]每百人别墅、高档公寓销售面积!G32/[1]人数!G32*100</f>
        <v>0.129597576806577</v>
      </c>
      <c r="H32" s="4">
        <f>[1]每百人别墅、高档公寓销售面积!H32/[1]人数!H32*100</f>
        <v>0.0528920507268791</v>
      </c>
      <c r="I32" s="4">
        <f>[1]每百人别墅、高档公寓销售面积!I32/[1]人数!I32*100</f>
        <v>0.0497356143079316</v>
      </c>
      <c r="J32" s="4">
        <f>[1]每百人别墅、高档公寓销售面积!J32/[1]人数!J32*100</f>
        <v>0.789285380953862</v>
      </c>
      <c r="K32" s="4">
        <f>[1]每百人别墅、高档公寓销售面积!K32/[1]人数!K32*100</f>
        <v>2.20799651784604</v>
      </c>
      <c r="L32" s="4">
        <f>[1]每百人别墅、高档公寓销售面积!L32/[1]人数!L32*100</f>
        <v>1.94563529046288</v>
      </c>
      <c r="M32" s="4">
        <f>[1]每百人别墅、高档公寓销售面积!M32/[1]人数!M32*100</f>
        <v>1.08928846806279</v>
      </c>
      <c r="N32" s="4">
        <f>[1]每百人别墅、高档公寓销售面积!N32/[1]人数!N32*100</f>
        <v>2.50522844272844</v>
      </c>
      <c r="O32" s="4">
        <f>[1]每百人别墅、高档公寓销售面积!O32/[1]人数!O32*100</f>
        <v>2.50684676044331</v>
      </c>
      <c r="P32" s="4"/>
    </row>
    <row r="33" spans="1:16">
      <c r="A33" t="s">
        <v>32</v>
      </c>
      <c r="B33" s="4"/>
      <c r="C33" s="4">
        <f>[1]每百人别墅、高档公寓销售面积!C33/[1]人数!C33*100</f>
        <v>9.54642034503831</v>
      </c>
      <c r="D33" s="4">
        <f>[1]每百人别墅、高档公寓销售面积!D33/[1]人数!D33*100</f>
        <v>8.94177191679049</v>
      </c>
      <c r="E33" s="4">
        <f>[1]每百人别墅、高档公寓销售面积!E33/[1]人数!E33*100</f>
        <v>3.61279213921668</v>
      </c>
      <c r="F33" s="4">
        <f>[1]每百人别墅、高档公寓销售面积!F33/[1]人数!F33*100</f>
        <v>2.27451247165533</v>
      </c>
      <c r="G33" s="4">
        <f>[1]每百人别墅、高档公寓销售面积!G33/[1]人数!G33*100</f>
        <v>0.136369810295649</v>
      </c>
      <c r="H33" s="4">
        <f>[1]每百人别墅、高档公寓销售面积!H33/[1]人数!H33*100</f>
        <v>0.114946140035907</v>
      </c>
      <c r="I33" s="4">
        <f>[1]每百人别墅、高档公寓销售面积!I33/[1]人数!I33*100</f>
        <v>0.182433033727863</v>
      </c>
      <c r="J33" s="4">
        <f>[1]每百人别墅、高档公寓销售面积!J33/[1]人数!J33*100</f>
        <v>0.0864349973540307</v>
      </c>
      <c r="K33" s="4">
        <f>[1]每百人别墅、高档公寓销售面积!K33/[1]人数!K33*100</f>
        <v>0.046274064696381</v>
      </c>
      <c r="L33" s="4">
        <f>[1]每百人别墅、高档公寓销售面积!L33/[1]人数!L33*100</f>
        <v>0.0641248695133469</v>
      </c>
      <c r="M33" s="4">
        <f>[1]每百人别墅、高档公寓销售面积!M33/[1]人数!M33*100</f>
        <v>0.186442345533255</v>
      </c>
      <c r="N33" s="4">
        <f>[1]每百人别墅、高档公寓销售面积!N33/[1]人数!N33*100</f>
        <v>0.175456475583864</v>
      </c>
      <c r="O33" s="4">
        <f>[1]每百人别墅、高档公寓销售面积!O33/[1]人数!O33*100</f>
        <v>1.55752846900042</v>
      </c>
      <c r="P33" s="4"/>
    </row>
    <row r="34" spans="1:16">
      <c r="A34" t="s">
        <v>33</v>
      </c>
      <c r="B34" s="4"/>
      <c r="C34" s="4">
        <f>[1]每百人别墅、高档公寓销售面积!C34/[1]人数!C34*100</f>
        <v>6.89168848706421</v>
      </c>
      <c r="D34" s="4">
        <f>[1]每百人别墅、高档公寓销售面积!D34/[1]人数!D34*100</f>
        <v>10.5163804277382</v>
      </c>
      <c r="E34" s="4">
        <f>[1]每百人别墅、高档公寓销售面积!E34/[1]人数!E34*100</f>
        <v>4.6224097620344</v>
      </c>
      <c r="F34" s="4">
        <f>[1]每百人别墅、高档公寓销售面积!F34/[1]人数!F34*100</f>
        <v>15.2024389856614</v>
      </c>
      <c r="G34" s="4">
        <f>[1]每百人别墅、高档公寓销售面积!G34/[1]人数!G34*100</f>
        <v>9.7382910091395</v>
      </c>
      <c r="H34" s="4">
        <f>[1]每百人别墅、高档公寓销售面积!H34/[1]人数!H34*100</f>
        <v>4.2027783015903</v>
      </c>
      <c r="I34" s="4">
        <f>[1]每百人别墅、高档公寓销售面积!I34/[1]人数!I34*100</f>
        <v>4.3581989036805</v>
      </c>
      <c r="J34" s="4">
        <f>[1]每百人别墅、高档公寓销售面积!J34/[1]人数!J34*100</f>
        <v>5.22430763967718</v>
      </c>
      <c r="K34" s="4">
        <f>[1]每百人别墅、高档公寓销售面积!K34/[1]人数!K34*100</f>
        <v>8.90891293624368</v>
      </c>
      <c r="L34" s="4">
        <f>[1]每百人别墅、高档公寓销售面积!L34/[1]人数!L34*100</f>
        <v>11.3244566880931</v>
      </c>
      <c r="M34" s="4">
        <f>[1]每百人别墅、高档公寓销售面积!M34/[1]人数!M34*100</f>
        <v>11.5196065118665</v>
      </c>
      <c r="N34" s="4">
        <f>[1]每百人别墅、高档公寓销售面积!N34/[1]人数!N34*100</f>
        <v>3.03932813437313</v>
      </c>
      <c r="O34" s="4">
        <f>[1]每百人别墅、高档公寓销售面积!O34/[1]人数!O34*100</f>
        <v>4.38599132310756</v>
      </c>
      <c r="P34" s="4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19</vt:i4>
      </vt:variant>
    </vt:vector>
  </HeadingPairs>
  <TitlesOfParts>
    <vt:vector size="19" baseType="lpstr">
      <vt:lpstr>Per capita GDP</vt:lpstr>
      <vt:lpstr>Per capita investment in fixed </vt:lpstr>
      <vt:lpstr>The average salary of on-the-jo</vt:lpstr>
      <vt:lpstr>Per capita disposable income of</vt:lpstr>
      <vt:lpstr>Per capita total import and exp</vt:lpstr>
      <vt:lpstr>Growth rate of GDP</vt:lpstr>
      <vt:lpstr>Per capita urban road area</vt:lpstr>
      <vt:lpstr>Number of passengers taking pub</vt:lpstr>
      <vt:lpstr>Sales area of villas and high-e</vt:lpstr>
      <vt:lpstr>Number of books in public libra</vt:lpstr>
      <vt:lpstr>Number of primary schools owned</vt:lpstr>
      <vt:lpstr>Number of urban parks per 10,00</vt:lpstr>
      <vt:lpstr>Number of hospitals per 10,000 </vt:lpstr>
      <vt:lpstr>Per capita urban green coverage</vt:lpstr>
      <vt:lpstr>Urban sewage treatment rate</vt:lpstr>
      <vt:lpstr>Per capita urban cleaning area</vt:lpstr>
      <vt:lpstr>Disposal rate of living garbage</vt:lpstr>
      <vt:lpstr>Green coverage rate of built-up</vt:lpstr>
      <vt:lpstr>city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created xsi:type="dcterms:W3CDTF">2021-03-14T20:14:00Z</dcterms:created>
  <dcterms:modified xsi:type="dcterms:W3CDTF">2022-09-11T12:18:25Z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2052-3.9.1.6204</vt:lpwstr>
  </property>
</Properties>
</file>