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碧海蓝天\Desktop\2020.12.29环境管理期刊\"/>
    </mc:Choice>
  </mc:AlternateContent>
  <xr:revisionPtr revIDLastSave="0" documentId="13_ncr:1_{768E4190-016F-4834-8253-46DF7ABDD9FF}" xr6:coauthVersionLast="36" xr6:coauthVersionMax="45" xr10:uidLastSave="{00000000-0000-0000-0000-000000000000}"/>
  <bookViews>
    <workbookView xWindow="-110" yWindow="-110" windowWidth="19420" windowHeight="10420" tabRatio="618" xr2:uid="{00000000-000D-0000-FFFF-FFFF00000000}"/>
  </bookViews>
  <sheets>
    <sheet name="Flood risk level" sheetId="6" r:id="rId1"/>
  </sheets>
  <calcPr calcId="181029"/>
</workbook>
</file>

<file path=xl/calcChain.xml><?xml version="1.0" encoding="utf-8"?>
<calcChain xmlns="http://schemas.openxmlformats.org/spreadsheetml/2006/main">
  <c r="A4" i="6" l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</calcChain>
</file>

<file path=xl/sharedStrings.xml><?xml version="1.0" encoding="utf-8"?>
<sst xmlns="http://schemas.openxmlformats.org/spreadsheetml/2006/main" count="451" uniqueCount="398">
  <si>
    <t>Capital Airport Express</t>
  </si>
  <si>
    <t>Daxing Airport Express</t>
  </si>
  <si>
    <t>Station number</t>
    <phoneticPr fontId="0" type="noConversion"/>
  </si>
  <si>
    <t>Line 1</t>
    <phoneticPr fontId="0" type="noConversion"/>
  </si>
  <si>
    <t>East Gate of Peking University</t>
  </si>
  <si>
    <t xml:space="preserve">PINGGUOYUAN </t>
    <phoneticPr fontId="0" type="noConversion"/>
  </si>
  <si>
    <t>GUCHENG</t>
    <phoneticPr fontId="0" type="noConversion"/>
  </si>
  <si>
    <t>BAJIAO Amusement Park</t>
  </si>
  <si>
    <t>BABAOSHAN</t>
    <phoneticPr fontId="0" type="noConversion"/>
  </si>
  <si>
    <t>YUQUANLU</t>
    <phoneticPr fontId="0" type="noConversion"/>
  </si>
  <si>
    <t>WUKESONG</t>
    <phoneticPr fontId="0" type="noConversion"/>
  </si>
  <si>
    <t>WANSHOULU</t>
    <phoneticPr fontId="0" type="noConversion"/>
  </si>
  <si>
    <t>GONGZHUFEN</t>
  </si>
  <si>
    <t>GONGZHUFEN</t>
    <phoneticPr fontId="0" type="noConversion"/>
  </si>
  <si>
    <t>Military Museum</t>
  </si>
  <si>
    <t>MUXIYUAN</t>
    <phoneticPr fontId="0" type="noConversion"/>
  </si>
  <si>
    <t>NANLISHILU</t>
    <phoneticPr fontId="0" type="noConversion"/>
  </si>
  <si>
    <t xml:space="preserve">FUXINGMEN </t>
    <phoneticPr fontId="0" type="noConversion"/>
  </si>
  <si>
    <t xml:space="preserve">XIDAN </t>
    <phoneticPr fontId="0" type="noConversion"/>
  </si>
  <si>
    <t>TIAN'ANMEN West</t>
  </si>
  <si>
    <t>TIAN'ANMEN East</t>
  </si>
  <si>
    <t>WANGFUJING</t>
    <phoneticPr fontId="0" type="noConversion"/>
  </si>
  <si>
    <t>DONGDAN</t>
  </si>
  <si>
    <t>JIANGUOMEN</t>
  </si>
  <si>
    <t>YONG'ANLI</t>
  </si>
  <si>
    <t>GUOMAO</t>
  </si>
  <si>
    <t>DAWANGLU</t>
  </si>
  <si>
    <t>SIHUI</t>
  </si>
  <si>
    <t>SIHUI East</t>
  </si>
  <si>
    <t>SIHUI East</t>
    <phoneticPr fontId="0" type="noConversion"/>
  </si>
  <si>
    <t>XIZHIMEN</t>
  </si>
  <si>
    <t>JISHUITAN</t>
  </si>
  <si>
    <t>GULOUDAJIE</t>
  </si>
  <si>
    <t>ANDINGMEN</t>
  </si>
  <si>
    <t>YONGHEGONG Lama Temple</t>
  </si>
  <si>
    <t>DONGZHIMEN</t>
  </si>
  <si>
    <t>DONGSISHITIAO</t>
  </si>
  <si>
    <t>CHAOYANGMEN</t>
  </si>
  <si>
    <t>CHAOYANGMEN</t>
    <phoneticPr fontId="0" type="noConversion"/>
  </si>
  <si>
    <t>JIANGUOMEN</t>
    <phoneticPr fontId="0" type="noConversion"/>
  </si>
  <si>
    <t>Beijing Railway Station</t>
  </si>
  <si>
    <t>CHONGWENMEN</t>
  </si>
  <si>
    <t>QIANMEN</t>
  </si>
  <si>
    <t>HEPINGMEN</t>
  </si>
  <si>
    <t>XUANWUMEN</t>
  </si>
  <si>
    <t>CHANGCHUNJIE</t>
    <phoneticPr fontId="0" type="noConversion"/>
  </si>
  <si>
    <t>FUXINGMEN</t>
  </si>
  <si>
    <t>FUCHENGMEN</t>
    <phoneticPr fontId="0" type="noConversion"/>
  </si>
  <si>
    <t>CHEGONGZHUANG</t>
  </si>
  <si>
    <t>SONGJIAZHUANG</t>
  </si>
  <si>
    <t>LIUJIAYAO</t>
  </si>
  <si>
    <t>PUHUANGYU</t>
  </si>
  <si>
    <t>TIANTANDONGMEN</t>
  </si>
  <si>
    <t>CIQIKOU</t>
  </si>
  <si>
    <t>DENGSHIKOU</t>
  </si>
  <si>
    <t>DONGSI</t>
  </si>
  <si>
    <t>ZHANGZIZHONGLU</t>
  </si>
  <si>
    <t>BEIXINQIAO</t>
  </si>
  <si>
    <t>HEPINGLIBEIJIE</t>
  </si>
  <si>
    <t>HEPINGXIQIAO</t>
  </si>
  <si>
    <t>HUIXINXIJIE NANKOU</t>
  </si>
  <si>
    <t>HUIXINXIJIE BEIKOU</t>
  </si>
  <si>
    <t>DATUNLU East</t>
  </si>
  <si>
    <t>BEIYUANLU North</t>
  </si>
  <si>
    <t>LISHUIQIAO South</t>
  </si>
  <si>
    <t>LISHUIQIAO</t>
  </si>
  <si>
    <t>TIANTONGYUAN South</t>
  </si>
  <si>
    <t>TIANTONGYUAN</t>
  </si>
  <si>
    <t>TIANTONGYUAN North</t>
  </si>
  <si>
    <t>YANGZHUANG</t>
    <phoneticPr fontId="0" type="noConversion"/>
  </si>
  <si>
    <t>XIHUANGCUN</t>
    <phoneticPr fontId="0" type="noConversion"/>
  </si>
  <si>
    <t>LIAOGONGZHUANG</t>
    <phoneticPr fontId="0" type="noConversion"/>
  </si>
  <si>
    <t>TIANCUN</t>
    <phoneticPr fontId="0" type="noConversion"/>
  </si>
  <si>
    <t>HAIDIAN WULUJU</t>
  </si>
  <si>
    <t>CISHOUSI</t>
  </si>
  <si>
    <t>HUAYUANQIAO</t>
  </si>
  <si>
    <t>BAISHIQIAO South</t>
  </si>
  <si>
    <t>CHEGONGZHUANG West</t>
  </si>
  <si>
    <t>BEIHAI North</t>
  </si>
  <si>
    <t>NANLUOGUXIANG</t>
  </si>
  <si>
    <t>DONGDAQIAO</t>
  </si>
  <si>
    <t>HUJIALOU</t>
  </si>
  <si>
    <t>JINTAILU</t>
  </si>
  <si>
    <t>SHILIPU</t>
  </si>
  <si>
    <t>QINGNIANLU</t>
  </si>
  <si>
    <t>DALIANPO</t>
  </si>
  <si>
    <t>HUANGQU</t>
  </si>
  <si>
    <t>CHANGYING</t>
  </si>
  <si>
    <t>CAOFANG</t>
  </si>
  <si>
    <t>TONGZHOU BEIGUAN</t>
  </si>
  <si>
    <t>BEIYUNHE East</t>
  </si>
  <si>
    <t>HAOJIAFU</t>
  </si>
  <si>
    <t>DONGXIAYUAN</t>
  </si>
  <si>
    <t>JIN'ANQIAO</t>
  </si>
  <si>
    <t>JIN'ANQIAO</t>
    <phoneticPr fontId="0" type="noConversion"/>
  </si>
  <si>
    <t>LUCHENG</t>
  </si>
  <si>
    <t>CHEGONGZHUANG</t>
    <phoneticPr fontId="0" type="noConversion"/>
  </si>
  <si>
    <t>PING'ANLI</t>
    <phoneticPr fontId="0" type="noConversion"/>
  </si>
  <si>
    <t>HUJIALOU</t>
    <phoneticPr fontId="0" type="noConversion"/>
  </si>
  <si>
    <t>WUZIXUEYUANLU</t>
    <phoneticPr fontId="0" type="noConversion"/>
  </si>
  <si>
    <t>BEIYUNHE West</t>
    <phoneticPr fontId="0" type="noConversion"/>
  </si>
  <si>
    <t>HUAZHUANG</t>
  </si>
  <si>
    <t>GAOLOUJIN</t>
  </si>
  <si>
    <t>QUNFANG</t>
    <phoneticPr fontId="0" type="noConversion"/>
  </si>
  <si>
    <t>WANSHENG East</t>
  </si>
  <si>
    <t>WANSHENG West</t>
    <phoneticPr fontId="0" type="noConversion"/>
  </si>
  <si>
    <t>HEIZHUANGHU</t>
  </si>
  <si>
    <t>LANGXINZHUANG</t>
    <phoneticPr fontId="0" type="noConversion"/>
  </si>
  <si>
    <t>HUANGCHANG</t>
  </si>
  <si>
    <t>JIULONGSHAN</t>
  </si>
  <si>
    <t>SHUANGJING</t>
  </si>
  <si>
    <t>SHUANGJING</t>
    <phoneticPr fontId="0" type="noConversion"/>
  </si>
  <si>
    <t>GUANGQUMENWAI</t>
  </si>
  <si>
    <t>GUANGQUMENNEI</t>
  </si>
  <si>
    <t>CIQIKOU</t>
    <phoneticPr fontId="0" type="noConversion"/>
  </si>
  <si>
    <t>QIAOWAN</t>
  </si>
  <si>
    <t>ZHUSHIKOU</t>
  </si>
  <si>
    <t>HUFANGQIAO</t>
    <phoneticPr fontId="0" type="noConversion"/>
  </si>
  <si>
    <t>CAISHIKOU</t>
  </si>
  <si>
    <t>GUANG'ANMENNEI</t>
  </si>
  <si>
    <t>DAGUANYING</t>
  </si>
  <si>
    <t>WANZI</t>
  </si>
  <si>
    <t>Beijing West Railway Station</t>
  </si>
  <si>
    <t>JIAOHUACHANG</t>
    <phoneticPr fontId="0" type="noConversion"/>
  </si>
  <si>
    <t>SHUANGHE</t>
    <phoneticPr fontId="0" type="noConversion"/>
  </si>
  <si>
    <t>FATOU</t>
    <phoneticPr fontId="0" type="noConversion"/>
  </si>
  <si>
    <t>Beijing Happy Valley</t>
  </si>
  <si>
    <t>NANLOUZIZHUANG</t>
    <phoneticPr fontId="0" type="noConversion"/>
  </si>
  <si>
    <t>HUAGONG</t>
    <phoneticPr fontId="0" type="noConversion"/>
  </si>
  <si>
    <t>BAIZIWAN</t>
    <phoneticPr fontId="0" type="noConversion"/>
  </si>
  <si>
    <t>DAJIAOTING</t>
    <phoneticPr fontId="0" type="noConversion"/>
  </si>
  <si>
    <t>ZHUXINZHUANG</t>
  </si>
  <si>
    <t>YUZHILU</t>
  </si>
  <si>
    <t>PINGXIFU</t>
  </si>
  <si>
    <t>HUILONGGUAN DONGDAJIE</t>
  </si>
  <si>
    <t>HUOYING</t>
  </si>
  <si>
    <t>YUXIN</t>
  </si>
  <si>
    <t>XIXIAOKOU</t>
  </si>
  <si>
    <t>YONGTAIZHUANG</t>
  </si>
  <si>
    <t>LINCUIQIAO</t>
  </si>
  <si>
    <t>South Gate of Forest Park</t>
  </si>
  <si>
    <t>Olympic Green</t>
  </si>
  <si>
    <t>Olympic Sports Center</t>
  </si>
  <si>
    <t>BEITUCHENG</t>
  </si>
  <si>
    <t>ANHUAQIAO</t>
  </si>
  <si>
    <t>ANDELIBEIJIE</t>
  </si>
  <si>
    <t>SHICHAHAI</t>
  </si>
  <si>
    <t>GUOGONGZHUANG</t>
  </si>
  <si>
    <t>FENGTAI Science Park</t>
  </si>
  <si>
    <t>KEYILU</t>
  </si>
  <si>
    <t>FENGTAINANLU</t>
  </si>
  <si>
    <t>FENGTAIDONGDAJIE</t>
  </si>
  <si>
    <t>QILIZHUANG</t>
  </si>
  <si>
    <t>LIULIQIAO</t>
  </si>
  <si>
    <t>LIULIQIAO East</t>
  </si>
  <si>
    <t>BAIDUIZI</t>
  </si>
  <si>
    <t>National Library</t>
  </si>
  <si>
    <t>BAGOU</t>
  </si>
  <si>
    <t>SUZHOUJIE</t>
  </si>
  <si>
    <t>HAIDIANHUANGZHUANG</t>
  </si>
  <si>
    <t>ZHICHUNLI</t>
  </si>
  <si>
    <t>ZHICHUNLU</t>
  </si>
  <si>
    <t>XITUCHENG</t>
  </si>
  <si>
    <t>MUDANYUAN</t>
  </si>
  <si>
    <t>JIANDEMEN</t>
  </si>
  <si>
    <t>ANZHENMEN</t>
  </si>
  <si>
    <t>SHAOYAOJU</t>
  </si>
  <si>
    <t>TAIYANGGONG</t>
  </si>
  <si>
    <t>SANYUANQIAO</t>
  </si>
  <si>
    <t>LIANGMAQIAO</t>
  </si>
  <si>
    <t>Agricultural Exhibition Center</t>
  </si>
  <si>
    <t>TUANJIEHU</t>
  </si>
  <si>
    <t>JINTAIXIZHAO</t>
  </si>
  <si>
    <t>JINSONG</t>
  </si>
  <si>
    <t>PANJIAYUAN</t>
  </si>
  <si>
    <t>SHILIHE</t>
  </si>
  <si>
    <t>FENZHONGSI</t>
  </si>
  <si>
    <t>CHENGSHOUSI</t>
  </si>
  <si>
    <t>SHILIUZHUANG</t>
  </si>
  <si>
    <t>DAHONGMEN</t>
  </si>
  <si>
    <t>JIAOMEN East</t>
  </si>
  <si>
    <t>JIAOMEN West</t>
  </si>
  <si>
    <t>CAOQIAO</t>
  </si>
  <si>
    <t>JIJIAMIAO</t>
  </si>
  <si>
    <t>SHOUJINGMAO</t>
  </si>
  <si>
    <t>FENGTAI Railway Station</t>
  </si>
  <si>
    <t>NIWA</t>
  </si>
  <si>
    <t>XIJU</t>
  </si>
  <si>
    <t>LIANHUAQIAO</t>
  </si>
  <si>
    <t>XIDIAOYUTAI</t>
  </si>
  <si>
    <t>CHEDAOGOU</t>
  </si>
  <si>
    <t>CHANGCHUNQIAO</t>
  </si>
  <si>
    <t>HUOQIYING</t>
  </si>
  <si>
    <t>DAZHONGSI</t>
  </si>
  <si>
    <t>WUDAOKOU</t>
  </si>
  <si>
    <t>SHANGDI</t>
  </si>
  <si>
    <t>XI'EREQI</t>
  </si>
  <si>
    <t>LONGZE</t>
  </si>
  <si>
    <t>HUILONGGUAN</t>
  </si>
  <si>
    <t>BEIYUAN</t>
  </si>
  <si>
    <t>WANGJING West</t>
  </si>
  <si>
    <t>GUANGXIMEN</t>
  </si>
  <si>
    <t>LIUFANG</t>
  </si>
  <si>
    <t>QINGHE</t>
    <phoneticPr fontId="0" type="noConversion"/>
  </si>
  <si>
    <t>QINGHUADONGLUXIKOU</t>
  </si>
  <si>
    <t>LIUDAOKOU</t>
  </si>
  <si>
    <t>BEISHATAN</t>
  </si>
  <si>
    <t>Olympic green</t>
  </si>
  <si>
    <t>ANLILU</t>
  </si>
  <si>
    <t>GUANZHUANG</t>
  </si>
  <si>
    <t>WANGJING</t>
  </si>
  <si>
    <t>WANGJING East</t>
  </si>
  <si>
    <t>CUIGEZHUANG</t>
  </si>
  <si>
    <t>MAQUANYING</t>
  </si>
  <si>
    <t>SUNHE</t>
  </si>
  <si>
    <t>China International Exhibition Center</t>
  </si>
  <si>
    <t>HUALIKAN</t>
  </si>
  <si>
    <t>HOUSHAYU</t>
  </si>
  <si>
    <t>NANFAXIN</t>
  </si>
  <si>
    <t>SHIMEN</t>
  </si>
  <si>
    <t>SHUNYI</t>
  </si>
  <si>
    <t>FENGBO</t>
  </si>
  <si>
    <t>GAOBEIDIAN</t>
  </si>
  <si>
    <t>Communication University of China</t>
  </si>
  <si>
    <t>SHUANGQIAO</t>
  </si>
  <si>
    <t>BALIQIAO</t>
  </si>
  <si>
    <t>TONGZHOU BEIYUAN</t>
  </si>
  <si>
    <t>GUOYUAN</t>
  </si>
  <si>
    <t>JIUKESHU</t>
  </si>
  <si>
    <t>LIYUAN</t>
  </si>
  <si>
    <t>LINHELI</t>
  </si>
  <si>
    <t>TUQIAO</t>
  </si>
  <si>
    <t>CHANGPING XISHANKOU</t>
  </si>
  <si>
    <t>Ming Tombs</t>
  </si>
  <si>
    <t>CHANGPING</t>
  </si>
  <si>
    <t>CHANGPING DONGGUAN</t>
  </si>
  <si>
    <t>BEISHAOWA</t>
  </si>
  <si>
    <t>NANSHAO</t>
  </si>
  <si>
    <t>SHAHE University Park</t>
  </si>
  <si>
    <t>SHAHE</t>
  </si>
  <si>
    <t>GONGHUACHENG</t>
  </si>
  <si>
    <t>Life Science Park</t>
  </si>
  <si>
    <t>XI'ERQI</t>
  </si>
  <si>
    <t>XIAOCUN</t>
  </si>
  <si>
    <t>XIAOHONGMEN</t>
  </si>
  <si>
    <t>JIUGONG</t>
  </si>
  <si>
    <t>YIZHUANGQIAO</t>
  </si>
  <si>
    <t>YIZHUANG Culture Park</t>
  </si>
  <si>
    <t>WANYUANJIE</t>
  </si>
  <si>
    <t>RONGJINGDONGJIE</t>
  </si>
  <si>
    <t>RONGCHANGDONGJIE</t>
  </si>
  <si>
    <t>TONGJINANLU</t>
  </si>
  <si>
    <t>JINGHAILU</t>
  </si>
  <si>
    <t>CIQU South</t>
  </si>
  <si>
    <t>CIQU</t>
  </si>
  <si>
    <t>YIZHUANG Railway Station</t>
  </si>
  <si>
    <t>DABAOTAI</t>
  </si>
  <si>
    <t>DAOTIAN</t>
  </si>
  <si>
    <t>CHANGYANG</t>
  </si>
  <si>
    <t>LIBAFANG</t>
  </si>
  <si>
    <t>GUANGYANGCHENG</t>
  </si>
  <si>
    <t>LIANGXIANG University Town North</t>
  </si>
  <si>
    <t>LIANGXIANG University Town</t>
  </si>
  <si>
    <t>LIANGXIANG University Town West</t>
  </si>
  <si>
    <t>LIANGXIANGNANGUAN</t>
  </si>
  <si>
    <t>SUZHUANG</t>
  </si>
  <si>
    <t>YANGCUN East</t>
    <phoneticPr fontId="0" type="noConversion"/>
  </si>
  <si>
    <t>SIDAOQIAO</t>
    <phoneticPr fontId="0" type="noConversion"/>
  </si>
  <si>
    <t>QIAOHUYING</t>
    <phoneticPr fontId="0" type="noConversion"/>
  </si>
  <si>
    <t>SHANG'AN</t>
    <phoneticPr fontId="0" type="noConversion"/>
  </si>
  <si>
    <t>LIYUANZHUANG</t>
    <phoneticPr fontId="0" type="noConversion"/>
  </si>
  <si>
    <t>XIAOYUAN</t>
    <phoneticPr fontId="0" type="noConversion"/>
  </si>
  <si>
    <t>SHICHANG</t>
    <phoneticPr fontId="0" type="noConversion"/>
  </si>
  <si>
    <t>Terminal 3</t>
  </si>
  <si>
    <t>Terminal 2</t>
  </si>
  <si>
    <t>CAOQIAO</t>
    <phoneticPr fontId="0" type="noConversion"/>
  </si>
  <si>
    <t>DAXINGXINCHENG</t>
    <phoneticPr fontId="0" type="noConversion"/>
  </si>
  <si>
    <t>Daxing Airport Railway Station</t>
  </si>
  <si>
    <t>BAGOU</t>
    <phoneticPr fontId="0" type="noConversion"/>
  </si>
  <si>
    <t>West Gate of Summer Palace Station</t>
  </si>
  <si>
    <t>CHAPENG</t>
    <phoneticPr fontId="0" type="noConversion"/>
  </si>
  <si>
    <t>WAN'AN</t>
    <phoneticPr fontId="0" type="noConversion"/>
  </si>
  <si>
    <t>Botanic Gardens MRT Station</t>
  </si>
  <si>
    <t>Fragrant Hills</t>
    <phoneticPr fontId="0" type="noConversion"/>
  </si>
  <si>
    <t>YANCUN East</t>
    <phoneticPr fontId="0" type="noConversion"/>
  </si>
  <si>
    <t>ZICAOWU</t>
    <phoneticPr fontId="0" type="noConversion"/>
  </si>
  <si>
    <t>YANCUN</t>
    <phoneticPr fontId="0" type="noConversion"/>
  </si>
  <si>
    <t>XINGCHENG</t>
    <phoneticPr fontId="0" type="noConversion"/>
  </si>
  <si>
    <t>DASHIHE East</t>
    <phoneticPr fontId="0" type="noConversion"/>
  </si>
  <si>
    <t>NAGEZHUANG</t>
    <phoneticPr fontId="0" type="noConversion"/>
  </si>
  <si>
    <t>RAOLEFU</t>
    <phoneticPr fontId="0" type="noConversion"/>
  </si>
  <si>
    <t xml:space="preserve">FANGSHANCHENGGUAN </t>
    <phoneticPr fontId="0" type="noConversion"/>
  </si>
  <si>
    <t>YANSHAN</t>
    <phoneticPr fontId="0" type="noConversion"/>
  </si>
  <si>
    <t>BEIANHE</t>
    <phoneticPr fontId="0" type="noConversion"/>
  </si>
  <si>
    <t>WENYANGLU</t>
    <phoneticPr fontId="0" type="noConversion"/>
  </si>
  <si>
    <t>DAOXIANGHULU</t>
    <phoneticPr fontId="0" type="noConversion"/>
  </si>
  <si>
    <t>TUNDIAN</t>
    <phoneticPr fontId="0" type="noConversion"/>
  </si>
  <si>
    <t>YONGFENG</t>
    <phoneticPr fontId="0" type="noConversion"/>
  </si>
  <si>
    <t>YONGFENG South</t>
    <phoneticPr fontId="0" type="noConversion"/>
  </si>
  <si>
    <t>XIBEIWANG</t>
    <phoneticPr fontId="0" type="noConversion"/>
  </si>
  <si>
    <t>MALIANWA</t>
    <phoneticPr fontId="0" type="noConversion"/>
  </si>
  <si>
    <t>NONGDANANLU</t>
    <phoneticPr fontId="0" type="noConversion"/>
  </si>
  <si>
    <t xml:space="preserve">XIYUAN </t>
    <phoneticPr fontId="0" type="noConversion"/>
  </si>
  <si>
    <t>LINE 16</t>
    <phoneticPr fontId="0" type="noConversion"/>
  </si>
  <si>
    <t>XIJIAO LINE</t>
    <phoneticPr fontId="0" type="noConversion"/>
  </si>
  <si>
    <t>Flood risk level</t>
    <phoneticPr fontId="0" type="noConversion"/>
  </si>
  <si>
    <t>Line 2</t>
    <phoneticPr fontId="0" type="noConversion"/>
  </si>
  <si>
    <t>Line 4-Daxing Line</t>
    <phoneticPr fontId="0" type="noConversion"/>
  </si>
  <si>
    <t xml:space="preserve">ZHONGGUANCUN </t>
    <phoneticPr fontId="0" type="noConversion"/>
  </si>
  <si>
    <t>HAIDIANHUANGZHUANG</t>
    <phoneticPr fontId="0" type="noConversion"/>
  </si>
  <si>
    <t>RENMIN UNIVERSITY</t>
    <phoneticPr fontId="0" type="noConversion"/>
  </si>
  <si>
    <t>WEIGONGCUN</t>
    <phoneticPr fontId="0" type="noConversion"/>
  </si>
  <si>
    <t>National Library</t>
    <phoneticPr fontId="0" type="noConversion"/>
  </si>
  <si>
    <t>Beijing Zoo</t>
    <phoneticPr fontId="0" type="noConversion"/>
  </si>
  <si>
    <t>XIZHIMEN</t>
    <phoneticPr fontId="0" type="noConversion"/>
  </si>
  <si>
    <t>XINJIEKOU</t>
    <phoneticPr fontId="0" type="noConversion"/>
  </si>
  <si>
    <t>XISI</t>
    <phoneticPr fontId="0" type="noConversion"/>
  </si>
  <si>
    <t>LINGJINGHUTONG</t>
    <phoneticPr fontId="0" type="noConversion"/>
  </si>
  <si>
    <t>XIDAN</t>
    <phoneticPr fontId="0" type="noConversion"/>
  </si>
  <si>
    <t>XUANWUMEN</t>
    <phoneticPr fontId="0" type="noConversion"/>
  </si>
  <si>
    <t>CAISHIKOU</t>
    <phoneticPr fontId="0" type="noConversion"/>
  </si>
  <si>
    <t>TAORANTING</t>
    <phoneticPr fontId="0" type="noConversion"/>
  </si>
  <si>
    <t>Beijing South Railway Station</t>
    <phoneticPr fontId="0" type="noConversion"/>
  </si>
  <si>
    <t>MAJIAPU</t>
    <phoneticPr fontId="0" type="noConversion"/>
  </si>
  <si>
    <t>JIAOMEN West</t>
    <phoneticPr fontId="0" type="noConversion"/>
  </si>
  <si>
    <t>GONGYIXIQIAO</t>
    <phoneticPr fontId="0" type="noConversion"/>
  </si>
  <si>
    <t>XIN'GONG</t>
    <phoneticPr fontId="0" type="noConversion"/>
  </si>
  <si>
    <t>XIHONGMEN</t>
    <phoneticPr fontId="0" type="noConversion"/>
  </si>
  <si>
    <t>GAOMIDIAN North</t>
    <phoneticPr fontId="0" type="noConversion"/>
  </si>
  <si>
    <t>GAOMIDIAN South</t>
    <phoneticPr fontId="0" type="noConversion"/>
  </si>
  <si>
    <t>ZAOYUAN</t>
    <phoneticPr fontId="0" type="noConversion"/>
  </si>
  <si>
    <t>QINGYUANLU</t>
    <phoneticPr fontId="0" type="noConversion"/>
  </si>
  <si>
    <t>HUANGCUNXIDAJIE</t>
    <phoneticPr fontId="0" type="noConversion"/>
  </si>
  <si>
    <t>HUANGCUN Railway Station</t>
  </si>
  <si>
    <t>YIHEZHUANG</t>
    <phoneticPr fontId="0" type="noConversion"/>
  </si>
  <si>
    <t>Biomedical Base</t>
  </si>
  <si>
    <t>TIAN'GONGYUAN</t>
  </si>
  <si>
    <t>Line 5</t>
    <phoneticPr fontId="0" type="noConversion"/>
  </si>
  <si>
    <t>Line 6</t>
    <phoneticPr fontId="0" type="noConversion"/>
  </si>
  <si>
    <t>Line 7</t>
    <phoneticPr fontId="0" type="noConversion"/>
  </si>
  <si>
    <t>Line 8</t>
    <phoneticPr fontId="0" type="noConversion"/>
  </si>
  <si>
    <t>Line 9</t>
    <phoneticPr fontId="0" type="noConversion"/>
  </si>
  <si>
    <t>Line 10</t>
    <phoneticPr fontId="0" type="noConversion"/>
  </si>
  <si>
    <t>Line 13</t>
    <phoneticPr fontId="0" type="noConversion"/>
  </si>
  <si>
    <t>Line 14</t>
    <phoneticPr fontId="0" type="noConversion"/>
  </si>
  <si>
    <t>Line 15</t>
    <phoneticPr fontId="0" type="noConversion"/>
  </si>
  <si>
    <t>Batong Line</t>
    <phoneticPr fontId="0" type="noConversion"/>
  </si>
  <si>
    <t>Changping Line</t>
    <phoneticPr fontId="0" type="noConversion"/>
  </si>
  <si>
    <t>Yizhuang Line</t>
    <phoneticPr fontId="0" type="noConversion"/>
  </si>
  <si>
    <t>Yan-Fang Line</t>
    <phoneticPr fontId="0" type="noConversion"/>
  </si>
  <si>
    <t>Fangshan Line</t>
    <phoneticPr fontId="0" type="noConversion"/>
  </si>
  <si>
    <t>Line S1</t>
    <phoneticPr fontId="0" type="noConversion"/>
  </si>
  <si>
    <t>ZHANGGUOZHUANG</t>
    <phoneticPr fontId="0" type="noConversion"/>
  </si>
  <si>
    <t>SHAN'GEZHUANG</t>
    <phoneticPr fontId="0" type="noConversion"/>
  </si>
  <si>
    <t>LAIGUANGYING</t>
    <phoneticPr fontId="0" type="noConversion"/>
  </si>
  <si>
    <t>DONGHUQU</t>
    <phoneticPr fontId="0" type="noConversion"/>
  </si>
  <si>
    <t>WANGJING</t>
    <phoneticPr fontId="0" type="noConversion"/>
  </si>
  <si>
    <t>FUTONG</t>
    <phoneticPr fontId="0" type="noConversion"/>
  </si>
  <si>
    <t>WANGJING South</t>
    <phoneticPr fontId="0" type="noConversion"/>
  </si>
  <si>
    <t>JIANGTAI</t>
    <phoneticPr fontId="0" type="noConversion"/>
  </si>
  <si>
    <t>DONGFENGBEIQIAO</t>
    <phoneticPr fontId="0" type="noConversion"/>
  </si>
  <si>
    <t>CAOYING</t>
    <phoneticPr fontId="0" type="noConversion"/>
  </si>
  <si>
    <t>Chaoyang Park</t>
    <phoneticPr fontId="0" type="noConversion"/>
  </si>
  <si>
    <t>Garden Expo Park Station</t>
  </si>
  <si>
    <t>DAWAYAO</t>
    <phoneticPr fontId="0" type="noConversion"/>
  </si>
  <si>
    <t>GUOZHAUNGZI</t>
    <phoneticPr fontId="0" type="noConversion"/>
  </si>
  <si>
    <t>DAJING</t>
    <phoneticPr fontId="0" type="noConversion"/>
  </si>
  <si>
    <t>QILIZHUANG</t>
    <phoneticPr fontId="0" type="noConversion"/>
  </si>
  <si>
    <t>XIJU</t>
    <phoneticPr fontId="0" type="noConversion"/>
  </si>
  <si>
    <t>Beijing South Railway Station</t>
    <phoneticPr fontId="0" type="noConversion"/>
  </si>
  <si>
    <t>YONGDINGMENWAI</t>
    <phoneticPr fontId="0" type="noConversion"/>
  </si>
  <si>
    <t xml:space="preserve">JINGTAI </t>
    <phoneticPr fontId="0" type="noConversion"/>
  </si>
  <si>
    <t>PUHUANGYU</t>
    <phoneticPr fontId="0" type="noConversion"/>
  </si>
  <si>
    <t>FANGZHUANG</t>
    <phoneticPr fontId="0" type="noConversion"/>
  </si>
  <si>
    <t>SHILIHE</t>
    <phoneticPr fontId="0" type="noConversion"/>
  </si>
  <si>
    <t>BEIGONGDA XIMEN</t>
    <phoneticPr fontId="0" type="noConversion"/>
  </si>
  <si>
    <t xml:space="preserve">JIULONGSHAN </t>
    <phoneticPr fontId="0" type="noConversion"/>
  </si>
  <si>
    <t>DAWANGLU</t>
    <phoneticPr fontId="0" type="noConversion"/>
  </si>
  <si>
    <t>JINTAILU</t>
    <phoneticPr fontId="0" type="noConversion"/>
  </si>
  <si>
    <t>National Art Museum Station</t>
  </si>
  <si>
    <t>ZHUSHIKOU</t>
    <phoneticPr fontId="0" type="noConversion"/>
  </si>
  <si>
    <t>TIANQIAO</t>
    <phoneticPr fontId="0" type="noConversion"/>
  </si>
  <si>
    <t xml:space="preserve">MUXIYUAN </t>
    <phoneticPr fontId="0" type="noConversion"/>
  </si>
  <si>
    <t>HAIHUTUN</t>
    <phoneticPr fontId="0" type="noConversion"/>
  </si>
  <si>
    <t>DAHONGMEN</t>
    <phoneticPr fontId="0" type="noConversion"/>
  </si>
  <si>
    <t>DAHONGMEN South</t>
    <phoneticPr fontId="0" type="noConversion"/>
  </si>
  <si>
    <t>HEYI</t>
    <phoneticPr fontId="0" type="noConversion"/>
  </si>
  <si>
    <t>DONGGAODI</t>
    <phoneticPr fontId="0" type="noConversion"/>
  </si>
  <si>
    <t>HUOJIANWANYUAN</t>
    <phoneticPr fontId="0" type="noConversion"/>
  </si>
  <si>
    <t>WUFUTANG</t>
    <phoneticPr fontId="0" type="noConversion"/>
  </si>
  <si>
    <t>DEMAO</t>
    <phoneticPr fontId="0" type="noConversion"/>
  </si>
  <si>
    <t>YINGHAI</t>
    <phoneticPr fontId="0" type="noConversion"/>
  </si>
  <si>
    <t>DONGDAN</t>
    <phoneticPr fontId="0" type="noConversion"/>
  </si>
  <si>
    <t>PINGLEYUAN</t>
    <phoneticPr fontId="0" type="noConversion"/>
  </si>
  <si>
    <t>ANHEQIAO North</t>
  </si>
  <si>
    <t>BEIGONGMEN</t>
  </si>
  <si>
    <t>YUANMINGYUAN Park</t>
  </si>
  <si>
    <t xml:space="preserve">    Flood risk level of Beijing subway stations. Orange background indicates interchange subway stations. Notes: 1, 2, 3, 4, and 5 represent the very low risk, low risk, moderate risk, high risk, and very high risk, respectively. (manuscript_Guangpeng Wang) 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</si>
</sst>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宋体"/>
      <charset val="134"/>
    </font>
    <font>
      <sz val="12"/>
      <name val="Arial Narrow"/>
      <family val="2"/>
    </font>
    <font>
      <sz val="12"/>
      <color rgb="FF000000"/>
      <name val="Arial Narrow"/>
      <family val="2"/>
    </font>
    <font>
      <sz val="12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S148"/>
  <sheetViews>
    <sheetView tabSelected="1" zoomScaleNormal="100" workbookViewId="0">
      <selection activeCell="D8" sqref="D8"/>
    </sheetView>
  </sheetViews>
  <sheetFormatPr defaultColWidth="8.6328125" defaultRowHeight="15.5" x14ac:dyDescent="0.25"/>
  <cols>
    <col min="1" max="1" width="16.54296875" style="4" customWidth="1"/>
    <col min="2" max="2" width="21" style="4" customWidth="1"/>
    <col min="3" max="3" width="13.90625" style="4" customWidth="1"/>
    <col min="4" max="4" width="23.54296875" style="4" customWidth="1"/>
    <col min="5" max="5" width="14.36328125" style="4" customWidth="1"/>
    <col min="6" max="6" width="27.81640625" style="4" customWidth="1"/>
    <col min="7" max="7" width="15.6328125" style="4" customWidth="1"/>
    <col min="8" max="8" width="25.7265625" style="4" customWidth="1"/>
    <col min="9" max="9" width="14.36328125" style="4" customWidth="1"/>
    <col min="10" max="10" width="24.26953125" style="4" customWidth="1"/>
    <col min="11" max="11" width="13.90625" style="4" customWidth="1"/>
    <col min="12" max="12" width="19.7265625" style="4" customWidth="1"/>
    <col min="13" max="13" width="15.81640625" style="4" customWidth="1"/>
    <col min="14" max="14" width="20.90625" style="4" customWidth="1"/>
    <col min="15" max="15" width="15.6328125" style="4" customWidth="1"/>
    <col min="16" max="16" width="23.54296875" style="4" customWidth="1"/>
    <col min="17" max="17" width="16.08984375" style="4" customWidth="1"/>
    <col min="18" max="18" width="21.1796875" style="4" customWidth="1"/>
    <col min="19" max="19" width="14.453125" style="4" customWidth="1"/>
    <col min="20" max="20" width="19.7265625" style="4" customWidth="1"/>
    <col min="21" max="21" width="14.6328125" style="4" customWidth="1"/>
    <col min="22" max="22" width="26.26953125" style="4" customWidth="1"/>
    <col min="23" max="23" width="14.54296875" style="4" customWidth="1"/>
    <col min="24" max="24" width="19.7265625" style="4" customWidth="1"/>
    <col min="25" max="25" width="15.54296875" style="4" customWidth="1"/>
    <col min="26" max="26" width="18.7265625" style="4" customWidth="1"/>
    <col min="27" max="27" width="18.36328125" style="4" customWidth="1"/>
    <col min="28" max="29" width="18.81640625" style="4" customWidth="1"/>
    <col min="30" max="31" width="19.6328125" style="4" customWidth="1"/>
    <col min="32" max="32" width="24.36328125" style="4" customWidth="1"/>
    <col min="33" max="33" width="13.453125" style="4" customWidth="1"/>
    <col min="34" max="34" width="24" style="6" customWidth="1"/>
    <col min="35" max="35" width="18.54296875" style="6" customWidth="1"/>
    <col min="36" max="36" width="26.81640625" style="4" customWidth="1"/>
    <col min="37" max="37" width="18.6328125" style="4" customWidth="1"/>
    <col min="38" max="38" width="19.6328125" style="4" customWidth="1"/>
    <col min="39" max="39" width="14.81640625" style="4" customWidth="1"/>
    <col min="40" max="40" width="19.6328125" style="4" customWidth="1"/>
    <col min="41" max="41" width="16.90625" style="4" customWidth="1"/>
    <col min="42" max="42" width="24.453125" style="4" customWidth="1"/>
    <col min="43" max="43" width="25.453125" style="4" customWidth="1"/>
    <col min="44" max="44" width="24.453125" style="4" customWidth="1"/>
    <col min="45" max="45" width="25.1796875" style="4" customWidth="1"/>
    <col min="46" max="46" width="8.6328125" style="4" customWidth="1"/>
    <col min="47" max="16384" width="8.6328125" style="4"/>
  </cols>
  <sheetData>
    <row r="1" spans="1:45" ht="44" customHeight="1" x14ac:dyDescent="0.25">
      <c r="A1" s="11" t="s">
        <v>397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</row>
    <row r="2" spans="1:45" ht="15" customHeight="1" x14ac:dyDescent="0.25">
      <c r="A2" s="7" t="s">
        <v>2</v>
      </c>
      <c r="B2" s="8" t="s">
        <v>3</v>
      </c>
      <c r="C2" s="8" t="s">
        <v>305</v>
      </c>
      <c r="D2" s="8" t="s">
        <v>306</v>
      </c>
      <c r="E2" s="8" t="s">
        <v>305</v>
      </c>
      <c r="F2" s="8" t="s">
        <v>307</v>
      </c>
      <c r="G2" s="8" t="s">
        <v>305</v>
      </c>
      <c r="H2" s="8" t="s">
        <v>337</v>
      </c>
      <c r="I2" s="8">
        <v>4</v>
      </c>
      <c r="J2" s="8" t="s">
        <v>338</v>
      </c>
      <c r="K2" s="8" t="s">
        <v>305</v>
      </c>
      <c r="L2" s="8" t="s">
        <v>339</v>
      </c>
      <c r="M2" s="8" t="s">
        <v>305</v>
      </c>
      <c r="N2" s="8" t="s">
        <v>340</v>
      </c>
      <c r="O2" s="8" t="s">
        <v>305</v>
      </c>
      <c r="P2" s="8" t="s">
        <v>341</v>
      </c>
      <c r="Q2" s="8" t="s">
        <v>305</v>
      </c>
      <c r="R2" s="8" t="s">
        <v>342</v>
      </c>
      <c r="S2" s="8" t="s">
        <v>305</v>
      </c>
      <c r="T2" s="8" t="s">
        <v>343</v>
      </c>
      <c r="U2" s="8" t="s">
        <v>305</v>
      </c>
      <c r="V2" s="8" t="s">
        <v>344</v>
      </c>
      <c r="W2" s="8" t="s">
        <v>305</v>
      </c>
      <c r="X2" s="8" t="s">
        <v>345</v>
      </c>
      <c r="Y2" s="8" t="s">
        <v>305</v>
      </c>
      <c r="Z2" s="8" t="s">
        <v>303</v>
      </c>
      <c r="AA2" s="8" t="s">
        <v>305</v>
      </c>
      <c r="AB2" s="7" t="s">
        <v>346</v>
      </c>
      <c r="AC2" s="8" t="s">
        <v>305</v>
      </c>
      <c r="AD2" s="8" t="s">
        <v>347</v>
      </c>
      <c r="AE2" s="8" t="s">
        <v>305</v>
      </c>
      <c r="AF2" s="8" t="s">
        <v>348</v>
      </c>
      <c r="AG2" s="8" t="s">
        <v>305</v>
      </c>
      <c r="AH2" s="7" t="s">
        <v>349</v>
      </c>
      <c r="AI2" s="8" t="s">
        <v>305</v>
      </c>
      <c r="AJ2" s="8" t="s">
        <v>350</v>
      </c>
      <c r="AK2" s="8" t="s">
        <v>305</v>
      </c>
      <c r="AL2" s="8" t="s">
        <v>351</v>
      </c>
      <c r="AM2" s="8" t="s">
        <v>305</v>
      </c>
      <c r="AN2" s="7" t="s">
        <v>0</v>
      </c>
      <c r="AO2" s="8" t="s">
        <v>305</v>
      </c>
      <c r="AP2" s="7" t="s">
        <v>1</v>
      </c>
      <c r="AQ2" s="8" t="s">
        <v>305</v>
      </c>
      <c r="AR2" s="7" t="s">
        <v>304</v>
      </c>
      <c r="AS2" s="8" t="s">
        <v>305</v>
      </c>
    </row>
    <row r="3" spans="1:45" ht="15" customHeight="1" x14ac:dyDescent="0.25">
      <c r="A3" s="2">
        <v>1</v>
      </c>
      <c r="B3" s="2" t="s">
        <v>5</v>
      </c>
      <c r="C3" s="2">
        <v>4</v>
      </c>
      <c r="D3" s="9" t="s">
        <v>48</v>
      </c>
      <c r="E3" s="2">
        <v>5</v>
      </c>
      <c r="F3" s="2" t="s">
        <v>394</v>
      </c>
      <c r="G3" s="2">
        <v>4</v>
      </c>
      <c r="H3" s="9" t="s">
        <v>49</v>
      </c>
      <c r="I3" s="2">
        <v>3</v>
      </c>
      <c r="J3" s="9" t="s">
        <v>94</v>
      </c>
      <c r="K3" s="2">
        <v>2</v>
      </c>
      <c r="L3" s="9" t="s">
        <v>122</v>
      </c>
      <c r="M3" s="2">
        <v>5</v>
      </c>
      <c r="N3" s="10" t="s">
        <v>131</v>
      </c>
      <c r="O3" s="2">
        <v>3</v>
      </c>
      <c r="P3" s="9" t="s">
        <v>147</v>
      </c>
      <c r="Q3" s="2">
        <v>1</v>
      </c>
      <c r="R3" s="9" t="s">
        <v>157</v>
      </c>
      <c r="S3" s="2">
        <v>3</v>
      </c>
      <c r="T3" s="9" t="s">
        <v>30</v>
      </c>
      <c r="U3" s="2">
        <v>5</v>
      </c>
      <c r="V3" s="2" t="s">
        <v>352</v>
      </c>
      <c r="W3" s="2">
        <v>2</v>
      </c>
      <c r="X3" s="2" t="s">
        <v>204</v>
      </c>
      <c r="Y3" s="2">
        <v>2</v>
      </c>
      <c r="Z3" s="2" t="s">
        <v>293</v>
      </c>
      <c r="AA3" s="2">
        <v>2</v>
      </c>
      <c r="AB3" s="9" t="s">
        <v>27</v>
      </c>
      <c r="AC3" s="2">
        <v>5</v>
      </c>
      <c r="AD3" s="2" t="s">
        <v>232</v>
      </c>
      <c r="AE3" s="2">
        <v>1</v>
      </c>
      <c r="AF3" s="9" t="s">
        <v>49</v>
      </c>
      <c r="AG3" s="2">
        <v>3</v>
      </c>
      <c r="AH3" s="10" t="s">
        <v>284</v>
      </c>
      <c r="AI3" s="2">
        <v>2</v>
      </c>
      <c r="AJ3" s="9" t="s">
        <v>147</v>
      </c>
      <c r="AK3" s="2">
        <v>2</v>
      </c>
      <c r="AL3" s="9" t="s">
        <v>93</v>
      </c>
      <c r="AM3" s="2">
        <v>2</v>
      </c>
      <c r="AN3" s="9" t="s">
        <v>35</v>
      </c>
      <c r="AO3" s="2">
        <v>5</v>
      </c>
      <c r="AP3" s="9" t="s">
        <v>275</v>
      </c>
      <c r="AQ3" s="2">
        <v>5</v>
      </c>
      <c r="AR3" s="9" t="s">
        <v>278</v>
      </c>
      <c r="AS3" s="2">
        <v>3</v>
      </c>
    </row>
    <row r="4" spans="1:45" ht="15" customHeight="1" x14ac:dyDescent="0.25">
      <c r="A4" s="2">
        <f t="shared" ref="A4:A47" si="0">A3+1</f>
        <v>2</v>
      </c>
      <c r="B4" s="2" t="s">
        <v>6</v>
      </c>
      <c r="C4" s="2">
        <v>2</v>
      </c>
      <c r="D4" s="2" t="s">
        <v>47</v>
      </c>
      <c r="E4" s="2">
        <v>5</v>
      </c>
      <c r="F4" s="2" t="s">
        <v>395</v>
      </c>
      <c r="G4" s="2">
        <v>3</v>
      </c>
      <c r="H4" s="1" t="s">
        <v>50</v>
      </c>
      <c r="I4" s="2">
        <v>4</v>
      </c>
      <c r="J4" s="2" t="s">
        <v>69</v>
      </c>
      <c r="K4" s="2">
        <v>3</v>
      </c>
      <c r="L4" s="2" t="s">
        <v>121</v>
      </c>
      <c r="M4" s="2">
        <v>5</v>
      </c>
      <c r="N4" s="2" t="s">
        <v>132</v>
      </c>
      <c r="O4" s="2">
        <v>3</v>
      </c>
      <c r="P4" s="2" t="s">
        <v>148</v>
      </c>
      <c r="Q4" s="2">
        <v>2</v>
      </c>
      <c r="R4" s="2" t="s">
        <v>158</v>
      </c>
      <c r="S4" s="2">
        <v>4</v>
      </c>
      <c r="T4" s="2" t="s">
        <v>193</v>
      </c>
      <c r="U4" s="2">
        <v>4</v>
      </c>
      <c r="V4" s="2" t="s">
        <v>363</v>
      </c>
      <c r="W4" s="2">
        <v>3</v>
      </c>
      <c r="X4" s="2" t="s">
        <v>205</v>
      </c>
      <c r="Y4" s="2">
        <v>3</v>
      </c>
      <c r="Z4" s="2" t="s">
        <v>294</v>
      </c>
      <c r="AA4" s="2">
        <v>3</v>
      </c>
      <c r="AB4" s="9" t="s">
        <v>28</v>
      </c>
      <c r="AC4" s="2">
        <v>5</v>
      </c>
      <c r="AD4" s="2" t="s">
        <v>233</v>
      </c>
      <c r="AE4" s="2">
        <v>1</v>
      </c>
      <c r="AF4" s="2" t="s">
        <v>243</v>
      </c>
      <c r="AG4" s="2">
        <v>4</v>
      </c>
      <c r="AH4" s="2" t="s">
        <v>285</v>
      </c>
      <c r="AI4" s="2">
        <v>2</v>
      </c>
      <c r="AJ4" s="2" t="s">
        <v>256</v>
      </c>
      <c r="AK4" s="2">
        <v>2</v>
      </c>
      <c r="AL4" s="2" t="s">
        <v>267</v>
      </c>
      <c r="AM4" s="2">
        <v>2</v>
      </c>
      <c r="AN4" s="9" t="s">
        <v>168</v>
      </c>
      <c r="AO4" s="2">
        <v>5</v>
      </c>
      <c r="AP4" s="2" t="s">
        <v>276</v>
      </c>
      <c r="AQ4" s="2">
        <v>2</v>
      </c>
      <c r="AR4" s="2" t="s">
        <v>279</v>
      </c>
      <c r="AS4" s="2">
        <v>2</v>
      </c>
    </row>
    <row r="5" spans="1:45" ht="15" customHeight="1" x14ac:dyDescent="0.25">
      <c r="A5" s="2">
        <f t="shared" si="0"/>
        <v>3</v>
      </c>
      <c r="B5" s="2" t="s">
        <v>7</v>
      </c>
      <c r="C5" s="2">
        <v>3</v>
      </c>
      <c r="D5" s="9" t="s">
        <v>46</v>
      </c>
      <c r="E5" s="2">
        <v>5</v>
      </c>
      <c r="F5" s="9" t="s">
        <v>302</v>
      </c>
      <c r="G5" s="2">
        <v>4</v>
      </c>
      <c r="H5" s="9" t="s">
        <v>51</v>
      </c>
      <c r="I5" s="2">
        <v>4</v>
      </c>
      <c r="J5" s="2" t="s">
        <v>70</v>
      </c>
      <c r="K5" s="2">
        <v>2</v>
      </c>
      <c r="L5" s="2" t="s">
        <v>120</v>
      </c>
      <c r="M5" s="2">
        <v>5</v>
      </c>
      <c r="N5" s="2" t="s">
        <v>133</v>
      </c>
      <c r="O5" s="2">
        <v>2</v>
      </c>
      <c r="P5" s="2" t="s">
        <v>149</v>
      </c>
      <c r="Q5" s="2">
        <v>3</v>
      </c>
      <c r="R5" s="9" t="s">
        <v>159</v>
      </c>
      <c r="S5" s="2">
        <v>4</v>
      </c>
      <c r="T5" s="9" t="s">
        <v>161</v>
      </c>
      <c r="U5" s="2">
        <v>5</v>
      </c>
      <c r="V5" s="2" t="s">
        <v>364</v>
      </c>
      <c r="W5" s="2">
        <v>3</v>
      </c>
      <c r="X5" s="2" t="s">
        <v>206</v>
      </c>
      <c r="Y5" s="2">
        <v>3</v>
      </c>
      <c r="Z5" s="2" t="s">
        <v>295</v>
      </c>
      <c r="AA5" s="2">
        <v>3</v>
      </c>
      <c r="AB5" s="2" t="s">
        <v>222</v>
      </c>
      <c r="AC5" s="2">
        <v>5</v>
      </c>
      <c r="AD5" s="2" t="s">
        <v>234</v>
      </c>
      <c r="AE5" s="2">
        <v>1</v>
      </c>
      <c r="AF5" s="2" t="s">
        <v>244</v>
      </c>
      <c r="AG5" s="2">
        <v>4</v>
      </c>
      <c r="AH5" s="2" t="s">
        <v>286</v>
      </c>
      <c r="AI5" s="2">
        <v>2</v>
      </c>
      <c r="AJ5" s="2" t="s">
        <v>257</v>
      </c>
      <c r="AK5" s="2">
        <v>1</v>
      </c>
      <c r="AL5" s="2" t="s">
        <v>268</v>
      </c>
      <c r="AM5" s="2">
        <v>1</v>
      </c>
      <c r="AN5" s="2" t="s">
        <v>273</v>
      </c>
      <c r="AO5" s="2">
        <v>2</v>
      </c>
      <c r="AP5" s="2" t="s">
        <v>277</v>
      </c>
      <c r="AQ5" s="2">
        <v>2</v>
      </c>
      <c r="AR5" s="2" t="s">
        <v>280</v>
      </c>
      <c r="AS5" s="2">
        <v>1</v>
      </c>
    </row>
    <row r="6" spans="1:45" ht="17" customHeight="1" x14ac:dyDescent="0.25">
      <c r="A6" s="2">
        <f t="shared" si="0"/>
        <v>4</v>
      </c>
      <c r="B6" s="2" t="s">
        <v>8</v>
      </c>
      <c r="C6" s="2">
        <v>3</v>
      </c>
      <c r="D6" s="2" t="s">
        <v>45</v>
      </c>
      <c r="E6" s="2">
        <v>4</v>
      </c>
      <c r="F6" s="2" t="s">
        <v>396</v>
      </c>
      <c r="G6" s="2">
        <v>4</v>
      </c>
      <c r="H6" s="1" t="s">
        <v>52</v>
      </c>
      <c r="I6" s="2">
        <v>4</v>
      </c>
      <c r="J6" s="2" t="s">
        <v>71</v>
      </c>
      <c r="K6" s="2">
        <v>4</v>
      </c>
      <c r="L6" s="2" t="s">
        <v>119</v>
      </c>
      <c r="M6" s="2">
        <v>4</v>
      </c>
      <c r="N6" s="2" t="s">
        <v>134</v>
      </c>
      <c r="O6" s="2">
        <v>2</v>
      </c>
      <c r="P6" s="2" t="s">
        <v>150</v>
      </c>
      <c r="Q6" s="2">
        <v>2</v>
      </c>
      <c r="R6" s="2" t="s">
        <v>160</v>
      </c>
      <c r="S6" s="2">
        <v>3</v>
      </c>
      <c r="T6" s="2" t="s">
        <v>194</v>
      </c>
      <c r="U6" s="2">
        <v>3</v>
      </c>
      <c r="V6" s="2" t="s">
        <v>365</v>
      </c>
      <c r="W6" s="2">
        <v>4</v>
      </c>
      <c r="X6" s="9" t="s">
        <v>207</v>
      </c>
      <c r="Y6" s="2">
        <v>2</v>
      </c>
      <c r="Z6" s="2" t="s">
        <v>296</v>
      </c>
      <c r="AA6" s="2">
        <v>3</v>
      </c>
      <c r="AB6" s="2" t="s">
        <v>223</v>
      </c>
      <c r="AC6" s="2">
        <v>5</v>
      </c>
      <c r="AD6" s="2" t="s">
        <v>235</v>
      </c>
      <c r="AE6" s="2">
        <v>3</v>
      </c>
      <c r="AF6" s="2" t="s">
        <v>245</v>
      </c>
      <c r="AG6" s="2">
        <v>4</v>
      </c>
      <c r="AH6" s="2" t="s">
        <v>287</v>
      </c>
      <c r="AI6" s="2">
        <v>2</v>
      </c>
      <c r="AJ6" s="2" t="s">
        <v>258</v>
      </c>
      <c r="AK6" s="2">
        <v>1</v>
      </c>
      <c r="AL6" s="2" t="s">
        <v>269</v>
      </c>
      <c r="AM6" s="2">
        <v>2</v>
      </c>
      <c r="AN6" s="2" t="s">
        <v>274</v>
      </c>
      <c r="AO6" s="2">
        <v>2</v>
      </c>
      <c r="AP6" s="2"/>
      <c r="AQ6" s="2"/>
      <c r="AR6" s="2" t="s">
        <v>281</v>
      </c>
      <c r="AS6" s="2">
        <v>2</v>
      </c>
    </row>
    <row r="7" spans="1:45" ht="15.5" customHeight="1" x14ac:dyDescent="0.25">
      <c r="A7" s="2">
        <f t="shared" si="0"/>
        <v>5</v>
      </c>
      <c r="B7" s="2" t="s">
        <v>9</v>
      </c>
      <c r="C7" s="2">
        <v>3</v>
      </c>
      <c r="D7" s="9" t="s">
        <v>44</v>
      </c>
      <c r="E7" s="2">
        <v>5</v>
      </c>
      <c r="F7" s="5" t="s">
        <v>4</v>
      </c>
      <c r="G7" s="2">
        <v>4</v>
      </c>
      <c r="H7" s="9" t="s">
        <v>53</v>
      </c>
      <c r="I7" s="2">
        <v>5</v>
      </c>
      <c r="J7" s="2" t="s">
        <v>72</v>
      </c>
      <c r="K7" s="2">
        <v>3</v>
      </c>
      <c r="L7" s="9" t="s">
        <v>118</v>
      </c>
      <c r="M7" s="2">
        <v>5</v>
      </c>
      <c r="N7" s="10" t="s">
        <v>135</v>
      </c>
      <c r="O7" s="2">
        <v>3</v>
      </c>
      <c r="P7" s="2" t="s">
        <v>151</v>
      </c>
      <c r="Q7" s="2">
        <v>2</v>
      </c>
      <c r="R7" s="9" t="s">
        <v>161</v>
      </c>
      <c r="S7" s="2">
        <v>5</v>
      </c>
      <c r="T7" s="2" t="s">
        <v>195</v>
      </c>
      <c r="U7" s="2">
        <v>3</v>
      </c>
      <c r="V7" s="2" t="s">
        <v>366</v>
      </c>
      <c r="W7" s="2">
        <v>3</v>
      </c>
      <c r="X7" s="2" t="s">
        <v>208</v>
      </c>
      <c r="Y7" s="2">
        <v>3</v>
      </c>
      <c r="Z7" s="2" t="s">
        <v>297</v>
      </c>
      <c r="AA7" s="2">
        <v>3</v>
      </c>
      <c r="AB7" s="2" t="s">
        <v>224</v>
      </c>
      <c r="AC7" s="2">
        <v>5</v>
      </c>
      <c r="AD7" s="2" t="s">
        <v>236</v>
      </c>
      <c r="AE7" s="2">
        <v>2</v>
      </c>
      <c r="AF7" s="2" t="s">
        <v>246</v>
      </c>
      <c r="AG7" s="2">
        <v>3</v>
      </c>
      <c r="AH7" s="2" t="s">
        <v>288</v>
      </c>
      <c r="AI7" s="2">
        <v>2</v>
      </c>
      <c r="AJ7" s="2" t="s">
        <v>259</v>
      </c>
      <c r="AK7" s="2">
        <v>3</v>
      </c>
      <c r="AL7" s="2" t="s">
        <v>270</v>
      </c>
      <c r="AM7" s="2">
        <v>2</v>
      </c>
      <c r="AN7" s="2"/>
      <c r="AO7" s="2"/>
      <c r="AP7" s="2"/>
      <c r="AQ7" s="2"/>
      <c r="AR7" s="2" t="s">
        <v>282</v>
      </c>
      <c r="AS7" s="2">
        <v>2</v>
      </c>
    </row>
    <row r="8" spans="1:45" ht="15.5" customHeight="1" x14ac:dyDescent="0.25">
      <c r="A8" s="2">
        <f t="shared" si="0"/>
        <v>6</v>
      </c>
      <c r="B8" s="2" t="s">
        <v>10</v>
      </c>
      <c r="C8" s="2">
        <v>4</v>
      </c>
      <c r="D8" s="2" t="s">
        <v>43</v>
      </c>
      <c r="E8" s="2">
        <v>5</v>
      </c>
      <c r="F8" s="2" t="s">
        <v>308</v>
      </c>
      <c r="G8" s="2">
        <v>4</v>
      </c>
      <c r="H8" s="9" t="s">
        <v>41</v>
      </c>
      <c r="I8" s="2">
        <v>5</v>
      </c>
      <c r="J8" s="2" t="s">
        <v>73</v>
      </c>
      <c r="K8" s="2">
        <v>4</v>
      </c>
      <c r="L8" s="2" t="s">
        <v>117</v>
      </c>
      <c r="M8" s="2">
        <v>4</v>
      </c>
      <c r="N8" s="2" t="s">
        <v>136</v>
      </c>
      <c r="O8" s="2">
        <v>1</v>
      </c>
      <c r="P8" s="9" t="s">
        <v>152</v>
      </c>
      <c r="Q8" s="2">
        <v>3</v>
      </c>
      <c r="R8" s="2" t="s">
        <v>162</v>
      </c>
      <c r="S8" s="2">
        <v>5</v>
      </c>
      <c r="T8" s="2" t="s">
        <v>203</v>
      </c>
      <c r="U8" s="2">
        <v>2</v>
      </c>
      <c r="V8" s="9" t="s">
        <v>367</v>
      </c>
      <c r="W8" s="2">
        <v>3</v>
      </c>
      <c r="X8" s="9" t="s">
        <v>62</v>
      </c>
      <c r="Y8" s="2">
        <v>3</v>
      </c>
      <c r="Z8" s="2" t="s">
        <v>298</v>
      </c>
      <c r="AA8" s="2">
        <v>2</v>
      </c>
      <c r="AB8" s="2" t="s">
        <v>209</v>
      </c>
      <c r="AC8" s="2">
        <v>5</v>
      </c>
      <c r="AD8" s="2" t="s">
        <v>237</v>
      </c>
      <c r="AE8" s="2">
        <v>2</v>
      </c>
      <c r="AF8" s="2" t="s">
        <v>247</v>
      </c>
      <c r="AG8" s="2">
        <v>3</v>
      </c>
      <c r="AH8" s="2" t="s">
        <v>289</v>
      </c>
      <c r="AI8" s="2">
        <v>2</v>
      </c>
      <c r="AJ8" s="2" t="s">
        <v>260</v>
      </c>
      <c r="AK8" s="2">
        <v>1</v>
      </c>
      <c r="AL8" s="2" t="s">
        <v>271</v>
      </c>
      <c r="AM8" s="2">
        <v>2</v>
      </c>
      <c r="AN8" s="2"/>
      <c r="AO8" s="2"/>
      <c r="AP8" s="2"/>
      <c r="AQ8" s="2"/>
      <c r="AR8" s="2" t="s">
        <v>283</v>
      </c>
      <c r="AS8" s="2">
        <v>1</v>
      </c>
    </row>
    <row r="9" spans="1:45" ht="15.5" customHeight="1" x14ac:dyDescent="0.25">
      <c r="A9" s="2">
        <f t="shared" si="0"/>
        <v>7</v>
      </c>
      <c r="B9" s="2" t="s">
        <v>11</v>
      </c>
      <c r="C9" s="2">
        <v>3</v>
      </c>
      <c r="D9" s="2" t="s">
        <v>42</v>
      </c>
      <c r="E9" s="2">
        <v>4</v>
      </c>
      <c r="F9" s="9" t="s">
        <v>309</v>
      </c>
      <c r="G9" s="2">
        <v>4</v>
      </c>
      <c r="H9" s="9" t="s">
        <v>22</v>
      </c>
      <c r="I9" s="2">
        <v>5</v>
      </c>
      <c r="J9" s="9" t="s">
        <v>74</v>
      </c>
      <c r="K9" s="2">
        <v>4</v>
      </c>
      <c r="L9" s="9" t="s">
        <v>116</v>
      </c>
      <c r="M9" s="2">
        <v>4</v>
      </c>
      <c r="N9" s="2" t="s">
        <v>137</v>
      </c>
      <c r="O9" s="2">
        <v>1</v>
      </c>
      <c r="P9" s="9" t="s">
        <v>153</v>
      </c>
      <c r="Q9" s="2">
        <v>4</v>
      </c>
      <c r="R9" s="2" t="s">
        <v>163</v>
      </c>
      <c r="S9" s="2">
        <v>4</v>
      </c>
      <c r="T9" s="9" t="s">
        <v>196</v>
      </c>
      <c r="U9" s="2">
        <v>3</v>
      </c>
      <c r="V9" s="9" t="s">
        <v>368</v>
      </c>
      <c r="W9" s="2">
        <v>4</v>
      </c>
      <c r="X9" s="2" t="s">
        <v>209</v>
      </c>
      <c r="Y9" s="2">
        <v>3</v>
      </c>
      <c r="Z9" s="2" t="s">
        <v>299</v>
      </c>
      <c r="AA9" s="2">
        <v>2</v>
      </c>
      <c r="AB9" s="2" t="s">
        <v>225</v>
      </c>
      <c r="AC9" s="2">
        <v>5</v>
      </c>
      <c r="AD9" s="2" t="s">
        <v>238</v>
      </c>
      <c r="AE9" s="2">
        <v>2</v>
      </c>
      <c r="AF9" s="2" t="s">
        <v>248</v>
      </c>
      <c r="AG9" s="2">
        <v>3</v>
      </c>
      <c r="AH9" s="2" t="s">
        <v>290</v>
      </c>
      <c r="AI9" s="2">
        <v>2</v>
      </c>
      <c r="AJ9" s="2" t="s">
        <v>261</v>
      </c>
      <c r="AK9" s="2">
        <v>1</v>
      </c>
      <c r="AL9" s="2" t="s">
        <v>272</v>
      </c>
      <c r="AM9" s="2">
        <v>2</v>
      </c>
      <c r="AN9" s="2"/>
      <c r="AO9" s="2"/>
      <c r="AP9" s="2"/>
      <c r="AQ9" s="2"/>
      <c r="AR9" s="2"/>
      <c r="AS9" s="2"/>
    </row>
    <row r="10" spans="1:45" ht="15" customHeight="1" x14ac:dyDescent="0.25">
      <c r="A10" s="2">
        <f t="shared" si="0"/>
        <v>8</v>
      </c>
      <c r="B10" s="9" t="s">
        <v>13</v>
      </c>
      <c r="C10" s="2">
        <v>4</v>
      </c>
      <c r="D10" s="9" t="s">
        <v>41</v>
      </c>
      <c r="E10" s="2">
        <v>5</v>
      </c>
      <c r="F10" s="2" t="s">
        <v>310</v>
      </c>
      <c r="G10" s="2">
        <v>4</v>
      </c>
      <c r="H10" s="1" t="s">
        <v>54</v>
      </c>
      <c r="I10" s="2">
        <v>4</v>
      </c>
      <c r="J10" s="2" t="s">
        <v>75</v>
      </c>
      <c r="K10" s="2">
        <v>4</v>
      </c>
      <c r="L10" s="2" t="s">
        <v>115</v>
      </c>
      <c r="M10" s="2">
        <v>4</v>
      </c>
      <c r="N10" s="2" t="s">
        <v>138</v>
      </c>
      <c r="O10" s="2">
        <v>1</v>
      </c>
      <c r="P10" s="1" t="s">
        <v>154</v>
      </c>
      <c r="Q10" s="2">
        <v>3</v>
      </c>
      <c r="R10" s="2" t="s">
        <v>164</v>
      </c>
      <c r="S10" s="2">
        <v>5</v>
      </c>
      <c r="T10" s="2" t="s">
        <v>197</v>
      </c>
      <c r="U10" s="2">
        <v>3</v>
      </c>
      <c r="V10" s="1" t="s">
        <v>369</v>
      </c>
      <c r="W10" s="2">
        <v>5</v>
      </c>
      <c r="X10" s="9" t="s">
        <v>200</v>
      </c>
      <c r="Y10" s="2">
        <v>4</v>
      </c>
      <c r="Z10" s="2" t="s">
        <v>300</v>
      </c>
      <c r="AA10" s="2">
        <v>2</v>
      </c>
      <c r="AB10" s="2" t="s">
        <v>226</v>
      </c>
      <c r="AC10" s="2">
        <v>3</v>
      </c>
      <c r="AD10" s="2" t="s">
        <v>239</v>
      </c>
      <c r="AE10" s="2">
        <v>3</v>
      </c>
      <c r="AF10" s="2" t="s">
        <v>249</v>
      </c>
      <c r="AG10" s="2">
        <v>2</v>
      </c>
      <c r="AH10" s="2" t="s">
        <v>291</v>
      </c>
      <c r="AI10" s="2">
        <v>2</v>
      </c>
      <c r="AJ10" s="2" t="s">
        <v>262</v>
      </c>
      <c r="AK10" s="2">
        <v>2</v>
      </c>
      <c r="AL10" s="2"/>
      <c r="AM10" s="2"/>
      <c r="AN10" s="2"/>
      <c r="AO10" s="2"/>
      <c r="AP10" s="2"/>
      <c r="AQ10" s="2"/>
      <c r="AR10" s="2"/>
      <c r="AS10" s="2"/>
    </row>
    <row r="11" spans="1:45" ht="15" customHeight="1" x14ac:dyDescent="0.25">
      <c r="A11" s="2">
        <f t="shared" si="0"/>
        <v>9</v>
      </c>
      <c r="B11" s="9" t="s">
        <v>14</v>
      </c>
      <c r="C11" s="2">
        <v>5</v>
      </c>
      <c r="D11" s="2" t="s">
        <v>40</v>
      </c>
      <c r="E11" s="2">
        <v>5</v>
      </c>
      <c r="F11" s="1" t="s">
        <v>311</v>
      </c>
      <c r="G11" s="2">
        <v>4</v>
      </c>
      <c r="H11" s="9" t="s">
        <v>55</v>
      </c>
      <c r="I11" s="2">
        <v>4</v>
      </c>
      <c r="J11" s="9" t="s">
        <v>76</v>
      </c>
      <c r="K11" s="2">
        <v>3</v>
      </c>
      <c r="L11" s="9" t="s">
        <v>114</v>
      </c>
      <c r="M11" s="2">
        <v>5</v>
      </c>
      <c r="N11" s="2" t="s">
        <v>139</v>
      </c>
      <c r="O11" s="2">
        <v>1</v>
      </c>
      <c r="P11" s="9" t="s">
        <v>122</v>
      </c>
      <c r="Q11" s="2">
        <v>5</v>
      </c>
      <c r="R11" s="9" t="s">
        <v>143</v>
      </c>
      <c r="S11" s="2">
        <v>5</v>
      </c>
      <c r="T11" s="2" t="s">
        <v>198</v>
      </c>
      <c r="U11" s="2">
        <v>2</v>
      </c>
      <c r="V11" s="9" t="s">
        <v>370</v>
      </c>
      <c r="W11" s="2">
        <v>5</v>
      </c>
      <c r="X11" s="9" t="s">
        <v>210</v>
      </c>
      <c r="Y11" s="2">
        <v>3</v>
      </c>
      <c r="Z11" s="2" t="s">
        <v>301</v>
      </c>
      <c r="AA11" s="2">
        <v>1</v>
      </c>
      <c r="AB11" s="2" t="s">
        <v>227</v>
      </c>
      <c r="AC11" s="2">
        <v>3</v>
      </c>
      <c r="AD11" s="2" t="s">
        <v>240</v>
      </c>
      <c r="AE11" s="2">
        <v>2</v>
      </c>
      <c r="AF11" s="2" t="s">
        <v>250</v>
      </c>
      <c r="AG11" s="2">
        <v>2</v>
      </c>
      <c r="AH11" s="2" t="s">
        <v>292</v>
      </c>
      <c r="AI11" s="2">
        <v>2</v>
      </c>
      <c r="AJ11" s="2" t="s">
        <v>263</v>
      </c>
      <c r="AK11" s="2">
        <v>2</v>
      </c>
      <c r="AL11" s="2"/>
      <c r="AM11" s="2"/>
      <c r="AN11" s="2"/>
      <c r="AO11" s="2"/>
      <c r="AP11" s="2"/>
      <c r="AQ11" s="2"/>
      <c r="AR11" s="2"/>
      <c r="AS11" s="2"/>
    </row>
    <row r="12" spans="1:45" ht="15" customHeight="1" x14ac:dyDescent="0.25">
      <c r="A12" s="2">
        <f t="shared" si="0"/>
        <v>10</v>
      </c>
      <c r="B12" s="2" t="s">
        <v>15</v>
      </c>
      <c r="C12" s="2">
        <v>5</v>
      </c>
      <c r="D12" s="9" t="s">
        <v>39</v>
      </c>
      <c r="E12" s="2">
        <v>5</v>
      </c>
      <c r="F12" s="9" t="s">
        <v>312</v>
      </c>
      <c r="G12" s="2">
        <v>4</v>
      </c>
      <c r="H12" s="1" t="s">
        <v>56</v>
      </c>
      <c r="I12" s="2">
        <v>4</v>
      </c>
      <c r="J12" s="2" t="s">
        <v>77</v>
      </c>
      <c r="K12" s="2">
        <v>4</v>
      </c>
      <c r="L12" s="2" t="s">
        <v>113</v>
      </c>
      <c r="M12" s="2">
        <v>4</v>
      </c>
      <c r="N12" s="2" t="s">
        <v>140</v>
      </c>
      <c r="O12" s="2">
        <v>1</v>
      </c>
      <c r="P12" s="9" t="s">
        <v>14</v>
      </c>
      <c r="Q12" s="2">
        <v>5</v>
      </c>
      <c r="R12" s="2" t="s">
        <v>165</v>
      </c>
      <c r="S12" s="2">
        <v>5</v>
      </c>
      <c r="T12" s="9" t="s">
        <v>135</v>
      </c>
      <c r="U12" s="2">
        <v>3</v>
      </c>
      <c r="V12" s="2" t="s">
        <v>371</v>
      </c>
      <c r="W12" s="2">
        <v>5</v>
      </c>
      <c r="X12" s="2" t="s">
        <v>211</v>
      </c>
      <c r="Y12" s="2">
        <v>5</v>
      </c>
      <c r="Z12" s="9" t="s">
        <v>302</v>
      </c>
      <c r="AA12" s="2">
        <v>1</v>
      </c>
      <c r="AB12" s="2" t="s">
        <v>228</v>
      </c>
      <c r="AC12" s="2">
        <v>3</v>
      </c>
      <c r="AD12" s="9" t="s">
        <v>131</v>
      </c>
      <c r="AE12" s="2">
        <v>3</v>
      </c>
      <c r="AF12" s="2" t="s">
        <v>251</v>
      </c>
      <c r="AG12" s="2">
        <v>2</v>
      </c>
      <c r="AH12" s="3"/>
      <c r="AI12" s="3"/>
      <c r="AJ12" s="2" t="s">
        <v>264</v>
      </c>
      <c r="AK12" s="2">
        <v>2</v>
      </c>
      <c r="AL12" s="2"/>
      <c r="AM12" s="2"/>
      <c r="AN12" s="2"/>
      <c r="AO12" s="2"/>
      <c r="AP12" s="2"/>
      <c r="AQ12" s="2"/>
      <c r="AR12" s="2"/>
      <c r="AS12" s="2"/>
    </row>
    <row r="13" spans="1:45" ht="15" customHeight="1" x14ac:dyDescent="0.25">
      <c r="A13" s="2">
        <f t="shared" si="0"/>
        <v>11</v>
      </c>
      <c r="B13" s="2" t="s">
        <v>16</v>
      </c>
      <c r="C13" s="2">
        <v>5</v>
      </c>
      <c r="D13" s="1" t="s">
        <v>38</v>
      </c>
      <c r="E13" s="2">
        <v>5</v>
      </c>
      <c r="F13" s="2" t="s">
        <v>313</v>
      </c>
      <c r="G13" s="2">
        <v>5</v>
      </c>
      <c r="H13" s="2" t="s">
        <v>57</v>
      </c>
      <c r="I13" s="2">
        <v>4</v>
      </c>
      <c r="J13" s="9" t="s">
        <v>96</v>
      </c>
      <c r="K13" s="2">
        <v>5</v>
      </c>
      <c r="L13" s="2" t="s">
        <v>112</v>
      </c>
      <c r="M13" s="2">
        <v>4</v>
      </c>
      <c r="N13" s="10" t="s">
        <v>141</v>
      </c>
      <c r="O13" s="2">
        <v>2</v>
      </c>
      <c r="P13" s="1" t="s">
        <v>155</v>
      </c>
      <c r="Q13" s="2">
        <v>4</v>
      </c>
      <c r="R13" s="9" t="s">
        <v>60</v>
      </c>
      <c r="S13" s="2">
        <v>4</v>
      </c>
      <c r="T13" s="9" t="s">
        <v>65</v>
      </c>
      <c r="U13" s="2">
        <v>4</v>
      </c>
      <c r="V13" s="9" t="s">
        <v>372</v>
      </c>
      <c r="W13" s="2">
        <v>4</v>
      </c>
      <c r="X13" s="2" t="s">
        <v>212</v>
      </c>
      <c r="Y13" s="2">
        <v>3</v>
      </c>
      <c r="Z13" s="2"/>
      <c r="AA13" s="2"/>
      <c r="AB13" s="2" t="s">
        <v>229</v>
      </c>
      <c r="AC13" s="2">
        <v>4</v>
      </c>
      <c r="AD13" s="2" t="s">
        <v>241</v>
      </c>
      <c r="AE13" s="2">
        <v>3</v>
      </c>
      <c r="AF13" s="2" t="s">
        <v>252</v>
      </c>
      <c r="AG13" s="2">
        <v>2</v>
      </c>
      <c r="AH13" s="3"/>
      <c r="AI13" s="3"/>
      <c r="AJ13" s="2" t="s">
        <v>265</v>
      </c>
      <c r="AK13" s="2">
        <v>2</v>
      </c>
      <c r="AL13" s="2"/>
      <c r="AM13" s="2"/>
      <c r="AN13" s="2"/>
      <c r="AO13" s="2"/>
      <c r="AP13" s="2"/>
      <c r="AQ13" s="2"/>
      <c r="AR13" s="2"/>
      <c r="AS13" s="2"/>
    </row>
    <row r="14" spans="1:45" ht="15.5" customHeight="1" x14ac:dyDescent="0.25">
      <c r="A14" s="2">
        <f t="shared" si="0"/>
        <v>12</v>
      </c>
      <c r="B14" s="9" t="s">
        <v>17</v>
      </c>
      <c r="C14" s="2">
        <v>5</v>
      </c>
      <c r="D14" s="2" t="s">
        <v>36</v>
      </c>
      <c r="E14" s="2">
        <v>5</v>
      </c>
      <c r="F14" s="9" t="s">
        <v>314</v>
      </c>
      <c r="G14" s="2">
        <v>5</v>
      </c>
      <c r="H14" s="9" t="s">
        <v>34</v>
      </c>
      <c r="I14" s="2">
        <v>5</v>
      </c>
      <c r="J14" s="9" t="s">
        <v>97</v>
      </c>
      <c r="K14" s="2">
        <v>5</v>
      </c>
      <c r="L14" s="9" t="s">
        <v>111</v>
      </c>
      <c r="M14" s="2">
        <v>5</v>
      </c>
      <c r="N14" s="2" t="s">
        <v>142</v>
      </c>
      <c r="O14" s="2">
        <v>3</v>
      </c>
      <c r="P14" s="9" t="s">
        <v>76</v>
      </c>
      <c r="Q14" s="2">
        <v>3</v>
      </c>
      <c r="R14" s="9" t="s">
        <v>166</v>
      </c>
      <c r="S14" s="2">
        <v>5</v>
      </c>
      <c r="T14" s="2" t="s">
        <v>199</v>
      </c>
      <c r="U14" s="2">
        <v>2</v>
      </c>
      <c r="V14" s="2" t="s">
        <v>373</v>
      </c>
      <c r="W14" s="2">
        <v>4</v>
      </c>
      <c r="X14" s="2" t="s">
        <v>213</v>
      </c>
      <c r="Y14" s="2">
        <v>3</v>
      </c>
      <c r="Z14" s="2"/>
      <c r="AA14" s="2"/>
      <c r="AB14" s="2" t="s">
        <v>230</v>
      </c>
      <c r="AC14" s="2">
        <v>3</v>
      </c>
      <c r="AD14" s="9" t="s">
        <v>242</v>
      </c>
      <c r="AE14" s="2">
        <v>3</v>
      </c>
      <c r="AF14" s="2" t="s">
        <v>253</v>
      </c>
      <c r="AG14" s="2">
        <v>3</v>
      </c>
      <c r="AH14" s="3"/>
      <c r="AI14" s="3"/>
      <c r="AJ14" s="9" t="s">
        <v>266</v>
      </c>
      <c r="AK14" s="2">
        <v>2</v>
      </c>
      <c r="AL14" s="2"/>
      <c r="AM14" s="2"/>
      <c r="AN14" s="2"/>
      <c r="AO14" s="2"/>
      <c r="AP14" s="2"/>
      <c r="AQ14" s="2"/>
      <c r="AR14" s="2"/>
      <c r="AS14" s="2"/>
    </row>
    <row r="15" spans="1:45" ht="15" customHeight="1" x14ac:dyDescent="0.25">
      <c r="A15" s="2">
        <f t="shared" si="0"/>
        <v>13</v>
      </c>
      <c r="B15" s="9" t="s">
        <v>18</v>
      </c>
      <c r="C15" s="2">
        <v>5</v>
      </c>
      <c r="D15" s="9" t="s">
        <v>35</v>
      </c>
      <c r="E15" s="2">
        <v>5</v>
      </c>
      <c r="F15" s="2" t="s">
        <v>315</v>
      </c>
      <c r="G15" s="2">
        <v>5</v>
      </c>
      <c r="H15" s="1" t="s">
        <v>58</v>
      </c>
      <c r="I15" s="2">
        <v>4</v>
      </c>
      <c r="J15" s="2" t="s">
        <v>78</v>
      </c>
      <c r="K15" s="2">
        <v>4</v>
      </c>
      <c r="L15" s="9" t="s">
        <v>109</v>
      </c>
      <c r="M15" s="2">
        <v>4</v>
      </c>
      <c r="N15" s="10" t="s">
        <v>143</v>
      </c>
      <c r="O15" s="2">
        <v>5</v>
      </c>
      <c r="P15" s="9" t="s">
        <v>156</v>
      </c>
      <c r="Q15" s="2">
        <v>4</v>
      </c>
      <c r="R15" s="2" t="s">
        <v>167</v>
      </c>
      <c r="S15" s="2">
        <v>5</v>
      </c>
      <c r="T15" s="9" t="s">
        <v>200</v>
      </c>
      <c r="U15" s="2">
        <v>4</v>
      </c>
      <c r="V15" s="9" t="s">
        <v>374</v>
      </c>
      <c r="W15" s="2">
        <v>5</v>
      </c>
      <c r="X15" s="2" t="s">
        <v>214</v>
      </c>
      <c r="Y15" s="2">
        <v>3</v>
      </c>
      <c r="Z15" s="2"/>
      <c r="AA15" s="2"/>
      <c r="AB15" s="2" t="s">
        <v>231</v>
      </c>
      <c r="AC15" s="2">
        <v>3</v>
      </c>
      <c r="AD15" s="2"/>
      <c r="AE15" s="2"/>
      <c r="AF15" s="2" t="s">
        <v>254</v>
      </c>
      <c r="AG15" s="2">
        <v>2</v>
      </c>
      <c r="AH15" s="3"/>
      <c r="AI15" s="3"/>
      <c r="AJ15" s="2"/>
      <c r="AK15" s="2"/>
      <c r="AL15" s="2"/>
      <c r="AM15" s="2"/>
      <c r="AN15" s="2"/>
      <c r="AO15" s="2"/>
      <c r="AP15" s="2"/>
      <c r="AQ15" s="2"/>
      <c r="AR15" s="2"/>
      <c r="AS15" s="2"/>
    </row>
    <row r="16" spans="1:45" ht="15" customHeight="1" x14ac:dyDescent="0.25">
      <c r="A16" s="2">
        <f t="shared" si="0"/>
        <v>14</v>
      </c>
      <c r="B16" s="2" t="s">
        <v>19</v>
      </c>
      <c r="C16" s="2">
        <v>5</v>
      </c>
      <c r="D16" s="9" t="s">
        <v>34</v>
      </c>
      <c r="E16" s="2">
        <v>5</v>
      </c>
      <c r="F16" s="9" t="s">
        <v>97</v>
      </c>
      <c r="G16" s="2">
        <v>5</v>
      </c>
      <c r="H16" s="2" t="s">
        <v>59</v>
      </c>
      <c r="I16" s="2">
        <v>4</v>
      </c>
      <c r="J16" s="9" t="s">
        <v>79</v>
      </c>
      <c r="K16" s="2">
        <v>3</v>
      </c>
      <c r="L16" s="2" t="s">
        <v>130</v>
      </c>
      <c r="M16" s="2">
        <v>4</v>
      </c>
      <c r="N16" s="2" t="s">
        <v>144</v>
      </c>
      <c r="O16" s="2">
        <v>3</v>
      </c>
      <c r="P16" s="2"/>
      <c r="Q16" s="2"/>
      <c r="R16" s="9" t="s">
        <v>168</v>
      </c>
      <c r="S16" s="2">
        <v>5</v>
      </c>
      <c r="T16" s="9" t="s">
        <v>166</v>
      </c>
      <c r="U16" s="2">
        <v>5</v>
      </c>
      <c r="V16" s="2" t="s">
        <v>375</v>
      </c>
      <c r="W16" s="2">
        <v>4</v>
      </c>
      <c r="X16" s="2" t="s">
        <v>215</v>
      </c>
      <c r="Y16" s="2">
        <v>3</v>
      </c>
      <c r="Z16" s="2"/>
      <c r="AA16" s="2"/>
      <c r="AB16" s="9" t="s">
        <v>101</v>
      </c>
      <c r="AC16" s="2">
        <v>4</v>
      </c>
      <c r="AD16" s="2"/>
      <c r="AE16" s="2"/>
      <c r="AF16" s="2" t="s">
        <v>255</v>
      </c>
      <c r="AG16" s="2">
        <v>3</v>
      </c>
      <c r="AH16" s="3"/>
      <c r="AI16" s="3"/>
      <c r="AJ16" s="2"/>
      <c r="AK16" s="2"/>
      <c r="AL16" s="2"/>
      <c r="AM16" s="2"/>
      <c r="AN16" s="2"/>
      <c r="AO16" s="2"/>
      <c r="AP16" s="2"/>
      <c r="AQ16" s="2"/>
      <c r="AR16" s="2"/>
      <c r="AS16" s="2"/>
    </row>
    <row r="17" spans="1:45" ht="15" customHeight="1" x14ac:dyDescent="0.25">
      <c r="A17" s="2">
        <f t="shared" si="0"/>
        <v>15</v>
      </c>
      <c r="B17" s="2" t="s">
        <v>20</v>
      </c>
      <c r="C17" s="2">
        <v>4</v>
      </c>
      <c r="D17" s="2" t="s">
        <v>33</v>
      </c>
      <c r="E17" s="2">
        <v>5</v>
      </c>
      <c r="F17" s="1" t="s">
        <v>316</v>
      </c>
      <c r="G17" s="2">
        <v>4</v>
      </c>
      <c r="H17" s="9" t="s">
        <v>60</v>
      </c>
      <c r="I17" s="2">
        <v>4</v>
      </c>
      <c r="J17" s="9" t="s">
        <v>55</v>
      </c>
      <c r="K17" s="2">
        <v>4</v>
      </c>
      <c r="L17" s="2" t="s">
        <v>129</v>
      </c>
      <c r="M17" s="2">
        <v>4</v>
      </c>
      <c r="N17" s="2" t="s">
        <v>145</v>
      </c>
      <c r="O17" s="2">
        <v>3</v>
      </c>
      <c r="P17" s="2"/>
      <c r="Q17" s="2"/>
      <c r="R17" s="2" t="s">
        <v>169</v>
      </c>
      <c r="S17" s="2">
        <v>5</v>
      </c>
      <c r="T17" s="2" t="s">
        <v>201</v>
      </c>
      <c r="U17" s="2">
        <v>5</v>
      </c>
      <c r="V17" s="2" t="s">
        <v>393</v>
      </c>
      <c r="W17" s="2">
        <v>5</v>
      </c>
      <c r="X17" s="2" t="s">
        <v>216</v>
      </c>
      <c r="Y17" s="2">
        <v>3</v>
      </c>
      <c r="Z17" s="2"/>
      <c r="AA17" s="2"/>
      <c r="AB17" s="2"/>
      <c r="AC17" s="2"/>
      <c r="AD17" s="2"/>
      <c r="AE17" s="2"/>
      <c r="AF17" s="2"/>
      <c r="AG17" s="2"/>
      <c r="AH17" s="3"/>
      <c r="AI17" s="3"/>
      <c r="AJ17" s="2"/>
      <c r="AK17" s="2"/>
      <c r="AL17" s="2"/>
      <c r="AM17" s="2"/>
      <c r="AN17" s="2"/>
      <c r="AO17" s="2"/>
      <c r="AP17" s="2"/>
      <c r="AQ17" s="2"/>
      <c r="AR17" s="2"/>
      <c r="AS17" s="2"/>
    </row>
    <row r="18" spans="1:45" ht="15" customHeight="1" x14ac:dyDescent="0.25">
      <c r="A18" s="2">
        <f t="shared" si="0"/>
        <v>16</v>
      </c>
      <c r="B18" s="1" t="s">
        <v>21</v>
      </c>
      <c r="C18" s="2">
        <v>5</v>
      </c>
      <c r="D18" s="9" t="s">
        <v>32</v>
      </c>
      <c r="E18" s="2">
        <v>5</v>
      </c>
      <c r="F18" s="2" t="s">
        <v>317</v>
      </c>
      <c r="G18" s="2">
        <v>5</v>
      </c>
      <c r="H18" s="1" t="s">
        <v>61</v>
      </c>
      <c r="I18" s="2">
        <v>4</v>
      </c>
      <c r="J18" s="9" t="s">
        <v>37</v>
      </c>
      <c r="K18" s="2">
        <v>4</v>
      </c>
      <c r="L18" s="2" t="s">
        <v>128</v>
      </c>
      <c r="M18" s="2">
        <v>4</v>
      </c>
      <c r="N18" s="10" t="s">
        <v>32</v>
      </c>
      <c r="O18" s="2">
        <v>5</v>
      </c>
      <c r="P18" s="2"/>
      <c r="Q18" s="2"/>
      <c r="R18" s="2" t="s">
        <v>170</v>
      </c>
      <c r="S18" s="2">
        <v>5</v>
      </c>
      <c r="T18" s="2" t="s">
        <v>202</v>
      </c>
      <c r="U18" s="2">
        <v>4</v>
      </c>
      <c r="V18" s="9" t="s">
        <v>376</v>
      </c>
      <c r="W18" s="2">
        <v>5</v>
      </c>
      <c r="X18" s="2" t="s">
        <v>217</v>
      </c>
      <c r="Y18" s="2">
        <v>3</v>
      </c>
      <c r="Z18" s="2"/>
      <c r="AA18" s="2"/>
      <c r="AB18" s="2"/>
      <c r="AC18" s="2"/>
      <c r="AD18" s="2"/>
      <c r="AE18" s="2"/>
      <c r="AF18" s="2"/>
      <c r="AG18" s="2"/>
      <c r="AH18" s="3"/>
      <c r="AI18" s="3"/>
      <c r="AJ18" s="2"/>
      <c r="AK18" s="2"/>
      <c r="AL18" s="2"/>
      <c r="AM18" s="2"/>
      <c r="AN18" s="2"/>
      <c r="AO18" s="2"/>
      <c r="AP18" s="2"/>
      <c r="AQ18" s="2"/>
      <c r="AR18" s="2"/>
      <c r="AS18" s="2"/>
    </row>
    <row r="19" spans="1:45" ht="15" customHeight="1" x14ac:dyDescent="0.25">
      <c r="A19" s="2">
        <f t="shared" si="0"/>
        <v>17</v>
      </c>
      <c r="B19" s="9" t="s">
        <v>392</v>
      </c>
      <c r="C19" s="2">
        <v>5</v>
      </c>
      <c r="D19" s="2" t="s">
        <v>31</v>
      </c>
      <c r="E19" s="2">
        <v>5</v>
      </c>
      <c r="F19" s="9" t="s">
        <v>318</v>
      </c>
      <c r="G19" s="2">
        <v>5</v>
      </c>
      <c r="H19" s="9" t="s">
        <v>62</v>
      </c>
      <c r="I19" s="2">
        <v>4</v>
      </c>
      <c r="J19" s="2" t="s">
        <v>80</v>
      </c>
      <c r="K19" s="2">
        <v>4</v>
      </c>
      <c r="L19" s="2" t="s">
        <v>127</v>
      </c>
      <c r="M19" s="2">
        <v>5</v>
      </c>
      <c r="N19" s="2" t="s">
        <v>146</v>
      </c>
      <c r="O19" s="2">
        <v>3</v>
      </c>
      <c r="P19" s="2"/>
      <c r="Q19" s="2"/>
      <c r="R19" s="2" t="s">
        <v>171</v>
      </c>
      <c r="S19" s="2">
        <v>4</v>
      </c>
      <c r="T19" s="9" t="s">
        <v>35</v>
      </c>
      <c r="U19" s="2">
        <v>5</v>
      </c>
      <c r="V19" s="9" t="s">
        <v>377</v>
      </c>
      <c r="W19" s="2">
        <v>5</v>
      </c>
      <c r="X19" s="2" t="s">
        <v>218</v>
      </c>
      <c r="Y19" s="2">
        <v>2</v>
      </c>
      <c r="Z19" s="2"/>
      <c r="AA19" s="2"/>
      <c r="AB19" s="2"/>
      <c r="AC19" s="2"/>
      <c r="AD19" s="2"/>
      <c r="AE19" s="2"/>
      <c r="AF19" s="2"/>
      <c r="AG19" s="2"/>
      <c r="AH19" s="3"/>
      <c r="AI19" s="3"/>
      <c r="AJ19" s="2"/>
      <c r="AK19" s="2"/>
      <c r="AL19" s="2"/>
      <c r="AM19" s="2"/>
      <c r="AN19" s="2"/>
      <c r="AO19" s="2"/>
      <c r="AP19" s="2"/>
      <c r="AQ19" s="2"/>
      <c r="AR19" s="2"/>
      <c r="AS19" s="2"/>
    </row>
    <row r="20" spans="1:45" ht="15" customHeight="1" x14ac:dyDescent="0.25">
      <c r="A20" s="2">
        <f t="shared" si="0"/>
        <v>18</v>
      </c>
      <c r="B20" s="9" t="s">
        <v>23</v>
      </c>
      <c r="C20" s="2">
        <v>5</v>
      </c>
      <c r="D20" s="9" t="s">
        <v>30</v>
      </c>
      <c r="E20" s="2">
        <v>5</v>
      </c>
      <c r="F20" s="9" t="s">
        <v>319</v>
      </c>
      <c r="G20" s="2">
        <v>5</v>
      </c>
      <c r="H20" s="2" t="s">
        <v>63</v>
      </c>
      <c r="I20" s="2">
        <v>3</v>
      </c>
      <c r="J20" s="9" t="s">
        <v>98</v>
      </c>
      <c r="K20" s="2">
        <v>5</v>
      </c>
      <c r="L20" s="2" t="s">
        <v>126</v>
      </c>
      <c r="M20" s="2">
        <v>4</v>
      </c>
      <c r="N20" s="10" t="s">
        <v>79</v>
      </c>
      <c r="O20" s="2">
        <v>3</v>
      </c>
      <c r="P20" s="2"/>
      <c r="Q20" s="2"/>
      <c r="R20" s="9" t="s">
        <v>81</v>
      </c>
      <c r="S20" s="2">
        <v>5</v>
      </c>
      <c r="T20" s="2"/>
      <c r="U20" s="2"/>
      <c r="V20" s="9" t="s">
        <v>378</v>
      </c>
      <c r="W20" s="2">
        <v>4</v>
      </c>
      <c r="X20" s="2" t="s">
        <v>219</v>
      </c>
      <c r="Y20" s="2">
        <v>2</v>
      </c>
      <c r="Z20" s="2"/>
      <c r="AA20" s="2"/>
      <c r="AB20" s="2"/>
      <c r="AC20" s="2"/>
      <c r="AD20" s="2"/>
      <c r="AE20" s="2"/>
      <c r="AF20" s="2"/>
      <c r="AG20" s="2"/>
      <c r="AH20" s="3"/>
      <c r="AI20" s="3"/>
      <c r="AJ20" s="2"/>
      <c r="AK20" s="2"/>
      <c r="AL20" s="2"/>
      <c r="AM20" s="2"/>
      <c r="AN20" s="2"/>
      <c r="AO20" s="2"/>
      <c r="AP20" s="2"/>
      <c r="AQ20" s="2"/>
      <c r="AR20" s="2"/>
      <c r="AS20" s="2"/>
    </row>
    <row r="21" spans="1:45" ht="15" customHeight="1" x14ac:dyDescent="0.25">
      <c r="A21" s="2">
        <f t="shared" si="0"/>
        <v>19</v>
      </c>
      <c r="B21" s="2" t="s">
        <v>24</v>
      </c>
      <c r="C21" s="2">
        <v>5</v>
      </c>
      <c r="D21" s="2"/>
      <c r="E21" s="2"/>
      <c r="F21" s="9" t="s">
        <v>320</v>
      </c>
      <c r="G21" s="2">
        <v>5</v>
      </c>
      <c r="H21" s="2" t="s">
        <v>64</v>
      </c>
      <c r="I21" s="2">
        <v>4</v>
      </c>
      <c r="J21" s="9" t="s">
        <v>82</v>
      </c>
      <c r="K21" s="2">
        <v>4</v>
      </c>
      <c r="L21" s="2" t="s">
        <v>125</v>
      </c>
      <c r="M21" s="2">
        <v>3</v>
      </c>
      <c r="N21" s="2" t="s">
        <v>379</v>
      </c>
      <c r="O21" s="2">
        <v>4</v>
      </c>
      <c r="P21" s="2"/>
      <c r="Q21" s="2"/>
      <c r="R21" s="2" t="s">
        <v>172</v>
      </c>
      <c r="S21" s="2">
        <v>5</v>
      </c>
      <c r="T21" s="2"/>
      <c r="U21" s="2"/>
      <c r="V21" s="2" t="s">
        <v>362</v>
      </c>
      <c r="W21" s="2">
        <v>3</v>
      </c>
      <c r="X21" s="2" t="s">
        <v>220</v>
      </c>
      <c r="Y21" s="2">
        <v>3</v>
      </c>
      <c r="Z21" s="2"/>
      <c r="AA21" s="2"/>
      <c r="AB21" s="2"/>
      <c r="AC21" s="2"/>
      <c r="AD21" s="2"/>
      <c r="AE21" s="2"/>
      <c r="AF21" s="2"/>
      <c r="AG21" s="2"/>
      <c r="AH21" s="3"/>
      <c r="AI21" s="3"/>
      <c r="AJ21" s="2"/>
      <c r="AK21" s="2"/>
      <c r="AL21" s="2"/>
      <c r="AM21" s="2"/>
      <c r="AN21" s="2"/>
      <c r="AO21" s="2"/>
      <c r="AP21" s="2"/>
      <c r="AQ21" s="2"/>
      <c r="AR21" s="2"/>
      <c r="AS21" s="2"/>
    </row>
    <row r="22" spans="1:45" ht="15" customHeight="1" x14ac:dyDescent="0.25">
      <c r="A22" s="2">
        <f t="shared" si="0"/>
        <v>20</v>
      </c>
      <c r="B22" s="9" t="s">
        <v>25</v>
      </c>
      <c r="C22" s="2">
        <v>5</v>
      </c>
      <c r="D22" s="2"/>
      <c r="E22" s="2"/>
      <c r="F22" s="2" t="s">
        <v>321</v>
      </c>
      <c r="G22" s="2">
        <v>5</v>
      </c>
      <c r="H22" s="9" t="s">
        <v>65</v>
      </c>
      <c r="I22" s="2">
        <v>4</v>
      </c>
      <c r="J22" s="2" t="s">
        <v>83</v>
      </c>
      <c r="K22" s="2">
        <v>4</v>
      </c>
      <c r="L22" s="2" t="s">
        <v>124</v>
      </c>
      <c r="M22" s="2">
        <v>3</v>
      </c>
      <c r="N22" s="9" t="s">
        <v>380</v>
      </c>
      <c r="O22" s="2">
        <v>4</v>
      </c>
      <c r="P22" s="2"/>
      <c r="Q22" s="2"/>
      <c r="R22" s="9" t="s">
        <v>25</v>
      </c>
      <c r="S22" s="2">
        <v>5</v>
      </c>
      <c r="T22" s="2"/>
      <c r="U22" s="2"/>
      <c r="V22" s="2" t="s">
        <v>361</v>
      </c>
      <c r="W22" s="2">
        <v>4</v>
      </c>
      <c r="X22" s="2" t="s">
        <v>221</v>
      </c>
      <c r="Y22" s="2">
        <v>2</v>
      </c>
      <c r="Z22" s="2"/>
      <c r="AA22" s="2"/>
      <c r="AB22" s="2"/>
      <c r="AC22" s="2"/>
      <c r="AD22" s="2"/>
      <c r="AE22" s="2"/>
      <c r="AF22" s="2"/>
      <c r="AG22" s="2"/>
      <c r="AH22" s="3"/>
      <c r="AI22" s="3"/>
      <c r="AJ22" s="2"/>
      <c r="AK22" s="2"/>
      <c r="AL22" s="2"/>
      <c r="AM22" s="2"/>
      <c r="AN22" s="2"/>
      <c r="AO22" s="2"/>
      <c r="AP22" s="2"/>
      <c r="AQ22" s="2"/>
      <c r="AR22" s="2"/>
      <c r="AS22" s="2"/>
    </row>
    <row r="23" spans="1:45" ht="15" customHeight="1" x14ac:dyDescent="0.25">
      <c r="A23" s="2">
        <f t="shared" si="0"/>
        <v>21</v>
      </c>
      <c r="B23" s="9" t="s">
        <v>26</v>
      </c>
      <c r="C23" s="2">
        <v>5</v>
      </c>
      <c r="D23" s="2"/>
      <c r="E23" s="2"/>
      <c r="F23" s="9" t="s">
        <v>322</v>
      </c>
      <c r="G23" s="2">
        <v>5</v>
      </c>
      <c r="H23" s="1" t="s">
        <v>66</v>
      </c>
      <c r="I23" s="2">
        <v>3</v>
      </c>
      <c r="J23" s="2" t="s">
        <v>84</v>
      </c>
      <c r="K23" s="2">
        <v>4</v>
      </c>
      <c r="L23" s="2" t="s">
        <v>123</v>
      </c>
      <c r="M23" s="2">
        <v>3</v>
      </c>
      <c r="N23" s="2" t="s">
        <v>381</v>
      </c>
      <c r="O23" s="2">
        <v>4</v>
      </c>
      <c r="P23" s="2"/>
      <c r="Q23" s="2"/>
      <c r="R23" s="9" t="s">
        <v>110</v>
      </c>
      <c r="S23" s="2">
        <v>5</v>
      </c>
      <c r="T23" s="2"/>
      <c r="U23" s="2"/>
      <c r="V23" s="2" t="s">
        <v>360</v>
      </c>
      <c r="W23" s="2">
        <v>5</v>
      </c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3"/>
      <c r="AI23" s="3"/>
      <c r="AJ23" s="2"/>
      <c r="AK23" s="2"/>
      <c r="AL23" s="2"/>
      <c r="AM23" s="2"/>
      <c r="AN23" s="2"/>
      <c r="AO23" s="2"/>
      <c r="AP23" s="2"/>
      <c r="AQ23" s="2"/>
      <c r="AR23" s="2"/>
      <c r="AS23" s="2"/>
    </row>
    <row r="24" spans="1:45" ht="15" customHeight="1" x14ac:dyDescent="0.25">
      <c r="A24" s="2">
        <f t="shared" si="0"/>
        <v>22</v>
      </c>
      <c r="B24" s="9" t="s">
        <v>27</v>
      </c>
      <c r="C24" s="2">
        <v>5</v>
      </c>
      <c r="D24" s="2"/>
      <c r="E24" s="2"/>
      <c r="F24" s="2" t="s">
        <v>323</v>
      </c>
      <c r="G24" s="2">
        <v>5</v>
      </c>
      <c r="H24" s="1" t="s">
        <v>67</v>
      </c>
      <c r="I24" s="2">
        <v>3</v>
      </c>
      <c r="J24" s="2" t="s">
        <v>85</v>
      </c>
      <c r="K24" s="2">
        <v>4</v>
      </c>
      <c r="L24" s="2" t="s">
        <v>108</v>
      </c>
      <c r="M24" s="2">
        <v>4</v>
      </c>
      <c r="N24" s="9" t="s">
        <v>370</v>
      </c>
      <c r="O24" s="2">
        <v>5</v>
      </c>
      <c r="P24" s="2"/>
      <c r="Q24" s="2"/>
      <c r="R24" s="2" t="s">
        <v>173</v>
      </c>
      <c r="S24" s="2">
        <v>4</v>
      </c>
      <c r="T24" s="2"/>
      <c r="U24" s="2"/>
      <c r="V24" s="2" t="s">
        <v>359</v>
      </c>
      <c r="W24" s="2">
        <v>3</v>
      </c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3"/>
      <c r="AI24" s="3"/>
      <c r="AJ24" s="2"/>
      <c r="AK24" s="2"/>
      <c r="AL24" s="2"/>
      <c r="AM24" s="2"/>
      <c r="AN24" s="2"/>
      <c r="AO24" s="2"/>
      <c r="AP24" s="2"/>
      <c r="AQ24" s="2"/>
      <c r="AR24" s="2"/>
      <c r="AS24" s="2"/>
    </row>
    <row r="25" spans="1:45" ht="15" customHeight="1" x14ac:dyDescent="0.25">
      <c r="A25" s="2">
        <f t="shared" si="0"/>
        <v>23</v>
      </c>
      <c r="B25" s="9" t="s">
        <v>29</v>
      </c>
      <c r="C25" s="2">
        <v>5</v>
      </c>
      <c r="D25" s="2"/>
      <c r="E25" s="2"/>
      <c r="F25" s="9" t="s">
        <v>324</v>
      </c>
      <c r="G25" s="2">
        <v>4</v>
      </c>
      <c r="H25" s="1" t="s">
        <v>68</v>
      </c>
      <c r="I25" s="2">
        <v>3</v>
      </c>
      <c r="J25" s="2" t="s">
        <v>86</v>
      </c>
      <c r="K25" s="2">
        <v>4</v>
      </c>
      <c r="L25" s="2" t="s">
        <v>107</v>
      </c>
      <c r="M25" s="2">
        <v>4</v>
      </c>
      <c r="N25" s="2" t="s">
        <v>382</v>
      </c>
      <c r="O25" s="2">
        <v>4</v>
      </c>
      <c r="P25" s="2"/>
      <c r="Q25" s="2"/>
      <c r="R25" s="2" t="s">
        <v>174</v>
      </c>
      <c r="S25" s="2">
        <v>5</v>
      </c>
      <c r="T25" s="2"/>
      <c r="U25" s="2"/>
      <c r="V25" s="2" t="s">
        <v>358</v>
      </c>
      <c r="W25" s="2">
        <v>4</v>
      </c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3"/>
      <c r="AI25" s="3"/>
      <c r="AJ25" s="2"/>
      <c r="AK25" s="2"/>
      <c r="AL25" s="2"/>
      <c r="AM25" s="2"/>
      <c r="AN25" s="2"/>
      <c r="AO25" s="2"/>
      <c r="AP25" s="2"/>
      <c r="AQ25" s="2"/>
      <c r="AR25" s="2"/>
      <c r="AS25" s="2"/>
    </row>
    <row r="26" spans="1:45" ht="15" customHeight="1" x14ac:dyDescent="0.25">
      <c r="A26" s="2">
        <f t="shared" si="0"/>
        <v>24</v>
      </c>
      <c r="B26" s="2"/>
      <c r="C26" s="2"/>
      <c r="D26" s="2"/>
      <c r="E26" s="2"/>
      <c r="F26" s="2" t="s">
        <v>325</v>
      </c>
      <c r="G26" s="2">
        <v>4</v>
      </c>
      <c r="H26" s="2"/>
      <c r="I26" s="2"/>
      <c r="J26" s="2" t="s">
        <v>87</v>
      </c>
      <c r="K26" s="2">
        <v>4</v>
      </c>
      <c r="L26" s="2" t="s">
        <v>106</v>
      </c>
      <c r="M26" s="2">
        <v>3</v>
      </c>
      <c r="N26" s="2" t="s">
        <v>383</v>
      </c>
      <c r="O26" s="2">
        <v>4</v>
      </c>
      <c r="P26" s="2"/>
      <c r="Q26" s="2"/>
      <c r="R26" s="9" t="s">
        <v>175</v>
      </c>
      <c r="S26" s="2">
        <v>5</v>
      </c>
      <c r="T26" s="2"/>
      <c r="U26" s="2"/>
      <c r="V26" s="2" t="s">
        <v>357</v>
      </c>
      <c r="W26" s="2">
        <v>4</v>
      </c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3"/>
      <c r="AI26" s="3"/>
      <c r="AJ26" s="2"/>
      <c r="AK26" s="2"/>
      <c r="AL26" s="2"/>
      <c r="AM26" s="2"/>
      <c r="AN26" s="2"/>
      <c r="AO26" s="2"/>
      <c r="AP26" s="2"/>
      <c r="AQ26" s="2"/>
      <c r="AR26" s="2"/>
      <c r="AS26" s="2"/>
    </row>
    <row r="27" spans="1:45" ht="15" customHeight="1" x14ac:dyDescent="0.25">
      <c r="A27" s="2">
        <f t="shared" si="0"/>
        <v>25</v>
      </c>
      <c r="B27" s="2"/>
      <c r="C27" s="2"/>
      <c r="D27" s="2"/>
      <c r="E27" s="2"/>
      <c r="F27" s="2" t="s">
        <v>326</v>
      </c>
      <c r="G27" s="2">
        <v>4</v>
      </c>
      <c r="H27" s="2"/>
      <c r="I27" s="2"/>
      <c r="J27" s="2" t="s">
        <v>88</v>
      </c>
      <c r="K27" s="2">
        <v>3</v>
      </c>
      <c r="L27" s="2" t="s">
        <v>105</v>
      </c>
      <c r="M27" s="2">
        <v>4</v>
      </c>
      <c r="N27" s="2" t="s">
        <v>384</v>
      </c>
      <c r="O27" s="2">
        <v>5</v>
      </c>
      <c r="P27" s="2"/>
      <c r="Q27" s="2"/>
      <c r="R27" s="1" t="s">
        <v>176</v>
      </c>
      <c r="S27" s="2">
        <v>4</v>
      </c>
      <c r="T27" s="2"/>
      <c r="U27" s="2"/>
      <c r="V27" s="9" t="s">
        <v>356</v>
      </c>
      <c r="W27" s="2">
        <v>3</v>
      </c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3"/>
      <c r="AI27" s="3"/>
      <c r="AJ27" s="2"/>
      <c r="AK27" s="2"/>
      <c r="AL27" s="2"/>
      <c r="AM27" s="2"/>
      <c r="AN27" s="2"/>
      <c r="AO27" s="2"/>
      <c r="AP27" s="2"/>
      <c r="AQ27" s="2"/>
      <c r="AR27" s="2"/>
      <c r="AS27" s="2"/>
    </row>
    <row r="28" spans="1:45" ht="15" customHeight="1" x14ac:dyDescent="0.25">
      <c r="A28" s="2">
        <f t="shared" si="0"/>
        <v>26</v>
      </c>
      <c r="B28" s="2"/>
      <c r="C28" s="2"/>
      <c r="D28" s="2"/>
      <c r="E28" s="2"/>
      <c r="F28" s="2" t="s">
        <v>327</v>
      </c>
      <c r="G28" s="2">
        <v>4</v>
      </c>
      <c r="H28" s="2"/>
      <c r="I28" s="2"/>
      <c r="J28" s="2" t="s">
        <v>99</v>
      </c>
      <c r="K28" s="2">
        <v>4</v>
      </c>
      <c r="L28" s="2" t="s">
        <v>104</v>
      </c>
      <c r="M28" s="2">
        <v>3</v>
      </c>
      <c r="N28" s="2" t="s">
        <v>385</v>
      </c>
      <c r="O28" s="2">
        <v>4</v>
      </c>
      <c r="P28" s="2"/>
      <c r="Q28" s="2"/>
      <c r="R28" s="1" t="s">
        <v>177</v>
      </c>
      <c r="S28" s="2">
        <v>4</v>
      </c>
      <c r="T28" s="2"/>
      <c r="U28" s="2"/>
      <c r="V28" s="2" t="s">
        <v>355</v>
      </c>
      <c r="W28" s="2">
        <v>5</v>
      </c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3"/>
      <c r="AI28" s="3"/>
      <c r="AJ28" s="2"/>
      <c r="AK28" s="2"/>
      <c r="AL28" s="2"/>
      <c r="AM28" s="2"/>
      <c r="AN28" s="2"/>
      <c r="AO28" s="2"/>
      <c r="AP28" s="2"/>
      <c r="AQ28" s="2"/>
      <c r="AR28" s="2"/>
      <c r="AS28" s="2"/>
    </row>
    <row r="29" spans="1:45" ht="15" customHeight="1" x14ac:dyDescent="0.25">
      <c r="A29" s="2">
        <f t="shared" si="0"/>
        <v>27</v>
      </c>
      <c r="B29" s="2"/>
      <c r="C29" s="2"/>
      <c r="D29" s="2"/>
      <c r="E29" s="2"/>
      <c r="F29" s="1" t="s">
        <v>328</v>
      </c>
      <c r="G29" s="2">
        <v>4</v>
      </c>
      <c r="H29" s="2"/>
      <c r="I29" s="2"/>
      <c r="J29" s="2" t="s">
        <v>89</v>
      </c>
      <c r="K29" s="2">
        <v>4</v>
      </c>
      <c r="L29" s="2" t="s">
        <v>103</v>
      </c>
      <c r="M29" s="2">
        <v>3</v>
      </c>
      <c r="N29" s="2" t="s">
        <v>386</v>
      </c>
      <c r="O29" s="2">
        <v>4</v>
      </c>
      <c r="P29" s="2"/>
      <c r="Q29" s="2"/>
      <c r="R29" s="9" t="s">
        <v>49</v>
      </c>
      <c r="S29" s="2">
        <v>3</v>
      </c>
      <c r="T29" s="2"/>
      <c r="U29" s="2"/>
      <c r="V29" s="2" t="s">
        <v>354</v>
      </c>
      <c r="W29" s="2">
        <v>4</v>
      </c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3"/>
      <c r="AI29" s="3"/>
      <c r="AJ29" s="2"/>
      <c r="AK29" s="2"/>
      <c r="AL29" s="2"/>
      <c r="AM29" s="2"/>
      <c r="AN29" s="2"/>
      <c r="AO29" s="2"/>
      <c r="AP29" s="2"/>
      <c r="AQ29" s="2"/>
      <c r="AR29" s="2"/>
      <c r="AS29" s="2"/>
    </row>
    <row r="30" spans="1:45" ht="15" customHeight="1" x14ac:dyDescent="0.25">
      <c r="A30" s="2">
        <f t="shared" si="0"/>
        <v>28</v>
      </c>
      <c r="B30" s="2"/>
      <c r="C30" s="2"/>
      <c r="D30" s="2"/>
      <c r="E30" s="2"/>
      <c r="F30" s="1" t="s">
        <v>329</v>
      </c>
      <c r="G30" s="2">
        <v>4</v>
      </c>
      <c r="H30" s="2"/>
      <c r="I30" s="2"/>
      <c r="J30" s="2" t="s">
        <v>100</v>
      </c>
      <c r="K30" s="2">
        <v>3</v>
      </c>
      <c r="L30" s="2" t="s">
        <v>102</v>
      </c>
      <c r="M30" s="2">
        <v>3</v>
      </c>
      <c r="N30" s="2" t="s">
        <v>387</v>
      </c>
      <c r="O30" s="2">
        <v>4</v>
      </c>
      <c r="P30" s="2"/>
      <c r="Q30" s="2"/>
      <c r="R30" s="1" t="s">
        <v>178</v>
      </c>
      <c r="S30" s="2">
        <v>3</v>
      </c>
      <c r="T30" s="2"/>
      <c r="U30" s="2"/>
      <c r="V30" s="2" t="s">
        <v>353</v>
      </c>
      <c r="W30" s="2">
        <v>3</v>
      </c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3"/>
      <c r="AI30" s="3"/>
      <c r="AJ30" s="2"/>
      <c r="AK30" s="2"/>
      <c r="AL30" s="2"/>
      <c r="AM30" s="2"/>
      <c r="AN30" s="2"/>
      <c r="AO30" s="2"/>
      <c r="AP30" s="2"/>
      <c r="AQ30" s="2"/>
      <c r="AR30" s="2"/>
      <c r="AS30" s="2"/>
    </row>
    <row r="31" spans="1:45" ht="15" customHeight="1" x14ac:dyDescent="0.25">
      <c r="A31" s="2">
        <f t="shared" si="0"/>
        <v>29</v>
      </c>
      <c r="B31" s="2"/>
      <c r="C31" s="2"/>
      <c r="D31" s="2"/>
      <c r="E31" s="2"/>
      <c r="F31" s="2" t="s">
        <v>330</v>
      </c>
      <c r="G31" s="2">
        <v>3</v>
      </c>
      <c r="H31" s="2"/>
      <c r="I31" s="2"/>
      <c r="J31" s="2" t="s">
        <v>90</v>
      </c>
      <c r="K31" s="2">
        <v>4</v>
      </c>
      <c r="L31" s="9" t="s">
        <v>101</v>
      </c>
      <c r="M31" s="2">
        <v>4</v>
      </c>
      <c r="N31" s="2" t="s">
        <v>388</v>
      </c>
      <c r="O31" s="2">
        <v>3</v>
      </c>
      <c r="P31" s="2"/>
      <c r="Q31" s="2"/>
      <c r="R31" s="1" t="s">
        <v>179</v>
      </c>
      <c r="S31" s="2">
        <v>5</v>
      </c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3"/>
      <c r="AI31" s="3"/>
      <c r="AJ31" s="2"/>
      <c r="AK31" s="2"/>
      <c r="AL31" s="2"/>
      <c r="AM31" s="2"/>
      <c r="AN31" s="2"/>
      <c r="AO31" s="2"/>
      <c r="AP31" s="2"/>
      <c r="AQ31" s="2"/>
      <c r="AR31" s="2"/>
      <c r="AS31" s="2"/>
    </row>
    <row r="32" spans="1:45" ht="15" customHeight="1" x14ac:dyDescent="0.25">
      <c r="A32" s="2">
        <f t="shared" si="0"/>
        <v>30</v>
      </c>
      <c r="B32" s="2"/>
      <c r="C32" s="2"/>
      <c r="D32" s="2"/>
      <c r="E32" s="2"/>
      <c r="F32" s="2" t="s">
        <v>331</v>
      </c>
      <c r="G32" s="2">
        <v>4</v>
      </c>
      <c r="H32" s="2"/>
      <c r="I32" s="2"/>
      <c r="J32" s="2" t="s">
        <v>91</v>
      </c>
      <c r="K32" s="2">
        <v>3</v>
      </c>
      <c r="L32" s="2"/>
      <c r="M32" s="2"/>
      <c r="N32" s="2" t="s">
        <v>389</v>
      </c>
      <c r="O32" s="2">
        <v>3</v>
      </c>
      <c r="P32" s="2"/>
      <c r="Q32" s="2"/>
      <c r="R32" s="1" t="s">
        <v>180</v>
      </c>
      <c r="S32" s="2">
        <v>4</v>
      </c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3"/>
      <c r="AI32" s="3"/>
      <c r="AJ32" s="2"/>
      <c r="AK32" s="2"/>
      <c r="AL32" s="2"/>
      <c r="AM32" s="2"/>
      <c r="AN32" s="2"/>
      <c r="AO32" s="2"/>
      <c r="AP32" s="2"/>
      <c r="AQ32" s="2"/>
      <c r="AR32" s="2"/>
      <c r="AS32" s="2"/>
    </row>
    <row r="33" spans="1:45" ht="15" customHeight="1" x14ac:dyDescent="0.25">
      <c r="A33" s="2">
        <f t="shared" si="0"/>
        <v>31</v>
      </c>
      <c r="B33" s="2"/>
      <c r="C33" s="2"/>
      <c r="D33" s="2"/>
      <c r="E33" s="2"/>
      <c r="F33" s="1" t="s">
        <v>332</v>
      </c>
      <c r="G33" s="2">
        <v>3</v>
      </c>
      <c r="H33" s="2"/>
      <c r="I33" s="2"/>
      <c r="J33" s="2" t="s">
        <v>92</v>
      </c>
      <c r="K33" s="2">
        <v>3</v>
      </c>
      <c r="L33" s="2"/>
      <c r="M33" s="2"/>
      <c r="N33" s="2" t="s">
        <v>390</v>
      </c>
      <c r="O33" s="2">
        <v>4</v>
      </c>
      <c r="P33" s="2"/>
      <c r="Q33" s="2"/>
      <c r="R33" s="9" t="s">
        <v>181</v>
      </c>
      <c r="S33" s="2">
        <v>4</v>
      </c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3"/>
      <c r="AI33" s="3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1:45" ht="15" customHeight="1" x14ac:dyDescent="0.25">
      <c r="A34" s="2">
        <f t="shared" si="0"/>
        <v>32</v>
      </c>
      <c r="B34" s="2"/>
      <c r="C34" s="2"/>
      <c r="D34" s="2"/>
      <c r="E34" s="2"/>
      <c r="F34" s="2" t="s">
        <v>333</v>
      </c>
      <c r="G34" s="2">
        <v>3</v>
      </c>
      <c r="H34" s="2"/>
      <c r="I34" s="2"/>
      <c r="J34" s="2" t="s">
        <v>95</v>
      </c>
      <c r="K34" s="2">
        <v>2</v>
      </c>
      <c r="L34" s="2"/>
      <c r="M34" s="2"/>
      <c r="N34" s="2" t="s">
        <v>391</v>
      </c>
      <c r="O34" s="2">
        <v>3</v>
      </c>
      <c r="P34" s="2"/>
      <c r="Q34" s="2"/>
      <c r="R34" s="1" t="s">
        <v>182</v>
      </c>
      <c r="S34" s="2">
        <v>4</v>
      </c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3"/>
      <c r="AI34" s="3"/>
      <c r="AJ34" s="2"/>
      <c r="AK34" s="2"/>
      <c r="AL34" s="2"/>
      <c r="AM34" s="2"/>
      <c r="AN34" s="2"/>
      <c r="AO34" s="2"/>
      <c r="AP34" s="2"/>
      <c r="AQ34" s="2"/>
      <c r="AR34" s="2"/>
      <c r="AS34" s="2"/>
    </row>
    <row r="35" spans="1:45" ht="15" customHeight="1" x14ac:dyDescent="0.25">
      <c r="A35" s="2">
        <f t="shared" si="0"/>
        <v>33</v>
      </c>
      <c r="B35" s="2"/>
      <c r="C35" s="2"/>
      <c r="D35" s="2"/>
      <c r="E35" s="2"/>
      <c r="F35" s="2" t="s">
        <v>334</v>
      </c>
      <c r="G35" s="2">
        <v>2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1" t="s">
        <v>183</v>
      </c>
      <c r="S35" s="2">
        <v>4</v>
      </c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3"/>
      <c r="AI35" s="3"/>
      <c r="AJ35" s="2"/>
      <c r="AK35" s="2"/>
      <c r="AL35" s="2"/>
      <c r="AM35" s="2"/>
      <c r="AN35" s="2"/>
      <c r="AO35" s="2"/>
      <c r="AP35" s="2"/>
      <c r="AQ35" s="2"/>
      <c r="AR35" s="2"/>
      <c r="AS35" s="2"/>
    </row>
    <row r="36" spans="1:45" ht="15" customHeight="1" x14ac:dyDescent="0.25">
      <c r="A36" s="2">
        <f t="shared" si="0"/>
        <v>34</v>
      </c>
      <c r="B36" s="2"/>
      <c r="C36" s="2"/>
      <c r="D36" s="2"/>
      <c r="E36" s="2"/>
      <c r="F36" s="2" t="s">
        <v>335</v>
      </c>
      <c r="G36" s="2">
        <v>4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1" t="s">
        <v>184</v>
      </c>
      <c r="S36" s="2">
        <v>3</v>
      </c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3"/>
      <c r="AI36" s="3"/>
      <c r="AJ36" s="2"/>
      <c r="AK36" s="2"/>
      <c r="AL36" s="2"/>
      <c r="AM36" s="2"/>
      <c r="AN36" s="2"/>
      <c r="AO36" s="2"/>
      <c r="AP36" s="2"/>
      <c r="AQ36" s="2"/>
      <c r="AR36" s="2"/>
      <c r="AS36" s="2"/>
    </row>
    <row r="37" spans="1:45" ht="15" customHeight="1" x14ac:dyDescent="0.25">
      <c r="A37" s="2">
        <f t="shared" si="0"/>
        <v>35</v>
      </c>
      <c r="B37" s="2"/>
      <c r="C37" s="2"/>
      <c r="D37" s="2"/>
      <c r="E37" s="2"/>
      <c r="F37" s="2" t="s">
        <v>336</v>
      </c>
      <c r="G37" s="2">
        <v>4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 t="s">
        <v>185</v>
      </c>
      <c r="S37" s="2">
        <v>3</v>
      </c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3"/>
      <c r="AI37" s="3"/>
      <c r="AJ37" s="2"/>
      <c r="AK37" s="2"/>
      <c r="AL37" s="2"/>
      <c r="AM37" s="2"/>
      <c r="AN37" s="2"/>
      <c r="AO37" s="2"/>
      <c r="AP37" s="2"/>
      <c r="AQ37" s="2"/>
      <c r="AR37" s="2"/>
      <c r="AS37" s="2"/>
    </row>
    <row r="38" spans="1:45" ht="15" customHeight="1" x14ac:dyDescent="0.25">
      <c r="A38" s="2">
        <f t="shared" si="0"/>
        <v>36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 t="s">
        <v>186</v>
      </c>
      <c r="S38" s="2">
        <v>3</v>
      </c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3"/>
      <c r="AI38" s="3"/>
      <c r="AJ38" s="2"/>
      <c r="AK38" s="2"/>
      <c r="AL38" s="2"/>
      <c r="AM38" s="2"/>
      <c r="AN38" s="2"/>
      <c r="AO38" s="2"/>
      <c r="AP38" s="2"/>
      <c r="AQ38" s="2"/>
      <c r="AR38" s="2"/>
      <c r="AS38" s="2"/>
    </row>
    <row r="39" spans="1:45" ht="15" customHeight="1" x14ac:dyDescent="0.25">
      <c r="A39" s="2">
        <f t="shared" si="0"/>
        <v>37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9" t="s">
        <v>187</v>
      </c>
      <c r="S39" s="2">
        <v>4</v>
      </c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3"/>
      <c r="AI39" s="3"/>
      <c r="AJ39" s="2"/>
      <c r="AK39" s="2"/>
      <c r="AL39" s="2"/>
      <c r="AM39" s="2"/>
      <c r="AN39" s="2"/>
      <c r="AO39" s="2"/>
      <c r="AP39" s="2"/>
      <c r="AQ39" s="2"/>
      <c r="AR39" s="2"/>
      <c r="AS39" s="2"/>
    </row>
    <row r="40" spans="1:45" ht="15" customHeight="1" x14ac:dyDescent="0.25">
      <c r="A40" s="2">
        <f t="shared" si="0"/>
        <v>38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9" t="s">
        <v>153</v>
      </c>
      <c r="S40" s="2">
        <v>3</v>
      </c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3"/>
      <c r="AI40" s="3"/>
      <c r="AJ40" s="2"/>
      <c r="AK40" s="2"/>
      <c r="AL40" s="2"/>
      <c r="AM40" s="2"/>
      <c r="AN40" s="2"/>
      <c r="AO40" s="2"/>
      <c r="AP40" s="2"/>
      <c r="AQ40" s="2"/>
      <c r="AR40" s="2"/>
      <c r="AS40" s="2"/>
    </row>
    <row r="41" spans="1:45" ht="15" customHeight="1" x14ac:dyDescent="0.25">
      <c r="A41" s="2">
        <f t="shared" si="0"/>
        <v>39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1" t="s">
        <v>188</v>
      </c>
      <c r="S41" s="2">
        <v>5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3"/>
      <c r="AI41" s="3"/>
      <c r="AJ41" s="2"/>
      <c r="AK41" s="2"/>
      <c r="AL41" s="2"/>
      <c r="AM41" s="2"/>
      <c r="AN41" s="2"/>
      <c r="AO41" s="2"/>
      <c r="AP41" s="2"/>
      <c r="AQ41" s="2"/>
      <c r="AR41" s="2"/>
      <c r="AS41" s="2"/>
    </row>
    <row r="42" spans="1:45" ht="15" customHeight="1" x14ac:dyDescent="0.25">
      <c r="A42" s="2">
        <f t="shared" si="0"/>
        <v>40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9" t="s">
        <v>12</v>
      </c>
      <c r="S42" s="2">
        <v>4</v>
      </c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3"/>
      <c r="AI42" s="3"/>
      <c r="AJ42" s="2"/>
      <c r="AK42" s="2"/>
      <c r="AL42" s="2"/>
      <c r="AM42" s="2"/>
      <c r="AN42" s="2"/>
      <c r="AO42" s="2"/>
      <c r="AP42" s="2"/>
      <c r="AQ42" s="2"/>
      <c r="AR42" s="2"/>
      <c r="AS42" s="2"/>
    </row>
    <row r="43" spans="1:45" ht="15" customHeight="1" x14ac:dyDescent="0.25">
      <c r="A43" s="2">
        <f t="shared" si="0"/>
        <v>41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1" t="s">
        <v>189</v>
      </c>
      <c r="S43" s="2">
        <v>5</v>
      </c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3"/>
      <c r="AI43" s="3"/>
      <c r="AJ43" s="2"/>
      <c r="AK43" s="2"/>
      <c r="AL43" s="2"/>
      <c r="AM43" s="2"/>
      <c r="AN43" s="2"/>
      <c r="AO43" s="2"/>
      <c r="AP43" s="2"/>
      <c r="AQ43" s="2"/>
      <c r="AR43" s="2"/>
      <c r="AS43" s="2"/>
    </row>
    <row r="44" spans="1:45" ht="15" customHeight="1" x14ac:dyDescent="0.25">
      <c r="A44" s="2">
        <f t="shared" si="0"/>
        <v>42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9" t="s">
        <v>74</v>
      </c>
      <c r="S44" s="2">
        <v>4</v>
      </c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3"/>
      <c r="AI44" s="3"/>
      <c r="AJ44" s="2"/>
      <c r="AK44" s="2"/>
      <c r="AL44" s="2"/>
      <c r="AM44" s="2"/>
      <c r="AN44" s="2"/>
      <c r="AO44" s="2"/>
      <c r="AP44" s="2"/>
      <c r="AQ44" s="2"/>
      <c r="AR44" s="2"/>
      <c r="AS44" s="2"/>
    </row>
    <row r="45" spans="1:45" ht="15" customHeight="1" x14ac:dyDescent="0.25">
      <c r="A45" s="2">
        <f t="shared" si="0"/>
        <v>43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1" t="s">
        <v>190</v>
      </c>
      <c r="S45" s="2">
        <v>4</v>
      </c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3"/>
      <c r="AI45" s="3"/>
      <c r="AJ45" s="2"/>
      <c r="AK45" s="2"/>
      <c r="AL45" s="2"/>
      <c r="AM45" s="2"/>
      <c r="AN45" s="2"/>
      <c r="AO45" s="2"/>
      <c r="AP45" s="2"/>
      <c r="AQ45" s="2"/>
      <c r="AR45" s="2"/>
      <c r="AS45" s="2"/>
    </row>
    <row r="46" spans="1:45" ht="15" customHeight="1" x14ac:dyDescent="0.25">
      <c r="A46" s="2">
        <f t="shared" si="0"/>
        <v>44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1" t="s">
        <v>191</v>
      </c>
      <c r="S46" s="2">
        <v>4</v>
      </c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3"/>
      <c r="AI46" s="3"/>
      <c r="AJ46" s="2"/>
      <c r="AK46" s="2"/>
      <c r="AL46" s="2"/>
      <c r="AM46" s="2"/>
      <c r="AN46" s="2"/>
      <c r="AO46" s="2"/>
      <c r="AP46" s="2"/>
      <c r="AQ46" s="2"/>
      <c r="AR46" s="2"/>
      <c r="AS46" s="2"/>
    </row>
    <row r="47" spans="1:45" ht="15" customHeight="1" x14ac:dyDescent="0.25">
      <c r="A47" s="2">
        <f t="shared" si="0"/>
        <v>45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1" t="s">
        <v>192</v>
      </c>
      <c r="S47" s="2">
        <v>4</v>
      </c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3"/>
      <c r="AI47" s="3"/>
      <c r="AJ47" s="2"/>
      <c r="AK47" s="2"/>
      <c r="AL47" s="2"/>
      <c r="AM47" s="2"/>
      <c r="AN47" s="2"/>
      <c r="AO47" s="2"/>
      <c r="AP47" s="2"/>
      <c r="AQ47" s="2"/>
      <c r="AR47" s="2"/>
      <c r="AS47" s="2"/>
    </row>
    <row r="48" spans="1:4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</sheetData>
  <mergeCells count="1">
    <mergeCell ref="A1:AS1"/>
  </mergeCells>
  <phoneticPr fontId="0" type="noConversion"/>
  <pageMargins left="0.70060688679612526" right="0.70060688679612526" top="0.75198932895510218" bottom="0.75198932895510218" header="0.29926813962891347" footer="0.29926813962891347"/>
  <pageSetup paperSize="9" orientation="portrait" r:id="rId1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48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Flood risk level</vt:lpstr>
    </vt:vector>
  </TitlesOfParts>
  <Company>Yozosoft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User274</dc:creator>
  <cp:lastModifiedBy>Guangpeng Wang</cp:lastModifiedBy>
  <cp:revision>0</cp:revision>
  <dcterms:created xsi:type="dcterms:W3CDTF">2020-05-08T06:04:00Z</dcterms:created>
  <dcterms:modified xsi:type="dcterms:W3CDTF">2020-12-29T07:07:01Z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