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/>
  <mc:AlternateContent xmlns:mc="http://schemas.openxmlformats.org/markup-compatibility/2006">
    <mc:Choice Requires="x15">
      <x15ac:absPath xmlns:x15ac="http://schemas.microsoft.com/office/spreadsheetml/2010/11/ac" url="/Users/liz/Downloads/"/>
    </mc:Choice>
  </mc:AlternateContent>
  <xr:revisionPtr revIDLastSave="0" documentId="13_ncr:1_{105D9897-6493-6841-AF1F-E9B3617969C0}" xr6:coauthVersionLast="47" xr6:coauthVersionMax="47" xr10:uidLastSave="{00000000-0000-0000-0000-000000000000}"/>
  <bookViews>
    <workbookView xWindow="600" yWindow="760" windowWidth="29680" windowHeight="16520" xr2:uid="{00000000-000D-0000-FFFF-FFFF00000000}"/>
  </bookViews>
  <sheets>
    <sheet name="ZonalMea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6" i="1" l="1"/>
  <c r="M225" i="1"/>
  <c r="N225" i="1" s="1"/>
  <c r="M224" i="1"/>
  <c r="M223" i="1"/>
  <c r="M222" i="1"/>
  <c r="M221" i="1"/>
  <c r="N220" i="1"/>
  <c r="M220" i="1"/>
  <c r="N219" i="1"/>
  <c r="M219" i="1"/>
  <c r="M218" i="1"/>
  <c r="N218" i="1" s="1"/>
  <c r="M217" i="1"/>
  <c r="N217" i="1" s="1"/>
  <c r="M216" i="1"/>
  <c r="M215" i="1"/>
  <c r="M214" i="1"/>
  <c r="N214" i="1" s="1"/>
  <c r="M213" i="1"/>
  <c r="N212" i="1"/>
  <c r="M212" i="1"/>
  <c r="O212" i="1" s="1"/>
  <c r="M211" i="1"/>
  <c r="M210" i="1"/>
  <c r="M209" i="1"/>
  <c r="N209" i="1" s="1"/>
  <c r="Q201" i="1"/>
  <c r="J201" i="1"/>
  <c r="U198" i="1"/>
  <c r="T198" i="1"/>
  <c r="S198" i="1"/>
  <c r="R198" i="1"/>
  <c r="R201" i="1" s="1"/>
  <c r="Q198" i="1"/>
  <c r="P198" i="1"/>
  <c r="P201" i="1" s="1"/>
  <c r="O198" i="1"/>
  <c r="N198" i="1"/>
  <c r="M198" i="1"/>
  <c r="L198" i="1"/>
  <c r="K198" i="1"/>
  <c r="J198" i="1"/>
  <c r="I198" i="1"/>
  <c r="H198" i="1"/>
  <c r="H201" i="1" s="1"/>
  <c r="G198" i="1"/>
  <c r="F198" i="1"/>
  <c r="E198" i="1"/>
  <c r="D198" i="1"/>
  <c r="C198" i="1"/>
  <c r="B198" i="1"/>
  <c r="U197" i="1"/>
  <c r="U201" i="1" s="1"/>
  <c r="T197" i="1"/>
  <c r="T201" i="1" s="1"/>
  <c r="S197" i="1"/>
  <c r="S201" i="1" s="1"/>
  <c r="R197" i="1"/>
  <c r="Q197" i="1"/>
  <c r="P197" i="1"/>
  <c r="O197" i="1"/>
  <c r="N197" i="1"/>
  <c r="N201" i="1" s="1"/>
  <c r="M197" i="1"/>
  <c r="M201" i="1" s="1"/>
  <c r="L197" i="1"/>
  <c r="L201" i="1" s="1"/>
  <c r="K197" i="1"/>
  <c r="K201" i="1" s="1"/>
  <c r="J197" i="1"/>
  <c r="I197" i="1"/>
  <c r="H197" i="1"/>
  <c r="G197" i="1"/>
  <c r="F197" i="1"/>
  <c r="F201" i="1" s="1"/>
  <c r="E197" i="1"/>
  <c r="E201" i="1" s="1"/>
  <c r="D197" i="1"/>
  <c r="D201" i="1" s="1"/>
  <c r="C197" i="1"/>
  <c r="C201" i="1" s="1"/>
  <c r="B197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U192" i="1"/>
  <c r="T192" i="1"/>
  <c r="S192" i="1"/>
  <c r="S202" i="1" s="1"/>
  <c r="R192" i="1"/>
  <c r="R202" i="1" s="1"/>
  <c r="Q192" i="1"/>
  <c r="Q202" i="1" s="1"/>
  <c r="P192" i="1"/>
  <c r="P202" i="1" s="1"/>
  <c r="O192" i="1"/>
  <c r="O202" i="1" s="1"/>
  <c r="N192" i="1"/>
  <c r="N202" i="1" s="1"/>
  <c r="M192" i="1"/>
  <c r="M202" i="1" s="1"/>
  <c r="L192" i="1"/>
  <c r="L202" i="1" s="1"/>
  <c r="K192" i="1"/>
  <c r="K202" i="1" s="1"/>
  <c r="J192" i="1"/>
  <c r="J202" i="1" s="1"/>
  <c r="I192" i="1"/>
  <c r="I202" i="1" s="1"/>
  <c r="H192" i="1"/>
  <c r="H202" i="1" s="1"/>
  <c r="G192" i="1"/>
  <c r="G202" i="1" s="1"/>
  <c r="F192" i="1"/>
  <c r="F202" i="1" s="1"/>
  <c r="E192" i="1"/>
  <c r="E202" i="1" s="1"/>
  <c r="D192" i="1"/>
  <c r="D202" i="1" s="1"/>
  <c r="C192" i="1"/>
  <c r="C202" i="1" s="1"/>
  <c r="B192" i="1"/>
  <c r="B202" i="1" s="1"/>
  <c r="W188" i="1"/>
  <c r="X188" i="1" s="1"/>
  <c r="V188" i="1"/>
  <c r="W187" i="1"/>
  <c r="X187" i="1" s="1"/>
  <c r="V187" i="1"/>
  <c r="W186" i="1"/>
  <c r="X186" i="1" s="1"/>
  <c r="V186" i="1"/>
  <c r="X185" i="1"/>
  <c r="W185" i="1"/>
  <c r="V185" i="1"/>
  <c r="W184" i="1"/>
  <c r="X184" i="1" s="1"/>
  <c r="V184" i="1"/>
  <c r="X183" i="1"/>
  <c r="W183" i="1"/>
  <c r="V183" i="1"/>
  <c r="W182" i="1"/>
  <c r="X182" i="1" s="1"/>
  <c r="V182" i="1"/>
  <c r="W181" i="1"/>
  <c r="X181" i="1" s="1"/>
  <c r="V181" i="1"/>
  <c r="W180" i="1"/>
  <c r="X180" i="1" s="1"/>
  <c r="V180" i="1"/>
  <c r="W179" i="1"/>
  <c r="X179" i="1" s="1"/>
  <c r="V179" i="1"/>
  <c r="W178" i="1"/>
  <c r="X178" i="1" s="1"/>
  <c r="V178" i="1"/>
  <c r="X177" i="1"/>
  <c r="W177" i="1"/>
  <c r="V177" i="1"/>
  <c r="X176" i="1"/>
  <c r="W176" i="1"/>
  <c r="V176" i="1"/>
  <c r="W175" i="1"/>
  <c r="X175" i="1" s="1"/>
  <c r="V175" i="1"/>
  <c r="W174" i="1"/>
  <c r="X174" i="1" s="1"/>
  <c r="V174" i="1"/>
  <c r="W173" i="1"/>
  <c r="X173" i="1" s="1"/>
  <c r="V173" i="1"/>
  <c r="W172" i="1"/>
  <c r="X172" i="1" s="1"/>
  <c r="V172" i="1"/>
  <c r="W171" i="1"/>
  <c r="X171" i="1" s="1"/>
  <c r="V171" i="1"/>
  <c r="W170" i="1"/>
  <c r="X170" i="1" s="1"/>
  <c r="V170" i="1"/>
  <c r="X169" i="1"/>
  <c r="W169" i="1"/>
  <c r="V169" i="1"/>
  <c r="W168" i="1"/>
  <c r="X168" i="1" s="1"/>
  <c r="V168" i="1"/>
  <c r="W167" i="1"/>
  <c r="X167" i="1" s="1"/>
  <c r="V167" i="1"/>
  <c r="W166" i="1"/>
  <c r="X166" i="1" s="1"/>
  <c r="V166" i="1"/>
  <c r="W165" i="1"/>
  <c r="X165" i="1" s="1"/>
  <c r="V165" i="1"/>
  <c r="X164" i="1"/>
  <c r="W164" i="1"/>
  <c r="V164" i="1"/>
  <c r="W163" i="1"/>
  <c r="X163" i="1" s="1"/>
  <c r="V163" i="1"/>
  <c r="W162" i="1"/>
  <c r="X162" i="1" s="1"/>
  <c r="V162" i="1"/>
  <c r="W161" i="1"/>
  <c r="X161" i="1" s="1"/>
  <c r="V161" i="1"/>
  <c r="W160" i="1"/>
  <c r="X160" i="1" s="1"/>
  <c r="V160" i="1"/>
  <c r="X159" i="1"/>
  <c r="W159" i="1"/>
  <c r="V159" i="1"/>
  <c r="W158" i="1"/>
  <c r="X158" i="1" s="1"/>
  <c r="V158" i="1"/>
  <c r="W157" i="1"/>
  <c r="X157" i="1" s="1"/>
  <c r="V157" i="1"/>
  <c r="W156" i="1"/>
  <c r="X156" i="1" s="1"/>
  <c r="V156" i="1"/>
  <c r="W155" i="1"/>
  <c r="X155" i="1" s="1"/>
  <c r="V155" i="1"/>
  <c r="W154" i="1"/>
  <c r="X154" i="1" s="1"/>
  <c r="V154" i="1"/>
  <c r="W153" i="1"/>
  <c r="X153" i="1" s="1"/>
  <c r="V153" i="1"/>
  <c r="W152" i="1"/>
  <c r="X152" i="1" s="1"/>
  <c r="V152" i="1"/>
  <c r="W151" i="1"/>
  <c r="X151" i="1" s="1"/>
  <c r="V151" i="1"/>
  <c r="W150" i="1"/>
  <c r="X150" i="1" s="1"/>
  <c r="V150" i="1"/>
  <c r="W149" i="1"/>
  <c r="X149" i="1" s="1"/>
  <c r="V149" i="1"/>
  <c r="X148" i="1"/>
  <c r="W148" i="1"/>
  <c r="V148" i="1"/>
  <c r="W147" i="1"/>
  <c r="X147" i="1" s="1"/>
  <c r="V147" i="1"/>
  <c r="W146" i="1"/>
  <c r="X146" i="1" s="1"/>
  <c r="V146" i="1"/>
  <c r="W145" i="1"/>
  <c r="X145" i="1" s="1"/>
  <c r="V145" i="1"/>
  <c r="W144" i="1"/>
  <c r="X144" i="1" s="1"/>
  <c r="V144" i="1"/>
  <c r="X143" i="1"/>
  <c r="W143" i="1"/>
  <c r="V143" i="1"/>
  <c r="W142" i="1"/>
  <c r="X142" i="1" s="1"/>
  <c r="V142" i="1"/>
  <c r="W141" i="1"/>
  <c r="X141" i="1" s="1"/>
  <c r="V141" i="1"/>
  <c r="W140" i="1"/>
  <c r="X140" i="1" s="1"/>
  <c r="V140" i="1"/>
  <c r="W139" i="1"/>
  <c r="X139" i="1" s="1"/>
  <c r="V139" i="1"/>
  <c r="W138" i="1"/>
  <c r="X138" i="1" s="1"/>
  <c r="V138" i="1"/>
  <c r="W137" i="1"/>
  <c r="X137" i="1" s="1"/>
  <c r="V137" i="1"/>
  <c r="W136" i="1"/>
  <c r="X136" i="1" s="1"/>
  <c r="V136" i="1"/>
  <c r="X135" i="1"/>
  <c r="W135" i="1"/>
  <c r="V135" i="1"/>
  <c r="W134" i="1"/>
  <c r="X134" i="1" s="1"/>
  <c r="V134" i="1"/>
  <c r="W133" i="1"/>
  <c r="X133" i="1" s="1"/>
  <c r="V133" i="1"/>
  <c r="W132" i="1"/>
  <c r="X132" i="1" s="1"/>
  <c r="V132" i="1"/>
  <c r="W131" i="1"/>
  <c r="X131" i="1" s="1"/>
  <c r="V131" i="1"/>
  <c r="W130" i="1"/>
  <c r="X130" i="1" s="1"/>
  <c r="V130" i="1"/>
  <c r="W129" i="1"/>
  <c r="X129" i="1" s="1"/>
  <c r="V129" i="1"/>
  <c r="W128" i="1"/>
  <c r="X128" i="1" s="1"/>
  <c r="V128" i="1"/>
  <c r="X127" i="1"/>
  <c r="W127" i="1"/>
  <c r="V127" i="1"/>
  <c r="W126" i="1"/>
  <c r="X126" i="1" s="1"/>
  <c r="V126" i="1"/>
  <c r="W125" i="1"/>
  <c r="X125" i="1" s="1"/>
  <c r="V125" i="1"/>
  <c r="W124" i="1"/>
  <c r="X124" i="1" s="1"/>
  <c r="V124" i="1"/>
  <c r="X123" i="1"/>
  <c r="W123" i="1"/>
  <c r="V123" i="1"/>
  <c r="W122" i="1"/>
  <c r="X122" i="1" s="1"/>
  <c r="V122" i="1"/>
  <c r="W121" i="1"/>
  <c r="X121" i="1" s="1"/>
  <c r="V121" i="1"/>
  <c r="W120" i="1"/>
  <c r="X120" i="1" s="1"/>
  <c r="V120" i="1"/>
  <c r="W119" i="1"/>
  <c r="X119" i="1" s="1"/>
  <c r="V119" i="1"/>
  <c r="W118" i="1"/>
  <c r="X118" i="1" s="1"/>
  <c r="V118" i="1"/>
  <c r="W117" i="1"/>
  <c r="X117" i="1" s="1"/>
  <c r="V117" i="1"/>
  <c r="X116" i="1"/>
  <c r="W116" i="1"/>
  <c r="V116" i="1"/>
  <c r="X115" i="1"/>
  <c r="W115" i="1"/>
  <c r="V115" i="1"/>
  <c r="W114" i="1"/>
  <c r="X114" i="1" s="1"/>
  <c r="V114" i="1"/>
  <c r="W113" i="1"/>
  <c r="X113" i="1" s="1"/>
  <c r="V113" i="1"/>
  <c r="W112" i="1"/>
  <c r="X112" i="1" s="1"/>
  <c r="V112" i="1"/>
  <c r="X111" i="1"/>
  <c r="W111" i="1"/>
  <c r="V111" i="1"/>
  <c r="W110" i="1"/>
  <c r="X110" i="1" s="1"/>
  <c r="V110" i="1"/>
  <c r="W109" i="1"/>
  <c r="X109" i="1" s="1"/>
  <c r="V109" i="1"/>
  <c r="X108" i="1"/>
  <c r="W108" i="1"/>
  <c r="V108" i="1"/>
  <c r="W107" i="1"/>
  <c r="X107" i="1" s="1"/>
  <c r="V107" i="1"/>
  <c r="W106" i="1"/>
  <c r="X106" i="1" s="1"/>
  <c r="V106" i="1"/>
  <c r="W105" i="1"/>
  <c r="X105" i="1" s="1"/>
  <c r="V105" i="1"/>
  <c r="W104" i="1"/>
  <c r="X104" i="1" s="1"/>
  <c r="V104" i="1"/>
  <c r="X103" i="1"/>
  <c r="W103" i="1"/>
  <c r="V103" i="1"/>
  <c r="W102" i="1"/>
  <c r="X102" i="1" s="1"/>
  <c r="V102" i="1"/>
  <c r="W101" i="1"/>
  <c r="X101" i="1" s="1"/>
  <c r="V101" i="1"/>
  <c r="W100" i="1"/>
  <c r="X100" i="1" s="1"/>
  <c r="V100" i="1"/>
  <c r="W99" i="1"/>
  <c r="X99" i="1" s="1"/>
  <c r="V99" i="1"/>
  <c r="W98" i="1"/>
  <c r="X98" i="1" s="1"/>
  <c r="V98" i="1"/>
  <c r="W97" i="1"/>
  <c r="X97" i="1" s="1"/>
  <c r="V97" i="1"/>
  <c r="W96" i="1"/>
  <c r="X96" i="1" s="1"/>
  <c r="V96" i="1"/>
  <c r="X95" i="1"/>
  <c r="W95" i="1"/>
  <c r="V95" i="1"/>
  <c r="W94" i="1"/>
  <c r="X94" i="1" s="1"/>
  <c r="V94" i="1"/>
  <c r="W93" i="1"/>
  <c r="X93" i="1" s="1"/>
  <c r="V93" i="1"/>
  <c r="W92" i="1"/>
  <c r="X92" i="1" s="1"/>
  <c r="V92" i="1"/>
  <c r="X91" i="1"/>
  <c r="W91" i="1"/>
  <c r="V91" i="1"/>
  <c r="W90" i="1"/>
  <c r="X90" i="1" s="1"/>
  <c r="V90" i="1"/>
  <c r="W89" i="1"/>
  <c r="X89" i="1" s="1"/>
  <c r="V89" i="1"/>
  <c r="W88" i="1"/>
  <c r="X88" i="1" s="1"/>
  <c r="V88" i="1"/>
  <c r="W87" i="1"/>
  <c r="X87" i="1" s="1"/>
  <c r="V87" i="1"/>
  <c r="W86" i="1"/>
  <c r="X86" i="1" s="1"/>
  <c r="V86" i="1"/>
  <c r="W85" i="1"/>
  <c r="X85" i="1" s="1"/>
  <c r="V85" i="1"/>
  <c r="X84" i="1"/>
  <c r="W84" i="1"/>
  <c r="V84" i="1"/>
  <c r="X83" i="1"/>
  <c r="W83" i="1"/>
  <c r="V83" i="1"/>
  <c r="W82" i="1"/>
  <c r="X82" i="1" s="1"/>
  <c r="V82" i="1"/>
  <c r="W81" i="1"/>
  <c r="X81" i="1" s="1"/>
  <c r="V81" i="1"/>
  <c r="W80" i="1"/>
  <c r="X80" i="1" s="1"/>
  <c r="V80" i="1"/>
  <c r="X79" i="1"/>
  <c r="W79" i="1"/>
  <c r="V79" i="1"/>
  <c r="W78" i="1"/>
  <c r="X78" i="1" s="1"/>
  <c r="V78" i="1"/>
  <c r="W77" i="1"/>
  <c r="X77" i="1" s="1"/>
  <c r="V77" i="1"/>
  <c r="X76" i="1"/>
  <c r="W76" i="1"/>
  <c r="V76" i="1"/>
  <c r="W75" i="1"/>
  <c r="X75" i="1" s="1"/>
  <c r="V75" i="1"/>
  <c r="W74" i="1"/>
  <c r="X74" i="1" s="1"/>
  <c r="V74" i="1"/>
  <c r="W73" i="1"/>
  <c r="X73" i="1" s="1"/>
  <c r="V73" i="1"/>
  <c r="W72" i="1"/>
  <c r="X72" i="1" s="1"/>
  <c r="V72" i="1"/>
  <c r="X71" i="1"/>
  <c r="W71" i="1"/>
  <c r="V71" i="1"/>
  <c r="W70" i="1"/>
  <c r="X70" i="1" s="1"/>
  <c r="V70" i="1"/>
  <c r="W69" i="1"/>
  <c r="X69" i="1" s="1"/>
  <c r="V69" i="1"/>
  <c r="W68" i="1"/>
  <c r="X68" i="1" s="1"/>
  <c r="V68" i="1"/>
  <c r="W67" i="1"/>
  <c r="X67" i="1" s="1"/>
  <c r="V67" i="1"/>
  <c r="X66" i="1"/>
  <c r="W66" i="1"/>
  <c r="V66" i="1"/>
  <c r="W65" i="1"/>
  <c r="X65" i="1" s="1"/>
  <c r="V65" i="1"/>
  <c r="W64" i="1"/>
  <c r="X64" i="1" s="1"/>
  <c r="V64" i="1"/>
  <c r="X63" i="1"/>
  <c r="W63" i="1"/>
  <c r="V63" i="1"/>
  <c r="W62" i="1"/>
  <c r="X62" i="1" s="1"/>
  <c r="V62" i="1"/>
  <c r="W61" i="1"/>
  <c r="X61" i="1" s="1"/>
  <c r="V61" i="1"/>
  <c r="X60" i="1"/>
  <c r="W60" i="1"/>
  <c r="V60" i="1"/>
  <c r="W59" i="1"/>
  <c r="X59" i="1" s="1"/>
  <c r="V59" i="1"/>
  <c r="X58" i="1"/>
  <c r="W58" i="1"/>
  <c r="V58" i="1"/>
  <c r="W57" i="1"/>
  <c r="X57" i="1" s="1"/>
  <c r="V57" i="1"/>
  <c r="W56" i="1"/>
  <c r="X56" i="1" s="1"/>
  <c r="V56" i="1"/>
  <c r="X55" i="1"/>
  <c r="W55" i="1"/>
  <c r="V55" i="1"/>
  <c r="W54" i="1"/>
  <c r="X54" i="1" s="1"/>
  <c r="V54" i="1"/>
  <c r="W53" i="1"/>
  <c r="X53" i="1" s="1"/>
  <c r="V53" i="1"/>
  <c r="X52" i="1"/>
  <c r="W52" i="1"/>
  <c r="V52" i="1"/>
  <c r="W51" i="1"/>
  <c r="X51" i="1" s="1"/>
  <c r="V51" i="1"/>
  <c r="X50" i="1"/>
  <c r="W50" i="1"/>
  <c r="V50" i="1"/>
  <c r="W49" i="1"/>
  <c r="X49" i="1" s="1"/>
  <c r="V49" i="1"/>
  <c r="W48" i="1"/>
  <c r="X48" i="1" s="1"/>
  <c r="V48" i="1"/>
  <c r="X47" i="1"/>
  <c r="W47" i="1"/>
  <c r="V47" i="1"/>
  <c r="W46" i="1"/>
  <c r="X46" i="1" s="1"/>
  <c r="V46" i="1"/>
  <c r="W45" i="1"/>
  <c r="X45" i="1" s="1"/>
  <c r="V45" i="1"/>
  <c r="X44" i="1"/>
  <c r="W44" i="1"/>
  <c r="V44" i="1"/>
  <c r="W43" i="1"/>
  <c r="X43" i="1" s="1"/>
  <c r="V43" i="1"/>
  <c r="X42" i="1"/>
  <c r="W42" i="1"/>
  <c r="V42" i="1"/>
  <c r="W41" i="1"/>
  <c r="X41" i="1" s="1"/>
  <c r="V41" i="1"/>
  <c r="W40" i="1"/>
  <c r="X40" i="1" s="1"/>
  <c r="V40" i="1"/>
  <c r="W39" i="1"/>
  <c r="X39" i="1" s="1"/>
  <c r="V39" i="1"/>
  <c r="W38" i="1"/>
  <c r="X38" i="1" s="1"/>
  <c r="V38" i="1"/>
  <c r="W37" i="1"/>
  <c r="X37" i="1" s="1"/>
  <c r="V37" i="1"/>
  <c r="W36" i="1"/>
  <c r="X36" i="1" s="1"/>
  <c r="V36" i="1"/>
  <c r="W35" i="1"/>
  <c r="X35" i="1" s="1"/>
  <c r="V35" i="1"/>
  <c r="X34" i="1"/>
  <c r="W34" i="1"/>
  <c r="V34" i="1"/>
  <c r="W33" i="1"/>
  <c r="X33" i="1" s="1"/>
  <c r="V33" i="1"/>
  <c r="W32" i="1"/>
  <c r="X32" i="1" s="1"/>
  <c r="V32" i="1"/>
  <c r="W31" i="1"/>
  <c r="X31" i="1" s="1"/>
  <c r="V31" i="1"/>
  <c r="W30" i="1"/>
  <c r="X30" i="1" s="1"/>
  <c r="V30" i="1"/>
  <c r="W29" i="1"/>
  <c r="X29" i="1" s="1"/>
  <c r="V29" i="1"/>
  <c r="W28" i="1"/>
  <c r="X28" i="1" s="1"/>
  <c r="V28" i="1"/>
  <c r="W27" i="1"/>
  <c r="X27" i="1" s="1"/>
  <c r="V27" i="1"/>
  <c r="W26" i="1"/>
  <c r="X26" i="1" s="1"/>
  <c r="V26" i="1"/>
  <c r="W25" i="1"/>
  <c r="X25" i="1" s="1"/>
  <c r="V25" i="1"/>
  <c r="W24" i="1"/>
  <c r="X24" i="1" s="1"/>
  <c r="V24" i="1"/>
  <c r="W23" i="1"/>
  <c r="X23" i="1" s="1"/>
  <c r="V23" i="1"/>
  <c r="W22" i="1"/>
  <c r="X22" i="1" s="1"/>
  <c r="V22" i="1"/>
  <c r="W21" i="1"/>
  <c r="X21" i="1" s="1"/>
  <c r="V21" i="1"/>
  <c r="X20" i="1"/>
  <c r="W20" i="1"/>
  <c r="V20" i="1"/>
  <c r="W19" i="1"/>
  <c r="X19" i="1" s="1"/>
  <c r="V19" i="1"/>
  <c r="W18" i="1"/>
  <c r="X18" i="1" s="1"/>
  <c r="V18" i="1"/>
  <c r="W17" i="1"/>
  <c r="X17" i="1" s="1"/>
  <c r="V17" i="1"/>
  <c r="W16" i="1"/>
  <c r="X16" i="1" s="1"/>
  <c r="V16" i="1"/>
  <c r="X15" i="1"/>
  <c r="W15" i="1"/>
  <c r="V15" i="1"/>
  <c r="W14" i="1"/>
  <c r="X14" i="1" s="1"/>
  <c r="V14" i="1"/>
  <c r="W13" i="1"/>
  <c r="X13" i="1" s="1"/>
  <c r="V13" i="1"/>
  <c r="X12" i="1"/>
  <c r="W12" i="1"/>
  <c r="V12" i="1"/>
  <c r="W11" i="1"/>
  <c r="X11" i="1" s="1"/>
  <c r="V11" i="1"/>
  <c r="X10" i="1"/>
  <c r="W10" i="1"/>
  <c r="V10" i="1"/>
  <c r="W9" i="1"/>
  <c r="X9" i="1" s="1"/>
  <c r="V9" i="1"/>
  <c r="O210" i="1" l="1"/>
  <c r="O211" i="1"/>
  <c r="O218" i="1"/>
  <c r="O226" i="1"/>
  <c r="P219" i="1"/>
  <c r="O223" i="1"/>
  <c r="N211" i="1"/>
  <c r="O219" i="1"/>
  <c r="N223" i="1"/>
  <c r="O220" i="1"/>
  <c r="Q220" i="1" s="1"/>
  <c r="G201" i="1"/>
  <c r="X201" i="1" s="1"/>
  <c r="O201" i="1"/>
  <c r="H199" i="1"/>
  <c r="P199" i="1"/>
  <c r="N210" i="1"/>
  <c r="N226" i="1"/>
  <c r="I199" i="1"/>
  <c r="Q199" i="1"/>
  <c r="N222" i="1"/>
  <c r="B201" i="1"/>
  <c r="W201" i="1" s="1"/>
  <c r="J199" i="1"/>
  <c r="R199" i="1"/>
  <c r="I201" i="1"/>
  <c r="O215" i="1"/>
  <c r="O217" i="1"/>
  <c r="P209" i="1"/>
  <c r="O209" i="1"/>
  <c r="P220" i="1"/>
  <c r="O225" i="1"/>
  <c r="P212" i="1"/>
  <c r="Q212" i="1" s="1"/>
  <c r="O213" i="1"/>
  <c r="P214" i="1"/>
  <c r="B199" i="1"/>
  <c r="C199" i="1"/>
  <c r="K199" i="1"/>
  <c r="S199" i="1"/>
  <c r="D199" i="1"/>
  <c r="L199" i="1"/>
  <c r="T199" i="1"/>
  <c r="T200" i="1" s="1"/>
  <c r="N213" i="1"/>
  <c r="N221" i="1"/>
  <c r="O221" i="1" s="1"/>
  <c r="E199" i="1"/>
  <c r="M199" i="1"/>
  <c r="U199" i="1"/>
  <c r="U200" i="1" s="1"/>
  <c r="U202" i="1" s="1"/>
  <c r="F199" i="1"/>
  <c r="N199" i="1"/>
  <c r="O214" i="1"/>
  <c r="N215" i="1"/>
  <c r="G199" i="1"/>
  <c r="O199" i="1"/>
  <c r="N216" i="1"/>
  <c r="N224" i="1"/>
  <c r="Q226" i="1" l="1"/>
  <c r="V201" i="1"/>
  <c r="P218" i="1"/>
  <c r="P223" i="1"/>
  <c r="P226" i="1"/>
  <c r="Q219" i="1"/>
  <c r="R219" i="1" s="1"/>
  <c r="S219" i="1" s="1"/>
  <c r="P210" i="1"/>
  <c r="P211" i="1"/>
  <c r="O222" i="1"/>
  <c r="O224" i="1"/>
  <c r="Q209" i="1"/>
  <c r="R209" i="1"/>
  <c r="P221" i="1"/>
  <c r="R212" i="1"/>
  <c r="P217" i="1"/>
  <c r="P215" i="1"/>
  <c r="Q215" i="1" s="1"/>
  <c r="P213" i="1"/>
  <c r="Q213" i="1" s="1"/>
  <c r="Q214" i="1"/>
  <c r="V200" i="1"/>
  <c r="T202" i="1"/>
  <c r="V202" i="1" s="1"/>
  <c r="X200" i="1"/>
  <c r="W200" i="1"/>
  <c r="P225" i="1"/>
  <c r="R220" i="1"/>
  <c r="O216" i="1"/>
  <c r="Q211" i="1" l="1"/>
  <c r="R210" i="1"/>
  <c r="P222" i="1"/>
  <c r="Q222" i="1" s="1"/>
  <c r="Q218" i="1"/>
  <c r="Q210" i="1"/>
  <c r="R226" i="1"/>
  <c r="S226" i="1" s="1"/>
  <c r="Q223" i="1"/>
  <c r="R217" i="1"/>
  <c r="Q216" i="1"/>
  <c r="S215" i="1"/>
  <c r="P216" i="1"/>
  <c r="S212" i="1"/>
  <c r="S220" i="1"/>
  <c r="R221" i="1"/>
  <c r="S209" i="1"/>
  <c r="R214" i="1"/>
  <c r="R213" i="1"/>
  <c r="S213" i="1" s="1"/>
  <c r="T219" i="1"/>
  <c r="P224" i="1"/>
  <c r="Q225" i="1"/>
  <c r="R215" i="1"/>
  <c r="Q217" i="1"/>
  <c r="Q221" i="1"/>
  <c r="U226" i="1" l="1"/>
  <c r="T210" i="1"/>
  <c r="S223" i="1"/>
  <c r="R218" i="1"/>
  <c r="R222" i="1"/>
  <c r="S211" i="1"/>
  <c r="T226" i="1"/>
  <c r="R211" i="1"/>
  <c r="S210" i="1"/>
  <c r="R223" i="1"/>
  <c r="S216" i="1"/>
  <c r="U213" i="1"/>
  <c r="U219" i="1"/>
  <c r="S221" i="1"/>
  <c r="T221" i="1" s="1"/>
  <c r="T213" i="1"/>
  <c r="Q224" i="1"/>
  <c r="R224" i="1" s="1"/>
  <c r="S217" i="1"/>
  <c r="S214" i="1"/>
  <c r="T212" i="1"/>
  <c r="T220" i="1"/>
  <c r="T215" i="1"/>
  <c r="R225" i="1"/>
  <c r="R216" i="1"/>
  <c r="T209" i="1"/>
  <c r="U210" i="1" l="1"/>
  <c r="T211" i="1"/>
  <c r="U211" i="1"/>
  <c r="T222" i="1"/>
  <c r="T223" i="1"/>
  <c r="S218" i="1"/>
  <c r="V226" i="1"/>
  <c r="W226" i="1" s="1"/>
  <c r="S222" i="1"/>
  <c r="U214" i="1"/>
  <c r="V219" i="1"/>
  <c r="W219" i="1" s="1"/>
  <c r="T214" i="1"/>
  <c r="S224" i="1"/>
  <c r="T224" i="1" s="1"/>
  <c r="U215" i="1"/>
  <c r="T216" i="1"/>
  <c r="U217" i="1"/>
  <c r="U220" i="1"/>
  <c r="U212" i="1"/>
  <c r="T217" i="1"/>
  <c r="V213" i="1"/>
  <c r="X226" i="1"/>
  <c r="Y226" i="1" s="1"/>
  <c r="V221" i="1"/>
  <c r="U209" i="1"/>
  <c r="U221" i="1"/>
  <c r="S225" i="1"/>
  <c r="V211" i="1" l="1"/>
  <c r="W211" i="1" s="1"/>
  <c r="U222" i="1"/>
  <c r="U223" i="1"/>
  <c r="V210" i="1"/>
  <c r="U218" i="1"/>
  <c r="T218" i="1"/>
  <c r="U216" i="1"/>
  <c r="V216" i="1" s="1"/>
  <c r="T225" i="1"/>
  <c r="V214" i="1"/>
  <c r="X219" i="1"/>
  <c r="Z226" i="1"/>
  <c r="W215" i="1"/>
  <c r="V220" i="1"/>
  <c r="W220" i="1" s="1"/>
  <c r="V217" i="1"/>
  <c r="U224" i="1"/>
  <c r="W221" i="1"/>
  <c r="W213" i="1"/>
  <c r="X213" i="1" s="1"/>
  <c r="V209" i="1"/>
  <c r="W209" i="1" s="1"/>
  <c r="V212" i="1"/>
  <c r="W212" i="1" s="1"/>
  <c r="V215" i="1"/>
  <c r="W222" i="1" l="1"/>
  <c r="V223" i="1"/>
  <c r="W210" i="1"/>
  <c r="X211" i="1"/>
  <c r="V218" i="1"/>
  <c r="V222" i="1"/>
  <c r="X220" i="1"/>
  <c r="X214" i="1"/>
  <c r="Y215" i="1"/>
  <c r="W217" i="1"/>
  <c r="X215" i="1"/>
  <c r="W216" i="1"/>
  <c r="X212" i="1"/>
  <c r="Z219" i="1"/>
  <c r="X209" i="1"/>
  <c r="W224" i="1"/>
  <c r="X221" i="1"/>
  <c r="U225" i="1"/>
  <c r="AA226" i="1"/>
  <c r="Y213" i="1"/>
  <c r="Y211" i="1"/>
  <c r="Z211" i="1" s="1"/>
  <c r="V224" i="1"/>
  <c r="W214" i="1"/>
  <c r="Y219" i="1"/>
  <c r="X210" i="1" l="1"/>
  <c r="W223" i="1"/>
  <c r="X222" i="1"/>
  <c r="W218" i="1"/>
  <c r="Y212" i="1"/>
  <c r="AA219" i="1"/>
  <c r="AB219" i="1" s="1"/>
  <c r="X216" i="1"/>
  <c r="Z213" i="1"/>
  <c r="Y214" i="1"/>
  <c r="Z214" i="1" s="1"/>
  <c r="Z209" i="1"/>
  <c r="AB226" i="1"/>
  <c r="AC226" i="1" s="1"/>
  <c r="V225" i="1"/>
  <c r="Y220" i="1"/>
  <c r="Z220" i="1" s="1"/>
  <c r="X224" i="1"/>
  <c r="Y209" i="1"/>
  <c r="Y221" i="1"/>
  <c r="X217" i="1"/>
  <c r="AA211" i="1"/>
  <c r="Z215" i="1"/>
  <c r="AA215" i="1" s="1"/>
  <c r="X223" i="1" l="1"/>
  <c r="Y210" i="1"/>
  <c r="X218" i="1"/>
  <c r="Y222" i="1"/>
  <c r="AA214" i="1"/>
  <c r="AB211" i="1"/>
  <c r="AC211" i="1" s="1"/>
  <c r="Z221" i="1"/>
  <c r="AA209" i="1"/>
  <c r="AB220" i="1"/>
  <c r="Y216" i="1"/>
  <c r="Z216" i="1" s="1"/>
  <c r="Y217" i="1"/>
  <c r="AB215" i="1"/>
  <c r="AC215" i="1" s="1"/>
  <c r="AA220" i="1"/>
  <c r="Y224" i="1"/>
  <c r="Z212" i="1"/>
  <c r="AA212" i="1" s="1"/>
  <c r="AC219" i="1"/>
  <c r="W225" i="1"/>
  <c r="AA213" i="1"/>
  <c r="AB213" i="1" s="1"/>
  <c r="Z210" i="1" l="1"/>
  <c r="Y223" i="1"/>
  <c r="Z222" i="1"/>
  <c r="Y218" i="1"/>
  <c r="AC220" i="1"/>
  <c r="Z217" i="1"/>
  <c r="AB212" i="1"/>
  <c r="AC212" i="1" s="1"/>
  <c r="AC213" i="1"/>
  <c r="AB209" i="1"/>
  <c r="AC209" i="1" s="1"/>
  <c r="AA216" i="1"/>
  <c r="AA221" i="1"/>
  <c r="AB214" i="1"/>
  <c r="AC214" i="1" s="1"/>
  <c r="X225" i="1"/>
  <c r="Y225" i="1" s="1"/>
  <c r="Z224" i="1"/>
  <c r="Z223" i="1" l="1"/>
  <c r="AA210" i="1"/>
  <c r="Z218" i="1"/>
  <c r="AA222" i="1"/>
  <c r="AA217" i="1"/>
  <c r="AB221" i="1"/>
  <c r="AC221" i="1" s="1"/>
  <c r="AB216" i="1"/>
  <c r="AC216" i="1" s="1"/>
  <c r="AA224" i="1"/>
  <c r="AB224" i="1" s="1"/>
  <c r="Z225" i="1"/>
  <c r="AA225" i="1" s="1"/>
  <c r="AB210" i="1" l="1"/>
  <c r="AC210" i="1" s="1"/>
  <c r="AA223" i="1"/>
  <c r="AB223" i="1" s="1"/>
  <c r="AC223" i="1" s="1"/>
  <c r="AB222" i="1"/>
  <c r="AC222" i="1" s="1"/>
  <c r="AA218" i="1"/>
  <c r="AB218" i="1" s="1"/>
  <c r="AC218" i="1" s="1"/>
  <c r="AB225" i="1"/>
  <c r="AC225" i="1" s="1"/>
  <c r="AB217" i="1"/>
  <c r="AC217" i="1" s="1"/>
  <c r="AC224" i="1"/>
</calcChain>
</file>

<file path=xl/sharedStrings.xml><?xml version="1.0" encoding="utf-8"?>
<sst xmlns="http://schemas.openxmlformats.org/spreadsheetml/2006/main" count="287" uniqueCount="260">
  <si>
    <t>Title:</t>
  </si>
  <si>
    <t>Zonal Mean of Methane, Mole Fraction in Air (Daytime/Ascending, AIRS-only) monthly 1 deg. @400hPa [AIRS AIRS3STM v7.0] ppbv over 2003-Jan - 2021-Dec, Region 180W, 90S, 180E, 90N</t>
  </si>
  <si>
    <t>Zonal Mean of Methane, Mole Fraction in Air (Daytime/Ascending, AIRS-only) monthly 1 deg. @400hPa [AIRS AIRS3STM v7.0] ppbv over 2003-Jan - 2003-Dec, Region 180W, 90S, 180E, 90N</t>
  </si>
  <si>
    <t>Zonal Mean of Methane, Mole Fraction in Air (Daytime/Ascending, AIRS-only) monthly 1 deg. @400hPa [AIRS AIRS3STM v7.0] ppbv over 2004-Jan - 2004-Dec, Region 180W, 90S, 180E, 90N</t>
  </si>
  <si>
    <t>Zonal Mean of Methane, Mole Fraction in Air (Daytime/Ascending, AIRS-only) monthly 1 deg. @400hPa [AIRS AIRS3STM v7.0] ppbv over 2005-Jan - 2005-Dec, Region 180W, 90S, 180E, 90N</t>
  </si>
  <si>
    <t>Zonal Mean of Methane, Mole Fraction in Air (Daytime/Ascending, AIRS-only) monthly 1 deg. @400hPa [AIRS AIRS3STM v7.0] ppbv over 2006-Jan - 2006-Dec, Region 180W, 90S, 180E, 90N</t>
  </si>
  <si>
    <t>Zonal Mean of Methane, Mole Fraction in Air (Daytime/Ascending, AIRS-only) monthly 1 deg. @400hPa [AIRS AIRS3STM v7.0] ppbv over 2007-Jan - 2007-Dec, Region 180W, 90S, 180E, 90N</t>
  </si>
  <si>
    <t>Zonal Mean of Methane, Mole Fraction in Air (Daytime/Ascending, AIRS-only) monthly 1 deg. @400hPa [AIRS AIRS3STM v7.0] ppbv over 2008-Jan - 2008-Dec, Region 180W, 90S, 180E, 90N</t>
  </si>
  <si>
    <t>Zonal Mean of Methane, Mole Fraction in Air (Daytime/Ascending, AIRS-only) monthly 1 deg. @400hPa [AIRS AIRS3STM v7.0] ppbv over 2009-Jan - 2009-Dec, Region 180W, 90S, 180E, 90N</t>
  </si>
  <si>
    <t>Zonal Mean of Methane, Mole Fraction in Air (Daytime/Ascending, AIRS-only) monthly 1 deg. @400hPa [AIRS AIRS3STM v7.0] ppbv over 2010-Jan - 2010-Dec, Region 180W, 90S, 180E, 90N</t>
  </si>
  <si>
    <t>Zonal Mean of Methane, Mole Fraction in Air (Daytime/Ascending, AIRS-only) monthly 1 deg. @400hPa [AIRS AIRS3STM v7.0] ppbv over 2011-Jan - 2011-Dec, Region 180W, 90S, 180E, 90N</t>
  </si>
  <si>
    <t>Zonal Mean of Methane, Mole Fraction in Air (Daytime/Ascending, AIRS-only) monthly 1 deg. @400hPa [AIRS AIRS3STM v7.0] ppbv over 2012-Jan - 2012-Dec, Region 180W, 90S, 180E, 90N</t>
  </si>
  <si>
    <t>Zonal Mean of Methane, Mole Fraction in Air (Daytime/Ascending, AIRS-only) monthly 1 deg. @400hPa [AIRS AIRS3STM v7.0] ppbv over 2013-Jan - 2013-Dec, Region 180W, 90S, 180E, 90N</t>
  </si>
  <si>
    <t>Zonal Mean of Methane, Mole Fraction in Air (Daytime/Ascending, AIRS-only) monthly 1 deg. @400hPa [AIRS AIRS3STM v7.0] ppbv over 2014-Jan - 2014-Dec, Region 180W, 90S, 180E, 90N</t>
  </si>
  <si>
    <t>Zonal Mean of Methane, Mole Fraction in Air (Daytime/Ascending, AIRS-only) monthly 1 deg. @400hPa [AIRS AIRS3STM v7.0] ppbv over 2015-Jan - 2015-Dec, Region 180W, 90S, 180E, 90N</t>
  </si>
  <si>
    <t>Zonal Mean of Methane, Mole Fraction in Air (Daytime/Ascending, AIRS-only) monthly 1 deg. @400hPa [AIRS AIRS3STM v7.0] ppbv over 2016-Jan - 2016-Dec, Region 180W, 90S, 180E, 90N</t>
  </si>
  <si>
    <t>Zonal Mean of Methane, Mole Fraction in Air (Daytime/Ascending, AIRS-only) monthly 1 deg. @400hPa [AIRS AIRS3STM v7.0] ppbv over 2017-Jan - 2017-Dec, Region 180W, 90S, 180E, 90N</t>
  </si>
  <si>
    <t>Zonal Mean of Methane, Mole Fraction in Air (Daytime/Ascending, AIRS-only) monthly 1 deg. @400hPa [AIRS AIRS3STM v7.0] ppbv over 2018-Jan - 2018-Dec, Region 180W, 90S, 180E, 90N</t>
  </si>
  <si>
    <t>Zonal Mean of Methane, Mole Fraction in Air (Daytime/Ascending, AIRS-only) monthly 1 deg. @400hPa [AIRS AIRS3STM v7.0] ppbv over 2019-Jan - 2019-Dec, Region 180W, 90S, 180E, 90N</t>
  </si>
  <si>
    <t>Zonal Mean of Methane, Mole Fraction in Air (Daytime/Ascending, AIRS-only) monthly 1 deg. @400hPa [AIRS AIRS3STM v7.0] ppbv over 2020-Jan - 2020-Dec, Region 180W, 90S, 180E, 90N</t>
  </si>
  <si>
    <t>Zonal Mean of Methane, Mole Fraction in Air (Daytime/Ascending, AIRS-only) monthly 1 deg. @400hPa [AIRS AIRS3STM v7.0] ppbv over 2021-Jan - 2021-Dec, Region 180W, 90S, 180E, 90N</t>
  </si>
  <si>
    <t>User Start Date:</t>
  </si>
  <si>
    <t>2003-01-01T00:00:00Z</t>
  </si>
  <si>
    <t>2004-01-01T00:00:00Z</t>
  </si>
  <si>
    <t>2005-01-01T00:00:00Z</t>
  </si>
  <si>
    <t>2006-01-01T00:00:00Z</t>
  </si>
  <si>
    <t>2007-01-01T00:00:00Z</t>
  </si>
  <si>
    <t>2008-01-01T00:00:00Z</t>
  </si>
  <si>
    <t>2009-01-01T00:00:00Z</t>
  </si>
  <si>
    <t>2010-01-01T00:00:00Z</t>
  </si>
  <si>
    <t>2011-01-01T00:00:00Z</t>
  </si>
  <si>
    <t>2012-01-01T00:00:00Z</t>
  </si>
  <si>
    <t>2013-01-01T00:00:00Z</t>
  </si>
  <si>
    <t>2014-01-01T00:00:00Z</t>
  </si>
  <si>
    <t>2015-01-01T00:00:00Z</t>
  </si>
  <si>
    <t>2016-01-01T00:00:00Z</t>
  </si>
  <si>
    <t>2017-01-01T00:00:00Z</t>
  </si>
  <si>
    <t>2018-01-01T00:00:00Z</t>
  </si>
  <si>
    <t>2019-01-01T00:00:00Z</t>
  </si>
  <si>
    <t>2020-01-01T00:00:00Z</t>
  </si>
  <si>
    <t>2021-01-01T00:00:00Z</t>
  </si>
  <si>
    <t>User End Date:</t>
  </si>
  <si>
    <t>2021-12-31T23:59:59Z</t>
  </si>
  <si>
    <t>2003-12-31T23:59:59Z</t>
  </si>
  <si>
    <t>2004-12-31T23:59:59Z</t>
  </si>
  <si>
    <t>2005-12-31T23:59:59Z</t>
  </si>
  <si>
    <t>2006-12-31T23:59:59Z</t>
  </si>
  <si>
    <t>2007-12-31T23:59:59Z</t>
  </si>
  <si>
    <t>2008-12-31T23:59:59Z</t>
  </si>
  <si>
    <t>2009-12-31T23:59:59Z</t>
  </si>
  <si>
    <t>2010-12-31T23:59:59Z</t>
  </si>
  <si>
    <t>2011-12-31T23:59:59Z</t>
  </si>
  <si>
    <t>2012-12-31T23:59:59Z</t>
  </si>
  <si>
    <t>2013-12-31T23:59:59Z</t>
  </si>
  <si>
    <t>2014-12-31T23:59:59Z</t>
  </si>
  <si>
    <t>2015-12-31T23:59:59Z</t>
  </si>
  <si>
    <t>2016-12-31T23:59:59Z</t>
  </si>
  <si>
    <t>2017-12-31T23:59:59Z</t>
  </si>
  <si>
    <t>2018-12-31T23:59:59Z</t>
  </si>
  <si>
    <t>2019-12-31T23:59:59Z</t>
  </si>
  <si>
    <t>2020-12-31T23:59:59Z</t>
  </si>
  <si>
    <t>Bounding Box:</t>
  </si>
  <si>
    <t>-180,-90,180,90</t>
  </si>
  <si>
    <t>URL to Reproduce Results:</t>
  </si>
  <si>
    <t>https://giovanni.gsfc.nasa.gov/giovanni/#service=ZnMn&amp;starttime=2003-01-01T00%3A00%3A00Z&amp;endtime=2021-12-31T23%3A59%3A59Z&amp;bbox=-180%2C-90%2C180%2C90&amp;data=AIRS3STM_7_0_CH4_VMR_A%28z%3D400%29&amp;portal=GIOVANNI&amp;format=json</t>
  </si>
  <si>
    <t>Fill Value:</t>
  </si>
  <si>
    <t>latitude (degrees north)</t>
  </si>
  <si>
    <t>2003-2021</t>
  </si>
  <si>
    <t>2020-2003</t>
  </si>
  <si>
    <t>Avg 2003-2020</t>
  </si>
  <si>
    <t>2003-mean</t>
  </si>
  <si>
    <t>2020-mean</t>
  </si>
  <si>
    <t>[-89.5 -88.5]</t>
  </si>
  <si>
    <t xml:space="preserve"> </t>
  </si>
  <si>
    <t>[-88.5 -87.5]</t>
  </si>
  <si>
    <t>[-87.5 -86.5]</t>
  </si>
  <si>
    <t>[-86.5 -85.5]</t>
  </si>
  <si>
    <t>[-85.5 -84.5]</t>
  </si>
  <si>
    <t>[-84.5 -83.5]</t>
  </si>
  <si>
    <t>[-83.5 -82.5]</t>
  </si>
  <si>
    <t>[-82.5 -81.5]</t>
  </si>
  <si>
    <t>[-81.5 -80.5]</t>
  </si>
  <si>
    <t>[-80.5 -79.5]</t>
  </si>
  <si>
    <t>[-79.5 -78.5]</t>
  </si>
  <si>
    <t>[-78.5 -77.5]</t>
  </si>
  <si>
    <t>[-77.5 -76.5]</t>
  </si>
  <si>
    <t>[-76.5 -75.5]</t>
  </si>
  <si>
    <t>[-75.5 -74.5]</t>
  </si>
  <si>
    <t>[-74.5 -73.5]</t>
  </si>
  <si>
    <t>[-73.5 -72.5]</t>
  </si>
  <si>
    <t>[-72.5 -71.5]</t>
  </si>
  <si>
    <t>[-71.5 -70.5]</t>
  </si>
  <si>
    <t>[-70.5 -69.5]</t>
  </si>
  <si>
    <t>[-69.5 -68.5]</t>
  </si>
  <si>
    <t>[-68.5 -67.5]</t>
  </si>
  <si>
    <t>[-67.5 -66.5]</t>
  </si>
  <si>
    <t>[-66.5 -65.5]</t>
  </si>
  <si>
    <t>[-65.5 -64.5]</t>
  </si>
  <si>
    <t>[-64.5 -63.5]</t>
  </si>
  <si>
    <t>[-63.5 -62.5]</t>
  </si>
  <si>
    <t>[-62.5 -61.5]</t>
  </si>
  <si>
    <t>[-61.5 -60.5]</t>
  </si>
  <si>
    <t>[-60.5 -59.5]</t>
  </si>
  <si>
    <t>[-59.5 -58.5]</t>
  </si>
  <si>
    <t>[-58.5 -57.5]</t>
  </si>
  <si>
    <t>[-57.5 -56.5]</t>
  </si>
  <si>
    <t>[-56.5 -55.5]</t>
  </si>
  <si>
    <t>[-55.5 -54.5]</t>
  </si>
  <si>
    <t>[-54.5 -53.5]</t>
  </si>
  <si>
    <t>[-53.5 -52.5]</t>
  </si>
  <si>
    <t>[-52.5 -51.5]</t>
  </si>
  <si>
    <t>[-51.5 -50.5]</t>
  </si>
  <si>
    <t>[-50.5 -49.5]</t>
  </si>
  <si>
    <t>[-49.5 -48.5]</t>
  </si>
  <si>
    <t>[-48.5 -47.5]</t>
  </si>
  <si>
    <t>[-47.5 -46.5]</t>
  </si>
  <si>
    <t>[-46.5 -45.5]</t>
  </si>
  <si>
    <t>[-45.5 -44.5]</t>
  </si>
  <si>
    <t>[-44.5 -43.5]</t>
  </si>
  <si>
    <t>[-43.5 -42.5]</t>
  </si>
  <si>
    <t>[-42.5 -41.5]</t>
  </si>
  <si>
    <t>[-41.5 -40.5]</t>
  </si>
  <si>
    <t>[-40.5 -39.5]</t>
  </si>
  <si>
    <t>[-39.5 -38.5]</t>
  </si>
  <si>
    <t>[-38.5 -37.5]</t>
  </si>
  <si>
    <t>[-37.5 -36.5]</t>
  </si>
  <si>
    <t>[-36.5 -35.5]</t>
  </si>
  <si>
    <t>[-35.5 -34.5]</t>
  </si>
  <si>
    <t>[-34.5 -33.5]</t>
  </si>
  <si>
    <t>[-33.5 -32.5]</t>
  </si>
  <si>
    <t>[-32.5 -31.5]</t>
  </si>
  <si>
    <t>[-31.5 -30.5]</t>
  </si>
  <si>
    <t>[-30.5 -29.5]</t>
  </si>
  <si>
    <t>[-29.5 -28.5]</t>
  </si>
  <si>
    <t>[-28.5 -27.5]</t>
  </si>
  <si>
    <t>[-27.5 -26.5]</t>
  </si>
  <si>
    <t>[-26.5 -25.5]</t>
  </si>
  <si>
    <t>[-25.5 -24.5]</t>
  </si>
  <si>
    <t>[-24.5 -23.5]</t>
  </si>
  <si>
    <t>[-23.5 -22.5]</t>
  </si>
  <si>
    <t>[-22.5 -21.5]</t>
  </si>
  <si>
    <t>[-21.5 -20.5]</t>
  </si>
  <si>
    <t>[-20.5 -19.5]</t>
  </si>
  <si>
    <t>[-19.5 -18.5]</t>
  </si>
  <si>
    <t>[-18.5 -17.5]</t>
  </si>
  <si>
    <t>[-17.5 -16.5]</t>
  </si>
  <si>
    <t>[-16.5 -15.5]</t>
  </si>
  <si>
    <t>[-15.5 -14.5]</t>
  </si>
  <si>
    <t>[-14.5 -13.5]</t>
  </si>
  <si>
    <t>[-13.5 -12.5]</t>
  </si>
  <si>
    <t>[-12.5 -11.5]</t>
  </si>
  <si>
    <t>[-11.5 -10.5]</t>
  </si>
  <si>
    <t>[-10.5 -9.5]</t>
  </si>
  <si>
    <t>[-9.5 -8.5]</t>
  </si>
  <si>
    <t>[-8.5 -7.5]</t>
  </si>
  <si>
    <t>[-7.5 -6.5]</t>
  </si>
  <si>
    <t>[-6.5 -5.5]</t>
  </si>
  <si>
    <t>[-5.5 -4.5]</t>
  </si>
  <si>
    <t>[-4.5 -3.5]</t>
  </si>
  <si>
    <t>[-3.5 -2.5]</t>
  </si>
  <si>
    <t>[-2.5 -1.5]</t>
  </si>
  <si>
    <t>[-1.5 -0.5]</t>
  </si>
  <si>
    <t>[-0.5 0.5]</t>
  </si>
  <si>
    <t>[0.5 1.5]</t>
  </si>
  <si>
    <t>[1.5 2.5]</t>
  </si>
  <si>
    <t>[2.5 3.5]</t>
  </si>
  <si>
    <t>[3.5 4.5]</t>
  </si>
  <si>
    <t>[4.5 5.5]</t>
  </si>
  <si>
    <t>[5.5 6.5]</t>
  </si>
  <si>
    <t>[6.5 7.5]</t>
  </si>
  <si>
    <t>[7.5 8.5]</t>
  </si>
  <si>
    <t>[8.5 9.5]</t>
  </si>
  <si>
    <t>[ 9.5 10.5]</t>
  </si>
  <si>
    <t>[10.5 11.5]</t>
  </si>
  <si>
    <t>[11.5 12.5]</t>
  </si>
  <si>
    <t>[12.5 13.5]</t>
  </si>
  <si>
    <t>[13.5 14.5]</t>
  </si>
  <si>
    <t>[14.5 15.5]</t>
  </si>
  <si>
    <t>[15.5 16.5]</t>
  </si>
  <si>
    <t>[16.5 17.5]</t>
  </si>
  <si>
    <t>[17.5 18.5]</t>
  </si>
  <si>
    <t>[18.5 19.5]</t>
  </si>
  <si>
    <t>[19.5 20.5]</t>
  </si>
  <si>
    <t>[20.5 21.5]</t>
  </si>
  <si>
    <t>[21.5 22.5]</t>
  </si>
  <si>
    <t>[22.5 23.5]</t>
  </si>
  <si>
    <t>[23.5 24.5]</t>
  </si>
  <si>
    <t>[24.5 25.5]</t>
  </si>
  <si>
    <t>[25.5 26.5]</t>
  </si>
  <si>
    <t>[26.5 27.5]</t>
  </si>
  <si>
    <t>[27.5 28.5]</t>
  </si>
  <si>
    <t>[28.5 29.5]</t>
  </si>
  <si>
    <t>[29.5 30.5]</t>
  </si>
  <si>
    <t>[30.5 31.5]</t>
  </si>
  <si>
    <t>[31.5 32.5]</t>
  </si>
  <si>
    <t>[32.5 33.5]</t>
  </si>
  <si>
    <t>[33.5 34.5]</t>
  </si>
  <si>
    <t>[34.5 35.5]</t>
  </si>
  <si>
    <t>[35.5 36.5]</t>
  </si>
  <si>
    <t>[36.5 37.5]</t>
  </si>
  <si>
    <t>[37.5 38.5]</t>
  </si>
  <si>
    <t>[38.5 39.5]</t>
  </si>
  <si>
    <t>[39.5 40.5]</t>
  </si>
  <si>
    <t>[40.5 41.5]</t>
  </si>
  <si>
    <t>[41.5 42.5]</t>
  </si>
  <si>
    <t>[42.5 43.5]</t>
  </si>
  <si>
    <t>[43.5 44.5]</t>
  </si>
  <si>
    <t>[44.5 45.5]</t>
  </si>
  <si>
    <t>[45.5 46.5]</t>
  </si>
  <si>
    <t>[46.5 47.5]</t>
  </si>
  <si>
    <t>[47.5 48.5]</t>
  </si>
  <si>
    <t>[48.5 49.5]</t>
  </si>
  <si>
    <t>[49.5 50.5]</t>
  </si>
  <si>
    <t>[50.5 51.5]</t>
  </si>
  <si>
    <t>[51.5 52.5]</t>
  </si>
  <si>
    <t>[52.5 53.5]</t>
  </si>
  <si>
    <t>[53.5 54.5]</t>
  </si>
  <si>
    <t>[54.5 55.5]</t>
  </si>
  <si>
    <t>[55.5 56.5]</t>
  </si>
  <si>
    <t>[56.5 57.5]</t>
  </si>
  <si>
    <t>[57.5 58.5]</t>
  </si>
  <si>
    <t>[58.5 59.5]</t>
  </si>
  <si>
    <t>[59.5 60.5]</t>
  </si>
  <si>
    <t>[60.5 61.5]</t>
  </si>
  <si>
    <t>[61.5 62.5]</t>
  </si>
  <si>
    <t>[62.5 63.5]</t>
  </si>
  <si>
    <t>[63.5 64.5]</t>
  </si>
  <si>
    <t>[64.5 65.5]</t>
  </si>
  <si>
    <t>[65.5 66.5]</t>
  </si>
  <si>
    <t>[66.5 67.5]</t>
  </si>
  <si>
    <t>[67.5 68.5]</t>
  </si>
  <si>
    <t>[68.5 69.5]</t>
  </si>
  <si>
    <t>[69.5 70.5]</t>
  </si>
  <si>
    <t>[70.5 71.5]</t>
  </si>
  <si>
    <t>[71.5 72.5]</t>
  </si>
  <si>
    <t>[72.5 73.5]</t>
  </si>
  <si>
    <t>[73.5 74.5]</t>
  </si>
  <si>
    <t>[74.5 75.5]</t>
  </si>
  <si>
    <t>[75.5 76.5]</t>
  </si>
  <si>
    <t>[76.5 77.5]</t>
  </si>
  <si>
    <t>[77.5 78.5]</t>
  </si>
  <si>
    <t>[78.5 79.5]</t>
  </si>
  <si>
    <t>[79.5 80.5]</t>
  </si>
  <si>
    <t>[80.5 81.5]</t>
  </si>
  <si>
    <t>[81.5 82.5]</t>
  </si>
  <si>
    <t>[82.5 83.5]</t>
  </si>
  <si>
    <t>[83.5 84.5]</t>
  </si>
  <si>
    <t>[84.5 85.5]</t>
  </si>
  <si>
    <t>[85.5 86.5]</t>
  </si>
  <si>
    <t>[86.5 87.5]</t>
  </si>
  <si>
    <t>[87.5 88.5]</t>
  </si>
  <si>
    <t>[88.5 89.5]</t>
  </si>
  <si>
    <t>[89.5 90. ]</t>
  </si>
  <si>
    <t>min</t>
  </si>
  <si>
    <t>max</t>
  </si>
  <si>
    <t>Average:</t>
  </si>
  <si>
    <t>IPD</t>
  </si>
  <si>
    <t>average NP (&gt;53N)</t>
  </si>
  <si>
    <t>average SP (&lt;53S)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</si>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</sst>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2"/>
      <color rgb="FF000000"/>
      <name val="Calibri"/>
      <family val="2"/>
    </font>
    <font>
      <u/>
      <sz val="12"/>
      <color rgb="FF000000"/>
      <name val="Calibri"/>
      <family val="2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10" fontId="3" fillId="0" borderId="0" xfId="0" applyNumberFormat="1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lineChart>
        <c:grouping val="standard"/>
        <c:varyColors val="1"/>
        <c:ser>
          <c:idx val="0"/>
          <c:order val="0"/>
          <c:tx>
            <c:strRef>
              <c:f>ZonalMean!$C$8</c:f>
              <c:strCache>
                <c:ptCount val="1"/>
                <c:pt idx="0">
                  <c:v>2003</c:v>
                </c:pt>
              </c:strCache>
            </c:strRef>
          </c:tx>
          <c:spPr>
            <a:ln cmpd="sng">
              <a:solidFill>
                <a:srgbClr val="4285F4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dPt>
            <c:idx val="11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665A-1B4A-A87A-EB6378887761}"/>
              </c:ext>
            </c:extLst>
          </c:dPt>
          <c:dPt>
            <c:idx val="12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665A-1B4A-A87A-EB6378887761}"/>
              </c:ext>
            </c:extLst>
          </c:dPt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ZonalMean!$C$9:$C$188</c:f>
              <c:numCache>
                <c:formatCode>General</c:formatCode>
                <c:ptCount val="180"/>
                <c:pt idx="0">
                  <c:v>1720.4452000000001</c:v>
                </c:pt>
                <c:pt idx="1">
                  <c:v>1720.83097</c:v>
                </c:pt>
                <c:pt idx="2">
                  <c:v>1717.52467</c:v>
                </c:pt>
                <c:pt idx="3">
                  <c:v>1715.8370199999999</c:v>
                </c:pt>
                <c:pt idx="4">
                  <c:v>1717.05882</c:v>
                </c:pt>
                <c:pt idx="5">
                  <c:v>1717.1469400000001</c:v>
                </c:pt>
                <c:pt idx="6">
                  <c:v>1716.4257299999999</c:v>
                </c:pt>
                <c:pt idx="7">
                  <c:v>1714.1892</c:v>
                </c:pt>
                <c:pt idx="8">
                  <c:v>1712.7217800000001</c:v>
                </c:pt>
                <c:pt idx="9">
                  <c:v>1713.7846199999999</c:v>
                </c:pt>
                <c:pt idx="10">
                  <c:v>1718.03269</c:v>
                </c:pt>
                <c:pt idx="11">
                  <c:v>1719.2157299999999</c:v>
                </c:pt>
                <c:pt idx="12">
                  <c:v>1720.1299799999999</c:v>
                </c:pt>
                <c:pt idx="13">
                  <c:v>1720.93192</c:v>
                </c:pt>
                <c:pt idx="14">
                  <c:v>1721.8388</c:v>
                </c:pt>
                <c:pt idx="15">
                  <c:v>1720.8192200000001</c:v>
                </c:pt>
                <c:pt idx="16">
                  <c:v>1720.3821800000001</c:v>
                </c:pt>
                <c:pt idx="17">
                  <c:v>1719.41146</c:v>
                </c:pt>
                <c:pt idx="18">
                  <c:v>1719.16965</c:v>
                </c:pt>
                <c:pt idx="19">
                  <c:v>1719.3753999999999</c:v>
                </c:pt>
                <c:pt idx="20">
                  <c:v>1719.55027</c:v>
                </c:pt>
                <c:pt idx="21">
                  <c:v>1720.84013</c:v>
                </c:pt>
                <c:pt idx="22">
                  <c:v>1722.4502199999999</c:v>
                </c:pt>
                <c:pt idx="23">
                  <c:v>1723.3978999999999</c:v>
                </c:pt>
                <c:pt idx="24">
                  <c:v>1723.1681900000001</c:v>
                </c:pt>
                <c:pt idx="25">
                  <c:v>1723.0252599999999</c:v>
                </c:pt>
                <c:pt idx="26">
                  <c:v>1722.32882</c:v>
                </c:pt>
                <c:pt idx="27">
                  <c:v>1721.32509</c:v>
                </c:pt>
                <c:pt idx="28">
                  <c:v>1720.09941</c:v>
                </c:pt>
                <c:pt idx="29">
                  <c:v>1719.2048500000001</c:v>
                </c:pt>
                <c:pt idx="30">
                  <c:v>1718.3150000000001</c:v>
                </c:pt>
                <c:pt idx="31">
                  <c:v>1717.3243299999999</c:v>
                </c:pt>
                <c:pt idx="32">
                  <c:v>1716.61097</c:v>
                </c:pt>
                <c:pt idx="33">
                  <c:v>1715.9010000000001</c:v>
                </c:pt>
                <c:pt idx="34">
                  <c:v>1715.2545700000001</c:v>
                </c:pt>
                <c:pt idx="35">
                  <c:v>1714.88058</c:v>
                </c:pt>
                <c:pt idx="36">
                  <c:v>1714.41716</c:v>
                </c:pt>
                <c:pt idx="37">
                  <c:v>1714.08095</c:v>
                </c:pt>
                <c:pt idx="38">
                  <c:v>1713.78162</c:v>
                </c:pt>
                <c:pt idx="39">
                  <c:v>1713.4048600000001</c:v>
                </c:pt>
                <c:pt idx="40">
                  <c:v>1713.2757200000001</c:v>
                </c:pt>
                <c:pt idx="41">
                  <c:v>1713.34115</c:v>
                </c:pt>
                <c:pt idx="42">
                  <c:v>1713.50839</c:v>
                </c:pt>
                <c:pt idx="43">
                  <c:v>1713.43703</c:v>
                </c:pt>
                <c:pt idx="44">
                  <c:v>1713.77712</c:v>
                </c:pt>
                <c:pt idx="45">
                  <c:v>1714.0520100000001</c:v>
                </c:pt>
                <c:pt idx="46">
                  <c:v>1714.2542599999999</c:v>
                </c:pt>
                <c:pt idx="47">
                  <c:v>1714.6482599999999</c:v>
                </c:pt>
                <c:pt idx="48">
                  <c:v>1715.2139299999999</c:v>
                </c:pt>
                <c:pt idx="49">
                  <c:v>1716.0242000000001</c:v>
                </c:pt>
                <c:pt idx="50">
                  <c:v>1716.96722</c:v>
                </c:pt>
                <c:pt idx="51">
                  <c:v>1717.9613300000001</c:v>
                </c:pt>
                <c:pt idx="52">
                  <c:v>1719.3275100000001</c:v>
                </c:pt>
                <c:pt idx="53">
                  <c:v>1720.64699</c:v>
                </c:pt>
                <c:pt idx="54">
                  <c:v>1722.0963099999999</c:v>
                </c:pt>
                <c:pt idx="55">
                  <c:v>1723.70858</c:v>
                </c:pt>
                <c:pt idx="56">
                  <c:v>1725.8229200000001</c:v>
                </c:pt>
                <c:pt idx="57">
                  <c:v>1727.75604</c:v>
                </c:pt>
                <c:pt idx="58">
                  <c:v>1729.7479000000001</c:v>
                </c:pt>
                <c:pt idx="59">
                  <c:v>1731.45279</c:v>
                </c:pt>
                <c:pt idx="60">
                  <c:v>1733.0304599999999</c:v>
                </c:pt>
                <c:pt idx="61">
                  <c:v>1734.70714</c:v>
                </c:pt>
                <c:pt idx="62">
                  <c:v>1736.1696300000001</c:v>
                </c:pt>
                <c:pt idx="63">
                  <c:v>1737.77872</c:v>
                </c:pt>
                <c:pt idx="64">
                  <c:v>1738.6981599999999</c:v>
                </c:pt>
                <c:pt idx="65">
                  <c:v>1739.76026</c:v>
                </c:pt>
                <c:pt idx="66">
                  <c:v>1741.03973</c:v>
                </c:pt>
                <c:pt idx="67">
                  <c:v>1741.8919599999999</c:v>
                </c:pt>
                <c:pt idx="68">
                  <c:v>1742.43345</c:v>
                </c:pt>
                <c:pt idx="69">
                  <c:v>1742.80997</c:v>
                </c:pt>
                <c:pt idx="70">
                  <c:v>1743.1161999999999</c:v>
                </c:pt>
                <c:pt idx="71">
                  <c:v>1743.58456</c:v>
                </c:pt>
                <c:pt idx="72">
                  <c:v>1743.85121</c:v>
                </c:pt>
                <c:pt idx="73">
                  <c:v>1744.088</c:v>
                </c:pt>
                <c:pt idx="74">
                  <c:v>1744.05081</c:v>
                </c:pt>
                <c:pt idx="75">
                  <c:v>1743.6717100000001</c:v>
                </c:pt>
                <c:pt idx="76">
                  <c:v>1743.51493</c:v>
                </c:pt>
                <c:pt idx="77">
                  <c:v>1743.27072</c:v>
                </c:pt>
                <c:pt idx="78">
                  <c:v>1742.94578</c:v>
                </c:pt>
                <c:pt idx="79">
                  <c:v>1742.7282600000001</c:v>
                </c:pt>
                <c:pt idx="80">
                  <c:v>1742.80988</c:v>
                </c:pt>
                <c:pt idx="81">
                  <c:v>1742.86518</c:v>
                </c:pt>
                <c:pt idx="82">
                  <c:v>1743.36024</c:v>
                </c:pt>
                <c:pt idx="83">
                  <c:v>1743.6632500000001</c:v>
                </c:pt>
                <c:pt idx="84">
                  <c:v>1744.1926100000001</c:v>
                </c:pt>
                <c:pt idx="85">
                  <c:v>1745.1161999999999</c:v>
                </c:pt>
                <c:pt idx="86">
                  <c:v>1746.0489299999999</c:v>
                </c:pt>
                <c:pt idx="87">
                  <c:v>1746.8159499999999</c:v>
                </c:pt>
                <c:pt idx="88">
                  <c:v>1747.5993000000001</c:v>
                </c:pt>
                <c:pt idx="89">
                  <c:v>1748.12796</c:v>
                </c:pt>
                <c:pt idx="90">
                  <c:v>1748.6598899999999</c:v>
                </c:pt>
                <c:pt idx="91">
                  <c:v>1748.9048499999999</c:v>
                </c:pt>
                <c:pt idx="92">
                  <c:v>1748.8343199999999</c:v>
                </c:pt>
                <c:pt idx="93">
                  <c:v>1748.5971300000001</c:v>
                </c:pt>
                <c:pt idx="94">
                  <c:v>1748.76938</c:v>
                </c:pt>
                <c:pt idx="95">
                  <c:v>1749.07395</c:v>
                </c:pt>
                <c:pt idx="96">
                  <c:v>1749.6271099999999</c:v>
                </c:pt>
                <c:pt idx="97">
                  <c:v>1750.84852</c:v>
                </c:pt>
                <c:pt idx="98">
                  <c:v>1752.2121999999999</c:v>
                </c:pt>
                <c:pt idx="99">
                  <c:v>1753.98813</c:v>
                </c:pt>
                <c:pt idx="100">
                  <c:v>1755.41815</c:v>
                </c:pt>
                <c:pt idx="101">
                  <c:v>1756.7825800000001</c:v>
                </c:pt>
                <c:pt idx="102">
                  <c:v>1758.5657799999999</c:v>
                </c:pt>
                <c:pt idx="103">
                  <c:v>1760.07665</c:v>
                </c:pt>
                <c:pt idx="104">
                  <c:v>1761.4148299999999</c:v>
                </c:pt>
                <c:pt idx="105">
                  <c:v>1762.4907599999999</c:v>
                </c:pt>
                <c:pt idx="106">
                  <c:v>1763.6637900000001</c:v>
                </c:pt>
                <c:pt idx="107">
                  <c:v>1765.1476600000001</c:v>
                </c:pt>
                <c:pt idx="108">
                  <c:v>1766.3335999999999</c:v>
                </c:pt>
                <c:pt idx="109">
                  <c:v>1767.3385900000001</c:v>
                </c:pt>
                <c:pt idx="110">
                  <c:v>1768.85193</c:v>
                </c:pt>
                <c:pt idx="111">
                  <c:v>1770.38435</c:v>
                </c:pt>
                <c:pt idx="112">
                  <c:v>1771.70424</c:v>
                </c:pt>
                <c:pt idx="113">
                  <c:v>1773.1144400000001</c:v>
                </c:pt>
                <c:pt idx="114">
                  <c:v>1774.2194300000001</c:v>
                </c:pt>
                <c:pt idx="115">
                  <c:v>1775.7096899999999</c:v>
                </c:pt>
                <c:pt idx="116">
                  <c:v>1776.84574</c:v>
                </c:pt>
                <c:pt idx="117">
                  <c:v>1777.81438</c:v>
                </c:pt>
                <c:pt idx="118">
                  <c:v>1778.4021700000001</c:v>
                </c:pt>
                <c:pt idx="119">
                  <c:v>1778.49487</c:v>
                </c:pt>
                <c:pt idx="120">
                  <c:v>1778.3117500000001</c:v>
                </c:pt>
                <c:pt idx="121">
                  <c:v>1778.5443</c:v>
                </c:pt>
                <c:pt idx="122">
                  <c:v>1778.91887</c:v>
                </c:pt>
                <c:pt idx="123">
                  <c:v>1779.4557</c:v>
                </c:pt>
                <c:pt idx="124">
                  <c:v>1779.89868</c:v>
                </c:pt>
                <c:pt idx="125">
                  <c:v>1780.92472</c:v>
                </c:pt>
                <c:pt idx="126">
                  <c:v>1780.9435800000001</c:v>
                </c:pt>
                <c:pt idx="127">
                  <c:v>1782.0529799999999</c:v>
                </c:pt>
                <c:pt idx="128">
                  <c:v>1783.1237599999999</c:v>
                </c:pt>
                <c:pt idx="129">
                  <c:v>1783.95021</c:v>
                </c:pt>
                <c:pt idx="130">
                  <c:v>1784.9108900000001</c:v>
                </c:pt>
                <c:pt idx="131">
                  <c:v>1785.66587</c:v>
                </c:pt>
                <c:pt idx="132">
                  <c:v>1786.54071</c:v>
                </c:pt>
                <c:pt idx="133">
                  <c:v>1787.0041900000001</c:v>
                </c:pt>
                <c:pt idx="134">
                  <c:v>1788.2078200000001</c:v>
                </c:pt>
                <c:pt idx="135">
                  <c:v>1788.9733000000001</c:v>
                </c:pt>
                <c:pt idx="136">
                  <c:v>1790.0814800000001</c:v>
                </c:pt>
                <c:pt idx="137">
                  <c:v>1791.45562</c:v>
                </c:pt>
                <c:pt idx="138">
                  <c:v>1792.1697099999999</c:v>
                </c:pt>
                <c:pt idx="139">
                  <c:v>1793.0366300000001</c:v>
                </c:pt>
                <c:pt idx="140">
                  <c:v>1794.0157300000001</c:v>
                </c:pt>
                <c:pt idx="141">
                  <c:v>1794.8132000000001</c:v>
                </c:pt>
                <c:pt idx="142">
                  <c:v>1795.50046</c:v>
                </c:pt>
                <c:pt idx="143">
                  <c:v>1796.32798</c:v>
                </c:pt>
                <c:pt idx="144">
                  <c:v>1797.48615</c:v>
                </c:pt>
                <c:pt idx="145">
                  <c:v>1799.2218700000001</c:v>
                </c:pt>
                <c:pt idx="146">
                  <c:v>1801.13509</c:v>
                </c:pt>
                <c:pt idx="147">
                  <c:v>1802.38066</c:v>
                </c:pt>
                <c:pt idx="148">
                  <c:v>1803.04018</c:v>
                </c:pt>
                <c:pt idx="149">
                  <c:v>1803.82981</c:v>
                </c:pt>
                <c:pt idx="150">
                  <c:v>1804.7419500000001</c:v>
                </c:pt>
                <c:pt idx="151">
                  <c:v>1805.8901699999999</c:v>
                </c:pt>
                <c:pt idx="152">
                  <c:v>1806.9312600000001</c:v>
                </c:pt>
                <c:pt idx="153">
                  <c:v>1807.5796</c:v>
                </c:pt>
                <c:pt idx="154">
                  <c:v>1808.2148999999999</c:v>
                </c:pt>
                <c:pt idx="155">
                  <c:v>1808.94831</c:v>
                </c:pt>
                <c:pt idx="156">
                  <c:v>1809.1595600000001</c:v>
                </c:pt>
                <c:pt idx="157">
                  <c:v>1809.7705800000001</c:v>
                </c:pt>
                <c:pt idx="158">
                  <c:v>1810.3806</c:v>
                </c:pt>
                <c:pt idx="159">
                  <c:v>1811.5229999999999</c:v>
                </c:pt>
                <c:pt idx="160">
                  <c:v>1812.47524</c:v>
                </c:pt>
                <c:pt idx="161">
                  <c:v>1813.2225900000001</c:v>
                </c:pt>
                <c:pt idx="162">
                  <c:v>1813.61385</c:v>
                </c:pt>
                <c:pt idx="163">
                  <c:v>1814.01521</c:v>
                </c:pt>
                <c:pt idx="164">
                  <c:v>1813.7074600000001</c:v>
                </c:pt>
                <c:pt idx="165">
                  <c:v>1813.38743</c:v>
                </c:pt>
                <c:pt idx="166">
                  <c:v>1813.1797099999999</c:v>
                </c:pt>
                <c:pt idx="167">
                  <c:v>1812.01502</c:v>
                </c:pt>
                <c:pt idx="168">
                  <c:v>1811.29268</c:v>
                </c:pt>
                <c:pt idx="169">
                  <c:v>1810.9326799999999</c:v>
                </c:pt>
                <c:pt idx="170">
                  <c:v>1810.8013599999999</c:v>
                </c:pt>
                <c:pt idx="171">
                  <c:v>1810.7829300000001</c:v>
                </c:pt>
                <c:pt idx="172">
                  <c:v>1811.16228</c:v>
                </c:pt>
                <c:pt idx="173">
                  <c:v>1812.6269299999999</c:v>
                </c:pt>
                <c:pt idx="174">
                  <c:v>1814.66967</c:v>
                </c:pt>
                <c:pt idx="175">
                  <c:v>1816.7617700000001</c:v>
                </c:pt>
                <c:pt idx="176">
                  <c:v>1818.32446</c:v>
                </c:pt>
                <c:pt idx="177">
                  <c:v>1819.3713399999999</c:v>
                </c:pt>
                <c:pt idx="178">
                  <c:v>1820.88635</c:v>
                </c:pt>
                <c:pt idx="179">
                  <c:v>1823.4094600000001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5A-1B4A-A87A-EB6378887761}"/>
            </c:ext>
          </c:extLst>
        </c:ser>
        <c:ser>
          <c:idx val="1"/>
          <c:order val="1"/>
          <c:tx>
            <c:strRef>
              <c:f>ZonalMean!$D$8</c:f>
              <c:strCache>
                <c:ptCount val="1"/>
                <c:pt idx="0">
                  <c:v>2004</c:v>
                </c:pt>
              </c:strCache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circle"/>
            <c:size val="2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ZonalMean!$D$9:$D$188</c:f>
              <c:numCache>
                <c:formatCode>General</c:formatCode>
                <c:ptCount val="180"/>
                <c:pt idx="0">
                  <c:v>1728.2446299999999</c:v>
                </c:pt>
                <c:pt idx="1">
                  <c:v>1726.8290300000001</c:v>
                </c:pt>
                <c:pt idx="2">
                  <c:v>1722.99748</c:v>
                </c:pt>
                <c:pt idx="3">
                  <c:v>1720.86508</c:v>
                </c:pt>
                <c:pt idx="4">
                  <c:v>1720.88465</c:v>
                </c:pt>
                <c:pt idx="5">
                  <c:v>1719.8586</c:v>
                </c:pt>
                <c:pt idx="6">
                  <c:v>1717.7408600000001</c:v>
                </c:pt>
                <c:pt idx="7">
                  <c:v>1715.2306000000001</c:v>
                </c:pt>
                <c:pt idx="8">
                  <c:v>1713.91156</c:v>
                </c:pt>
                <c:pt idx="9">
                  <c:v>1713.57725</c:v>
                </c:pt>
                <c:pt idx="10">
                  <c:v>1716.1958999999999</c:v>
                </c:pt>
                <c:pt idx="11">
                  <c:v>1717.7768100000001</c:v>
                </c:pt>
                <c:pt idx="12">
                  <c:v>1719.5072600000001</c:v>
                </c:pt>
                <c:pt idx="13">
                  <c:v>1720.90047</c:v>
                </c:pt>
                <c:pt idx="14">
                  <c:v>1722.2659699999999</c:v>
                </c:pt>
                <c:pt idx="15">
                  <c:v>1721.95252</c:v>
                </c:pt>
                <c:pt idx="16">
                  <c:v>1721.55862</c:v>
                </c:pt>
                <c:pt idx="17">
                  <c:v>1720.5904800000001</c:v>
                </c:pt>
                <c:pt idx="18">
                  <c:v>1720.68364</c:v>
                </c:pt>
                <c:pt idx="19">
                  <c:v>1721.3078399999999</c:v>
                </c:pt>
                <c:pt idx="20">
                  <c:v>1721.72208</c:v>
                </c:pt>
                <c:pt idx="21">
                  <c:v>1722.8980100000001</c:v>
                </c:pt>
                <c:pt idx="22">
                  <c:v>1724.1336899999999</c:v>
                </c:pt>
                <c:pt idx="23">
                  <c:v>1724.0966100000001</c:v>
                </c:pt>
                <c:pt idx="24">
                  <c:v>1723.7484899999999</c:v>
                </c:pt>
                <c:pt idx="25">
                  <c:v>1722.96983</c:v>
                </c:pt>
                <c:pt idx="26">
                  <c:v>1722.21154</c:v>
                </c:pt>
                <c:pt idx="27">
                  <c:v>1721.22559</c:v>
                </c:pt>
                <c:pt idx="28">
                  <c:v>1720.1162300000001</c:v>
                </c:pt>
                <c:pt idx="29">
                  <c:v>1718.93534</c:v>
                </c:pt>
                <c:pt idx="30">
                  <c:v>1718.08923</c:v>
                </c:pt>
                <c:pt idx="31">
                  <c:v>1716.95922</c:v>
                </c:pt>
                <c:pt idx="32">
                  <c:v>1716.1691000000001</c:v>
                </c:pt>
                <c:pt idx="33">
                  <c:v>1715.73063</c:v>
                </c:pt>
                <c:pt idx="34">
                  <c:v>1715.3059800000001</c:v>
                </c:pt>
                <c:pt idx="35">
                  <c:v>1714.9952699999999</c:v>
                </c:pt>
                <c:pt idx="36">
                  <c:v>1715.05402</c:v>
                </c:pt>
                <c:pt idx="37">
                  <c:v>1715.02325</c:v>
                </c:pt>
                <c:pt idx="38">
                  <c:v>1714.98972</c:v>
                </c:pt>
                <c:pt idx="39">
                  <c:v>1714.8713399999999</c:v>
                </c:pt>
                <c:pt idx="40">
                  <c:v>1714.9786200000001</c:v>
                </c:pt>
                <c:pt idx="41">
                  <c:v>1715.3832399999999</c:v>
                </c:pt>
                <c:pt idx="42">
                  <c:v>1715.87238</c:v>
                </c:pt>
                <c:pt idx="43">
                  <c:v>1716.3155099999999</c:v>
                </c:pt>
                <c:pt idx="44">
                  <c:v>1716.9095</c:v>
                </c:pt>
                <c:pt idx="45">
                  <c:v>1717.43824</c:v>
                </c:pt>
                <c:pt idx="46">
                  <c:v>1718.15266</c:v>
                </c:pt>
                <c:pt idx="47">
                  <c:v>1718.8279199999999</c:v>
                </c:pt>
                <c:pt idx="48">
                  <c:v>1719.73712</c:v>
                </c:pt>
                <c:pt idx="49">
                  <c:v>1720.9641999999999</c:v>
                </c:pt>
                <c:pt idx="50">
                  <c:v>1722.2601</c:v>
                </c:pt>
                <c:pt idx="51">
                  <c:v>1723.65283</c:v>
                </c:pt>
                <c:pt idx="52">
                  <c:v>1725.3156799999999</c:v>
                </c:pt>
                <c:pt idx="53">
                  <c:v>1727.0869399999999</c:v>
                </c:pt>
                <c:pt idx="54">
                  <c:v>1728.70382</c:v>
                </c:pt>
                <c:pt idx="55">
                  <c:v>1730.53567</c:v>
                </c:pt>
                <c:pt idx="56">
                  <c:v>1732.54151</c:v>
                </c:pt>
                <c:pt idx="57">
                  <c:v>1734.46504</c:v>
                </c:pt>
                <c:pt idx="58">
                  <c:v>1736.46649</c:v>
                </c:pt>
                <c:pt idx="59">
                  <c:v>1738.36266</c:v>
                </c:pt>
                <c:pt idx="60">
                  <c:v>1739.8954900000001</c:v>
                </c:pt>
                <c:pt idx="61">
                  <c:v>1741.38913</c:v>
                </c:pt>
                <c:pt idx="62">
                  <c:v>1742.60826</c:v>
                </c:pt>
                <c:pt idx="63">
                  <c:v>1743.7399399999999</c:v>
                </c:pt>
                <c:pt idx="64">
                  <c:v>1744.6728499999999</c:v>
                </c:pt>
                <c:pt idx="65">
                  <c:v>1745.54729</c:v>
                </c:pt>
                <c:pt idx="66">
                  <c:v>1746.5642499999999</c:v>
                </c:pt>
                <c:pt idx="67">
                  <c:v>1747.34647</c:v>
                </c:pt>
                <c:pt idx="68">
                  <c:v>1747.8614500000001</c:v>
                </c:pt>
                <c:pt idx="69">
                  <c:v>1748.25397</c:v>
                </c:pt>
                <c:pt idx="70">
                  <c:v>1748.4003299999999</c:v>
                </c:pt>
                <c:pt idx="71">
                  <c:v>1748.50378</c:v>
                </c:pt>
                <c:pt idx="72">
                  <c:v>1748.3050699999999</c:v>
                </c:pt>
                <c:pt idx="73">
                  <c:v>1748.37898</c:v>
                </c:pt>
                <c:pt idx="74">
                  <c:v>1748.38041</c:v>
                </c:pt>
                <c:pt idx="75">
                  <c:v>1748.2992999999999</c:v>
                </c:pt>
                <c:pt idx="76">
                  <c:v>1748.31188</c:v>
                </c:pt>
                <c:pt idx="77">
                  <c:v>1748.1996200000001</c:v>
                </c:pt>
                <c:pt idx="78">
                  <c:v>1747.90023</c:v>
                </c:pt>
                <c:pt idx="79">
                  <c:v>1747.77459</c:v>
                </c:pt>
                <c:pt idx="80">
                  <c:v>1747.77548</c:v>
                </c:pt>
                <c:pt idx="81">
                  <c:v>1747.5948800000001</c:v>
                </c:pt>
                <c:pt idx="82">
                  <c:v>1748.0840599999999</c:v>
                </c:pt>
                <c:pt idx="83">
                  <c:v>1748.48117</c:v>
                </c:pt>
                <c:pt idx="84">
                  <c:v>1749.0105599999999</c:v>
                </c:pt>
                <c:pt idx="85">
                  <c:v>1749.76974</c:v>
                </c:pt>
                <c:pt idx="86">
                  <c:v>1750.57061</c:v>
                </c:pt>
                <c:pt idx="87">
                  <c:v>1751.3239900000001</c:v>
                </c:pt>
                <c:pt idx="88">
                  <c:v>1752.19886</c:v>
                </c:pt>
                <c:pt idx="89">
                  <c:v>1752.8531599999999</c:v>
                </c:pt>
                <c:pt idx="90">
                  <c:v>1753.28826</c:v>
                </c:pt>
                <c:pt idx="91">
                  <c:v>1753.5004799999999</c:v>
                </c:pt>
                <c:pt idx="92">
                  <c:v>1753.4024099999999</c:v>
                </c:pt>
                <c:pt idx="93">
                  <c:v>1753.1324500000001</c:v>
                </c:pt>
                <c:pt idx="94">
                  <c:v>1753.3773000000001</c:v>
                </c:pt>
                <c:pt idx="95">
                  <c:v>1753.8800100000001</c:v>
                </c:pt>
                <c:pt idx="96">
                  <c:v>1754.69732</c:v>
                </c:pt>
                <c:pt idx="97">
                  <c:v>1756.20479</c:v>
                </c:pt>
                <c:pt idx="98">
                  <c:v>1758.0181700000001</c:v>
                </c:pt>
                <c:pt idx="99">
                  <c:v>1759.87545</c:v>
                </c:pt>
                <c:pt idx="100">
                  <c:v>1761.5680600000001</c:v>
                </c:pt>
                <c:pt idx="101">
                  <c:v>1763.1602499999999</c:v>
                </c:pt>
                <c:pt idx="102">
                  <c:v>1765.21361</c:v>
                </c:pt>
                <c:pt idx="103">
                  <c:v>1767.16534</c:v>
                </c:pt>
                <c:pt idx="104">
                  <c:v>1768.9831799999999</c:v>
                </c:pt>
                <c:pt idx="105">
                  <c:v>1770.52196</c:v>
                </c:pt>
                <c:pt idx="106">
                  <c:v>1772.2131300000001</c:v>
                </c:pt>
                <c:pt idx="107">
                  <c:v>1774.0595000000001</c:v>
                </c:pt>
                <c:pt idx="108">
                  <c:v>1775.48296</c:v>
                </c:pt>
                <c:pt idx="109">
                  <c:v>1776.9350999999999</c:v>
                </c:pt>
                <c:pt idx="110">
                  <c:v>1778.84843</c:v>
                </c:pt>
                <c:pt idx="111">
                  <c:v>1780.78808</c:v>
                </c:pt>
                <c:pt idx="112">
                  <c:v>1783.0865100000001</c:v>
                </c:pt>
                <c:pt idx="113">
                  <c:v>1784.95759</c:v>
                </c:pt>
                <c:pt idx="114">
                  <c:v>1786.47118</c:v>
                </c:pt>
                <c:pt idx="115">
                  <c:v>1787.78568</c:v>
                </c:pt>
                <c:pt idx="116">
                  <c:v>1789.24146</c:v>
                </c:pt>
                <c:pt idx="117">
                  <c:v>1790.05772</c:v>
                </c:pt>
                <c:pt idx="118">
                  <c:v>1790.63427</c:v>
                </c:pt>
                <c:pt idx="119">
                  <c:v>1790.73099</c:v>
                </c:pt>
                <c:pt idx="120">
                  <c:v>1790.5318400000001</c:v>
                </c:pt>
                <c:pt idx="121">
                  <c:v>1790.44616</c:v>
                </c:pt>
                <c:pt idx="122">
                  <c:v>1790.5193400000001</c:v>
                </c:pt>
                <c:pt idx="123">
                  <c:v>1790.58862</c:v>
                </c:pt>
                <c:pt idx="124">
                  <c:v>1790.5817199999999</c:v>
                </c:pt>
                <c:pt idx="125">
                  <c:v>1790.98389</c:v>
                </c:pt>
                <c:pt idx="126">
                  <c:v>1790.56744</c:v>
                </c:pt>
                <c:pt idx="127">
                  <c:v>1791.3348900000001</c:v>
                </c:pt>
                <c:pt idx="128">
                  <c:v>1791.85445</c:v>
                </c:pt>
                <c:pt idx="129">
                  <c:v>1792.18022</c:v>
                </c:pt>
                <c:pt idx="130">
                  <c:v>1792.65771</c:v>
                </c:pt>
                <c:pt idx="131">
                  <c:v>1793.0625299999999</c:v>
                </c:pt>
                <c:pt idx="132">
                  <c:v>1793.2919099999999</c:v>
                </c:pt>
                <c:pt idx="133">
                  <c:v>1793.59898</c:v>
                </c:pt>
                <c:pt idx="134">
                  <c:v>1794.4619600000001</c:v>
                </c:pt>
                <c:pt idx="135">
                  <c:v>1794.9647600000001</c:v>
                </c:pt>
                <c:pt idx="136">
                  <c:v>1796.10671</c:v>
                </c:pt>
                <c:pt idx="137">
                  <c:v>1797.5636500000001</c:v>
                </c:pt>
                <c:pt idx="138">
                  <c:v>1798.5119500000001</c:v>
                </c:pt>
                <c:pt idx="139">
                  <c:v>1799.6780100000001</c:v>
                </c:pt>
                <c:pt idx="140">
                  <c:v>1800.59212</c:v>
                </c:pt>
                <c:pt idx="141">
                  <c:v>1801.26722</c:v>
                </c:pt>
                <c:pt idx="142">
                  <c:v>1802.20679</c:v>
                </c:pt>
                <c:pt idx="143">
                  <c:v>1803.0450000000001</c:v>
                </c:pt>
                <c:pt idx="144">
                  <c:v>1804.10358</c:v>
                </c:pt>
                <c:pt idx="145">
                  <c:v>1805.7885799999999</c:v>
                </c:pt>
                <c:pt idx="146">
                  <c:v>1807.2938099999999</c:v>
                </c:pt>
                <c:pt idx="147">
                  <c:v>1808.3236300000001</c:v>
                </c:pt>
                <c:pt idx="148">
                  <c:v>1808.96561</c:v>
                </c:pt>
                <c:pt idx="149">
                  <c:v>1809.28621</c:v>
                </c:pt>
                <c:pt idx="150">
                  <c:v>1809.9292700000001</c:v>
                </c:pt>
                <c:pt idx="151">
                  <c:v>1810.83734</c:v>
                </c:pt>
                <c:pt idx="152">
                  <c:v>1811.48072</c:v>
                </c:pt>
                <c:pt idx="153">
                  <c:v>1811.6581799999999</c:v>
                </c:pt>
                <c:pt idx="154">
                  <c:v>1812.10241</c:v>
                </c:pt>
                <c:pt idx="155">
                  <c:v>1812.79333</c:v>
                </c:pt>
                <c:pt idx="156">
                  <c:v>1813.03295</c:v>
                </c:pt>
                <c:pt idx="157">
                  <c:v>1813.7475099999999</c:v>
                </c:pt>
                <c:pt idx="158">
                  <c:v>1814.30916</c:v>
                </c:pt>
                <c:pt idx="159">
                  <c:v>1815.1939400000001</c:v>
                </c:pt>
                <c:pt idx="160">
                  <c:v>1816.17434</c:v>
                </c:pt>
                <c:pt idx="161">
                  <c:v>1817.0165099999999</c:v>
                </c:pt>
                <c:pt idx="162">
                  <c:v>1817.7832100000001</c:v>
                </c:pt>
                <c:pt idx="163">
                  <c:v>1818.3554300000001</c:v>
                </c:pt>
                <c:pt idx="164">
                  <c:v>1818.5030999999999</c:v>
                </c:pt>
                <c:pt idx="165">
                  <c:v>1818.5539200000001</c:v>
                </c:pt>
                <c:pt idx="166">
                  <c:v>1817.9619</c:v>
                </c:pt>
                <c:pt idx="167">
                  <c:v>1816.74278</c:v>
                </c:pt>
                <c:pt idx="168">
                  <c:v>1815.75864</c:v>
                </c:pt>
                <c:pt idx="169">
                  <c:v>1815.34773</c:v>
                </c:pt>
                <c:pt idx="170">
                  <c:v>1815.4286300000001</c:v>
                </c:pt>
                <c:pt idx="171">
                  <c:v>1814.91562</c:v>
                </c:pt>
                <c:pt idx="172">
                  <c:v>1815.0493100000001</c:v>
                </c:pt>
                <c:pt idx="173">
                  <c:v>1815.5982899999999</c:v>
                </c:pt>
                <c:pt idx="174">
                  <c:v>1816.73369</c:v>
                </c:pt>
                <c:pt idx="175">
                  <c:v>1818.9899700000001</c:v>
                </c:pt>
                <c:pt idx="176">
                  <c:v>1821.16491</c:v>
                </c:pt>
                <c:pt idx="177">
                  <c:v>1823.1677999999999</c:v>
                </c:pt>
                <c:pt idx="178">
                  <c:v>1824.97966</c:v>
                </c:pt>
                <c:pt idx="179">
                  <c:v>1826.7532699999999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5A-1B4A-A87A-EB6378887761}"/>
            </c:ext>
          </c:extLst>
        </c:ser>
        <c:ser>
          <c:idx val="2"/>
          <c:order val="2"/>
          <c:tx>
            <c:strRef>
              <c:f>ZonalMean!$E$8</c:f>
              <c:strCache>
                <c:ptCount val="1"/>
                <c:pt idx="0">
                  <c:v>2005</c:v>
                </c:pt>
              </c:strCache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circle"/>
            <c:size val="2"/>
            <c:spPr>
              <a:solidFill>
                <a:srgbClr val="FBBC04"/>
              </a:solidFill>
              <a:ln cmpd="sng">
                <a:solidFill>
                  <a:srgbClr val="FBBC04"/>
                </a:solidFill>
              </a:ln>
            </c:spPr>
          </c:marker>
          <c:dPt>
            <c:idx val="12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4-665A-1B4A-A87A-EB6378887761}"/>
              </c:ext>
            </c:extLst>
          </c:dPt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ZonalMean!$E$9:$E$188</c:f>
              <c:numCache>
                <c:formatCode>General</c:formatCode>
                <c:ptCount val="180"/>
                <c:pt idx="0">
                  <c:v>1720.01722</c:v>
                </c:pt>
                <c:pt idx="1">
                  <c:v>1719.51332</c:v>
                </c:pt>
                <c:pt idx="2">
                  <c:v>1717.03171</c:v>
                </c:pt>
                <c:pt idx="3">
                  <c:v>1716.3298500000001</c:v>
                </c:pt>
                <c:pt idx="4">
                  <c:v>1717.57945</c:v>
                </c:pt>
                <c:pt idx="5">
                  <c:v>1716.9201399999999</c:v>
                </c:pt>
                <c:pt idx="6">
                  <c:v>1715.3723299999999</c:v>
                </c:pt>
                <c:pt idx="7">
                  <c:v>1712.9049500000001</c:v>
                </c:pt>
                <c:pt idx="8">
                  <c:v>1711.68956</c:v>
                </c:pt>
                <c:pt idx="9">
                  <c:v>1711.77503</c:v>
                </c:pt>
                <c:pt idx="10">
                  <c:v>1715.11653</c:v>
                </c:pt>
                <c:pt idx="11">
                  <c:v>1716.2296200000001</c:v>
                </c:pt>
                <c:pt idx="12">
                  <c:v>1717.49775</c:v>
                </c:pt>
                <c:pt idx="13">
                  <c:v>1718.46964</c:v>
                </c:pt>
                <c:pt idx="14">
                  <c:v>1719.6706999999999</c:v>
                </c:pt>
                <c:pt idx="15">
                  <c:v>1719.4021299999999</c:v>
                </c:pt>
                <c:pt idx="16">
                  <c:v>1719.3824300000001</c:v>
                </c:pt>
                <c:pt idx="17">
                  <c:v>1718.7805499999999</c:v>
                </c:pt>
                <c:pt idx="18">
                  <c:v>1719.0690300000001</c:v>
                </c:pt>
                <c:pt idx="19">
                  <c:v>1719.51785</c:v>
                </c:pt>
                <c:pt idx="20">
                  <c:v>1720.01396</c:v>
                </c:pt>
                <c:pt idx="21">
                  <c:v>1721.30466</c:v>
                </c:pt>
                <c:pt idx="22">
                  <c:v>1722.7565400000001</c:v>
                </c:pt>
                <c:pt idx="23">
                  <c:v>1723.6996899999999</c:v>
                </c:pt>
                <c:pt idx="24">
                  <c:v>1723.23317</c:v>
                </c:pt>
                <c:pt idx="25">
                  <c:v>1722.47156</c:v>
                </c:pt>
                <c:pt idx="26">
                  <c:v>1721.7078799999999</c:v>
                </c:pt>
                <c:pt idx="27">
                  <c:v>1720.8444199999999</c:v>
                </c:pt>
                <c:pt idx="28">
                  <c:v>1719.9556700000001</c:v>
                </c:pt>
                <c:pt idx="29">
                  <c:v>1719.3450600000001</c:v>
                </c:pt>
                <c:pt idx="30">
                  <c:v>1718.32357</c:v>
                </c:pt>
                <c:pt idx="31">
                  <c:v>1717.3536799999999</c:v>
                </c:pt>
                <c:pt idx="32">
                  <c:v>1716.5880099999999</c:v>
                </c:pt>
                <c:pt idx="33">
                  <c:v>1716.0728999999999</c:v>
                </c:pt>
                <c:pt idx="34">
                  <c:v>1715.71147</c:v>
                </c:pt>
                <c:pt idx="35">
                  <c:v>1715.42482</c:v>
                </c:pt>
                <c:pt idx="36">
                  <c:v>1715.3125299999999</c:v>
                </c:pt>
                <c:pt idx="37">
                  <c:v>1715.33051</c:v>
                </c:pt>
                <c:pt idx="38">
                  <c:v>1715.1529499999999</c:v>
                </c:pt>
                <c:pt idx="39">
                  <c:v>1715.0846100000001</c:v>
                </c:pt>
                <c:pt idx="40">
                  <c:v>1715.17671</c:v>
                </c:pt>
                <c:pt idx="41">
                  <c:v>1715.4391599999999</c:v>
                </c:pt>
                <c:pt idx="42">
                  <c:v>1715.7191800000001</c:v>
                </c:pt>
                <c:pt idx="43">
                  <c:v>1716.0803900000001</c:v>
                </c:pt>
                <c:pt idx="44">
                  <c:v>1716.7762399999999</c:v>
                </c:pt>
                <c:pt idx="45">
                  <c:v>1717.30846</c:v>
                </c:pt>
                <c:pt idx="46">
                  <c:v>1718.0586699999999</c:v>
                </c:pt>
                <c:pt idx="47">
                  <c:v>1718.99395</c:v>
                </c:pt>
                <c:pt idx="48">
                  <c:v>1720.08971</c:v>
                </c:pt>
                <c:pt idx="49">
                  <c:v>1721.27539</c:v>
                </c:pt>
                <c:pt idx="50">
                  <c:v>1722.6170500000001</c:v>
                </c:pt>
                <c:pt idx="51">
                  <c:v>1724.1712</c:v>
                </c:pt>
                <c:pt idx="52">
                  <c:v>1725.8290400000001</c:v>
                </c:pt>
                <c:pt idx="53">
                  <c:v>1727.5405599999999</c:v>
                </c:pt>
                <c:pt idx="54">
                  <c:v>1729.3035</c:v>
                </c:pt>
                <c:pt idx="55">
                  <c:v>1731.2252699999999</c:v>
                </c:pt>
                <c:pt idx="56">
                  <c:v>1733.7066400000001</c:v>
                </c:pt>
                <c:pt idx="57">
                  <c:v>1736.1156800000001</c:v>
                </c:pt>
                <c:pt idx="58">
                  <c:v>1738.2622799999999</c:v>
                </c:pt>
                <c:pt idx="59">
                  <c:v>1740.2271599999999</c:v>
                </c:pt>
                <c:pt idx="60">
                  <c:v>1741.71515</c:v>
                </c:pt>
                <c:pt idx="61">
                  <c:v>1743.35221</c:v>
                </c:pt>
                <c:pt idx="62">
                  <c:v>1744.75351</c:v>
                </c:pt>
                <c:pt idx="63">
                  <c:v>1745.9247</c:v>
                </c:pt>
                <c:pt idx="64">
                  <c:v>1746.6274699999999</c:v>
                </c:pt>
                <c:pt idx="65">
                  <c:v>1747.5676599999999</c:v>
                </c:pt>
                <c:pt idx="66">
                  <c:v>1748.5970500000001</c:v>
                </c:pt>
                <c:pt idx="67">
                  <c:v>1749.1832999999999</c:v>
                </c:pt>
                <c:pt idx="68">
                  <c:v>1749.7380000000001</c:v>
                </c:pt>
                <c:pt idx="69">
                  <c:v>1750.17509</c:v>
                </c:pt>
                <c:pt idx="70">
                  <c:v>1750.7349400000001</c:v>
                </c:pt>
                <c:pt idx="71">
                  <c:v>1751.13355</c:v>
                </c:pt>
                <c:pt idx="72">
                  <c:v>1751.04546</c:v>
                </c:pt>
                <c:pt idx="73">
                  <c:v>1751.09329</c:v>
                </c:pt>
                <c:pt idx="74">
                  <c:v>1750.9486099999999</c:v>
                </c:pt>
                <c:pt idx="75">
                  <c:v>1750.59446</c:v>
                </c:pt>
                <c:pt idx="76">
                  <c:v>1750.20643</c:v>
                </c:pt>
                <c:pt idx="77">
                  <c:v>1749.8835999999999</c:v>
                </c:pt>
                <c:pt idx="78">
                  <c:v>1749.34095</c:v>
                </c:pt>
                <c:pt idx="79">
                  <c:v>1749.0848100000001</c:v>
                </c:pt>
                <c:pt idx="80">
                  <c:v>1748.6839299999999</c:v>
                </c:pt>
                <c:pt idx="81">
                  <c:v>1748.52062</c:v>
                </c:pt>
                <c:pt idx="82">
                  <c:v>1748.69775</c:v>
                </c:pt>
                <c:pt idx="83">
                  <c:v>1749.03889</c:v>
                </c:pt>
                <c:pt idx="84">
                  <c:v>1749.4833900000001</c:v>
                </c:pt>
                <c:pt idx="85">
                  <c:v>1750.2625399999999</c:v>
                </c:pt>
                <c:pt idx="86">
                  <c:v>1750.97324</c:v>
                </c:pt>
                <c:pt idx="87">
                  <c:v>1751.3059699999999</c:v>
                </c:pt>
                <c:pt idx="88">
                  <c:v>1751.9645499999999</c:v>
                </c:pt>
                <c:pt idx="89">
                  <c:v>1752.7181</c:v>
                </c:pt>
                <c:pt idx="90">
                  <c:v>1752.8720800000001</c:v>
                </c:pt>
                <c:pt idx="91">
                  <c:v>1752.89679</c:v>
                </c:pt>
                <c:pt idx="92">
                  <c:v>1752.5555999999999</c:v>
                </c:pt>
                <c:pt idx="93">
                  <c:v>1752.06843</c:v>
                </c:pt>
                <c:pt idx="94">
                  <c:v>1752.07954</c:v>
                </c:pt>
                <c:pt idx="95">
                  <c:v>1752.1677400000001</c:v>
                </c:pt>
                <c:pt idx="96">
                  <c:v>1752.75289</c:v>
                </c:pt>
                <c:pt idx="97">
                  <c:v>1753.7054700000001</c:v>
                </c:pt>
                <c:pt idx="98">
                  <c:v>1755.54025</c:v>
                </c:pt>
                <c:pt idx="99">
                  <c:v>1757.3829800000001</c:v>
                </c:pt>
                <c:pt idx="100">
                  <c:v>1759.0877599999999</c:v>
                </c:pt>
                <c:pt idx="101">
                  <c:v>1761.13411</c:v>
                </c:pt>
                <c:pt idx="102">
                  <c:v>1763.2060899999999</c:v>
                </c:pt>
                <c:pt idx="103">
                  <c:v>1764.97092</c:v>
                </c:pt>
                <c:pt idx="104">
                  <c:v>1766.69766</c:v>
                </c:pt>
                <c:pt idx="105">
                  <c:v>1768.3176100000001</c:v>
                </c:pt>
                <c:pt idx="106">
                  <c:v>1769.9855</c:v>
                </c:pt>
                <c:pt idx="107">
                  <c:v>1771.6599000000001</c:v>
                </c:pt>
                <c:pt idx="108">
                  <c:v>1773.0794900000001</c:v>
                </c:pt>
                <c:pt idx="109">
                  <c:v>1774.4712</c:v>
                </c:pt>
                <c:pt idx="110">
                  <c:v>1775.9217900000001</c:v>
                </c:pt>
                <c:pt idx="111">
                  <c:v>1777.9669799999999</c:v>
                </c:pt>
                <c:pt idx="112">
                  <c:v>1779.8348599999999</c:v>
                </c:pt>
                <c:pt idx="113">
                  <c:v>1781.44083</c:v>
                </c:pt>
                <c:pt idx="114">
                  <c:v>1782.60447</c:v>
                </c:pt>
                <c:pt idx="115">
                  <c:v>1784.00404</c:v>
                </c:pt>
                <c:pt idx="116">
                  <c:v>1785.1535100000001</c:v>
                </c:pt>
                <c:pt idx="117">
                  <c:v>1786.1071999999999</c:v>
                </c:pt>
                <c:pt idx="118">
                  <c:v>1786.5699500000001</c:v>
                </c:pt>
                <c:pt idx="119">
                  <c:v>1786.6964399999999</c:v>
                </c:pt>
                <c:pt idx="120">
                  <c:v>1786.90184</c:v>
                </c:pt>
                <c:pt idx="121">
                  <c:v>1787.3162400000001</c:v>
                </c:pt>
                <c:pt idx="122">
                  <c:v>1788.06041</c:v>
                </c:pt>
                <c:pt idx="123">
                  <c:v>1788.6517899999999</c:v>
                </c:pt>
                <c:pt idx="124">
                  <c:v>1789.10122</c:v>
                </c:pt>
                <c:pt idx="125">
                  <c:v>1790.0828100000001</c:v>
                </c:pt>
                <c:pt idx="126">
                  <c:v>1789.9371799999999</c:v>
                </c:pt>
                <c:pt idx="127">
                  <c:v>1791.0672199999999</c:v>
                </c:pt>
                <c:pt idx="128">
                  <c:v>1791.80395</c:v>
                </c:pt>
                <c:pt idx="129">
                  <c:v>1792.7005899999999</c:v>
                </c:pt>
                <c:pt idx="130">
                  <c:v>1793.5448100000001</c:v>
                </c:pt>
                <c:pt idx="131">
                  <c:v>1794.1074900000001</c:v>
                </c:pt>
                <c:pt idx="132">
                  <c:v>1794.64375</c:v>
                </c:pt>
                <c:pt idx="133">
                  <c:v>1795.1255799999999</c:v>
                </c:pt>
                <c:pt idx="134">
                  <c:v>1796.23371</c:v>
                </c:pt>
                <c:pt idx="135">
                  <c:v>1797.1647399999999</c:v>
                </c:pt>
                <c:pt idx="136">
                  <c:v>1798.51055</c:v>
                </c:pt>
                <c:pt idx="137">
                  <c:v>1799.76514</c:v>
                </c:pt>
                <c:pt idx="138">
                  <c:v>1801.0950499999999</c:v>
                </c:pt>
                <c:pt idx="139">
                  <c:v>1801.99999</c:v>
                </c:pt>
                <c:pt idx="140">
                  <c:v>1802.68986</c:v>
                </c:pt>
                <c:pt idx="141">
                  <c:v>1803.42616</c:v>
                </c:pt>
                <c:pt idx="142">
                  <c:v>1803.8805</c:v>
                </c:pt>
                <c:pt idx="143">
                  <c:v>1804.6536699999999</c:v>
                </c:pt>
                <c:pt idx="144">
                  <c:v>1805.4565500000001</c:v>
                </c:pt>
                <c:pt idx="145">
                  <c:v>1806.7665199999999</c:v>
                </c:pt>
                <c:pt idx="146">
                  <c:v>1808.32293</c:v>
                </c:pt>
                <c:pt idx="147">
                  <c:v>1809.2031899999999</c:v>
                </c:pt>
                <c:pt idx="148">
                  <c:v>1809.5690300000001</c:v>
                </c:pt>
                <c:pt idx="149">
                  <c:v>1809.86816</c:v>
                </c:pt>
                <c:pt idx="150">
                  <c:v>1810.59653</c:v>
                </c:pt>
                <c:pt idx="151">
                  <c:v>1811.37724</c:v>
                </c:pt>
                <c:pt idx="152">
                  <c:v>1811.72811</c:v>
                </c:pt>
                <c:pt idx="153">
                  <c:v>1811.8210200000001</c:v>
                </c:pt>
                <c:pt idx="154">
                  <c:v>1812.07024</c:v>
                </c:pt>
                <c:pt idx="155">
                  <c:v>1812.66689</c:v>
                </c:pt>
                <c:pt idx="156">
                  <c:v>1812.7232100000001</c:v>
                </c:pt>
                <c:pt idx="157">
                  <c:v>1813.38357</c:v>
                </c:pt>
                <c:pt idx="158">
                  <c:v>1813.8314</c:v>
                </c:pt>
                <c:pt idx="159">
                  <c:v>1814.7337500000001</c:v>
                </c:pt>
                <c:pt idx="160">
                  <c:v>1815.5992699999999</c:v>
                </c:pt>
                <c:pt idx="161">
                  <c:v>1816.46775</c:v>
                </c:pt>
                <c:pt idx="162">
                  <c:v>1817.26179</c:v>
                </c:pt>
                <c:pt idx="163">
                  <c:v>1817.68181</c:v>
                </c:pt>
                <c:pt idx="164">
                  <c:v>1818.0574300000001</c:v>
                </c:pt>
                <c:pt idx="165">
                  <c:v>1818.23359</c:v>
                </c:pt>
                <c:pt idx="166">
                  <c:v>1817.83824</c:v>
                </c:pt>
                <c:pt idx="167">
                  <c:v>1816.5858000000001</c:v>
                </c:pt>
                <c:pt idx="168">
                  <c:v>1815.66779</c:v>
                </c:pt>
                <c:pt idx="169">
                  <c:v>1815.2662700000001</c:v>
                </c:pt>
                <c:pt idx="170">
                  <c:v>1815.3146899999999</c:v>
                </c:pt>
                <c:pt idx="171">
                  <c:v>1815.61015</c:v>
                </c:pt>
                <c:pt idx="172">
                  <c:v>1816.4585</c:v>
                </c:pt>
                <c:pt idx="173">
                  <c:v>1817.7374500000001</c:v>
                </c:pt>
                <c:pt idx="174">
                  <c:v>1819.51494</c:v>
                </c:pt>
                <c:pt idx="175">
                  <c:v>1822.2846</c:v>
                </c:pt>
                <c:pt idx="176">
                  <c:v>1825.5349900000001</c:v>
                </c:pt>
                <c:pt idx="177">
                  <c:v>1827.88356</c:v>
                </c:pt>
                <c:pt idx="178">
                  <c:v>1829.5808500000001</c:v>
                </c:pt>
                <c:pt idx="179">
                  <c:v>1831.1460199999999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5A-1B4A-A87A-EB6378887761}"/>
            </c:ext>
          </c:extLst>
        </c:ser>
        <c:ser>
          <c:idx val="3"/>
          <c:order val="3"/>
          <c:tx>
            <c:strRef>
              <c:f>ZonalMean!$F$8</c:f>
              <c:strCache>
                <c:ptCount val="1"/>
                <c:pt idx="0">
                  <c:v>2006</c:v>
                </c:pt>
              </c:strCache>
            </c:strRef>
          </c:tx>
          <c:spPr>
            <a:ln cmpd="sng">
              <a:solidFill>
                <a:srgbClr val="34A853"/>
              </a:solidFill>
            </a:ln>
          </c:spPr>
          <c:marker>
            <c:symbol val="circle"/>
            <c:size val="2"/>
            <c:spPr>
              <a:solidFill>
                <a:srgbClr val="34A853"/>
              </a:solidFill>
              <a:ln cmpd="sng">
                <a:solidFill>
                  <a:srgbClr val="34A853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ZonalMean!$F$9:$F$188</c:f>
              <c:numCache>
                <c:formatCode>General</c:formatCode>
                <c:ptCount val="180"/>
                <c:pt idx="0">
                  <c:v>1723.7993799999999</c:v>
                </c:pt>
                <c:pt idx="1">
                  <c:v>1724.02188</c:v>
                </c:pt>
                <c:pt idx="2">
                  <c:v>1720.6371899999999</c:v>
                </c:pt>
                <c:pt idx="3">
                  <c:v>1718.6192900000001</c:v>
                </c:pt>
                <c:pt idx="4">
                  <c:v>1719.1113600000001</c:v>
                </c:pt>
                <c:pt idx="5">
                  <c:v>1718.3525299999999</c:v>
                </c:pt>
                <c:pt idx="6">
                  <c:v>1716.5923499999999</c:v>
                </c:pt>
                <c:pt idx="7">
                  <c:v>1714.44166</c:v>
                </c:pt>
                <c:pt idx="8">
                  <c:v>1712.8572799999999</c:v>
                </c:pt>
                <c:pt idx="9">
                  <c:v>1714.4247800000001</c:v>
                </c:pt>
                <c:pt idx="10">
                  <c:v>1715.65227</c:v>
                </c:pt>
                <c:pt idx="11">
                  <c:v>1716.8874699999999</c:v>
                </c:pt>
                <c:pt idx="12">
                  <c:v>1718.51062</c:v>
                </c:pt>
                <c:pt idx="13">
                  <c:v>1719.4801</c:v>
                </c:pt>
                <c:pt idx="14">
                  <c:v>1720.0239300000001</c:v>
                </c:pt>
                <c:pt idx="15">
                  <c:v>1718.91968</c:v>
                </c:pt>
                <c:pt idx="16">
                  <c:v>1717.77124</c:v>
                </c:pt>
                <c:pt idx="17">
                  <c:v>1716.1812299999999</c:v>
                </c:pt>
                <c:pt idx="18">
                  <c:v>1715.8149800000001</c:v>
                </c:pt>
                <c:pt idx="19">
                  <c:v>1716.0025900000001</c:v>
                </c:pt>
                <c:pt idx="20">
                  <c:v>1716.26929</c:v>
                </c:pt>
                <c:pt idx="21">
                  <c:v>1717.4152300000001</c:v>
                </c:pt>
                <c:pt idx="22">
                  <c:v>1719.22651</c:v>
                </c:pt>
                <c:pt idx="23">
                  <c:v>1720.23235</c:v>
                </c:pt>
                <c:pt idx="24">
                  <c:v>1720.67074</c:v>
                </c:pt>
                <c:pt idx="25">
                  <c:v>1720.1460300000001</c:v>
                </c:pt>
                <c:pt idx="26">
                  <c:v>1719.9519499999999</c:v>
                </c:pt>
                <c:pt idx="27">
                  <c:v>1719.16345</c:v>
                </c:pt>
                <c:pt idx="28">
                  <c:v>1718.51169</c:v>
                </c:pt>
                <c:pt idx="29">
                  <c:v>1717.7217599999999</c:v>
                </c:pt>
                <c:pt idx="30">
                  <c:v>1716.8027</c:v>
                </c:pt>
                <c:pt idx="31">
                  <c:v>1716.0823</c:v>
                </c:pt>
                <c:pt idx="32">
                  <c:v>1715.4176600000001</c:v>
                </c:pt>
                <c:pt idx="33">
                  <c:v>1715.48912</c:v>
                </c:pt>
                <c:pt idx="34">
                  <c:v>1715.45018</c:v>
                </c:pt>
                <c:pt idx="35">
                  <c:v>1715.5064199999999</c:v>
                </c:pt>
                <c:pt idx="36">
                  <c:v>1715.8277800000001</c:v>
                </c:pt>
                <c:pt idx="37">
                  <c:v>1716.0049899999999</c:v>
                </c:pt>
                <c:pt idx="38">
                  <c:v>1716.2226499999999</c:v>
                </c:pt>
                <c:pt idx="39">
                  <c:v>1716.5582300000001</c:v>
                </c:pt>
                <c:pt idx="40">
                  <c:v>1716.85851</c:v>
                </c:pt>
                <c:pt idx="41">
                  <c:v>1717.4235000000001</c:v>
                </c:pt>
                <c:pt idx="42">
                  <c:v>1718.17977</c:v>
                </c:pt>
                <c:pt idx="43">
                  <c:v>1718.9986899999999</c:v>
                </c:pt>
                <c:pt idx="44">
                  <c:v>1720.0385100000001</c:v>
                </c:pt>
                <c:pt idx="45">
                  <c:v>1721.01947</c:v>
                </c:pt>
                <c:pt idx="46">
                  <c:v>1721.9752599999999</c:v>
                </c:pt>
                <c:pt idx="47">
                  <c:v>1723.14049</c:v>
                </c:pt>
                <c:pt idx="48">
                  <c:v>1724.2763500000001</c:v>
                </c:pt>
                <c:pt idx="49">
                  <c:v>1725.50089</c:v>
                </c:pt>
                <c:pt idx="50">
                  <c:v>1726.9103500000001</c:v>
                </c:pt>
                <c:pt idx="51">
                  <c:v>1728.3271999999999</c:v>
                </c:pt>
                <c:pt idx="52">
                  <c:v>1730.10447</c:v>
                </c:pt>
                <c:pt idx="53">
                  <c:v>1731.5186200000001</c:v>
                </c:pt>
                <c:pt idx="54">
                  <c:v>1733.0667800000001</c:v>
                </c:pt>
                <c:pt idx="55">
                  <c:v>1734.94201</c:v>
                </c:pt>
                <c:pt idx="56">
                  <c:v>1737.0332100000001</c:v>
                </c:pt>
                <c:pt idx="57">
                  <c:v>1739.0703900000001</c:v>
                </c:pt>
                <c:pt idx="58">
                  <c:v>1740.8783599999999</c:v>
                </c:pt>
                <c:pt idx="59">
                  <c:v>1742.5479</c:v>
                </c:pt>
                <c:pt idx="60">
                  <c:v>1744.2971199999999</c:v>
                </c:pt>
                <c:pt idx="61">
                  <c:v>1745.9783199999999</c:v>
                </c:pt>
                <c:pt idx="62">
                  <c:v>1747.4293600000001</c:v>
                </c:pt>
                <c:pt idx="63">
                  <c:v>1748.8447000000001</c:v>
                </c:pt>
                <c:pt idx="64">
                  <c:v>1750.0132699999999</c:v>
                </c:pt>
                <c:pt idx="65">
                  <c:v>1751.3024399999999</c:v>
                </c:pt>
                <c:pt idx="66">
                  <c:v>1752.7658200000001</c:v>
                </c:pt>
                <c:pt idx="67">
                  <c:v>1753.33041</c:v>
                </c:pt>
                <c:pt idx="68">
                  <c:v>1753.8833299999999</c:v>
                </c:pt>
                <c:pt idx="69">
                  <c:v>1754.2894100000001</c:v>
                </c:pt>
                <c:pt idx="70">
                  <c:v>1754.49335</c:v>
                </c:pt>
                <c:pt idx="71">
                  <c:v>1754.3956900000001</c:v>
                </c:pt>
                <c:pt idx="72">
                  <c:v>1754.1360199999999</c:v>
                </c:pt>
                <c:pt idx="73">
                  <c:v>1753.8269</c:v>
                </c:pt>
                <c:pt idx="74">
                  <c:v>1753.46183</c:v>
                </c:pt>
                <c:pt idx="75">
                  <c:v>1753.2389700000001</c:v>
                </c:pt>
                <c:pt idx="76">
                  <c:v>1752.88921</c:v>
                </c:pt>
                <c:pt idx="77">
                  <c:v>1752.5975800000001</c:v>
                </c:pt>
                <c:pt idx="78">
                  <c:v>1752.2486899999999</c:v>
                </c:pt>
                <c:pt idx="79">
                  <c:v>1752.06528</c:v>
                </c:pt>
                <c:pt idx="80">
                  <c:v>1751.9351799999999</c:v>
                </c:pt>
                <c:pt idx="81">
                  <c:v>1751.8619000000001</c:v>
                </c:pt>
                <c:pt idx="82">
                  <c:v>1752.06816</c:v>
                </c:pt>
                <c:pt idx="83">
                  <c:v>1752.3985499999999</c:v>
                </c:pt>
                <c:pt idx="84">
                  <c:v>1752.6983399999999</c:v>
                </c:pt>
                <c:pt idx="85">
                  <c:v>1753.25253</c:v>
                </c:pt>
                <c:pt idx="86">
                  <c:v>1753.92499</c:v>
                </c:pt>
                <c:pt idx="87">
                  <c:v>1754.5953999999999</c:v>
                </c:pt>
                <c:pt idx="88">
                  <c:v>1755.36293</c:v>
                </c:pt>
                <c:pt idx="89">
                  <c:v>1756.0056199999999</c:v>
                </c:pt>
                <c:pt idx="90">
                  <c:v>1756.23936</c:v>
                </c:pt>
                <c:pt idx="91">
                  <c:v>1756.1199799999999</c:v>
                </c:pt>
                <c:pt idx="92">
                  <c:v>1755.7530899999999</c:v>
                </c:pt>
                <c:pt idx="93">
                  <c:v>1755.5688700000001</c:v>
                </c:pt>
                <c:pt idx="94">
                  <c:v>1755.53505</c:v>
                </c:pt>
                <c:pt idx="95">
                  <c:v>1755.93046</c:v>
                </c:pt>
                <c:pt idx="96">
                  <c:v>1756.87003</c:v>
                </c:pt>
                <c:pt idx="97">
                  <c:v>1758.2610299999999</c:v>
                </c:pt>
                <c:pt idx="98">
                  <c:v>1760.08088</c:v>
                </c:pt>
                <c:pt idx="99">
                  <c:v>1762.1478199999999</c:v>
                </c:pt>
                <c:pt idx="100">
                  <c:v>1764.0988</c:v>
                </c:pt>
                <c:pt idx="101">
                  <c:v>1766.01359</c:v>
                </c:pt>
                <c:pt idx="102">
                  <c:v>1768.00596</c:v>
                </c:pt>
                <c:pt idx="103">
                  <c:v>1769.9014500000001</c:v>
                </c:pt>
                <c:pt idx="104">
                  <c:v>1771.4769699999999</c:v>
                </c:pt>
                <c:pt idx="105">
                  <c:v>1772.8782900000001</c:v>
                </c:pt>
                <c:pt idx="106">
                  <c:v>1774.40587</c:v>
                </c:pt>
                <c:pt idx="107">
                  <c:v>1776.1043500000001</c:v>
                </c:pt>
                <c:pt idx="108">
                  <c:v>1777.2989500000001</c:v>
                </c:pt>
                <c:pt idx="109">
                  <c:v>1778.6502499999999</c:v>
                </c:pt>
                <c:pt idx="110">
                  <c:v>1780.3560399999999</c:v>
                </c:pt>
                <c:pt idx="111">
                  <c:v>1781.9936</c:v>
                </c:pt>
                <c:pt idx="112">
                  <c:v>1783.8131699999999</c:v>
                </c:pt>
                <c:pt idx="113">
                  <c:v>1785.2645600000001</c:v>
                </c:pt>
                <c:pt idx="114">
                  <c:v>1786.3765900000001</c:v>
                </c:pt>
                <c:pt idx="115">
                  <c:v>1787.7709400000001</c:v>
                </c:pt>
                <c:pt idx="116">
                  <c:v>1789.0407299999999</c:v>
                </c:pt>
                <c:pt idx="117">
                  <c:v>1789.8848700000001</c:v>
                </c:pt>
                <c:pt idx="118">
                  <c:v>1790.3999799999999</c:v>
                </c:pt>
                <c:pt idx="119">
                  <c:v>1790.43175</c:v>
                </c:pt>
                <c:pt idx="120">
                  <c:v>1790.4625799999999</c:v>
                </c:pt>
                <c:pt idx="121">
                  <c:v>1790.7377200000001</c:v>
                </c:pt>
                <c:pt idx="122">
                  <c:v>1791.4876899999999</c:v>
                </c:pt>
                <c:pt idx="123">
                  <c:v>1792.0374999999999</c:v>
                </c:pt>
                <c:pt idx="124">
                  <c:v>1792.35905</c:v>
                </c:pt>
                <c:pt idx="125">
                  <c:v>1793.2344000000001</c:v>
                </c:pt>
                <c:pt idx="126">
                  <c:v>1792.94433</c:v>
                </c:pt>
                <c:pt idx="127">
                  <c:v>1794.1865299999999</c:v>
                </c:pt>
                <c:pt idx="128">
                  <c:v>1795.04045</c:v>
                </c:pt>
                <c:pt idx="129">
                  <c:v>1795.72865</c:v>
                </c:pt>
                <c:pt idx="130">
                  <c:v>1796.70921</c:v>
                </c:pt>
                <c:pt idx="131">
                  <c:v>1797.4518700000001</c:v>
                </c:pt>
                <c:pt idx="132">
                  <c:v>1798.12204</c:v>
                </c:pt>
                <c:pt idx="133">
                  <c:v>1798.8004000000001</c:v>
                </c:pt>
                <c:pt idx="134">
                  <c:v>1799.7404799999999</c:v>
                </c:pt>
                <c:pt idx="135">
                  <c:v>1800.46425</c:v>
                </c:pt>
                <c:pt idx="136">
                  <c:v>1801.5600899999999</c:v>
                </c:pt>
                <c:pt idx="137">
                  <c:v>1802.97047</c:v>
                </c:pt>
                <c:pt idx="138">
                  <c:v>1804.13581</c:v>
                </c:pt>
                <c:pt idx="139">
                  <c:v>1805.23208</c:v>
                </c:pt>
                <c:pt idx="140">
                  <c:v>1806.45794</c:v>
                </c:pt>
                <c:pt idx="141">
                  <c:v>1807.2125699999999</c:v>
                </c:pt>
                <c:pt idx="142">
                  <c:v>1807.94967</c:v>
                </c:pt>
                <c:pt idx="143">
                  <c:v>1808.65407</c:v>
                </c:pt>
                <c:pt idx="144">
                  <c:v>1809.4358299999999</c:v>
                </c:pt>
                <c:pt idx="145">
                  <c:v>1811.1281899999999</c:v>
                </c:pt>
                <c:pt idx="146">
                  <c:v>1812.6147800000001</c:v>
                </c:pt>
                <c:pt idx="147">
                  <c:v>1813.1333400000001</c:v>
                </c:pt>
                <c:pt idx="148">
                  <c:v>1813.3005499999999</c:v>
                </c:pt>
                <c:pt idx="149">
                  <c:v>1813.2784200000001</c:v>
                </c:pt>
                <c:pt idx="150">
                  <c:v>1813.7103500000001</c:v>
                </c:pt>
                <c:pt idx="151">
                  <c:v>1814.4149299999999</c:v>
                </c:pt>
                <c:pt idx="152">
                  <c:v>1814.71136</c:v>
                </c:pt>
                <c:pt idx="153">
                  <c:v>1814.76657</c:v>
                </c:pt>
                <c:pt idx="154">
                  <c:v>1815.2452800000001</c:v>
                </c:pt>
                <c:pt idx="155">
                  <c:v>1815.7005099999999</c:v>
                </c:pt>
                <c:pt idx="156">
                  <c:v>1816.2236</c:v>
                </c:pt>
                <c:pt idx="157">
                  <c:v>1817.05009</c:v>
                </c:pt>
                <c:pt idx="158">
                  <c:v>1817.6278600000001</c:v>
                </c:pt>
                <c:pt idx="159">
                  <c:v>1818.8096599999999</c:v>
                </c:pt>
                <c:pt idx="160">
                  <c:v>1819.6533999999999</c:v>
                </c:pt>
                <c:pt idx="161">
                  <c:v>1820.4615699999999</c:v>
                </c:pt>
                <c:pt idx="162">
                  <c:v>1821.0852</c:v>
                </c:pt>
                <c:pt idx="163">
                  <c:v>1821.7896000000001</c:v>
                </c:pt>
                <c:pt idx="164">
                  <c:v>1821.91445</c:v>
                </c:pt>
                <c:pt idx="165">
                  <c:v>1822.2500299999999</c:v>
                </c:pt>
                <c:pt idx="166">
                  <c:v>1822.3047999999999</c:v>
                </c:pt>
                <c:pt idx="167">
                  <c:v>1821.10879</c:v>
                </c:pt>
                <c:pt idx="168">
                  <c:v>1819.9966199999999</c:v>
                </c:pt>
                <c:pt idx="169">
                  <c:v>1819.84049</c:v>
                </c:pt>
                <c:pt idx="170">
                  <c:v>1820.4626900000001</c:v>
                </c:pt>
                <c:pt idx="171">
                  <c:v>1820.95219</c:v>
                </c:pt>
                <c:pt idx="172">
                  <c:v>1821.8513800000001</c:v>
                </c:pt>
                <c:pt idx="173">
                  <c:v>1822.7338999999999</c:v>
                </c:pt>
                <c:pt idx="174">
                  <c:v>1824.17191</c:v>
                </c:pt>
                <c:pt idx="175">
                  <c:v>1826.9679900000001</c:v>
                </c:pt>
                <c:pt idx="176">
                  <c:v>1829.0939100000001</c:v>
                </c:pt>
                <c:pt idx="177">
                  <c:v>1831.13292</c:v>
                </c:pt>
                <c:pt idx="178">
                  <c:v>1833.9068500000001</c:v>
                </c:pt>
                <c:pt idx="179">
                  <c:v>1835.6614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65A-1B4A-A87A-EB6378887761}"/>
            </c:ext>
          </c:extLst>
        </c:ser>
        <c:ser>
          <c:idx val="4"/>
          <c:order val="4"/>
          <c:tx>
            <c:strRef>
              <c:f>ZonalMean!$G$8</c:f>
              <c:strCache>
                <c:ptCount val="1"/>
                <c:pt idx="0">
                  <c:v>2007</c:v>
                </c:pt>
              </c:strCache>
            </c:strRef>
          </c:tx>
          <c:spPr>
            <a:ln cmpd="sng">
              <a:solidFill>
                <a:srgbClr val="FF6D01"/>
              </a:solidFill>
            </a:ln>
          </c:spPr>
          <c:marker>
            <c:symbol val="circle"/>
            <c:size val="2"/>
            <c:spPr>
              <a:solidFill>
                <a:srgbClr val="FF6D01"/>
              </a:solidFill>
              <a:ln cmpd="sng">
                <a:solidFill>
                  <a:srgbClr val="FF6D01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ZonalMean!$G$9:$G$188</c:f>
              <c:numCache>
                <c:formatCode>General</c:formatCode>
                <c:ptCount val="180"/>
                <c:pt idx="0">
                  <c:v>1731.1034999999999</c:v>
                </c:pt>
                <c:pt idx="1">
                  <c:v>1731.9120399999999</c:v>
                </c:pt>
                <c:pt idx="2">
                  <c:v>1730.2178100000001</c:v>
                </c:pt>
                <c:pt idx="3">
                  <c:v>1729.3334500000001</c:v>
                </c:pt>
                <c:pt idx="4">
                  <c:v>1730.0006100000001</c:v>
                </c:pt>
                <c:pt idx="5">
                  <c:v>1729.7925</c:v>
                </c:pt>
                <c:pt idx="6">
                  <c:v>1728.48046</c:v>
                </c:pt>
                <c:pt idx="7">
                  <c:v>1727.22387</c:v>
                </c:pt>
                <c:pt idx="8">
                  <c:v>1725.67896</c:v>
                </c:pt>
                <c:pt idx="9">
                  <c:v>1725.73974</c:v>
                </c:pt>
                <c:pt idx="10">
                  <c:v>1726.8577700000001</c:v>
                </c:pt>
                <c:pt idx="11">
                  <c:v>1727.5556300000001</c:v>
                </c:pt>
                <c:pt idx="12">
                  <c:v>1728.9117200000001</c:v>
                </c:pt>
                <c:pt idx="13">
                  <c:v>1729.6624200000001</c:v>
                </c:pt>
                <c:pt idx="14">
                  <c:v>1730.09655</c:v>
                </c:pt>
                <c:pt idx="15">
                  <c:v>1729.1771699999999</c:v>
                </c:pt>
                <c:pt idx="16">
                  <c:v>1728.4321600000001</c:v>
                </c:pt>
                <c:pt idx="17">
                  <c:v>1726.82431</c:v>
                </c:pt>
                <c:pt idx="18">
                  <c:v>1726.80448</c:v>
                </c:pt>
                <c:pt idx="19">
                  <c:v>1727.10662</c:v>
                </c:pt>
                <c:pt idx="20">
                  <c:v>1727.36276</c:v>
                </c:pt>
                <c:pt idx="21">
                  <c:v>1728.2393199999999</c:v>
                </c:pt>
                <c:pt idx="22">
                  <c:v>1729.37283</c:v>
                </c:pt>
                <c:pt idx="23">
                  <c:v>1729.4236900000001</c:v>
                </c:pt>
                <c:pt idx="24">
                  <c:v>1728.48929</c:v>
                </c:pt>
                <c:pt idx="25">
                  <c:v>1726.9249600000001</c:v>
                </c:pt>
                <c:pt idx="26">
                  <c:v>1726.1333099999999</c:v>
                </c:pt>
                <c:pt idx="27">
                  <c:v>1724.99379</c:v>
                </c:pt>
                <c:pt idx="28">
                  <c:v>1723.7379599999999</c:v>
                </c:pt>
                <c:pt idx="29">
                  <c:v>1722.8870999999999</c:v>
                </c:pt>
                <c:pt idx="30">
                  <c:v>1721.72936</c:v>
                </c:pt>
                <c:pt idx="31">
                  <c:v>1720.59771</c:v>
                </c:pt>
                <c:pt idx="32">
                  <c:v>1719.89436</c:v>
                </c:pt>
                <c:pt idx="33">
                  <c:v>1719.4964199999999</c:v>
                </c:pt>
                <c:pt idx="34">
                  <c:v>1719.2995900000001</c:v>
                </c:pt>
                <c:pt idx="35">
                  <c:v>1719.4148499999999</c:v>
                </c:pt>
                <c:pt idx="36">
                  <c:v>1719.47864</c:v>
                </c:pt>
                <c:pt idx="37">
                  <c:v>1719.67218</c:v>
                </c:pt>
                <c:pt idx="38">
                  <c:v>1720.03792</c:v>
                </c:pt>
                <c:pt idx="39">
                  <c:v>1720.2867799999999</c:v>
                </c:pt>
                <c:pt idx="40">
                  <c:v>1720.71226</c:v>
                </c:pt>
                <c:pt idx="41">
                  <c:v>1721.5692899999999</c:v>
                </c:pt>
                <c:pt idx="42">
                  <c:v>1722.2790199999999</c:v>
                </c:pt>
                <c:pt idx="43">
                  <c:v>1723.1687899999999</c:v>
                </c:pt>
                <c:pt idx="44">
                  <c:v>1724.27153</c:v>
                </c:pt>
                <c:pt idx="45">
                  <c:v>1725.1777099999999</c:v>
                </c:pt>
                <c:pt idx="46">
                  <c:v>1726.19165</c:v>
                </c:pt>
                <c:pt idx="47">
                  <c:v>1727.1946</c:v>
                </c:pt>
                <c:pt idx="48">
                  <c:v>1728.26514</c:v>
                </c:pt>
                <c:pt idx="49">
                  <c:v>1729.57212</c:v>
                </c:pt>
                <c:pt idx="50">
                  <c:v>1730.83069</c:v>
                </c:pt>
                <c:pt idx="51">
                  <c:v>1732.2688000000001</c:v>
                </c:pt>
                <c:pt idx="52">
                  <c:v>1734.02646</c:v>
                </c:pt>
                <c:pt idx="53">
                  <c:v>1735.65724</c:v>
                </c:pt>
                <c:pt idx="54">
                  <c:v>1737.4155699999999</c:v>
                </c:pt>
                <c:pt idx="55">
                  <c:v>1739.49326</c:v>
                </c:pt>
                <c:pt idx="56">
                  <c:v>1741.86177</c:v>
                </c:pt>
                <c:pt idx="57">
                  <c:v>1743.89915</c:v>
                </c:pt>
                <c:pt idx="58">
                  <c:v>1745.87158</c:v>
                </c:pt>
                <c:pt idx="59">
                  <c:v>1747.88077</c:v>
                </c:pt>
                <c:pt idx="60">
                  <c:v>1749.70245</c:v>
                </c:pt>
                <c:pt idx="61">
                  <c:v>1751.3287600000001</c:v>
                </c:pt>
                <c:pt idx="62">
                  <c:v>1752.7026499999999</c:v>
                </c:pt>
                <c:pt idx="63">
                  <c:v>1754.1671200000001</c:v>
                </c:pt>
                <c:pt idx="64">
                  <c:v>1755.2858900000001</c:v>
                </c:pt>
                <c:pt idx="65">
                  <c:v>1756.2749899999999</c:v>
                </c:pt>
                <c:pt idx="66">
                  <c:v>1757.1976299999999</c:v>
                </c:pt>
                <c:pt idx="67">
                  <c:v>1757.90065</c:v>
                </c:pt>
                <c:pt idx="68">
                  <c:v>1758.4064100000001</c:v>
                </c:pt>
                <c:pt idx="69">
                  <c:v>1758.65851</c:v>
                </c:pt>
                <c:pt idx="70">
                  <c:v>1758.80007</c:v>
                </c:pt>
                <c:pt idx="71">
                  <c:v>1758.8031699999999</c:v>
                </c:pt>
                <c:pt idx="72">
                  <c:v>1758.67993</c:v>
                </c:pt>
                <c:pt idx="73">
                  <c:v>1758.6227200000001</c:v>
                </c:pt>
                <c:pt idx="74">
                  <c:v>1758.4237700000001</c:v>
                </c:pt>
                <c:pt idx="75">
                  <c:v>1758.1698100000001</c:v>
                </c:pt>
                <c:pt idx="76">
                  <c:v>1757.88411</c:v>
                </c:pt>
                <c:pt idx="77">
                  <c:v>1757.58673</c:v>
                </c:pt>
                <c:pt idx="78">
                  <c:v>1757.04675</c:v>
                </c:pt>
                <c:pt idx="79">
                  <c:v>1756.47866</c:v>
                </c:pt>
                <c:pt idx="80">
                  <c:v>1756.2017699999999</c:v>
                </c:pt>
                <c:pt idx="81">
                  <c:v>1755.9249299999999</c:v>
                </c:pt>
                <c:pt idx="82">
                  <c:v>1755.8688</c:v>
                </c:pt>
                <c:pt idx="83">
                  <c:v>1756.07204</c:v>
                </c:pt>
                <c:pt idx="84">
                  <c:v>1756.20535</c:v>
                </c:pt>
                <c:pt idx="85">
                  <c:v>1756.78711</c:v>
                </c:pt>
                <c:pt idx="86">
                  <c:v>1757.5753400000001</c:v>
                </c:pt>
                <c:pt idx="87">
                  <c:v>1758.46624</c:v>
                </c:pt>
                <c:pt idx="88">
                  <c:v>1759.3623399999999</c:v>
                </c:pt>
                <c:pt idx="89">
                  <c:v>1760.05897</c:v>
                </c:pt>
                <c:pt idx="90">
                  <c:v>1760.3222800000001</c:v>
                </c:pt>
                <c:pt idx="91">
                  <c:v>1760.48669</c:v>
                </c:pt>
                <c:pt idx="92">
                  <c:v>1760.3450800000001</c:v>
                </c:pt>
                <c:pt idx="93">
                  <c:v>1760.1316200000001</c:v>
                </c:pt>
                <c:pt idx="94">
                  <c:v>1760.0814700000001</c:v>
                </c:pt>
                <c:pt idx="95">
                  <c:v>1760.38456</c:v>
                </c:pt>
                <c:pt idx="96">
                  <c:v>1761.1058499999999</c:v>
                </c:pt>
                <c:pt idx="97">
                  <c:v>1762.49089</c:v>
                </c:pt>
                <c:pt idx="98">
                  <c:v>1764.2751499999999</c:v>
                </c:pt>
                <c:pt idx="99">
                  <c:v>1766.28369</c:v>
                </c:pt>
                <c:pt idx="100">
                  <c:v>1768.22666</c:v>
                </c:pt>
                <c:pt idx="101">
                  <c:v>1770.08726</c:v>
                </c:pt>
                <c:pt idx="102">
                  <c:v>1772.21928</c:v>
                </c:pt>
                <c:pt idx="103">
                  <c:v>1774.15789</c:v>
                </c:pt>
                <c:pt idx="104">
                  <c:v>1775.8401200000001</c:v>
                </c:pt>
                <c:pt idx="105">
                  <c:v>1777.1827800000001</c:v>
                </c:pt>
                <c:pt idx="106">
                  <c:v>1778.86196</c:v>
                </c:pt>
                <c:pt idx="107">
                  <c:v>1780.34698</c:v>
                </c:pt>
                <c:pt idx="108">
                  <c:v>1781.3938700000001</c:v>
                </c:pt>
                <c:pt idx="109">
                  <c:v>1782.7844</c:v>
                </c:pt>
                <c:pt idx="110">
                  <c:v>1784.3905</c:v>
                </c:pt>
                <c:pt idx="111">
                  <c:v>1786.17842</c:v>
                </c:pt>
                <c:pt idx="112">
                  <c:v>1788.02802</c:v>
                </c:pt>
                <c:pt idx="113">
                  <c:v>1789.3583699999999</c:v>
                </c:pt>
                <c:pt idx="114">
                  <c:v>1790.6632</c:v>
                </c:pt>
                <c:pt idx="115">
                  <c:v>1791.9842900000001</c:v>
                </c:pt>
                <c:pt idx="116">
                  <c:v>1793.1587300000001</c:v>
                </c:pt>
                <c:pt idx="117">
                  <c:v>1794.01198</c:v>
                </c:pt>
                <c:pt idx="118">
                  <c:v>1794.4862700000001</c:v>
                </c:pt>
                <c:pt idx="119">
                  <c:v>1794.96551</c:v>
                </c:pt>
                <c:pt idx="120">
                  <c:v>1795.0955899999999</c:v>
                </c:pt>
                <c:pt idx="121">
                  <c:v>1795.86337</c:v>
                </c:pt>
                <c:pt idx="122">
                  <c:v>1797.18613</c:v>
                </c:pt>
                <c:pt idx="123">
                  <c:v>1798.1711600000001</c:v>
                </c:pt>
                <c:pt idx="124">
                  <c:v>1798.8111799999999</c:v>
                </c:pt>
                <c:pt idx="125">
                  <c:v>1799.6755900000001</c:v>
                </c:pt>
                <c:pt idx="126">
                  <c:v>1799.54901</c:v>
                </c:pt>
                <c:pt idx="127">
                  <c:v>1800.60212</c:v>
                </c:pt>
                <c:pt idx="128">
                  <c:v>1801.52926</c:v>
                </c:pt>
                <c:pt idx="129">
                  <c:v>1802.3557000000001</c:v>
                </c:pt>
                <c:pt idx="130">
                  <c:v>1803.1654599999999</c:v>
                </c:pt>
                <c:pt idx="131">
                  <c:v>1803.5358900000001</c:v>
                </c:pt>
                <c:pt idx="132">
                  <c:v>1804.1605199999999</c:v>
                </c:pt>
                <c:pt idx="133">
                  <c:v>1804.6112499999999</c:v>
                </c:pt>
                <c:pt idx="134">
                  <c:v>1805.3126</c:v>
                </c:pt>
                <c:pt idx="135">
                  <c:v>1805.77998</c:v>
                </c:pt>
                <c:pt idx="136">
                  <c:v>1806.6235099999999</c:v>
                </c:pt>
                <c:pt idx="137">
                  <c:v>1807.72819</c:v>
                </c:pt>
                <c:pt idx="138">
                  <c:v>1808.7728500000001</c:v>
                </c:pt>
                <c:pt idx="139">
                  <c:v>1809.60625</c:v>
                </c:pt>
                <c:pt idx="140">
                  <c:v>1810.3901900000001</c:v>
                </c:pt>
                <c:pt idx="141">
                  <c:v>1810.9650999999999</c:v>
                </c:pt>
                <c:pt idx="142">
                  <c:v>1811.46191</c:v>
                </c:pt>
                <c:pt idx="143">
                  <c:v>1811.9877799999999</c:v>
                </c:pt>
                <c:pt idx="144">
                  <c:v>1812.60176</c:v>
                </c:pt>
                <c:pt idx="145">
                  <c:v>1813.8530900000001</c:v>
                </c:pt>
                <c:pt idx="146">
                  <c:v>1815.0782799999999</c:v>
                </c:pt>
                <c:pt idx="147">
                  <c:v>1815.8695499999999</c:v>
                </c:pt>
                <c:pt idx="148">
                  <c:v>1816.22675</c:v>
                </c:pt>
                <c:pt idx="149">
                  <c:v>1816.528</c:v>
                </c:pt>
                <c:pt idx="150">
                  <c:v>1817.0375100000001</c:v>
                </c:pt>
                <c:pt idx="151">
                  <c:v>1817.7729999999999</c:v>
                </c:pt>
                <c:pt idx="152">
                  <c:v>1818.45559</c:v>
                </c:pt>
                <c:pt idx="153">
                  <c:v>1818.77315</c:v>
                </c:pt>
                <c:pt idx="154">
                  <c:v>1819.36223</c:v>
                </c:pt>
                <c:pt idx="155">
                  <c:v>1819.93768</c:v>
                </c:pt>
                <c:pt idx="156">
                  <c:v>1820.50776</c:v>
                </c:pt>
                <c:pt idx="157">
                  <c:v>1821.0746899999999</c:v>
                </c:pt>
                <c:pt idx="158">
                  <c:v>1821.65022</c:v>
                </c:pt>
                <c:pt idx="159">
                  <c:v>1822.7930899999999</c:v>
                </c:pt>
                <c:pt idx="160">
                  <c:v>1824.0801200000001</c:v>
                </c:pt>
                <c:pt idx="161">
                  <c:v>1824.8946800000001</c:v>
                </c:pt>
                <c:pt idx="162">
                  <c:v>1825.55612</c:v>
                </c:pt>
                <c:pt idx="163">
                  <c:v>1826.54465</c:v>
                </c:pt>
                <c:pt idx="164">
                  <c:v>1827.3034500000001</c:v>
                </c:pt>
                <c:pt idx="165">
                  <c:v>1827.47309</c:v>
                </c:pt>
                <c:pt idx="166">
                  <c:v>1827.1938500000001</c:v>
                </c:pt>
                <c:pt idx="167">
                  <c:v>1826.1164200000001</c:v>
                </c:pt>
                <c:pt idx="168">
                  <c:v>1825.16912</c:v>
                </c:pt>
                <c:pt idx="169">
                  <c:v>1825.1819700000001</c:v>
                </c:pt>
                <c:pt idx="170">
                  <c:v>1826.0377900000001</c:v>
                </c:pt>
                <c:pt idx="171">
                  <c:v>1827.1874700000001</c:v>
                </c:pt>
                <c:pt idx="172">
                  <c:v>1828.18667</c:v>
                </c:pt>
                <c:pt idx="173">
                  <c:v>1829.62672</c:v>
                </c:pt>
                <c:pt idx="174">
                  <c:v>1831.5548200000001</c:v>
                </c:pt>
                <c:pt idx="175">
                  <c:v>1833.96198</c:v>
                </c:pt>
                <c:pt idx="176">
                  <c:v>1836.5363500000001</c:v>
                </c:pt>
                <c:pt idx="177">
                  <c:v>1838.89553</c:v>
                </c:pt>
                <c:pt idx="178">
                  <c:v>1840.72684</c:v>
                </c:pt>
                <c:pt idx="179">
                  <c:v>1842.56933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65A-1B4A-A87A-EB6378887761}"/>
            </c:ext>
          </c:extLst>
        </c:ser>
        <c:ser>
          <c:idx val="5"/>
          <c:order val="5"/>
          <c:tx>
            <c:strRef>
              <c:f>ZonalMean!$H$8</c:f>
              <c:strCache>
                <c:ptCount val="1"/>
                <c:pt idx="0">
                  <c:v>2008</c:v>
                </c:pt>
              </c:strCache>
            </c:strRef>
          </c:tx>
          <c:spPr>
            <a:ln cmpd="sng">
              <a:solidFill>
                <a:srgbClr val="46BDC6"/>
              </a:solidFill>
            </a:ln>
          </c:spPr>
          <c:marker>
            <c:symbol val="circle"/>
            <c:size val="2"/>
            <c:spPr>
              <a:solidFill>
                <a:srgbClr val="46BDC6"/>
              </a:solidFill>
              <a:ln cmpd="sng">
                <a:solidFill>
                  <a:srgbClr val="46BDC6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ZonalMean!$H$9:$H$188</c:f>
              <c:numCache>
                <c:formatCode>General</c:formatCode>
                <c:ptCount val="180"/>
                <c:pt idx="0">
                  <c:v>1731.4274700000001</c:v>
                </c:pt>
                <c:pt idx="1">
                  <c:v>1731.7320199999999</c:v>
                </c:pt>
                <c:pt idx="2">
                  <c:v>1730.2734399999999</c:v>
                </c:pt>
                <c:pt idx="3">
                  <c:v>1729.53827</c:v>
                </c:pt>
                <c:pt idx="4">
                  <c:v>1730.59905</c:v>
                </c:pt>
                <c:pt idx="5">
                  <c:v>1730.4388200000001</c:v>
                </c:pt>
                <c:pt idx="6">
                  <c:v>1729.6179299999999</c:v>
                </c:pt>
                <c:pt idx="7">
                  <c:v>1728.0588</c:v>
                </c:pt>
                <c:pt idx="8">
                  <c:v>1727.1222399999999</c:v>
                </c:pt>
                <c:pt idx="9">
                  <c:v>1727.63057</c:v>
                </c:pt>
                <c:pt idx="10">
                  <c:v>1729.7258200000001</c:v>
                </c:pt>
                <c:pt idx="11">
                  <c:v>1730.7033699999999</c:v>
                </c:pt>
                <c:pt idx="12">
                  <c:v>1732.0123599999999</c:v>
                </c:pt>
                <c:pt idx="13">
                  <c:v>1732.5181299999999</c:v>
                </c:pt>
                <c:pt idx="14">
                  <c:v>1733.1484499999999</c:v>
                </c:pt>
                <c:pt idx="15">
                  <c:v>1731.8768700000001</c:v>
                </c:pt>
                <c:pt idx="16">
                  <c:v>1730.5767900000001</c:v>
                </c:pt>
                <c:pt idx="17">
                  <c:v>1729.11238</c:v>
                </c:pt>
                <c:pt idx="18">
                  <c:v>1728.6421399999999</c:v>
                </c:pt>
                <c:pt idx="19">
                  <c:v>1728.9746</c:v>
                </c:pt>
                <c:pt idx="20">
                  <c:v>1729.6476500000001</c:v>
                </c:pt>
                <c:pt idx="21">
                  <c:v>1730.9248</c:v>
                </c:pt>
                <c:pt idx="22">
                  <c:v>1732.3571099999999</c:v>
                </c:pt>
                <c:pt idx="23">
                  <c:v>1732.8831600000001</c:v>
                </c:pt>
                <c:pt idx="24">
                  <c:v>1732.1156000000001</c:v>
                </c:pt>
                <c:pt idx="25">
                  <c:v>1731.39957</c:v>
                </c:pt>
                <c:pt idx="26">
                  <c:v>1730.6429499999999</c:v>
                </c:pt>
                <c:pt idx="27">
                  <c:v>1729.9401700000001</c:v>
                </c:pt>
                <c:pt idx="28">
                  <c:v>1729.6050499999999</c:v>
                </c:pt>
                <c:pt idx="29">
                  <c:v>1729.35168</c:v>
                </c:pt>
                <c:pt idx="30">
                  <c:v>1728.78928</c:v>
                </c:pt>
                <c:pt idx="31">
                  <c:v>1728.34358</c:v>
                </c:pt>
                <c:pt idx="32">
                  <c:v>1728.1851799999999</c:v>
                </c:pt>
                <c:pt idx="33">
                  <c:v>1728.1542999999999</c:v>
                </c:pt>
                <c:pt idx="34">
                  <c:v>1728.05025</c:v>
                </c:pt>
                <c:pt idx="35">
                  <c:v>1728.21073</c:v>
                </c:pt>
                <c:pt idx="36">
                  <c:v>1728.3318300000001</c:v>
                </c:pt>
                <c:pt idx="37">
                  <c:v>1728.60608</c:v>
                </c:pt>
                <c:pt idx="38">
                  <c:v>1728.62336</c:v>
                </c:pt>
                <c:pt idx="39">
                  <c:v>1728.9245800000001</c:v>
                </c:pt>
                <c:pt idx="40">
                  <c:v>1729.0442800000001</c:v>
                </c:pt>
                <c:pt idx="41">
                  <c:v>1729.4218800000001</c:v>
                </c:pt>
                <c:pt idx="42">
                  <c:v>1729.70532</c:v>
                </c:pt>
                <c:pt idx="43">
                  <c:v>1730.14166</c:v>
                </c:pt>
                <c:pt idx="44">
                  <c:v>1730.61985</c:v>
                </c:pt>
                <c:pt idx="45">
                  <c:v>1731.2447500000001</c:v>
                </c:pt>
                <c:pt idx="46">
                  <c:v>1731.8667399999999</c:v>
                </c:pt>
                <c:pt idx="47">
                  <c:v>1732.50244</c:v>
                </c:pt>
                <c:pt idx="48">
                  <c:v>1733.2795100000001</c:v>
                </c:pt>
                <c:pt idx="49">
                  <c:v>1734.3848599999999</c:v>
                </c:pt>
                <c:pt idx="50">
                  <c:v>1735.5679600000001</c:v>
                </c:pt>
                <c:pt idx="51">
                  <c:v>1736.89275</c:v>
                </c:pt>
                <c:pt idx="52">
                  <c:v>1738.53224</c:v>
                </c:pt>
                <c:pt idx="53">
                  <c:v>1740.1389099999999</c:v>
                </c:pt>
                <c:pt idx="54">
                  <c:v>1741.9353100000001</c:v>
                </c:pt>
                <c:pt idx="55">
                  <c:v>1744.0591099999999</c:v>
                </c:pt>
                <c:pt idx="56">
                  <c:v>1746.5570600000001</c:v>
                </c:pt>
                <c:pt idx="57">
                  <c:v>1749.0012400000001</c:v>
                </c:pt>
                <c:pt idx="58">
                  <c:v>1751.3694800000001</c:v>
                </c:pt>
                <c:pt idx="59">
                  <c:v>1753.46208</c:v>
                </c:pt>
                <c:pt idx="60">
                  <c:v>1755.53297</c:v>
                </c:pt>
                <c:pt idx="61">
                  <c:v>1757.8723600000001</c:v>
                </c:pt>
                <c:pt idx="62">
                  <c:v>1759.8522800000001</c:v>
                </c:pt>
                <c:pt idx="63">
                  <c:v>1761.69795</c:v>
                </c:pt>
                <c:pt idx="64">
                  <c:v>1763.4159400000001</c:v>
                </c:pt>
                <c:pt idx="65">
                  <c:v>1765.0220899999999</c:v>
                </c:pt>
                <c:pt idx="66">
                  <c:v>1766.49854</c:v>
                </c:pt>
                <c:pt idx="67">
                  <c:v>1767.4078999999999</c:v>
                </c:pt>
                <c:pt idx="68">
                  <c:v>1768.2149999999999</c:v>
                </c:pt>
                <c:pt idx="69">
                  <c:v>1768.69316</c:v>
                </c:pt>
                <c:pt idx="70">
                  <c:v>1769.03351</c:v>
                </c:pt>
                <c:pt idx="71">
                  <c:v>1769.16515</c:v>
                </c:pt>
                <c:pt idx="72">
                  <c:v>1769.4350400000001</c:v>
                </c:pt>
                <c:pt idx="73">
                  <c:v>1769.60511</c:v>
                </c:pt>
                <c:pt idx="74">
                  <c:v>1769.5259599999999</c:v>
                </c:pt>
                <c:pt idx="75">
                  <c:v>1769.3351399999999</c:v>
                </c:pt>
                <c:pt idx="76">
                  <c:v>1769.0682200000001</c:v>
                </c:pt>
                <c:pt idx="77">
                  <c:v>1768.9014400000001</c:v>
                </c:pt>
                <c:pt idx="78">
                  <c:v>1768.4472900000001</c:v>
                </c:pt>
                <c:pt idx="79">
                  <c:v>1768.13283</c:v>
                </c:pt>
                <c:pt idx="80">
                  <c:v>1767.90814</c:v>
                </c:pt>
                <c:pt idx="81">
                  <c:v>1767.5043000000001</c:v>
                </c:pt>
                <c:pt idx="82">
                  <c:v>1767.34953</c:v>
                </c:pt>
                <c:pt idx="83">
                  <c:v>1767.3209199999999</c:v>
                </c:pt>
                <c:pt idx="84">
                  <c:v>1767.6500799999999</c:v>
                </c:pt>
                <c:pt idx="85">
                  <c:v>1768.0696399999999</c:v>
                </c:pt>
                <c:pt idx="86">
                  <c:v>1768.5685800000001</c:v>
                </c:pt>
                <c:pt idx="87">
                  <c:v>1769.0356400000001</c:v>
                </c:pt>
                <c:pt idx="88">
                  <c:v>1769.82843</c:v>
                </c:pt>
                <c:pt idx="89">
                  <c:v>1770.3269399999999</c:v>
                </c:pt>
                <c:pt idx="90">
                  <c:v>1770.53244</c:v>
                </c:pt>
                <c:pt idx="91">
                  <c:v>1770.3720699999999</c:v>
                </c:pt>
                <c:pt idx="92">
                  <c:v>1770.0743500000001</c:v>
                </c:pt>
                <c:pt idx="93">
                  <c:v>1769.7390700000001</c:v>
                </c:pt>
                <c:pt idx="94">
                  <c:v>1769.8882000000001</c:v>
                </c:pt>
                <c:pt idx="95">
                  <c:v>1770.52953</c:v>
                </c:pt>
                <c:pt idx="96">
                  <c:v>1771.47705</c:v>
                </c:pt>
                <c:pt idx="97">
                  <c:v>1773.34546</c:v>
                </c:pt>
                <c:pt idx="98">
                  <c:v>1775.6891000000001</c:v>
                </c:pt>
                <c:pt idx="99">
                  <c:v>1778.1953699999999</c:v>
                </c:pt>
                <c:pt idx="100">
                  <c:v>1780.5230100000001</c:v>
                </c:pt>
                <c:pt idx="101">
                  <c:v>1783.11589</c:v>
                </c:pt>
                <c:pt idx="102">
                  <c:v>1785.75081</c:v>
                </c:pt>
                <c:pt idx="103">
                  <c:v>1788.23072</c:v>
                </c:pt>
                <c:pt idx="104">
                  <c:v>1790.2888499999999</c:v>
                </c:pt>
                <c:pt idx="105">
                  <c:v>1792.2114300000001</c:v>
                </c:pt>
                <c:pt idx="106">
                  <c:v>1793.6505299999999</c:v>
                </c:pt>
                <c:pt idx="107">
                  <c:v>1794.9659200000001</c:v>
                </c:pt>
                <c:pt idx="108">
                  <c:v>1796.09924</c:v>
                </c:pt>
                <c:pt idx="109">
                  <c:v>1797.5786700000001</c:v>
                </c:pt>
                <c:pt idx="110">
                  <c:v>1799.3172</c:v>
                </c:pt>
                <c:pt idx="111">
                  <c:v>1801.1412499999999</c:v>
                </c:pt>
                <c:pt idx="112">
                  <c:v>1803.3072099999999</c:v>
                </c:pt>
                <c:pt idx="113">
                  <c:v>1804.97055</c:v>
                </c:pt>
                <c:pt idx="114">
                  <c:v>1806.1744699999999</c:v>
                </c:pt>
                <c:pt idx="115">
                  <c:v>1807.6491799999999</c:v>
                </c:pt>
                <c:pt idx="116">
                  <c:v>1808.8685499999999</c:v>
                </c:pt>
                <c:pt idx="117">
                  <c:v>1809.57809</c:v>
                </c:pt>
                <c:pt idx="118">
                  <c:v>1810.24314</c:v>
                </c:pt>
                <c:pt idx="119">
                  <c:v>1810.5920599999999</c:v>
                </c:pt>
                <c:pt idx="120">
                  <c:v>1810.6582699999999</c:v>
                </c:pt>
                <c:pt idx="121">
                  <c:v>1810.9862000000001</c:v>
                </c:pt>
                <c:pt idx="122">
                  <c:v>1811.6496299999999</c:v>
                </c:pt>
                <c:pt idx="123">
                  <c:v>1811.9488100000001</c:v>
                </c:pt>
                <c:pt idx="124">
                  <c:v>1811.9444699999999</c:v>
                </c:pt>
                <c:pt idx="125">
                  <c:v>1812.01125</c:v>
                </c:pt>
                <c:pt idx="126">
                  <c:v>1811.5144600000001</c:v>
                </c:pt>
                <c:pt idx="127">
                  <c:v>1812.20164</c:v>
                </c:pt>
                <c:pt idx="128">
                  <c:v>1812.7569800000001</c:v>
                </c:pt>
                <c:pt idx="129">
                  <c:v>1813.2114799999999</c:v>
                </c:pt>
                <c:pt idx="130">
                  <c:v>1813.8066899999999</c:v>
                </c:pt>
                <c:pt idx="131">
                  <c:v>1813.9974999999999</c:v>
                </c:pt>
                <c:pt idx="132">
                  <c:v>1814.2104200000001</c:v>
                </c:pt>
                <c:pt idx="133">
                  <c:v>1814.2150799999999</c:v>
                </c:pt>
                <c:pt idx="134">
                  <c:v>1815.09051</c:v>
                </c:pt>
                <c:pt idx="135">
                  <c:v>1815.6760099999999</c:v>
                </c:pt>
                <c:pt idx="136">
                  <c:v>1816.5109399999999</c:v>
                </c:pt>
                <c:pt idx="137">
                  <c:v>1817.5996399999999</c:v>
                </c:pt>
                <c:pt idx="138">
                  <c:v>1818.4426599999999</c:v>
                </c:pt>
                <c:pt idx="139">
                  <c:v>1819.34563</c:v>
                </c:pt>
                <c:pt idx="140">
                  <c:v>1820.26208</c:v>
                </c:pt>
                <c:pt idx="141">
                  <c:v>1820.7960499999999</c:v>
                </c:pt>
                <c:pt idx="142">
                  <c:v>1821.2994900000001</c:v>
                </c:pt>
                <c:pt idx="143">
                  <c:v>1821.85907</c:v>
                </c:pt>
                <c:pt idx="144">
                  <c:v>1822.3880799999999</c:v>
                </c:pt>
                <c:pt idx="145">
                  <c:v>1823.54755</c:v>
                </c:pt>
                <c:pt idx="146">
                  <c:v>1824.9044100000001</c:v>
                </c:pt>
                <c:pt idx="147">
                  <c:v>1825.6400599999999</c:v>
                </c:pt>
                <c:pt idx="148">
                  <c:v>1826.02647</c:v>
                </c:pt>
                <c:pt idx="149">
                  <c:v>1826.25245</c:v>
                </c:pt>
                <c:pt idx="150">
                  <c:v>1827.0039200000001</c:v>
                </c:pt>
                <c:pt idx="151">
                  <c:v>1827.7028700000001</c:v>
                </c:pt>
                <c:pt idx="152">
                  <c:v>1828.15032</c:v>
                </c:pt>
                <c:pt idx="153">
                  <c:v>1828.4415200000001</c:v>
                </c:pt>
                <c:pt idx="154">
                  <c:v>1829.01295</c:v>
                </c:pt>
                <c:pt idx="155">
                  <c:v>1829.6966199999999</c:v>
                </c:pt>
                <c:pt idx="156">
                  <c:v>1830.19352</c:v>
                </c:pt>
                <c:pt idx="157">
                  <c:v>1831.1705199999999</c:v>
                </c:pt>
                <c:pt idx="158">
                  <c:v>1831.7413799999999</c:v>
                </c:pt>
                <c:pt idx="159">
                  <c:v>1832.85293</c:v>
                </c:pt>
                <c:pt idx="160">
                  <c:v>1833.7109800000001</c:v>
                </c:pt>
                <c:pt idx="161">
                  <c:v>1834.1244200000001</c:v>
                </c:pt>
                <c:pt idx="162">
                  <c:v>1834.8740299999999</c:v>
                </c:pt>
                <c:pt idx="163">
                  <c:v>1835.5672099999999</c:v>
                </c:pt>
                <c:pt idx="164">
                  <c:v>1836.1976400000001</c:v>
                </c:pt>
                <c:pt idx="165">
                  <c:v>1836.2182</c:v>
                </c:pt>
                <c:pt idx="166">
                  <c:v>1836.0367799999999</c:v>
                </c:pt>
                <c:pt idx="167">
                  <c:v>1834.84005</c:v>
                </c:pt>
                <c:pt idx="168">
                  <c:v>1833.7133799999999</c:v>
                </c:pt>
                <c:pt idx="169">
                  <c:v>1833.59996</c:v>
                </c:pt>
                <c:pt idx="170">
                  <c:v>1833.9050099999999</c:v>
                </c:pt>
                <c:pt idx="171">
                  <c:v>1834.76125</c:v>
                </c:pt>
                <c:pt idx="172">
                  <c:v>1835.4355700000001</c:v>
                </c:pt>
                <c:pt idx="173">
                  <c:v>1836.67308</c:v>
                </c:pt>
                <c:pt idx="174">
                  <c:v>1838.8566800000001</c:v>
                </c:pt>
                <c:pt idx="175">
                  <c:v>1841.42867</c:v>
                </c:pt>
                <c:pt idx="176">
                  <c:v>1843.82871</c:v>
                </c:pt>
                <c:pt idx="177">
                  <c:v>1846.5417</c:v>
                </c:pt>
                <c:pt idx="178">
                  <c:v>1848.52208</c:v>
                </c:pt>
                <c:pt idx="179">
                  <c:v>1849.68461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65A-1B4A-A87A-EB6378887761}"/>
            </c:ext>
          </c:extLst>
        </c:ser>
        <c:ser>
          <c:idx val="6"/>
          <c:order val="6"/>
          <c:tx>
            <c:strRef>
              <c:f>ZonalMean!$I$8</c:f>
              <c:strCache>
                <c:ptCount val="1"/>
                <c:pt idx="0">
                  <c:v>2009</c:v>
                </c:pt>
              </c:strCache>
            </c:strRef>
          </c:tx>
          <c:spPr>
            <a:ln cmpd="sng">
              <a:solidFill>
                <a:srgbClr val="7BAAF7"/>
              </a:solidFill>
            </a:ln>
          </c:spPr>
          <c:marker>
            <c:symbol val="circle"/>
            <c:size val="2"/>
            <c:spPr>
              <a:solidFill>
                <a:srgbClr val="7BAAF7"/>
              </a:solidFill>
              <a:ln cmpd="sng">
                <a:solidFill>
                  <a:srgbClr val="7BAAF7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ZonalMean!$I$9:$I$188</c:f>
              <c:numCache>
                <c:formatCode>General</c:formatCode>
                <c:ptCount val="180"/>
                <c:pt idx="0">
                  <c:v>1731.80349</c:v>
                </c:pt>
                <c:pt idx="1">
                  <c:v>1731.5688</c:v>
                </c:pt>
                <c:pt idx="2">
                  <c:v>1729.4149299999999</c:v>
                </c:pt>
                <c:pt idx="3">
                  <c:v>1729.5092999999999</c:v>
                </c:pt>
                <c:pt idx="4">
                  <c:v>1730.82105</c:v>
                </c:pt>
                <c:pt idx="5">
                  <c:v>1730.73395</c:v>
                </c:pt>
                <c:pt idx="6">
                  <c:v>1729.99026</c:v>
                </c:pt>
                <c:pt idx="7">
                  <c:v>1729.3319300000001</c:v>
                </c:pt>
                <c:pt idx="8">
                  <c:v>1728.56657</c:v>
                </c:pt>
                <c:pt idx="9">
                  <c:v>1728.0924600000001</c:v>
                </c:pt>
                <c:pt idx="10">
                  <c:v>1729.0294699999999</c:v>
                </c:pt>
                <c:pt idx="11">
                  <c:v>1729.89129</c:v>
                </c:pt>
                <c:pt idx="12">
                  <c:v>1731.3267499999999</c:v>
                </c:pt>
                <c:pt idx="13">
                  <c:v>1732.46306</c:v>
                </c:pt>
                <c:pt idx="14">
                  <c:v>1733.36841</c:v>
                </c:pt>
                <c:pt idx="15">
                  <c:v>1733.21901</c:v>
                </c:pt>
                <c:pt idx="16">
                  <c:v>1733.1804</c:v>
                </c:pt>
                <c:pt idx="17">
                  <c:v>1732.96759</c:v>
                </c:pt>
                <c:pt idx="18">
                  <c:v>1733.4863399999999</c:v>
                </c:pt>
                <c:pt idx="19">
                  <c:v>1733.96774</c:v>
                </c:pt>
                <c:pt idx="20">
                  <c:v>1734.6747399999999</c:v>
                </c:pt>
                <c:pt idx="21">
                  <c:v>1735.9942799999999</c:v>
                </c:pt>
                <c:pt idx="22">
                  <c:v>1737.4557199999999</c:v>
                </c:pt>
                <c:pt idx="23">
                  <c:v>1738.09329</c:v>
                </c:pt>
                <c:pt idx="24">
                  <c:v>1737.4045000000001</c:v>
                </c:pt>
                <c:pt idx="25">
                  <c:v>1736.77432</c:v>
                </c:pt>
                <c:pt idx="26">
                  <c:v>1735.90074</c:v>
                </c:pt>
                <c:pt idx="27">
                  <c:v>1735.0812800000001</c:v>
                </c:pt>
                <c:pt idx="28">
                  <c:v>1734.58501</c:v>
                </c:pt>
                <c:pt idx="29">
                  <c:v>1733.72957</c:v>
                </c:pt>
                <c:pt idx="30">
                  <c:v>1732.3634400000001</c:v>
                </c:pt>
                <c:pt idx="31">
                  <c:v>1731.5943500000001</c:v>
                </c:pt>
                <c:pt idx="32">
                  <c:v>1731.15372</c:v>
                </c:pt>
                <c:pt idx="33">
                  <c:v>1730.87384</c:v>
                </c:pt>
                <c:pt idx="34">
                  <c:v>1730.8876600000001</c:v>
                </c:pt>
                <c:pt idx="35">
                  <c:v>1731.0687499999999</c:v>
                </c:pt>
                <c:pt idx="36">
                  <c:v>1731.16959</c:v>
                </c:pt>
                <c:pt idx="37">
                  <c:v>1731.41274</c:v>
                </c:pt>
                <c:pt idx="38">
                  <c:v>1731.7198699999999</c:v>
                </c:pt>
                <c:pt idx="39">
                  <c:v>1731.89312</c:v>
                </c:pt>
                <c:pt idx="40">
                  <c:v>1732.2716800000001</c:v>
                </c:pt>
                <c:pt idx="41">
                  <c:v>1732.9076299999999</c:v>
                </c:pt>
                <c:pt idx="42">
                  <c:v>1733.5550000000001</c:v>
                </c:pt>
                <c:pt idx="43">
                  <c:v>1734.30033</c:v>
                </c:pt>
                <c:pt idx="44">
                  <c:v>1735.20532</c:v>
                </c:pt>
                <c:pt idx="45">
                  <c:v>1735.9848199999999</c:v>
                </c:pt>
                <c:pt idx="46">
                  <c:v>1736.82996</c:v>
                </c:pt>
                <c:pt idx="47">
                  <c:v>1737.96218</c:v>
                </c:pt>
                <c:pt idx="48">
                  <c:v>1739.3616199999999</c:v>
                </c:pt>
                <c:pt idx="49">
                  <c:v>1740.7533800000001</c:v>
                </c:pt>
                <c:pt idx="50">
                  <c:v>1742.2375400000001</c:v>
                </c:pt>
                <c:pt idx="51">
                  <c:v>1743.7283</c:v>
                </c:pt>
                <c:pt idx="52">
                  <c:v>1745.64301</c:v>
                </c:pt>
                <c:pt idx="53">
                  <c:v>1747.8588099999999</c:v>
                </c:pt>
                <c:pt idx="54">
                  <c:v>1750.1832899999999</c:v>
                </c:pt>
                <c:pt idx="55">
                  <c:v>1752.50407</c:v>
                </c:pt>
                <c:pt idx="56">
                  <c:v>1755.10574</c:v>
                </c:pt>
                <c:pt idx="57">
                  <c:v>1757.6138699999999</c:v>
                </c:pt>
                <c:pt idx="58">
                  <c:v>1760.0719300000001</c:v>
                </c:pt>
                <c:pt idx="59">
                  <c:v>1762.5119400000001</c:v>
                </c:pt>
                <c:pt idx="60">
                  <c:v>1764.6382699999999</c:v>
                </c:pt>
                <c:pt idx="61">
                  <c:v>1766.6873399999999</c:v>
                </c:pt>
                <c:pt idx="62">
                  <c:v>1768.3919100000001</c:v>
                </c:pt>
                <c:pt idx="63">
                  <c:v>1769.88957</c:v>
                </c:pt>
                <c:pt idx="64">
                  <c:v>1771.04206</c:v>
                </c:pt>
                <c:pt idx="65">
                  <c:v>1772.3749800000001</c:v>
                </c:pt>
                <c:pt idx="66">
                  <c:v>1773.6576299999999</c:v>
                </c:pt>
                <c:pt idx="67">
                  <c:v>1774.3898899999999</c:v>
                </c:pt>
                <c:pt idx="68">
                  <c:v>1775.04618</c:v>
                </c:pt>
                <c:pt idx="69">
                  <c:v>1775.5645999999999</c:v>
                </c:pt>
                <c:pt idx="70">
                  <c:v>1775.79646</c:v>
                </c:pt>
                <c:pt idx="71">
                  <c:v>1776.0757000000001</c:v>
                </c:pt>
                <c:pt idx="72">
                  <c:v>1775.9491</c:v>
                </c:pt>
                <c:pt idx="73">
                  <c:v>1775.78153</c:v>
                </c:pt>
                <c:pt idx="74">
                  <c:v>1775.4266600000001</c:v>
                </c:pt>
                <c:pt idx="75">
                  <c:v>1774.7147199999999</c:v>
                </c:pt>
                <c:pt idx="76">
                  <c:v>1774.0926999999999</c:v>
                </c:pt>
                <c:pt idx="77">
                  <c:v>1773.57482</c:v>
                </c:pt>
                <c:pt idx="78">
                  <c:v>1772.92939</c:v>
                </c:pt>
                <c:pt idx="79">
                  <c:v>1772.40527</c:v>
                </c:pt>
                <c:pt idx="80">
                  <c:v>1772.0097000000001</c:v>
                </c:pt>
                <c:pt idx="81">
                  <c:v>1771.6123</c:v>
                </c:pt>
                <c:pt idx="82">
                  <c:v>1771.5977499999999</c:v>
                </c:pt>
                <c:pt idx="83">
                  <c:v>1771.8075899999999</c:v>
                </c:pt>
                <c:pt idx="84">
                  <c:v>1772.2182299999999</c:v>
                </c:pt>
                <c:pt idx="85">
                  <c:v>1772.96048</c:v>
                </c:pt>
                <c:pt idx="86">
                  <c:v>1773.9803300000001</c:v>
                </c:pt>
                <c:pt idx="87">
                  <c:v>1774.6856700000001</c:v>
                </c:pt>
                <c:pt idx="88">
                  <c:v>1775.7660100000001</c:v>
                </c:pt>
                <c:pt idx="89">
                  <c:v>1776.6276700000001</c:v>
                </c:pt>
                <c:pt idx="90">
                  <c:v>1777.08134</c:v>
                </c:pt>
                <c:pt idx="91">
                  <c:v>1777.01721</c:v>
                </c:pt>
                <c:pt idx="92">
                  <c:v>1776.6249499999999</c:v>
                </c:pt>
                <c:pt idx="93">
                  <c:v>1775.8500100000001</c:v>
                </c:pt>
                <c:pt idx="94">
                  <c:v>1775.26631</c:v>
                </c:pt>
                <c:pt idx="95">
                  <c:v>1775.28844</c:v>
                </c:pt>
                <c:pt idx="96">
                  <c:v>1776.0035800000001</c:v>
                </c:pt>
                <c:pt idx="97">
                  <c:v>1777.44652</c:v>
                </c:pt>
                <c:pt idx="98">
                  <c:v>1779.4650300000001</c:v>
                </c:pt>
                <c:pt idx="99">
                  <c:v>1781.7195200000001</c:v>
                </c:pt>
                <c:pt idx="100">
                  <c:v>1783.98876</c:v>
                </c:pt>
                <c:pt idx="101">
                  <c:v>1786.5293899999999</c:v>
                </c:pt>
                <c:pt idx="102">
                  <c:v>1789.2630200000001</c:v>
                </c:pt>
                <c:pt idx="103">
                  <c:v>1791.80114</c:v>
                </c:pt>
                <c:pt idx="104">
                  <c:v>1794.0573400000001</c:v>
                </c:pt>
                <c:pt idx="105">
                  <c:v>1796.21938</c:v>
                </c:pt>
                <c:pt idx="106">
                  <c:v>1798.00298</c:v>
                </c:pt>
                <c:pt idx="107">
                  <c:v>1799.6064699999999</c:v>
                </c:pt>
                <c:pt idx="108">
                  <c:v>1801.039</c:v>
                </c:pt>
                <c:pt idx="109">
                  <c:v>1802.74828</c:v>
                </c:pt>
                <c:pt idx="110">
                  <c:v>1804.70309</c:v>
                </c:pt>
                <c:pt idx="111">
                  <c:v>1806.8371</c:v>
                </c:pt>
                <c:pt idx="112">
                  <c:v>1809.1252300000001</c:v>
                </c:pt>
                <c:pt idx="113">
                  <c:v>1810.6007099999999</c:v>
                </c:pt>
                <c:pt idx="114">
                  <c:v>1811.4719399999999</c:v>
                </c:pt>
                <c:pt idx="115">
                  <c:v>1812.5721000000001</c:v>
                </c:pt>
                <c:pt idx="116">
                  <c:v>1813.4637700000001</c:v>
                </c:pt>
                <c:pt idx="117">
                  <c:v>1813.8678600000001</c:v>
                </c:pt>
                <c:pt idx="118">
                  <c:v>1813.8107</c:v>
                </c:pt>
                <c:pt idx="119">
                  <c:v>1813.8938900000001</c:v>
                </c:pt>
                <c:pt idx="120">
                  <c:v>1813.68192</c:v>
                </c:pt>
                <c:pt idx="121">
                  <c:v>1814.03601</c:v>
                </c:pt>
                <c:pt idx="122">
                  <c:v>1814.49251</c:v>
                </c:pt>
                <c:pt idx="123">
                  <c:v>1814.9129800000001</c:v>
                </c:pt>
                <c:pt idx="124">
                  <c:v>1815.02853</c:v>
                </c:pt>
                <c:pt idx="125">
                  <c:v>1815.2471599999999</c:v>
                </c:pt>
                <c:pt idx="126">
                  <c:v>1814.58276</c:v>
                </c:pt>
                <c:pt idx="127">
                  <c:v>1815.1943200000001</c:v>
                </c:pt>
                <c:pt idx="128">
                  <c:v>1815.77297</c:v>
                </c:pt>
                <c:pt idx="129">
                  <c:v>1816.2375</c:v>
                </c:pt>
                <c:pt idx="130">
                  <c:v>1817.42238</c:v>
                </c:pt>
                <c:pt idx="131">
                  <c:v>1818.3755799999999</c:v>
                </c:pt>
                <c:pt idx="132">
                  <c:v>1818.97245</c:v>
                </c:pt>
                <c:pt idx="133">
                  <c:v>1819.68994</c:v>
                </c:pt>
                <c:pt idx="134">
                  <c:v>1820.77972</c:v>
                </c:pt>
                <c:pt idx="135">
                  <c:v>1822.1342299999999</c:v>
                </c:pt>
                <c:pt idx="136">
                  <c:v>1823.20822</c:v>
                </c:pt>
                <c:pt idx="137">
                  <c:v>1824.5341699999999</c:v>
                </c:pt>
                <c:pt idx="138">
                  <c:v>1825.34943</c:v>
                </c:pt>
                <c:pt idx="139">
                  <c:v>1826.306</c:v>
                </c:pt>
                <c:pt idx="140">
                  <c:v>1827.3125600000001</c:v>
                </c:pt>
                <c:pt idx="141">
                  <c:v>1828.1826599999999</c:v>
                </c:pt>
                <c:pt idx="142">
                  <c:v>1828.85393</c:v>
                </c:pt>
                <c:pt idx="143">
                  <c:v>1829.5319400000001</c:v>
                </c:pt>
                <c:pt idx="144">
                  <c:v>1830.4945</c:v>
                </c:pt>
                <c:pt idx="145">
                  <c:v>1831.9706799999999</c:v>
                </c:pt>
                <c:pt idx="146">
                  <c:v>1833.56358</c:v>
                </c:pt>
                <c:pt idx="147">
                  <c:v>1834.4031199999999</c:v>
                </c:pt>
                <c:pt idx="148">
                  <c:v>1834.7302400000001</c:v>
                </c:pt>
                <c:pt idx="149">
                  <c:v>1835.1400900000001</c:v>
                </c:pt>
                <c:pt idx="150">
                  <c:v>1835.69489</c:v>
                </c:pt>
                <c:pt idx="151">
                  <c:v>1836.3904500000001</c:v>
                </c:pt>
                <c:pt idx="152">
                  <c:v>1836.9268999999999</c:v>
                </c:pt>
                <c:pt idx="153">
                  <c:v>1836.84212</c:v>
                </c:pt>
                <c:pt idx="154">
                  <c:v>1837.2742599999999</c:v>
                </c:pt>
                <c:pt idx="155">
                  <c:v>1837.87841</c:v>
                </c:pt>
                <c:pt idx="156">
                  <c:v>1838.2202400000001</c:v>
                </c:pt>
                <c:pt idx="157">
                  <c:v>1838.8304000000001</c:v>
                </c:pt>
                <c:pt idx="158">
                  <c:v>1839.2534000000001</c:v>
                </c:pt>
                <c:pt idx="159">
                  <c:v>1840.2059899999999</c:v>
                </c:pt>
                <c:pt idx="160">
                  <c:v>1841.10257</c:v>
                </c:pt>
                <c:pt idx="161">
                  <c:v>1841.8407099999999</c:v>
                </c:pt>
                <c:pt idx="162">
                  <c:v>1842.4611</c:v>
                </c:pt>
                <c:pt idx="163">
                  <c:v>1843.0223000000001</c:v>
                </c:pt>
                <c:pt idx="164">
                  <c:v>1843.28874</c:v>
                </c:pt>
                <c:pt idx="165">
                  <c:v>1843.4324300000001</c:v>
                </c:pt>
                <c:pt idx="166">
                  <c:v>1843.35103</c:v>
                </c:pt>
                <c:pt idx="167">
                  <c:v>1842.6377399999999</c:v>
                </c:pt>
                <c:pt idx="168">
                  <c:v>1841.9394600000001</c:v>
                </c:pt>
                <c:pt idx="169">
                  <c:v>1842.3156899999999</c:v>
                </c:pt>
                <c:pt idx="170">
                  <c:v>1843.12798</c:v>
                </c:pt>
                <c:pt idx="171">
                  <c:v>1843.7322099999999</c:v>
                </c:pt>
                <c:pt idx="172">
                  <c:v>1845.1048599999999</c:v>
                </c:pt>
                <c:pt idx="173">
                  <c:v>1846.4762900000001</c:v>
                </c:pt>
                <c:pt idx="174">
                  <c:v>1848.84797</c:v>
                </c:pt>
                <c:pt idx="175">
                  <c:v>1851.59149</c:v>
                </c:pt>
                <c:pt idx="176">
                  <c:v>1854.1411000000001</c:v>
                </c:pt>
                <c:pt idx="177">
                  <c:v>1857.14924</c:v>
                </c:pt>
                <c:pt idx="178">
                  <c:v>1859.8852199999999</c:v>
                </c:pt>
                <c:pt idx="179">
                  <c:v>1862.52414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65A-1B4A-A87A-EB6378887761}"/>
            </c:ext>
          </c:extLst>
        </c:ser>
        <c:ser>
          <c:idx val="7"/>
          <c:order val="7"/>
          <c:tx>
            <c:strRef>
              <c:f>ZonalMean!$J$8</c:f>
              <c:strCache>
                <c:ptCount val="1"/>
                <c:pt idx="0">
                  <c:v>2010</c:v>
                </c:pt>
              </c:strCache>
            </c:strRef>
          </c:tx>
          <c:spPr>
            <a:ln cmpd="sng">
              <a:solidFill>
                <a:srgbClr val="F07B72"/>
              </a:solidFill>
            </a:ln>
          </c:spPr>
          <c:marker>
            <c:symbol val="circle"/>
            <c:size val="2"/>
            <c:spPr>
              <a:solidFill>
                <a:srgbClr val="F07B72"/>
              </a:solidFill>
              <a:ln cmpd="sng">
                <a:solidFill>
                  <a:srgbClr val="F07B72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ZonalMean!$J$9:$J$188</c:f>
              <c:numCache>
                <c:formatCode>General</c:formatCode>
                <c:ptCount val="180"/>
                <c:pt idx="0">
                  <c:v>1730.7239300000001</c:v>
                </c:pt>
                <c:pt idx="1">
                  <c:v>1730.4790499999999</c:v>
                </c:pt>
                <c:pt idx="2">
                  <c:v>1729.1700499999999</c:v>
                </c:pt>
                <c:pt idx="3">
                  <c:v>1728.8505</c:v>
                </c:pt>
                <c:pt idx="4">
                  <c:v>1731.09204</c:v>
                </c:pt>
                <c:pt idx="5">
                  <c:v>1731.4647</c:v>
                </c:pt>
                <c:pt idx="6">
                  <c:v>1730.4870900000001</c:v>
                </c:pt>
                <c:pt idx="7">
                  <c:v>1728.5209400000001</c:v>
                </c:pt>
                <c:pt idx="8">
                  <c:v>1727.75173</c:v>
                </c:pt>
                <c:pt idx="9">
                  <c:v>1728.2882199999999</c:v>
                </c:pt>
                <c:pt idx="10">
                  <c:v>1731.5276699999999</c:v>
                </c:pt>
                <c:pt idx="11">
                  <c:v>1733.06646</c:v>
                </c:pt>
                <c:pt idx="12">
                  <c:v>1734.7384099999999</c:v>
                </c:pt>
                <c:pt idx="13">
                  <c:v>1736.21009</c:v>
                </c:pt>
                <c:pt idx="14">
                  <c:v>1737.53711</c:v>
                </c:pt>
                <c:pt idx="15">
                  <c:v>1737.1233199999999</c:v>
                </c:pt>
                <c:pt idx="16">
                  <c:v>1736.4208900000001</c:v>
                </c:pt>
                <c:pt idx="17">
                  <c:v>1735.3753899999999</c:v>
                </c:pt>
                <c:pt idx="18">
                  <c:v>1735.8330800000001</c:v>
                </c:pt>
                <c:pt idx="19">
                  <c:v>1736.2550000000001</c:v>
                </c:pt>
                <c:pt idx="20">
                  <c:v>1736.7724599999999</c:v>
                </c:pt>
                <c:pt idx="21">
                  <c:v>1738.0140899999999</c:v>
                </c:pt>
                <c:pt idx="22">
                  <c:v>1739.48369</c:v>
                </c:pt>
                <c:pt idx="23">
                  <c:v>1739.7746199999999</c:v>
                </c:pt>
                <c:pt idx="24">
                  <c:v>1739.07096</c:v>
                </c:pt>
                <c:pt idx="25">
                  <c:v>1738.07116</c:v>
                </c:pt>
                <c:pt idx="26">
                  <c:v>1736.6990000000001</c:v>
                </c:pt>
                <c:pt idx="27">
                  <c:v>1735.6744100000001</c:v>
                </c:pt>
                <c:pt idx="28">
                  <c:v>1734.8171600000001</c:v>
                </c:pt>
                <c:pt idx="29">
                  <c:v>1733.78252</c:v>
                </c:pt>
                <c:pt idx="30">
                  <c:v>1732.7343499999999</c:v>
                </c:pt>
                <c:pt idx="31">
                  <c:v>1732.10663</c:v>
                </c:pt>
                <c:pt idx="32">
                  <c:v>1731.76072</c:v>
                </c:pt>
                <c:pt idx="33">
                  <c:v>1732.1014500000001</c:v>
                </c:pt>
                <c:pt idx="34">
                  <c:v>1732.1546800000001</c:v>
                </c:pt>
                <c:pt idx="35">
                  <c:v>1732.5907500000001</c:v>
                </c:pt>
                <c:pt idx="36">
                  <c:v>1733.509</c:v>
                </c:pt>
                <c:pt idx="37">
                  <c:v>1733.9485500000001</c:v>
                </c:pt>
                <c:pt idx="38">
                  <c:v>1734.5116599999999</c:v>
                </c:pt>
                <c:pt idx="39">
                  <c:v>1735.1393499999999</c:v>
                </c:pt>
                <c:pt idx="40">
                  <c:v>1735.8063400000001</c:v>
                </c:pt>
                <c:pt idx="41">
                  <c:v>1736.7249999999999</c:v>
                </c:pt>
                <c:pt idx="42">
                  <c:v>1737.45758</c:v>
                </c:pt>
                <c:pt idx="43">
                  <c:v>1738.4413199999999</c:v>
                </c:pt>
                <c:pt idx="44">
                  <c:v>1739.7390800000001</c:v>
                </c:pt>
                <c:pt idx="45">
                  <c:v>1740.66561</c:v>
                </c:pt>
                <c:pt idx="46">
                  <c:v>1741.48305</c:v>
                </c:pt>
                <c:pt idx="47">
                  <c:v>1742.52998</c:v>
                </c:pt>
                <c:pt idx="48">
                  <c:v>1743.78521</c:v>
                </c:pt>
                <c:pt idx="49">
                  <c:v>1745.08575</c:v>
                </c:pt>
                <c:pt idx="50">
                  <c:v>1746.74386</c:v>
                </c:pt>
                <c:pt idx="51">
                  <c:v>1748.6396199999999</c:v>
                </c:pt>
                <c:pt idx="52">
                  <c:v>1750.7091</c:v>
                </c:pt>
                <c:pt idx="53">
                  <c:v>1752.9153799999999</c:v>
                </c:pt>
                <c:pt idx="54">
                  <c:v>1754.9824799999999</c:v>
                </c:pt>
                <c:pt idx="55">
                  <c:v>1757.05333</c:v>
                </c:pt>
                <c:pt idx="56">
                  <c:v>1759.1426300000001</c:v>
                </c:pt>
                <c:pt idx="57">
                  <c:v>1761.2896000000001</c:v>
                </c:pt>
                <c:pt idx="58">
                  <c:v>1763.35646</c:v>
                </c:pt>
                <c:pt idx="59">
                  <c:v>1765.0893799999999</c:v>
                </c:pt>
                <c:pt idx="60">
                  <c:v>1766.7937899999999</c:v>
                </c:pt>
                <c:pt idx="61">
                  <c:v>1768.5796800000001</c:v>
                </c:pt>
                <c:pt idx="62">
                  <c:v>1769.8675800000001</c:v>
                </c:pt>
                <c:pt idx="63">
                  <c:v>1770.9650099999999</c:v>
                </c:pt>
                <c:pt idx="64">
                  <c:v>1772.1691000000001</c:v>
                </c:pt>
                <c:pt idx="65">
                  <c:v>1773.20541</c:v>
                </c:pt>
                <c:pt idx="66">
                  <c:v>1774.2755199999999</c:v>
                </c:pt>
                <c:pt idx="67">
                  <c:v>1774.9803199999999</c:v>
                </c:pt>
                <c:pt idx="68">
                  <c:v>1775.5434499999999</c:v>
                </c:pt>
                <c:pt idx="69">
                  <c:v>1775.75566</c:v>
                </c:pt>
                <c:pt idx="70">
                  <c:v>1775.9084</c:v>
                </c:pt>
                <c:pt idx="71">
                  <c:v>1775.86655</c:v>
                </c:pt>
                <c:pt idx="72">
                  <c:v>1775.88814</c:v>
                </c:pt>
                <c:pt idx="73">
                  <c:v>1775.79476</c:v>
                </c:pt>
                <c:pt idx="74">
                  <c:v>1775.53558</c:v>
                </c:pt>
                <c:pt idx="75">
                  <c:v>1774.79809</c:v>
                </c:pt>
                <c:pt idx="76">
                  <c:v>1774.3901800000001</c:v>
                </c:pt>
                <c:pt idx="77">
                  <c:v>1773.99442</c:v>
                </c:pt>
                <c:pt idx="78">
                  <c:v>1773.40065</c:v>
                </c:pt>
                <c:pt idx="79">
                  <c:v>1772.8247699999999</c:v>
                </c:pt>
                <c:pt idx="80">
                  <c:v>1772.2086099999999</c:v>
                </c:pt>
                <c:pt idx="81">
                  <c:v>1771.9139299999999</c:v>
                </c:pt>
                <c:pt idx="82">
                  <c:v>1771.9120399999999</c:v>
                </c:pt>
                <c:pt idx="83">
                  <c:v>1772.0108399999999</c:v>
                </c:pt>
                <c:pt idx="84">
                  <c:v>1772.38266</c:v>
                </c:pt>
                <c:pt idx="85">
                  <c:v>1773.22902</c:v>
                </c:pt>
                <c:pt idx="86">
                  <c:v>1774.0442</c:v>
                </c:pt>
                <c:pt idx="87">
                  <c:v>1774.7975300000001</c:v>
                </c:pt>
                <c:pt idx="88">
                  <c:v>1775.63483</c:v>
                </c:pt>
                <c:pt idx="89">
                  <c:v>1776.1839500000001</c:v>
                </c:pt>
                <c:pt idx="90">
                  <c:v>1776.0089499999999</c:v>
                </c:pt>
                <c:pt idx="91">
                  <c:v>1775.45182</c:v>
                </c:pt>
                <c:pt idx="92">
                  <c:v>1774.7673199999999</c:v>
                </c:pt>
                <c:pt idx="93">
                  <c:v>1773.8873900000001</c:v>
                </c:pt>
                <c:pt idx="94">
                  <c:v>1773.4137800000001</c:v>
                </c:pt>
                <c:pt idx="95">
                  <c:v>1773.6658199999999</c:v>
                </c:pt>
                <c:pt idx="96">
                  <c:v>1774.60474</c:v>
                </c:pt>
                <c:pt idx="97">
                  <c:v>1775.8103900000001</c:v>
                </c:pt>
                <c:pt idx="98">
                  <c:v>1777.82737</c:v>
                </c:pt>
                <c:pt idx="99">
                  <c:v>1780.1842999999999</c:v>
                </c:pt>
                <c:pt idx="100">
                  <c:v>1782.69668</c:v>
                </c:pt>
                <c:pt idx="101">
                  <c:v>1785.37637</c:v>
                </c:pt>
                <c:pt idx="102">
                  <c:v>1788.2289699999999</c:v>
                </c:pt>
                <c:pt idx="103">
                  <c:v>1790.6516200000001</c:v>
                </c:pt>
                <c:pt idx="104">
                  <c:v>1792.83341</c:v>
                </c:pt>
                <c:pt idx="105">
                  <c:v>1794.6658199999999</c:v>
                </c:pt>
                <c:pt idx="106">
                  <c:v>1796.3109099999999</c:v>
                </c:pt>
                <c:pt idx="107">
                  <c:v>1797.90948</c:v>
                </c:pt>
                <c:pt idx="108">
                  <c:v>1799.0419300000001</c:v>
                </c:pt>
                <c:pt idx="109">
                  <c:v>1800.5485799999999</c:v>
                </c:pt>
                <c:pt idx="110">
                  <c:v>1802.19552</c:v>
                </c:pt>
                <c:pt idx="111">
                  <c:v>1804.09051</c:v>
                </c:pt>
                <c:pt idx="112">
                  <c:v>1805.7521899999999</c:v>
                </c:pt>
                <c:pt idx="113">
                  <c:v>1807.0413699999999</c:v>
                </c:pt>
                <c:pt idx="114">
                  <c:v>1807.8054299999999</c:v>
                </c:pt>
                <c:pt idx="115">
                  <c:v>1808.89788</c:v>
                </c:pt>
                <c:pt idx="116">
                  <c:v>1809.7876900000001</c:v>
                </c:pt>
                <c:pt idx="117">
                  <c:v>1810.1250700000001</c:v>
                </c:pt>
                <c:pt idx="118">
                  <c:v>1810.2959800000001</c:v>
                </c:pt>
                <c:pt idx="119">
                  <c:v>1810.16884</c:v>
                </c:pt>
                <c:pt idx="120">
                  <c:v>1810.18137</c:v>
                </c:pt>
                <c:pt idx="121">
                  <c:v>1810.6628800000001</c:v>
                </c:pt>
                <c:pt idx="122">
                  <c:v>1811.6548299999999</c:v>
                </c:pt>
                <c:pt idx="123">
                  <c:v>1811.8610100000001</c:v>
                </c:pt>
                <c:pt idx="124">
                  <c:v>1811.7843700000001</c:v>
                </c:pt>
                <c:pt idx="125">
                  <c:v>1811.9885300000001</c:v>
                </c:pt>
                <c:pt idx="126">
                  <c:v>1811.7035000000001</c:v>
                </c:pt>
                <c:pt idx="127">
                  <c:v>1812.66156</c:v>
                </c:pt>
                <c:pt idx="128">
                  <c:v>1813.2429299999999</c:v>
                </c:pt>
                <c:pt idx="129">
                  <c:v>1813.7183600000001</c:v>
                </c:pt>
                <c:pt idx="130">
                  <c:v>1814.5802799999999</c:v>
                </c:pt>
                <c:pt idx="131">
                  <c:v>1815.2780700000001</c:v>
                </c:pt>
                <c:pt idx="132">
                  <c:v>1816.0118399999999</c:v>
                </c:pt>
                <c:pt idx="133">
                  <c:v>1816.43199</c:v>
                </c:pt>
                <c:pt idx="134">
                  <c:v>1817.72686</c:v>
                </c:pt>
                <c:pt idx="135">
                  <c:v>1818.74566</c:v>
                </c:pt>
                <c:pt idx="136">
                  <c:v>1819.73902</c:v>
                </c:pt>
                <c:pt idx="137">
                  <c:v>1820.62709</c:v>
                </c:pt>
                <c:pt idx="138">
                  <c:v>1821.5847100000001</c:v>
                </c:pt>
                <c:pt idx="139">
                  <c:v>1822.4452900000001</c:v>
                </c:pt>
                <c:pt idx="140">
                  <c:v>1823.3110300000001</c:v>
                </c:pt>
                <c:pt idx="141">
                  <c:v>1824.1500799999999</c:v>
                </c:pt>
                <c:pt idx="142">
                  <c:v>1824.6655699999999</c:v>
                </c:pt>
                <c:pt idx="143">
                  <c:v>1825.29278</c:v>
                </c:pt>
                <c:pt idx="144">
                  <c:v>1826.2644700000001</c:v>
                </c:pt>
                <c:pt idx="145">
                  <c:v>1827.39114</c:v>
                </c:pt>
                <c:pt idx="146">
                  <c:v>1828.6157599999999</c:v>
                </c:pt>
                <c:pt idx="147">
                  <c:v>1829.2722200000001</c:v>
                </c:pt>
                <c:pt idx="148">
                  <c:v>1829.4608499999999</c:v>
                </c:pt>
                <c:pt idx="149">
                  <c:v>1830.0871</c:v>
                </c:pt>
                <c:pt idx="150">
                  <c:v>1830.80979</c:v>
                </c:pt>
                <c:pt idx="151">
                  <c:v>1831.4011599999999</c:v>
                </c:pt>
                <c:pt idx="152">
                  <c:v>1831.83942</c:v>
                </c:pt>
                <c:pt idx="153">
                  <c:v>1831.89967</c:v>
                </c:pt>
                <c:pt idx="154">
                  <c:v>1832.37132</c:v>
                </c:pt>
                <c:pt idx="155">
                  <c:v>1832.6688799999999</c:v>
                </c:pt>
                <c:pt idx="156">
                  <c:v>1833.03098</c:v>
                </c:pt>
                <c:pt idx="157">
                  <c:v>1833.7766300000001</c:v>
                </c:pt>
                <c:pt idx="158">
                  <c:v>1834.42524</c:v>
                </c:pt>
                <c:pt idx="159">
                  <c:v>1835.26631</c:v>
                </c:pt>
                <c:pt idx="160">
                  <c:v>1836.1249</c:v>
                </c:pt>
                <c:pt idx="161">
                  <c:v>1836.91173</c:v>
                </c:pt>
                <c:pt idx="162">
                  <c:v>1837.8653400000001</c:v>
                </c:pt>
                <c:pt idx="163">
                  <c:v>1838.91814</c:v>
                </c:pt>
                <c:pt idx="164">
                  <c:v>1839.5577800000001</c:v>
                </c:pt>
                <c:pt idx="165">
                  <c:v>1839.4939099999999</c:v>
                </c:pt>
                <c:pt idx="166">
                  <c:v>1838.9487300000001</c:v>
                </c:pt>
                <c:pt idx="167">
                  <c:v>1837.6550400000001</c:v>
                </c:pt>
                <c:pt idx="168">
                  <c:v>1836.57647</c:v>
                </c:pt>
                <c:pt idx="169">
                  <c:v>1836.2499700000001</c:v>
                </c:pt>
                <c:pt idx="170">
                  <c:v>1836.36859</c:v>
                </c:pt>
                <c:pt idx="171">
                  <c:v>1836.23353</c:v>
                </c:pt>
                <c:pt idx="172">
                  <c:v>1836.13347</c:v>
                </c:pt>
                <c:pt idx="173">
                  <c:v>1836.7206200000001</c:v>
                </c:pt>
                <c:pt idx="174">
                  <c:v>1837.9050299999999</c:v>
                </c:pt>
                <c:pt idx="175">
                  <c:v>1839.7885100000001</c:v>
                </c:pt>
                <c:pt idx="176">
                  <c:v>1841.28124</c:v>
                </c:pt>
                <c:pt idx="177">
                  <c:v>1843.2321899999999</c:v>
                </c:pt>
                <c:pt idx="178">
                  <c:v>1845.13383</c:v>
                </c:pt>
                <c:pt idx="179">
                  <c:v>1847.2176099999999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65A-1B4A-A87A-EB6378887761}"/>
            </c:ext>
          </c:extLst>
        </c:ser>
        <c:ser>
          <c:idx val="8"/>
          <c:order val="8"/>
          <c:tx>
            <c:strRef>
              <c:f>ZonalMean!$K$8</c:f>
              <c:strCache>
                <c:ptCount val="1"/>
                <c:pt idx="0">
                  <c:v>2011</c:v>
                </c:pt>
              </c:strCache>
            </c:strRef>
          </c:tx>
          <c:spPr>
            <a:ln cmpd="sng">
              <a:solidFill>
                <a:srgbClr val="FCD04F"/>
              </a:solidFill>
            </a:ln>
          </c:spPr>
          <c:marker>
            <c:symbol val="circle"/>
            <c:size val="2"/>
            <c:spPr>
              <a:solidFill>
                <a:srgbClr val="FCD04F"/>
              </a:solidFill>
              <a:ln cmpd="sng">
                <a:solidFill>
                  <a:srgbClr val="FCD04F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ZonalMean!$K$9:$K$188</c:f>
              <c:numCache>
                <c:formatCode>General</c:formatCode>
                <c:ptCount val="180"/>
                <c:pt idx="0">
                  <c:v>1735.23154</c:v>
                </c:pt>
                <c:pt idx="1">
                  <c:v>1735.31627</c:v>
                </c:pt>
                <c:pt idx="2">
                  <c:v>1733.2378200000001</c:v>
                </c:pt>
                <c:pt idx="3">
                  <c:v>1732.67857</c:v>
                </c:pt>
                <c:pt idx="4">
                  <c:v>1734.2561900000001</c:v>
                </c:pt>
                <c:pt idx="5">
                  <c:v>1734.53774</c:v>
                </c:pt>
                <c:pt idx="6">
                  <c:v>1734.0454299999999</c:v>
                </c:pt>
                <c:pt idx="7">
                  <c:v>1733.16407</c:v>
                </c:pt>
                <c:pt idx="8">
                  <c:v>1732.2487100000001</c:v>
                </c:pt>
                <c:pt idx="9">
                  <c:v>1732.7122899999999</c:v>
                </c:pt>
                <c:pt idx="10">
                  <c:v>1734.7925700000001</c:v>
                </c:pt>
                <c:pt idx="11">
                  <c:v>1735.6636800000001</c:v>
                </c:pt>
                <c:pt idx="12">
                  <c:v>1737.70381</c:v>
                </c:pt>
                <c:pt idx="13">
                  <c:v>1739.0179900000001</c:v>
                </c:pt>
                <c:pt idx="14">
                  <c:v>1740.7223899999999</c:v>
                </c:pt>
                <c:pt idx="15">
                  <c:v>1740.4570000000001</c:v>
                </c:pt>
                <c:pt idx="16">
                  <c:v>1740.45757</c:v>
                </c:pt>
                <c:pt idx="17">
                  <c:v>1740.2964199999999</c:v>
                </c:pt>
                <c:pt idx="18">
                  <c:v>1741.1661899999999</c:v>
                </c:pt>
                <c:pt idx="19">
                  <c:v>1742.0068900000001</c:v>
                </c:pt>
                <c:pt idx="20">
                  <c:v>1742.51343</c:v>
                </c:pt>
                <c:pt idx="21">
                  <c:v>1743.9004399999999</c:v>
                </c:pt>
                <c:pt idx="22">
                  <c:v>1745.70299</c:v>
                </c:pt>
                <c:pt idx="23">
                  <c:v>1746.2559100000001</c:v>
                </c:pt>
                <c:pt idx="24">
                  <c:v>1745.56564</c:v>
                </c:pt>
                <c:pt idx="25">
                  <c:v>1744.6722299999999</c:v>
                </c:pt>
                <c:pt idx="26">
                  <c:v>1743.51142</c:v>
                </c:pt>
                <c:pt idx="27">
                  <c:v>1742.88402</c:v>
                </c:pt>
                <c:pt idx="28">
                  <c:v>1742.24694</c:v>
                </c:pt>
                <c:pt idx="29">
                  <c:v>1741.4159500000001</c:v>
                </c:pt>
                <c:pt idx="30">
                  <c:v>1740.1028799999999</c:v>
                </c:pt>
                <c:pt idx="31">
                  <c:v>1739.43497</c:v>
                </c:pt>
                <c:pt idx="32">
                  <c:v>1738.8983800000001</c:v>
                </c:pt>
                <c:pt idx="33">
                  <c:v>1739.0758900000001</c:v>
                </c:pt>
                <c:pt idx="34">
                  <c:v>1739.17021</c:v>
                </c:pt>
                <c:pt idx="35">
                  <c:v>1739.5248999999999</c:v>
                </c:pt>
                <c:pt idx="36">
                  <c:v>1740.2160100000001</c:v>
                </c:pt>
                <c:pt idx="37">
                  <c:v>1740.75262</c:v>
                </c:pt>
                <c:pt idx="38">
                  <c:v>1741.3546899999999</c:v>
                </c:pt>
                <c:pt idx="39">
                  <c:v>1741.8092300000001</c:v>
                </c:pt>
                <c:pt idx="40">
                  <c:v>1742.5026</c:v>
                </c:pt>
                <c:pt idx="41">
                  <c:v>1743.3842</c:v>
                </c:pt>
                <c:pt idx="42">
                  <c:v>1744.16491</c:v>
                </c:pt>
                <c:pt idx="43">
                  <c:v>1745.1522</c:v>
                </c:pt>
                <c:pt idx="44">
                  <c:v>1746.3110200000001</c:v>
                </c:pt>
                <c:pt idx="45">
                  <c:v>1747.2298699999999</c:v>
                </c:pt>
                <c:pt idx="46">
                  <c:v>1748.18272</c:v>
                </c:pt>
                <c:pt idx="47">
                  <c:v>1749.3519699999999</c:v>
                </c:pt>
                <c:pt idx="48">
                  <c:v>1750.6478199999999</c:v>
                </c:pt>
                <c:pt idx="49">
                  <c:v>1752.2504899999999</c:v>
                </c:pt>
                <c:pt idx="50">
                  <c:v>1754.0551700000001</c:v>
                </c:pt>
                <c:pt idx="51">
                  <c:v>1755.86996</c:v>
                </c:pt>
                <c:pt idx="52">
                  <c:v>1757.7966100000001</c:v>
                </c:pt>
                <c:pt idx="53">
                  <c:v>1760.07377</c:v>
                </c:pt>
                <c:pt idx="54">
                  <c:v>1762.5810100000001</c:v>
                </c:pt>
                <c:pt idx="55">
                  <c:v>1764.94416</c:v>
                </c:pt>
                <c:pt idx="56">
                  <c:v>1767.52082</c:v>
                </c:pt>
                <c:pt idx="57">
                  <c:v>1769.9353000000001</c:v>
                </c:pt>
                <c:pt idx="58">
                  <c:v>1772.3206299999999</c:v>
                </c:pt>
                <c:pt idx="59">
                  <c:v>1774.7314799999999</c:v>
                </c:pt>
                <c:pt idx="60">
                  <c:v>1776.8145</c:v>
                </c:pt>
                <c:pt idx="61">
                  <c:v>1779.0094999999999</c:v>
                </c:pt>
                <c:pt idx="62">
                  <c:v>1780.8353300000001</c:v>
                </c:pt>
                <c:pt idx="63">
                  <c:v>1782.7498499999999</c:v>
                </c:pt>
                <c:pt idx="64">
                  <c:v>1784.0690400000001</c:v>
                </c:pt>
                <c:pt idx="65">
                  <c:v>1785.3564799999999</c:v>
                </c:pt>
                <c:pt idx="66">
                  <c:v>1786.62619</c:v>
                </c:pt>
                <c:pt idx="67">
                  <c:v>1787.63986</c:v>
                </c:pt>
                <c:pt idx="68">
                  <c:v>1788.3131599999999</c:v>
                </c:pt>
                <c:pt idx="69">
                  <c:v>1788.71552</c:v>
                </c:pt>
                <c:pt idx="70">
                  <c:v>1788.86319</c:v>
                </c:pt>
                <c:pt idx="71">
                  <c:v>1788.77386</c:v>
                </c:pt>
                <c:pt idx="72">
                  <c:v>1788.47506</c:v>
                </c:pt>
                <c:pt idx="73">
                  <c:v>1788.2295099999999</c:v>
                </c:pt>
                <c:pt idx="74">
                  <c:v>1787.8403800000001</c:v>
                </c:pt>
                <c:pt idx="75">
                  <c:v>1787.36475</c:v>
                </c:pt>
                <c:pt idx="76">
                  <c:v>1786.7562600000001</c:v>
                </c:pt>
                <c:pt idx="77">
                  <c:v>1786.02756</c:v>
                </c:pt>
                <c:pt idx="78">
                  <c:v>1785.5845400000001</c:v>
                </c:pt>
                <c:pt idx="79">
                  <c:v>1785.3528899999999</c:v>
                </c:pt>
                <c:pt idx="80">
                  <c:v>1784.9183800000001</c:v>
                </c:pt>
                <c:pt idx="81">
                  <c:v>1784.58347</c:v>
                </c:pt>
                <c:pt idx="82">
                  <c:v>1784.7427399999999</c:v>
                </c:pt>
                <c:pt idx="83">
                  <c:v>1784.64896</c:v>
                </c:pt>
                <c:pt idx="84">
                  <c:v>1784.9647600000001</c:v>
                </c:pt>
                <c:pt idx="85">
                  <c:v>1785.3045999999999</c:v>
                </c:pt>
                <c:pt idx="86">
                  <c:v>1785.85887</c:v>
                </c:pt>
                <c:pt idx="87">
                  <c:v>1786.5210099999999</c:v>
                </c:pt>
                <c:pt idx="88">
                  <c:v>1787.2537199999999</c:v>
                </c:pt>
                <c:pt idx="89">
                  <c:v>1787.9484399999999</c:v>
                </c:pt>
                <c:pt idx="90">
                  <c:v>1788.17047</c:v>
                </c:pt>
                <c:pt idx="91">
                  <c:v>1787.4771000000001</c:v>
                </c:pt>
                <c:pt idx="92">
                  <c:v>1786.5917999999999</c:v>
                </c:pt>
                <c:pt idx="93">
                  <c:v>1785.5326600000001</c:v>
                </c:pt>
                <c:pt idx="94">
                  <c:v>1784.8817100000001</c:v>
                </c:pt>
                <c:pt idx="95">
                  <c:v>1784.7706000000001</c:v>
                </c:pt>
                <c:pt idx="96">
                  <c:v>1785.2212300000001</c:v>
                </c:pt>
                <c:pt idx="97">
                  <c:v>1786.7362700000001</c:v>
                </c:pt>
                <c:pt idx="98">
                  <c:v>1789.10799</c:v>
                </c:pt>
                <c:pt idx="99">
                  <c:v>1791.58098</c:v>
                </c:pt>
                <c:pt idx="100">
                  <c:v>1794.3920900000001</c:v>
                </c:pt>
                <c:pt idx="101">
                  <c:v>1796.82519</c:v>
                </c:pt>
                <c:pt idx="102">
                  <c:v>1799.67731</c:v>
                </c:pt>
                <c:pt idx="103">
                  <c:v>1801.8412900000001</c:v>
                </c:pt>
                <c:pt idx="104">
                  <c:v>1803.9428600000001</c:v>
                </c:pt>
                <c:pt idx="105">
                  <c:v>1805.34728</c:v>
                </c:pt>
                <c:pt idx="106">
                  <c:v>1806.59295</c:v>
                </c:pt>
                <c:pt idx="107">
                  <c:v>1807.71092</c:v>
                </c:pt>
                <c:pt idx="108">
                  <c:v>1808.69283</c:v>
                </c:pt>
                <c:pt idx="109">
                  <c:v>1809.8897999999999</c:v>
                </c:pt>
                <c:pt idx="110">
                  <c:v>1811.7019399999999</c:v>
                </c:pt>
                <c:pt idx="111">
                  <c:v>1813.53576</c:v>
                </c:pt>
                <c:pt idx="112">
                  <c:v>1815.5331900000001</c:v>
                </c:pt>
                <c:pt idx="113">
                  <c:v>1817.4208100000001</c:v>
                </c:pt>
                <c:pt idx="114">
                  <c:v>1818.83952</c:v>
                </c:pt>
                <c:pt idx="115">
                  <c:v>1820.1623099999999</c:v>
                </c:pt>
                <c:pt idx="116">
                  <c:v>1821.31116</c:v>
                </c:pt>
                <c:pt idx="117">
                  <c:v>1821.97759</c:v>
                </c:pt>
                <c:pt idx="118">
                  <c:v>1822.7538</c:v>
                </c:pt>
                <c:pt idx="119">
                  <c:v>1823.17758</c:v>
                </c:pt>
                <c:pt idx="120">
                  <c:v>1823.3834899999999</c:v>
                </c:pt>
                <c:pt idx="121">
                  <c:v>1824.28253</c:v>
                </c:pt>
                <c:pt idx="122">
                  <c:v>1824.99676</c:v>
                </c:pt>
                <c:pt idx="123">
                  <c:v>1825.2934</c:v>
                </c:pt>
                <c:pt idx="124">
                  <c:v>1825.19625</c:v>
                </c:pt>
                <c:pt idx="125">
                  <c:v>1824.7687100000001</c:v>
                </c:pt>
                <c:pt idx="126">
                  <c:v>1823.5801799999999</c:v>
                </c:pt>
                <c:pt idx="127">
                  <c:v>1823.9297200000001</c:v>
                </c:pt>
                <c:pt idx="128">
                  <c:v>1823.85745</c:v>
                </c:pt>
                <c:pt idx="129">
                  <c:v>1823.79647</c:v>
                </c:pt>
                <c:pt idx="130">
                  <c:v>1824.0679700000001</c:v>
                </c:pt>
                <c:pt idx="131">
                  <c:v>1823.99758</c:v>
                </c:pt>
                <c:pt idx="132">
                  <c:v>1823.8437100000001</c:v>
                </c:pt>
                <c:pt idx="133">
                  <c:v>1823.92091</c:v>
                </c:pt>
                <c:pt idx="134">
                  <c:v>1824.7260900000001</c:v>
                </c:pt>
                <c:pt idx="135">
                  <c:v>1825.40462</c:v>
                </c:pt>
                <c:pt idx="136">
                  <c:v>1826.0293200000001</c:v>
                </c:pt>
                <c:pt idx="137">
                  <c:v>1826.56629</c:v>
                </c:pt>
                <c:pt idx="138">
                  <c:v>1826.95787</c:v>
                </c:pt>
                <c:pt idx="139">
                  <c:v>1827.32762</c:v>
                </c:pt>
                <c:pt idx="140">
                  <c:v>1827.45579</c:v>
                </c:pt>
                <c:pt idx="141">
                  <c:v>1827.53701</c:v>
                </c:pt>
                <c:pt idx="142">
                  <c:v>1827.34139</c:v>
                </c:pt>
                <c:pt idx="143">
                  <c:v>1827.5867000000001</c:v>
                </c:pt>
                <c:pt idx="144">
                  <c:v>1828.1453899999999</c:v>
                </c:pt>
                <c:pt idx="145">
                  <c:v>1829.1344099999999</c:v>
                </c:pt>
                <c:pt idx="146">
                  <c:v>1830.38636</c:v>
                </c:pt>
                <c:pt idx="147">
                  <c:v>1830.7906</c:v>
                </c:pt>
                <c:pt idx="148">
                  <c:v>1830.9511</c:v>
                </c:pt>
                <c:pt idx="149">
                  <c:v>1831.2967900000001</c:v>
                </c:pt>
                <c:pt idx="150">
                  <c:v>1831.6972699999999</c:v>
                </c:pt>
                <c:pt idx="151">
                  <c:v>1832.07635</c:v>
                </c:pt>
                <c:pt idx="152">
                  <c:v>1832.39932</c:v>
                </c:pt>
                <c:pt idx="153">
                  <c:v>1832.42389</c:v>
                </c:pt>
                <c:pt idx="154">
                  <c:v>1832.6475600000001</c:v>
                </c:pt>
                <c:pt idx="155">
                  <c:v>1832.96865</c:v>
                </c:pt>
                <c:pt idx="156">
                  <c:v>1833.2351900000001</c:v>
                </c:pt>
                <c:pt idx="157">
                  <c:v>1833.79196</c:v>
                </c:pt>
                <c:pt idx="158">
                  <c:v>1834.1052299999999</c:v>
                </c:pt>
                <c:pt idx="159">
                  <c:v>1835.0107399999999</c:v>
                </c:pt>
                <c:pt idx="160">
                  <c:v>1835.82689</c:v>
                </c:pt>
                <c:pt idx="161">
                  <c:v>1836.5554500000001</c:v>
                </c:pt>
                <c:pt idx="162">
                  <c:v>1836.8960999999999</c:v>
                </c:pt>
                <c:pt idx="163">
                  <c:v>1837.59791</c:v>
                </c:pt>
                <c:pt idx="164">
                  <c:v>1837.7257999999999</c:v>
                </c:pt>
                <c:pt idx="165">
                  <c:v>1837.2628400000001</c:v>
                </c:pt>
                <c:pt idx="166">
                  <c:v>1836.52484</c:v>
                </c:pt>
                <c:pt idx="167">
                  <c:v>1835.6098500000001</c:v>
                </c:pt>
                <c:pt idx="168">
                  <c:v>1834.66155</c:v>
                </c:pt>
                <c:pt idx="169">
                  <c:v>1834.2533699999999</c:v>
                </c:pt>
                <c:pt idx="170">
                  <c:v>1834.8539000000001</c:v>
                </c:pt>
                <c:pt idx="171">
                  <c:v>1835.5046400000001</c:v>
                </c:pt>
                <c:pt idx="172">
                  <c:v>1836.05791</c:v>
                </c:pt>
                <c:pt idx="173">
                  <c:v>1837.29636</c:v>
                </c:pt>
                <c:pt idx="174">
                  <c:v>1839.3450499999999</c:v>
                </c:pt>
                <c:pt idx="175">
                  <c:v>1841.7658200000001</c:v>
                </c:pt>
                <c:pt idx="176">
                  <c:v>1844.1761799999999</c:v>
                </c:pt>
                <c:pt idx="177">
                  <c:v>1846.2918400000001</c:v>
                </c:pt>
                <c:pt idx="178">
                  <c:v>1847.0818400000001</c:v>
                </c:pt>
                <c:pt idx="179">
                  <c:v>1849.78529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65A-1B4A-A87A-EB6378887761}"/>
            </c:ext>
          </c:extLst>
        </c:ser>
        <c:ser>
          <c:idx val="9"/>
          <c:order val="9"/>
          <c:tx>
            <c:strRef>
              <c:f>ZonalMean!$L$8</c:f>
              <c:strCache>
                <c:ptCount val="1"/>
                <c:pt idx="0">
                  <c:v>2012</c:v>
                </c:pt>
              </c:strCache>
            </c:strRef>
          </c:tx>
          <c:spPr>
            <a:ln cmpd="sng">
              <a:solidFill>
                <a:srgbClr val="71C287"/>
              </a:solidFill>
            </a:ln>
          </c:spPr>
          <c:marker>
            <c:symbol val="circle"/>
            <c:size val="2"/>
            <c:spPr>
              <a:solidFill>
                <a:srgbClr val="71C287"/>
              </a:solidFill>
              <a:ln cmpd="sng">
                <a:solidFill>
                  <a:srgbClr val="71C287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ZonalMean!$L$9:$L$188</c:f>
              <c:numCache>
                <c:formatCode>General</c:formatCode>
                <c:ptCount val="180"/>
                <c:pt idx="0">
                  <c:v>1729.2790299999999</c:v>
                </c:pt>
                <c:pt idx="1">
                  <c:v>1729.07988</c:v>
                </c:pt>
                <c:pt idx="2">
                  <c:v>1728.1376499999999</c:v>
                </c:pt>
                <c:pt idx="3">
                  <c:v>1728.5154600000001</c:v>
                </c:pt>
                <c:pt idx="4">
                  <c:v>1731.0548200000001</c:v>
                </c:pt>
                <c:pt idx="5">
                  <c:v>1732.0106900000001</c:v>
                </c:pt>
                <c:pt idx="6">
                  <c:v>1731.48812</c:v>
                </c:pt>
                <c:pt idx="7">
                  <c:v>1730.5782899999999</c:v>
                </c:pt>
                <c:pt idx="8">
                  <c:v>1730.40347</c:v>
                </c:pt>
                <c:pt idx="9">
                  <c:v>1729.1883600000001</c:v>
                </c:pt>
                <c:pt idx="10">
                  <c:v>1731.7441100000001</c:v>
                </c:pt>
                <c:pt idx="11">
                  <c:v>1733.1012599999999</c:v>
                </c:pt>
                <c:pt idx="12">
                  <c:v>1735.0632499999999</c:v>
                </c:pt>
                <c:pt idx="13">
                  <c:v>1737.1257499999999</c:v>
                </c:pt>
                <c:pt idx="14">
                  <c:v>1739.0214599999999</c:v>
                </c:pt>
                <c:pt idx="15">
                  <c:v>1739.0939499999999</c:v>
                </c:pt>
                <c:pt idx="16">
                  <c:v>1739.3954100000001</c:v>
                </c:pt>
                <c:pt idx="17">
                  <c:v>1739.9767899999999</c:v>
                </c:pt>
                <c:pt idx="18">
                  <c:v>1741.93833</c:v>
                </c:pt>
                <c:pt idx="19">
                  <c:v>1743.86412</c:v>
                </c:pt>
                <c:pt idx="20">
                  <c:v>1745.6327100000001</c:v>
                </c:pt>
                <c:pt idx="21">
                  <c:v>1747.6471799999999</c:v>
                </c:pt>
                <c:pt idx="22">
                  <c:v>1749.94714</c:v>
                </c:pt>
                <c:pt idx="23">
                  <c:v>1750.6956499999999</c:v>
                </c:pt>
                <c:pt idx="24">
                  <c:v>1750.3508200000001</c:v>
                </c:pt>
                <c:pt idx="25">
                  <c:v>1748.96117</c:v>
                </c:pt>
                <c:pt idx="26">
                  <c:v>1747.7506599999999</c:v>
                </c:pt>
                <c:pt idx="27">
                  <c:v>1746.57005</c:v>
                </c:pt>
                <c:pt idx="28">
                  <c:v>1745.2809099999999</c:v>
                </c:pt>
                <c:pt idx="29">
                  <c:v>1744.4164699999999</c:v>
                </c:pt>
                <c:pt idx="30">
                  <c:v>1743.2008499999999</c:v>
                </c:pt>
                <c:pt idx="31">
                  <c:v>1741.98846</c:v>
                </c:pt>
                <c:pt idx="32">
                  <c:v>1741.2275</c:v>
                </c:pt>
                <c:pt idx="33">
                  <c:v>1741.1445799999999</c:v>
                </c:pt>
                <c:pt idx="34">
                  <c:v>1741.07177</c:v>
                </c:pt>
                <c:pt idx="35">
                  <c:v>1741.3222699999999</c:v>
                </c:pt>
                <c:pt idx="36">
                  <c:v>1741.7957200000001</c:v>
                </c:pt>
                <c:pt idx="37">
                  <c:v>1742.3550299999999</c:v>
                </c:pt>
                <c:pt idx="38">
                  <c:v>1742.83611</c:v>
                </c:pt>
                <c:pt idx="39">
                  <c:v>1743.1577299999999</c:v>
                </c:pt>
                <c:pt idx="40">
                  <c:v>1743.8304599999999</c:v>
                </c:pt>
                <c:pt idx="41">
                  <c:v>1744.4969900000001</c:v>
                </c:pt>
                <c:pt idx="42">
                  <c:v>1745.6606300000001</c:v>
                </c:pt>
                <c:pt idx="43">
                  <c:v>1746.7044599999999</c:v>
                </c:pt>
                <c:pt idx="44">
                  <c:v>1748.08692</c:v>
                </c:pt>
                <c:pt idx="45">
                  <c:v>1749.7045000000001</c:v>
                </c:pt>
                <c:pt idx="46">
                  <c:v>1751.2179799999999</c:v>
                </c:pt>
                <c:pt idx="47">
                  <c:v>1753.03864</c:v>
                </c:pt>
                <c:pt idx="48">
                  <c:v>1754.95928</c:v>
                </c:pt>
                <c:pt idx="49">
                  <c:v>1756.95912</c:v>
                </c:pt>
                <c:pt idx="50">
                  <c:v>1759.04287</c:v>
                </c:pt>
                <c:pt idx="51">
                  <c:v>1761.4392700000001</c:v>
                </c:pt>
                <c:pt idx="52">
                  <c:v>1763.8848599999999</c:v>
                </c:pt>
                <c:pt idx="53">
                  <c:v>1766.5624600000001</c:v>
                </c:pt>
                <c:pt idx="54">
                  <c:v>1769.22129</c:v>
                </c:pt>
                <c:pt idx="55">
                  <c:v>1771.7922599999999</c:v>
                </c:pt>
                <c:pt idx="56">
                  <c:v>1774.78766</c:v>
                </c:pt>
                <c:pt idx="57">
                  <c:v>1777.47101</c:v>
                </c:pt>
                <c:pt idx="58">
                  <c:v>1780.0903599999999</c:v>
                </c:pt>
                <c:pt idx="59">
                  <c:v>1782.32106</c:v>
                </c:pt>
                <c:pt idx="60">
                  <c:v>1784.06322</c:v>
                </c:pt>
                <c:pt idx="61">
                  <c:v>1785.8728599999999</c:v>
                </c:pt>
                <c:pt idx="62">
                  <c:v>1787.29781</c:v>
                </c:pt>
                <c:pt idx="63">
                  <c:v>1788.5552600000001</c:v>
                </c:pt>
                <c:pt idx="64">
                  <c:v>1789.5766699999999</c:v>
                </c:pt>
                <c:pt idx="65">
                  <c:v>1790.5561499999999</c:v>
                </c:pt>
                <c:pt idx="66">
                  <c:v>1791.47324</c:v>
                </c:pt>
                <c:pt idx="67">
                  <c:v>1792.2003500000001</c:v>
                </c:pt>
                <c:pt idx="68">
                  <c:v>1792.4628499999999</c:v>
                </c:pt>
                <c:pt idx="69">
                  <c:v>1792.86661</c:v>
                </c:pt>
                <c:pt idx="70">
                  <c:v>1793.0803900000001</c:v>
                </c:pt>
                <c:pt idx="71">
                  <c:v>1793.0669700000001</c:v>
                </c:pt>
                <c:pt idx="72">
                  <c:v>1792.5831499999999</c:v>
                </c:pt>
                <c:pt idx="73">
                  <c:v>1792.1863699999999</c:v>
                </c:pt>
                <c:pt idx="74">
                  <c:v>1791.60049</c:v>
                </c:pt>
                <c:pt idx="75">
                  <c:v>1790.8451399999999</c:v>
                </c:pt>
                <c:pt idx="76">
                  <c:v>1789.7982099999999</c:v>
                </c:pt>
                <c:pt idx="77">
                  <c:v>1788.88769</c:v>
                </c:pt>
                <c:pt idx="78">
                  <c:v>1787.89121</c:v>
                </c:pt>
                <c:pt idx="79">
                  <c:v>1787.11249</c:v>
                </c:pt>
                <c:pt idx="80">
                  <c:v>1786.6161099999999</c:v>
                </c:pt>
                <c:pt idx="81">
                  <c:v>1786.13355</c:v>
                </c:pt>
                <c:pt idx="82">
                  <c:v>1786.3756800000001</c:v>
                </c:pt>
                <c:pt idx="83">
                  <c:v>1786.69102</c:v>
                </c:pt>
                <c:pt idx="84">
                  <c:v>1787.1659500000001</c:v>
                </c:pt>
                <c:pt idx="85">
                  <c:v>1787.87924</c:v>
                </c:pt>
                <c:pt idx="86">
                  <c:v>1788.4052899999999</c:v>
                </c:pt>
                <c:pt idx="87">
                  <c:v>1788.94757</c:v>
                </c:pt>
                <c:pt idx="88">
                  <c:v>1789.58772</c:v>
                </c:pt>
                <c:pt idx="89">
                  <c:v>1790.1167600000001</c:v>
                </c:pt>
                <c:pt idx="90">
                  <c:v>1790.10762</c:v>
                </c:pt>
                <c:pt idx="91">
                  <c:v>1789.65398</c:v>
                </c:pt>
                <c:pt idx="92">
                  <c:v>1788.85204</c:v>
                </c:pt>
                <c:pt idx="93">
                  <c:v>1787.97801</c:v>
                </c:pt>
                <c:pt idx="94">
                  <c:v>1787.67508</c:v>
                </c:pt>
                <c:pt idx="95">
                  <c:v>1788.18049</c:v>
                </c:pt>
                <c:pt idx="96">
                  <c:v>1789.3617300000001</c:v>
                </c:pt>
                <c:pt idx="97">
                  <c:v>1791.2340200000001</c:v>
                </c:pt>
                <c:pt idx="98">
                  <c:v>1793.9058600000001</c:v>
                </c:pt>
                <c:pt idx="99">
                  <c:v>1796.7345700000001</c:v>
                </c:pt>
                <c:pt idx="100">
                  <c:v>1799.8279299999999</c:v>
                </c:pt>
                <c:pt idx="101">
                  <c:v>1802.69525</c:v>
                </c:pt>
                <c:pt idx="102">
                  <c:v>1805.51484</c:v>
                </c:pt>
                <c:pt idx="103">
                  <c:v>1808.0144299999999</c:v>
                </c:pt>
                <c:pt idx="104">
                  <c:v>1810.17302</c:v>
                </c:pt>
                <c:pt idx="105">
                  <c:v>1811.7964199999999</c:v>
                </c:pt>
                <c:pt idx="106">
                  <c:v>1813.1631400000001</c:v>
                </c:pt>
                <c:pt idx="107">
                  <c:v>1814.4866</c:v>
                </c:pt>
                <c:pt idx="108">
                  <c:v>1815.6395199999999</c:v>
                </c:pt>
                <c:pt idx="109">
                  <c:v>1816.9475299999999</c:v>
                </c:pt>
                <c:pt idx="110">
                  <c:v>1818.7862399999999</c:v>
                </c:pt>
                <c:pt idx="111">
                  <c:v>1820.73523</c:v>
                </c:pt>
                <c:pt idx="112">
                  <c:v>1822.6331</c:v>
                </c:pt>
                <c:pt idx="113">
                  <c:v>1824.12418</c:v>
                </c:pt>
                <c:pt idx="114">
                  <c:v>1825.4847600000001</c:v>
                </c:pt>
                <c:pt idx="115">
                  <c:v>1826.7318299999999</c:v>
                </c:pt>
                <c:pt idx="116">
                  <c:v>1827.66887</c:v>
                </c:pt>
                <c:pt idx="117">
                  <c:v>1828.3572300000001</c:v>
                </c:pt>
                <c:pt idx="118">
                  <c:v>1829.57999</c:v>
                </c:pt>
                <c:pt idx="119">
                  <c:v>1830.3508400000001</c:v>
                </c:pt>
                <c:pt idx="120">
                  <c:v>1830.74335</c:v>
                </c:pt>
                <c:pt idx="121">
                  <c:v>1831.7016599999999</c:v>
                </c:pt>
                <c:pt idx="122">
                  <c:v>1832.6105399999999</c:v>
                </c:pt>
                <c:pt idx="123">
                  <c:v>1832.9716000000001</c:v>
                </c:pt>
                <c:pt idx="124">
                  <c:v>1833.2405799999999</c:v>
                </c:pt>
                <c:pt idx="125">
                  <c:v>1832.8819000000001</c:v>
                </c:pt>
                <c:pt idx="126">
                  <c:v>1832.0799300000001</c:v>
                </c:pt>
                <c:pt idx="127">
                  <c:v>1832.1579999999999</c:v>
                </c:pt>
                <c:pt idx="128">
                  <c:v>1831.79555</c:v>
                </c:pt>
                <c:pt idx="129">
                  <c:v>1831.24557</c:v>
                </c:pt>
                <c:pt idx="130">
                  <c:v>1831.3334199999999</c:v>
                </c:pt>
                <c:pt idx="131">
                  <c:v>1831.2970600000001</c:v>
                </c:pt>
                <c:pt idx="132">
                  <c:v>1831.3492100000001</c:v>
                </c:pt>
                <c:pt idx="133">
                  <c:v>1831.11781</c:v>
                </c:pt>
                <c:pt idx="134">
                  <c:v>1831.84457</c:v>
                </c:pt>
                <c:pt idx="135">
                  <c:v>1832.54637</c:v>
                </c:pt>
                <c:pt idx="136">
                  <c:v>1833.3512499999999</c:v>
                </c:pt>
                <c:pt idx="137">
                  <c:v>1834.0130999999999</c:v>
                </c:pt>
                <c:pt idx="138">
                  <c:v>1834.5646099999999</c:v>
                </c:pt>
                <c:pt idx="139">
                  <c:v>1835.12934</c:v>
                </c:pt>
                <c:pt idx="140">
                  <c:v>1835.6036200000001</c:v>
                </c:pt>
                <c:pt idx="141">
                  <c:v>1836.2507800000001</c:v>
                </c:pt>
                <c:pt idx="142">
                  <c:v>1836.79629</c:v>
                </c:pt>
                <c:pt idx="143">
                  <c:v>1837.6249600000001</c:v>
                </c:pt>
                <c:pt idx="144">
                  <c:v>1838.3444199999999</c:v>
                </c:pt>
                <c:pt idx="145">
                  <c:v>1839.61292</c:v>
                </c:pt>
                <c:pt idx="146">
                  <c:v>1840.65527</c:v>
                </c:pt>
                <c:pt idx="147">
                  <c:v>1841.5004899999999</c:v>
                </c:pt>
                <c:pt idx="148">
                  <c:v>1841.7585200000001</c:v>
                </c:pt>
                <c:pt idx="149">
                  <c:v>1842.3793700000001</c:v>
                </c:pt>
                <c:pt idx="150">
                  <c:v>1843.0028400000001</c:v>
                </c:pt>
                <c:pt idx="151">
                  <c:v>1843.3347799999999</c:v>
                </c:pt>
                <c:pt idx="152">
                  <c:v>1843.74272</c:v>
                </c:pt>
                <c:pt idx="153">
                  <c:v>1843.89732</c:v>
                </c:pt>
                <c:pt idx="154">
                  <c:v>1844.24684</c:v>
                </c:pt>
                <c:pt idx="155">
                  <c:v>1844.82646</c:v>
                </c:pt>
                <c:pt idx="156">
                  <c:v>1845.1420800000001</c:v>
                </c:pt>
                <c:pt idx="157">
                  <c:v>1845.6018899999999</c:v>
                </c:pt>
                <c:pt idx="158">
                  <c:v>1845.8263400000001</c:v>
                </c:pt>
                <c:pt idx="159">
                  <c:v>1846.4585400000001</c:v>
                </c:pt>
                <c:pt idx="160">
                  <c:v>1847.18813</c:v>
                </c:pt>
                <c:pt idx="161">
                  <c:v>1847.7301399999999</c:v>
                </c:pt>
                <c:pt idx="162">
                  <c:v>1848.3328799999999</c:v>
                </c:pt>
                <c:pt idx="163">
                  <c:v>1849.03008</c:v>
                </c:pt>
                <c:pt idx="164">
                  <c:v>1849.5500199999999</c:v>
                </c:pt>
                <c:pt idx="165">
                  <c:v>1849.4098300000001</c:v>
                </c:pt>
                <c:pt idx="166">
                  <c:v>1849.09257</c:v>
                </c:pt>
                <c:pt idx="167">
                  <c:v>1848.05502</c:v>
                </c:pt>
                <c:pt idx="168">
                  <c:v>1846.87942</c:v>
                </c:pt>
                <c:pt idx="169">
                  <c:v>1846.46892</c:v>
                </c:pt>
                <c:pt idx="170">
                  <c:v>1847.0469800000001</c:v>
                </c:pt>
                <c:pt idx="171">
                  <c:v>1847.8830700000001</c:v>
                </c:pt>
                <c:pt idx="172">
                  <c:v>1848.9937600000001</c:v>
                </c:pt>
                <c:pt idx="173">
                  <c:v>1850.2586699999999</c:v>
                </c:pt>
                <c:pt idx="174">
                  <c:v>1851.82717</c:v>
                </c:pt>
                <c:pt idx="175">
                  <c:v>1853.8044299999999</c:v>
                </c:pt>
                <c:pt idx="176">
                  <c:v>1856.29197</c:v>
                </c:pt>
                <c:pt idx="177">
                  <c:v>1858.63138</c:v>
                </c:pt>
                <c:pt idx="178">
                  <c:v>1860.0731499999999</c:v>
                </c:pt>
                <c:pt idx="179">
                  <c:v>1861.46912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65A-1B4A-A87A-EB6378887761}"/>
            </c:ext>
          </c:extLst>
        </c:ser>
        <c:ser>
          <c:idx val="10"/>
          <c:order val="10"/>
          <c:tx>
            <c:strRef>
              <c:f>ZonalMean!$M$8</c:f>
              <c:strCache>
                <c:ptCount val="1"/>
                <c:pt idx="0">
                  <c:v>2013</c:v>
                </c:pt>
              </c:strCache>
            </c:strRef>
          </c:tx>
          <c:spPr>
            <a:ln cmpd="sng">
              <a:solidFill>
                <a:srgbClr val="FF994D"/>
              </a:solidFill>
            </a:ln>
          </c:spPr>
          <c:marker>
            <c:symbol val="circle"/>
            <c:size val="2"/>
            <c:spPr>
              <a:solidFill>
                <a:srgbClr val="FF994D"/>
              </a:solidFill>
              <a:ln cmpd="sng">
                <a:solidFill>
                  <a:srgbClr val="FF994D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ZonalMean!$M$9:$M$188</c:f>
              <c:numCache>
                <c:formatCode>General</c:formatCode>
                <c:ptCount val="180"/>
                <c:pt idx="0">
                  <c:v>1728.7588599999999</c:v>
                </c:pt>
                <c:pt idx="1">
                  <c:v>1727.0155099999999</c:v>
                </c:pt>
                <c:pt idx="2">
                  <c:v>1726.2610400000001</c:v>
                </c:pt>
                <c:pt idx="3">
                  <c:v>1726.9731999999999</c:v>
                </c:pt>
                <c:pt idx="4">
                  <c:v>1730.00161</c:v>
                </c:pt>
                <c:pt idx="5">
                  <c:v>1731.2677100000001</c:v>
                </c:pt>
                <c:pt idx="6">
                  <c:v>1730.87139</c:v>
                </c:pt>
                <c:pt idx="7">
                  <c:v>1730.5732</c:v>
                </c:pt>
                <c:pt idx="8">
                  <c:v>1730.92786</c:v>
                </c:pt>
                <c:pt idx="9">
                  <c:v>1730.7889</c:v>
                </c:pt>
                <c:pt idx="10">
                  <c:v>1731.82953</c:v>
                </c:pt>
                <c:pt idx="11">
                  <c:v>1733.1532</c:v>
                </c:pt>
                <c:pt idx="12">
                  <c:v>1735.12583</c:v>
                </c:pt>
                <c:pt idx="13">
                  <c:v>1736.60538</c:v>
                </c:pt>
                <c:pt idx="14">
                  <c:v>1738.4909299999999</c:v>
                </c:pt>
                <c:pt idx="15">
                  <c:v>1738.9164900000001</c:v>
                </c:pt>
                <c:pt idx="16">
                  <c:v>1739.7364399999999</c:v>
                </c:pt>
                <c:pt idx="17">
                  <c:v>1740.75206</c:v>
                </c:pt>
                <c:pt idx="18">
                  <c:v>1742.3968299999999</c:v>
                </c:pt>
                <c:pt idx="19">
                  <c:v>1744.0672500000001</c:v>
                </c:pt>
                <c:pt idx="20">
                  <c:v>1745.8550299999999</c:v>
                </c:pt>
                <c:pt idx="21">
                  <c:v>1748.2146</c:v>
                </c:pt>
                <c:pt idx="22">
                  <c:v>1750.4213400000001</c:v>
                </c:pt>
                <c:pt idx="23">
                  <c:v>1751.46297</c:v>
                </c:pt>
                <c:pt idx="24">
                  <c:v>1751.2525000000001</c:v>
                </c:pt>
                <c:pt idx="25">
                  <c:v>1750.6376</c:v>
                </c:pt>
                <c:pt idx="26">
                  <c:v>1749.36916</c:v>
                </c:pt>
                <c:pt idx="27">
                  <c:v>1748.28946</c:v>
                </c:pt>
                <c:pt idx="28">
                  <c:v>1747.24108</c:v>
                </c:pt>
                <c:pt idx="29">
                  <c:v>1746.34503</c:v>
                </c:pt>
                <c:pt idx="30">
                  <c:v>1745.38156</c:v>
                </c:pt>
                <c:pt idx="31">
                  <c:v>1744.6623400000001</c:v>
                </c:pt>
                <c:pt idx="32">
                  <c:v>1744.5355300000001</c:v>
                </c:pt>
                <c:pt idx="33">
                  <c:v>1744.7467200000001</c:v>
                </c:pt>
                <c:pt idx="34">
                  <c:v>1745.0859700000001</c:v>
                </c:pt>
                <c:pt idx="35">
                  <c:v>1745.40678</c:v>
                </c:pt>
                <c:pt idx="36">
                  <c:v>1745.9236699999999</c:v>
                </c:pt>
                <c:pt idx="37">
                  <c:v>1746.70775</c:v>
                </c:pt>
                <c:pt idx="38">
                  <c:v>1746.88049</c:v>
                </c:pt>
                <c:pt idx="39">
                  <c:v>1747.2900400000001</c:v>
                </c:pt>
                <c:pt idx="40">
                  <c:v>1747.6952100000001</c:v>
                </c:pt>
                <c:pt idx="41">
                  <c:v>1748.2118800000001</c:v>
                </c:pt>
                <c:pt idx="42">
                  <c:v>1748.81134</c:v>
                </c:pt>
                <c:pt idx="43">
                  <c:v>1749.7030500000001</c:v>
                </c:pt>
                <c:pt idx="44">
                  <c:v>1750.84734</c:v>
                </c:pt>
                <c:pt idx="45">
                  <c:v>1751.8412900000001</c:v>
                </c:pt>
                <c:pt idx="46">
                  <c:v>1753.1652200000001</c:v>
                </c:pt>
                <c:pt idx="47">
                  <c:v>1754.60095</c:v>
                </c:pt>
                <c:pt idx="48">
                  <c:v>1756.3187499999999</c:v>
                </c:pt>
                <c:pt idx="49">
                  <c:v>1758.0549599999999</c:v>
                </c:pt>
                <c:pt idx="50">
                  <c:v>1760.0262600000001</c:v>
                </c:pt>
                <c:pt idx="51">
                  <c:v>1762.60213</c:v>
                </c:pt>
                <c:pt idx="52">
                  <c:v>1765.1105299999999</c:v>
                </c:pt>
                <c:pt idx="53">
                  <c:v>1767.7068099999999</c:v>
                </c:pt>
                <c:pt idx="54">
                  <c:v>1770.07077</c:v>
                </c:pt>
                <c:pt idx="55">
                  <c:v>1772.7075</c:v>
                </c:pt>
                <c:pt idx="56">
                  <c:v>1775.4413400000001</c:v>
                </c:pt>
                <c:pt idx="57">
                  <c:v>1778.3089299999999</c:v>
                </c:pt>
                <c:pt idx="58">
                  <c:v>1780.96487</c:v>
                </c:pt>
                <c:pt idx="59">
                  <c:v>1783.2621300000001</c:v>
                </c:pt>
                <c:pt idx="60">
                  <c:v>1785.0994499999999</c:v>
                </c:pt>
                <c:pt idx="61">
                  <c:v>1786.7200700000001</c:v>
                </c:pt>
                <c:pt idx="62">
                  <c:v>1787.9684099999999</c:v>
                </c:pt>
                <c:pt idx="63">
                  <c:v>1789.10988</c:v>
                </c:pt>
                <c:pt idx="64">
                  <c:v>1789.91535</c:v>
                </c:pt>
                <c:pt idx="65">
                  <c:v>1790.6044400000001</c:v>
                </c:pt>
                <c:pt idx="66">
                  <c:v>1791.5965000000001</c:v>
                </c:pt>
                <c:pt idx="67">
                  <c:v>1791.8352299999999</c:v>
                </c:pt>
                <c:pt idx="68">
                  <c:v>1791.84671</c:v>
                </c:pt>
                <c:pt idx="69">
                  <c:v>1791.8196</c:v>
                </c:pt>
                <c:pt idx="70">
                  <c:v>1791.77279</c:v>
                </c:pt>
                <c:pt idx="71">
                  <c:v>1791.5715700000001</c:v>
                </c:pt>
                <c:pt idx="72">
                  <c:v>1791.18552</c:v>
                </c:pt>
                <c:pt idx="73">
                  <c:v>1790.76028</c:v>
                </c:pt>
                <c:pt idx="74">
                  <c:v>1790.57744</c:v>
                </c:pt>
                <c:pt idx="75">
                  <c:v>1789.88237</c:v>
                </c:pt>
                <c:pt idx="76">
                  <c:v>1789.0214000000001</c:v>
                </c:pt>
                <c:pt idx="77">
                  <c:v>1788.3036199999999</c:v>
                </c:pt>
                <c:pt idx="78">
                  <c:v>1787.4786099999999</c:v>
                </c:pt>
                <c:pt idx="79">
                  <c:v>1786.65642</c:v>
                </c:pt>
                <c:pt idx="80">
                  <c:v>1786.0994900000001</c:v>
                </c:pt>
                <c:pt idx="81">
                  <c:v>1785.7710500000001</c:v>
                </c:pt>
                <c:pt idx="82">
                  <c:v>1785.8808300000001</c:v>
                </c:pt>
                <c:pt idx="83">
                  <c:v>1786.0428199999999</c:v>
                </c:pt>
                <c:pt idx="84">
                  <c:v>1786.5824</c:v>
                </c:pt>
                <c:pt idx="85">
                  <c:v>1787.2027399999999</c:v>
                </c:pt>
                <c:pt idx="86">
                  <c:v>1788.1024500000001</c:v>
                </c:pt>
                <c:pt idx="87">
                  <c:v>1789.0594000000001</c:v>
                </c:pt>
                <c:pt idx="88">
                  <c:v>1790.1427100000001</c:v>
                </c:pt>
                <c:pt idx="89">
                  <c:v>1791.02828</c:v>
                </c:pt>
                <c:pt idx="90">
                  <c:v>1791.4920199999999</c:v>
                </c:pt>
                <c:pt idx="91">
                  <c:v>1791.1678400000001</c:v>
                </c:pt>
                <c:pt idx="92">
                  <c:v>1790.3303800000001</c:v>
                </c:pt>
                <c:pt idx="93">
                  <c:v>1789.5647300000001</c:v>
                </c:pt>
                <c:pt idx="94">
                  <c:v>1789.01577</c:v>
                </c:pt>
                <c:pt idx="95">
                  <c:v>1789.27124</c:v>
                </c:pt>
                <c:pt idx="96">
                  <c:v>1790.2913599999999</c:v>
                </c:pt>
                <c:pt idx="97">
                  <c:v>1792.5576599999999</c:v>
                </c:pt>
                <c:pt idx="98">
                  <c:v>1795.3691699999999</c:v>
                </c:pt>
                <c:pt idx="99">
                  <c:v>1798.4574600000001</c:v>
                </c:pt>
                <c:pt idx="100">
                  <c:v>1801.68532</c:v>
                </c:pt>
                <c:pt idx="101">
                  <c:v>1804.98515</c:v>
                </c:pt>
                <c:pt idx="102">
                  <c:v>1808.01376</c:v>
                </c:pt>
                <c:pt idx="103">
                  <c:v>1810.4181100000001</c:v>
                </c:pt>
                <c:pt idx="104">
                  <c:v>1812.69505</c:v>
                </c:pt>
                <c:pt idx="105">
                  <c:v>1814.6163100000001</c:v>
                </c:pt>
                <c:pt idx="106">
                  <c:v>1816.29665</c:v>
                </c:pt>
                <c:pt idx="107">
                  <c:v>1817.87247</c:v>
                </c:pt>
                <c:pt idx="108">
                  <c:v>1819.2527</c:v>
                </c:pt>
                <c:pt idx="109">
                  <c:v>1821.0359900000001</c:v>
                </c:pt>
                <c:pt idx="110">
                  <c:v>1822.8747699999999</c:v>
                </c:pt>
                <c:pt idx="111">
                  <c:v>1825.03745</c:v>
                </c:pt>
                <c:pt idx="112">
                  <c:v>1827.21903</c:v>
                </c:pt>
                <c:pt idx="113">
                  <c:v>1829.06304</c:v>
                </c:pt>
                <c:pt idx="114">
                  <c:v>1830.5388</c:v>
                </c:pt>
                <c:pt idx="115">
                  <c:v>1832.10375</c:v>
                </c:pt>
                <c:pt idx="116">
                  <c:v>1833.06159</c:v>
                </c:pt>
                <c:pt idx="117">
                  <c:v>1833.5944300000001</c:v>
                </c:pt>
                <c:pt idx="118">
                  <c:v>1834.12501</c:v>
                </c:pt>
                <c:pt idx="119">
                  <c:v>1834.29097</c:v>
                </c:pt>
                <c:pt idx="120">
                  <c:v>1834.2860499999999</c:v>
                </c:pt>
                <c:pt idx="121">
                  <c:v>1834.57114</c:v>
                </c:pt>
                <c:pt idx="122">
                  <c:v>1835.0335399999999</c:v>
                </c:pt>
                <c:pt idx="123">
                  <c:v>1834.92742</c:v>
                </c:pt>
                <c:pt idx="124">
                  <c:v>1834.54955</c:v>
                </c:pt>
                <c:pt idx="125">
                  <c:v>1833.9727800000001</c:v>
                </c:pt>
                <c:pt idx="126">
                  <c:v>1832.8273899999999</c:v>
                </c:pt>
                <c:pt idx="127">
                  <c:v>1833.3407199999999</c:v>
                </c:pt>
                <c:pt idx="128">
                  <c:v>1833.4500700000001</c:v>
                </c:pt>
                <c:pt idx="129">
                  <c:v>1833.4447399999999</c:v>
                </c:pt>
                <c:pt idx="130">
                  <c:v>1833.5547899999999</c:v>
                </c:pt>
                <c:pt idx="131">
                  <c:v>1833.6301699999999</c:v>
                </c:pt>
                <c:pt idx="132">
                  <c:v>1833.59088</c:v>
                </c:pt>
                <c:pt idx="133">
                  <c:v>1833.4208100000001</c:v>
                </c:pt>
                <c:pt idx="134">
                  <c:v>1834.1300200000001</c:v>
                </c:pt>
                <c:pt idx="135">
                  <c:v>1834.83674</c:v>
                </c:pt>
                <c:pt idx="136">
                  <c:v>1835.6253400000001</c:v>
                </c:pt>
                <c:pt idx="137">
                  <c:v>1836.1944000000001</c:v>
                </c:pt>
                <c:pt idx="138">
                  <c:v>1836.4640400000001</c:v>
                </c:pt>
                <c:pt idx="139">
                  <c:v>1836.9830899999999</c:v>
                </c:pt>
                <c:pt idx="140">
                  <c:v>1837.55161</c:v>
                </c:pt>
                <c:pt idx="141">
                  <c:v>1838.0912699999999</c:v>
                </c:pt>
                <c:pt idx="142">
                  <c:v>1838.5637200000001</c:v>
                </c:pt>
                <c:pt idx="143">
                  <c:v>1839.2139</c:v>
                </c:pt>
                <c:pt idx="144">
                  <c:v>1840.12248</c:v>
                </c:pt>
                <c:pt idx="145">
                  <c:v>1841.1638800000001</c:v>
                </c:pt>
                <c:pt idx="146">
                  <c:v>1842.4707800000001</c:v>
                </c:pt>
                <c:pt idx="147">
                  <c:v>1842.89462</c:v>
                </c:pt>
                <c:pt idx="148">
                  <c:v>1843.11915</c:v>
                </c:pt>
                <c:pt idx="149">
                  <c:v>1843.5789299999999</c:v>
                </c:pt>
                <c:pt idx="150">
                  <c:v>1844.0708400000001</c:v>
                </c:pt>
                <c:pt idx="151">
                  <c:v>1844.5672500000001</c:v>
                </c:pt>
                <c:pt idx="152">
                  <c:v>1844.5594599999999</c:v>
                </c:pt>
                <c:pt idx="153">
                  <c:v>1844.46118</c:v>
                </c:pt>
                <c:pt idx="154">
                  <c:v>1845.03332</c:v>
                </c:pt>
                <c:pt idx="155">
                  <c:v>1845.2916700000001</c:v>
                </c:pt>
                <c:pt idx="156">
                  <c:v>1845.4088400000001</c:v>
                </c:pt>
                <c:pt idx="157">
                  <c:v>1845.83925</c:v>
                </c:pt>
                <c:pt idx="158">
                  <c:v>1846.1690900000001</c:v>
                </c:pt>
                <c:pt idx="159">
                  <c:v>1846.7706000000001</c:v>
                </c:pt>
                <c:pt idx="160">
                  <c:v>1847.45163</c:v>
                </c:pt>
                <c:pt idx="161">
                  <c:v>1848.1465599999999</c:v>
                </c:pt>
                <c:pt idx="162">
                  <c:v>1848.85861</c:v>
                </c:pt>
                <c:pt idx="163">
                  <c:v>1849.82853</c:v>
                </c:pt>
                <c:pt idx="164">
                  <c:v>1850.6442199999999</c:v>
                </c:pt>
                <c:pt idx="165">
                  <c:v>1850.7619500000001</c:v>
                </c:pt>
                <c:pt idx="166">
                  <c:v>1850.7846400000001</c:v>
                </c:pt>
                <c:pt idx="167">
                  <c:v>1849.3071299999999</c:v>
                </c:pt>
                <c:pt idx="168">
                  <c:v>1847.9558</c:v>
                </c:pt>
                <c:pt idx="169">
                  <c:v>1847.77379</c:v>
                </c:pt>
                <c:pt idx="170">
                  <c:v>1848.5516299999999</c:v>
                </c:pt>
                <c:pt idx="171">
                  <c:v>1849.2007100000001</c:v>
                </c:pt>
                <c:pt idx="172">
                  <c:v>1849.2447500000001</c:v>
                </c:pt>
                <c:pt idx="173">
                  <c:v>1850.36591</c:v>
                </c:pt>
                <c:pt idx="174">
                  <c:v>1851.88383</c:v>
                </c:pt>
                <c:pt idx="175">
                  <c:v>1853.5574799999999</c:v>
                </c:pt>
                <c:pt idx="176">
                  <c:v>1855.9757</c:v>
                </c:pt>
                <c:pt idx="177">
                  <c:v>1858.06925</c:v>
                </c:pt>
                <c:pt idx="178">
                  <c:v>1859.0533</c:v>
                </c:pt>
                <c:pt idx="179">
                  <c:v>1860.2786799999999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65A-1B4A-A87A-EB6378887761}"/>
            </c:ext>
          </c:extLst>
        </c:ser>
        <c:ser>
          <c:idx val="11"/>
          <c:order val="11"/>
          <c:tx>
            <c:strRef>
              <c:f>ZonalMean!$N$8</c:f>
              <c:strCache>
                <c:ptCount val="1"/>
                <c:pt idx="0">
                  <c:v>2014</c:v>
                </c:pt>
              </c:strCache>
            </c:strRef>
          </c:tx>
          <c:spPr>
            <a:ln cmpd="sng">
              <a:solidFill>
                <a:srgbClr val="7ED1D7"/>
              </a:solidFill>
            </a:ln>
          </c:spPr>
          <c:marker>
            <c:symbol val="circle"/>
            <c:size val="2"/>
            <c:spPr>
              <a:solidFill>
                <a:srgbClr val="7ED1D7"/>
              </a:solidFill>
              <a:ln cmpd="sng">
                <a:solidFill>
                  <a:srgbClr val="7ED1D7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ZonalMean!$N$9:$N$188</c:f>
              <c:numCache>
                <c:formatCode>General</c:formatCode>
                <c:ptCount val="180"/>
                <c:pt idx="0">
                  <c:v>1733.4603099999999</c:v>
                </c:pt>
                <c:pt idx="1">
                  <c:v>1735.0053700000001</c:v>
                </c:pt>
                <c:pt idx="2">
                  <c:v>1735.3675000000001</c:v>
                </c:pt>
                <c:pt idx="3">
                  <c:v>1736.92245</c:v>
                </c:pt>
                <c:pt idx="4">
                  <c:v>1739.3686</c:v>
                </c:pt>
                <c:pt idx="5">
                  <c:v>1740.6089300000001</c:v>
                </c:pt>
                <c:pt idx="6">
                  <c:v>1740.28424</c:v>
                </c:pt>
                <c:pt idx="7">
                  <c:v>1738.6247000000001</c:v>
                </c:pt>
                <c:pt idx="8">
                  <c:v>1737.7654500000001</c:v>
                </c:pt>
                <c:pt idx="9">
                  <c:v>1737.9048600000001</c:v>
                </c:pt>
                <c:pt idx="10">
                  <c:v>1740.56738</c:v>
                </c:pt>
                <c:pt idx="11">
                  <c:v>1741.7399</c:v>
                </c:pt>
                <c:pt idx="12">
                  <c:v>1743.7363700000001</c:v>
                </c:pt>
                <c:pt idx="13">
                  <c:v>1745.0369700000001</c:v>
                </c:pt>
                <c:pt idx="14">
                  <c:v>1747.1402700000001</c:v>
                </c:pt>
                <c:pt idx="15">
                  <c:v>1747.0547300000001</c:v>
                </c:pt>
                <c:pt idx="16">
                  <c:v>1747.02719</c:v>
                </c:pt>
                <c:pt idx="17">
                  <c:v>1747.4198200000001</c:v>
                </c:pt>
                <c:pt idx="18">
                  <c:v>1749.5695499999999</c:v>
                </c:pt>
                <c:pt idx="19">
                  <c:v>1751.5499299999999</c:v>
                </c:pt>
                <c:pt idx="20">
                  <c:v>1753.0493100000001</c:v>
                </c:pt>
                <c:pt idx="21">
                  <c:v>1755.21911</c:v>
                </c:pt>
                <c:pt idx="22">
                  <c:v>1757.7511199999999</c:v>
                </c:pt>
                <c:pt idx="23">
                  <c:v>1758.8656599999999</c:v>
                </c:pt>
                <c:pt idx="24">
                  <c:v>1758.5745400000001</c:v>
                </c:pt>
                <c:pt idx="25">
                  <c:v>1757.5064</c:v>
                </c:pt>
                <c:pt idx="26">
                  <c:v>1756.28054</c:v>
                </c:pt>
                <c:pt idx="27">
                  <c:v>1754.99593</c:v>
                </c:pt>
                <c:pt idx="28">
                  <c:v>1753.5751</c:v>
                </c:pt>
                <c:pt idx="29">
                  <c:v>1752.6033500000001</c:v>
                </c:pt>
                <c:pt idx="30">
                  <c:v>1751.5755799999999</c:v>
                </c:pt>
                <c:pt idx="31">
                  <c:v>1750.8819699999999</c:v>
                </c:pt>
                <c:pt idx="32">
                  <c:v>1750.0353399999999</c:v>
                </c:pt>
                <c:pt idx="33">
                  <c:v>1749.8907899999999</c:v>
                </c:pt>
                <c:pt idx="34">
                  <c:v>1750.18851</c:v>
                </c:pt>
                <c:pt idx="35">
                  <c:v>1750.7093400000001</c:v>
                </c:pt>
                <c:pt idx="36">
                  <c:v>1751.4471699999999</c:v>
                </c:pt>
                <c:pt idx="37">
                  <c:v>1752.21956</c:v>
                </c:pt>
                <c:pt idx="38">
                  <c:v>1752.7621300000001</c:v>
                </c:pt>
                <c:pt idx="39">
                  <c:v>1753.64284</c:v>
                </c:pt>
                <c:pt idx="40">
                  <c:v>1754.44452</c:v>
                </c:pt>
                <c:pt idx="41">
                  <c:v>1755.1110200000001</c:v>
                </c:pt>
                <c:pt idx="42">
                  <c:v>1756.2655600000001</c:v>
                </c:pt>
                <c:pt idx="43">
                  <c:v>1757.2593199999999</c:v>
                </c:pt>
                <c:pt idx="44">
                  <c:v>1758.81834</c:v>
                </c:pt>
                <c:pt idx="45">
                  <c:v>1760.0318299999999</c:v>
                </c:pt>
                <c:pt idx="46">
                  <c:v>1761.7216100000001</c:v>
                </c:pt>
                <c:pt idx="47">
                  <c:v>1763.1985500000001</c:v>
                </c:pt>
                <c:pt idx="48">
                  <c:v>1765.0762299999999</c:v>
                </c:pt>
                <c:pt idx="49">
                  <c:v>1767.05736</c:v>
                </c:pt>
                <c:pt idx="50">
                  <c:v>1769.0446400000001</c:v>
                </c:pt>
                <c:pt idx="51">
                  <c:v>1771.2868000000001</c:v>
                </c:pt>
                <c:pt idx="52">
                  <c:v>1773.9199100000001</c:v>
                </c:pt>
                <c:pt idx="53">
                  <c:v>1776.66227</c:v>
                </c:pt>
                <c:pt idx="54">
                  <c:v>1779.22983</c:v>
                </c:pt>
                <c:pt idx="55">
                  <c:v>1782.1425300000001</c:v>
                </c:pt>
                <c:pt idx="56">
                  <c:v>1785.1035199999999</c:v>
                </c:pt>
                <c:pt idx="57">
                  <c:v>1788.0538100000001</c:v>
                </c:pt>
                <c:pt idx="58">
                  <c:v>1790.5344500000001</c:v>
                </c:pt>
                <c:pt idx="59">
                  <c:v>1792.7923499999999</c:v>
                </c:pt>
                <c:pt idx="60">
                  <c:v>1794.7521400000001</c:v>
                </c:pt>
                <c:pt idx="61">
                  <c:v>1796.5601099999999</c:v>
                </c:pt>
                <c:pt idx="62">
                  <c:v>1797.9927399999999</c:v>
                </c:pt>
                <c:pt idx="63">
                  <c:v>1799.48361</c:v>
                </c:pt>
                <c:pt idx="64">
                  <c:v>1800.5476000000001</c:v>
                </c:pt>
                <c:pt idx="65">
                  <c:v>1801.5913</c:v>
                </c:pt>
                <c:pt idx="66">
                  <c:v>1802.5864799999999</c:v>
                </c:pt>
                <c:pt idx="67">
                  <c:v>1803.0893100000001</c:v>
                </c:pt>
                <c:pt idx="68">
                  <c:v>1803.28406</c:v>
                </c:pt>
                <c:pt idx="69">
                  <c:v>1803.3663899999999</c:v>
                </c:pt>
                <c:pt idx="70">
                  <c:v>1803.2509399999999</c:v>
                </c:pt>
                <c:pt idx="71">
                  <c:v>1802.83287</c:v>
                </c:pt>
                <c:pt idx="72">
                  <c:v>1802.1667399999999</c:v>
                </c:pt>
                <c:pt idx="73">
                  <c:v>1801.56871</c:v>
                </c:pt>
                <c:pt idx="74">
                  <c:v>1801.1681599999999</c:v>
                </c:pt>
                <c:pt idx="75">
                  <c:v>1800.35589</c:v>
                </c:pt>
                <c:pt idx="76">
                  <c:v>1799.5171399999999</c:v>
                </c:pt>
                <c:pt idx="77">
                  <c:v>1798.8782799999999</c:v>
                </c:pt>
                <c:pt idx="78">
                  <c:v>1797.93785</c:v>
                </c:pt>
                <c:pt idx="79">
                  <c:v>1797.3527799999999</c:v>
                </c:pt>
                <c:pt idx="80">
                  <c:v>1796.5487900000001</c:v>
                </c:pt>
                <c:pt idx="81">
                  <c:v>1795.77449</c:v>
                </c:pt>
                <c:pt idx="82">
                  <c:v>1795.8327300000001</c:v>
                </c:pt>
                <c:pt idx="83">
                  <c:v>1796.1373699999999</c:v>
                </c:pt>
                <c:pt idx="84">
                  <c:v>1796.2215799999999</c:v>
                </c:pt>
                <c:pt idx="85">
                  <c:v>1796.6422700000001</c:v>
                </c:pt>
                <c:pt idx="86">
                  <c:v>1797.0115699999999</c:v>
                </c:pt>
                <c:pt idx="87">
                  <c:v>1797.3065099999999</c:v>
                </c:pt>
                <c:pt idx="88">
                  <c:v>1797.7179000000001</c:v>
                </c:pt>
                <c:pt idx="89">
                  <c:v>1797.9345900000001</c:v>
                </c:pt>
                <c:pt idx="90">
                  <c:v>1797.45047</c:v>
                </c:pt>
                <c:pt idx="91">
                  <c:v>1796.4677799999999</c:v>
                </c:pt>
                <c:pt idx="92">
                  <c:v>1794.87906</c:v>
                </c:pt>
                <c:pt idx="93">
                  <c:v>1793.41724</c:v>
                </c:pt>
                <c:pt idx="94">
                  <c:v>1792.15653</c:v>
                </c:pt>
                <c:pt idx="95">
                  <c:v>1791.7656500000001</c:v>
                </c:pt>
                <c:pt idx="96">
                  <c:v>1792.6007999999999</c:v>
                </c:pt>
                <c:pt idx="97">
                  <c:v>1794.4991500000001</c:v>
                </c:pt>
                <c:pt idx="98">
                  <c:v>1797.1067700000001</c:v>
                </c:pt>
                <c:pt idx="99">
                  <c:v>1800.45207</c:v>
                </c:pt>
                <c:pt idx="100">
                  <c:v>1803.9498599999999</c:v>
                </c:pt>
                <c:pt idx="101">
                  <c:v>1807.51244</c:v>
                </c:pt>
                <c:pt idx="102">
                  <c:v>1811.0889299999999</c:v>
                </c:pt>
                <c:pt idx="103">
                  <c:v>1814.5620899999999</c:v>
                </c:pt>
                <c:pt idx="104">
                  <c:v>1817.6339700000001</c:v>
                </c:pt>
                <c:pt idx="105">
                  <c:v>1820.27935</c:v>
                </c:pt>
                <c:pt idx="106">
                  <c:v>1822.1705300000001</c:v>
                </c:pt>
                <c:pt idx="107">
                  <c:v>1824.34365</c:v>
                </c:pt>
                <c:pt idx="108">
                  <c:v>1826.27045</c:v>
                </c:pt>
                <c:pt idx="109">
                  <c:v>1828.32422</c:v>
                </c:pt>
                <c:pt idx="110">
                  <c:v>1830.6286600000001</c:v>
                </c:pt>
                <c:pt idx="111">
                  <c:v>1832.5860399999999</c:v>
                </c:pt>
                <c:pt idx="112">
                  <c:v>1834.84051</c:v>
                </c:pt>
                <c:pt idx="113">
                  <c:v>1836.5444500000001</c:v>
                </c:pt>
                <c:pt idx="114">
                  <c:v>1837.95552</c:v>
                </c:pt>
                <c:pt idx="115">
                  <c:v>1839.4619299999999</c:v>
                </c:pt>
                <c:pt idx="116">
                  <c:v>1840.55027</c:v>
                </c:pt>
                <c:pt idx="117">
                  <c:v>1841.43859</c:v>
                </c:pt>
                <c:pt idx="118">
                  <c:v>1841.9470200000001</c:v>
                </c:pt>
                <c:pt idx="119">
                  <c:v>1842.08583</c:v>
                </c:pt>
                <c:pt idx="120">
                  <c:v>1841.7267999999999</c:v>
                </c:pt>
                <c:pt idx="121">
                  <c:v>1841.7803699999999</c:v>
                </c:pt>
                <c:pt idx="122">
                  <c:v>1842.31203</c:v>
                </c:pt>
                <c:pt idx="123">
                  <c:v>1842.24848</c:v>
                </c:pt>
                <c:pt idx="124">
                  <c:v>1841.8112000000001</c:v>
                </c:pt>
                <c:pt idx="125">
                  <c:v>1841.08069</c:v>
                </c:pt>
                <c:pt idx="126">
                  <c:v>1839.8081</c:v>
                </c:pt>
                <c:pt idx="127">
                  <c:v>1840.0375899999999</c:v>
                </c:pt>
                <c:pt idx="128">
                  <c:v>1839.8272899999999</c:v>
                </c:pt>
                <c:pt idx="129">
                  <c:v>1839.7213300000001</c:v>
                </c:pt>
                <c:pt idx="130">
                  <c:v>1839.88517</c:v>
                </c:pt>
                <c:pt idx="131">
                  <c:v>1840.10644</c:v>
                </c:pt>
                <c:pt idx="132">
                  <c:v>1839.78034</c:v>
                </c:pt>
                <c:pt idx="133">
                  <c:v>1839.57592</c:v>
                </c:pt>
                <c:pt idx="134">
                  <c:v>1840.52279</c:v>
                </c:pt>
                <c:pt idx="135">
                  <c:v>1841.3261399999999</c:v>
                </c:pt>
                <c:pt idx="136">
                  <c:v>1841.84518</c:v>
                </c:pt>
                <c:pt idx="137">
                  <c:v>1842.3444500000001</c:v>
                </c:pt>
                <c:pt idx="138">
                  <c:v>1843.03981</c:v>
                </c:pt>
                <c:pt idx="139">
                  <c:v>1843.4897100000001</c:v>
                </c:pt>
                <c:pt idx="140">
                  <c:v>1843.7771399999999</c:v>
                </c:pt>
                <c:pt idx="141">
                  <c:v>1844.117</c:v>
                </c:pt>
                <c:pt idx="142">
                  <c:v>1844.5876000000001</c:v>
                </c:pt>
                <c:pt idx="143">
                  <c:v>1844.89696</c:v>
                </c:pt>
                <c:pt idx="144">
                  <c:v>1845.7871600000001</c:v>
                </c:pt>
                <c:pt idx="145">
                  <c:v>1846.6163200000001</c:v>
                </c:pt>
                <c:pt idx="146">
                  <c:v>1847.9788900000001</c:v>
                </c:pt>
                <c:pt idx="147">
                  <c:v>1848.6417100000001</c:v>
                </c:pt>
                <c:pt idx="148">
                  <c:v>1848.92453</c:v>
                </c:pt>
                <c:pt idx="149">
                  <c:v>1849.2826399999999</c:v>
                </c:pt>
                <c:pt idx="150">
                  <c:v>1849.39</c:v>
                </c:pt>
                <c:pt idx="151">
                  <c:v>1849.7931100000001</c:v>
                </c:pt>
                <c:pt idx="152">
                  <c:v>1849.9116799999999</c:v>
                </c:pt>
                <c:pt idx="153">
                  <c:v>1850.0053800000001</c:v>
                </c:pt>
                <c:pt idx="154">
                  <c:v>1850.44146</c:v>
                </c:pt>
                <c:pt idx="155">
                  <c:v>1850.9246599999999</c:v>
                </c:pt>
                <c:pt idx="156">
                  <c:v>1850.96902</c:v>
                </c:pt>
                <c:pt idx="157">
                  <c:v>1851.44298</c:v>
                </c:pt>
                <c:pt idx="158">
                  <c:v>1851.7403999999999</c:v>
                </c:pt>
                <c:pt idx="159">
                  <c:v>1852.5126499999999</c:v>
                </c:pt>
                <c:pt idx="160">
                  <c:v>1853.2507000000001</c:v>
                </c:pt>
                <c:pt idx="161">
                  <c:v>1853.9990499999999</c:v>
                </c:pt>
                <c:pt idx="162">
                  <c:v>1854.48541</c:v>
                </c:pt>
                <c:pt idx="163">
                  <c:v>1855.0116700000001</c:v>
                </c:pt>
                <c:pt idx="164">
                  <c:v>1855.2176099999999</c:v>
                </c:pt>
                <c:pt idx="165">
                  <c:v>1855.0606399999999</c:v>
                </c:pt>
                <c:pt idx="166">
                  <c:v>1854.6999699999999</c:v>
                </c:pt>
                <c:pt idx="167">
                  <c:v>1853.56853</c:v>
                </c:pt>
                <c:pt idx="168">
                  <c:v>1852.8437300000001</c:v>
                </c:pt>
                <c:pt idx="169">
                  <c:v>1852.5579499999999</c:v>
                </c:pt>
                <c:pt idx="170">
                  <c:v>1852.9066600000001</c:v>
                </c:pt>
                <c:pt idx="171">
                  <c:v>1853.9325899999999</c:v>
                </c:pt>
                <c:pt idx="172">
                  <c:v>1854.6350500000001</c:v>
                </c:pt>
                <c:pt idx="173">
                  <c:v>1856.4379200000001</c:v>
                </c:pt>
                <c:pt idx="174">
                  <c:v>1858.53997</c:v>
                </c:pt>
                <c:pt idx="175">
                  <c:v>1861.06519</c:v>
                </c:pt>
                <c:pt idx="176">
                  <c:v>1863.18624</c:v>
                </c:pt>
                <c:pt idx="177">
                  <c:v>1865.04573</c:v>
                </c:pt>
                <c:pt idx="178">
                  <c:v>1866.24335</c:v>
                </c:pt>
                <c:pt idx="179">
                  <c:v>1867.2690299999999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65A-1B4A-A87A-EB6378887761}"/>
            </c:ext>
          </c:extLst>
        </c:ser>
        <c:ser>
          <c:idx val="12"/>
          <c:order val="12"/>
          <c:tx>
            <c:strRef>
              <c:f>ZonalMean!$O$8</c:f>
              <c:strCache>
                <c:ptCount val="1"/>
                <c:pt idx="0">
                  <c:v>2015</c:v>
                </c:pt>
              </c:strCache>
            </c:strRef>
          </c:tx>
          <c:spPr>
            <a:ln cmpd="sng">
              <a:solidFill>
                <a:srgbClr val="B3CEFB"/>
              </a:solidFill>
            </a:ln>
          </c:spPr>
          <c:marker>
            <c:symbol val="circle"/>
            <c:size val="2"/>
            <c:spPr>
              <a:solidFill>
                <a:srgbClr val="B3CEFB"/>
              </a:solidFill>
              <a:ln cmpd="sng">
                <a:solidFill>
                  <a:srgbClr val="B3CEFB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ZonalMean!$O$9:$O$188</c:f>
              <c:numCache>
                <c:formatCode>General</c:formatCode>
                <c:ptCount val="180"/>
                <c:pt idx="0">
                  <c:v>1735.0689500000001</c:v>
                </c:pt>
                <c:pt idx="1">
                  <c:v>1735.4610299999999</c:v>
                </c:pt>
                <c:pt idx="2">
                  <c:v>1734.91057</c:v>
                </c:pt>
                <c:pt idx="3">
                  <c:v>1735.5670500000001</c:v>
                </c:pt>
                <c:pt idx="4">
                  <c:v>1738.7163499999999</c:v>
                </c:pt>
                <c:pt idx="5">
                  <c:v>1740.40914</c:v>
                </c:pt>
                <c:pt idx="6">
                  <c:v>1740.29594</c:v>
                </c:pt>
                <c:pt idx="7">
                  <c:v>1739.9933799999999</c:v>
                </c:pt>
                <c:pt idx="8">
                  <c:v>1739.32115</c:v>
                </c:pt>
                <c:pt idx="9">
                  <c:v>1740.7509500000001</c:v>
                </c:pt>
                <c:pt idx="10">
                  <c:v>1742.98866</c:v>
                </c:pt>
                <c:pt idx="11">
                  <c:v>1744.86438</c:v>
                </c:pt>
                <c:pt idx="12">
                  <c:v>1747.28045</c:v>
                </c:pt>
                <c:pt idx="13">
                  <c:v>1749.3613</c:v>
                </c:pt>
                <c:pt idx="14">
                  <c:v>1751.4281800000001</c:v>
                </c:pt>
                <c:pt idx="15">
                  <c:v>1751.2268200000001</c:v>
                </c:pt>
                <c:pt idx="16">
                  <c:v>1750.9532400000001</c:v>
                </c:pt>
                <c:pt idx="17">
                  <c:v>1751.2375999999999</c:v>
                </c:pt>
                <c:pt idx="18">
                  <c:v>1752.7472</c:v>
                </c:pt>
                <c:pt idx="19">
                  <c:v>1754.01055</c:v>
                </c:pt>
                <c:pt idx="20">
                  <c:v>1755.5597600000001</c:v>
                </c:pt>
                <c:pt idx="21">
                  <c:v>1757.74586</c:v>
                </c:pt>
                <c:pt idx="22">
                  <c:v>1759.8591799999999</c:v>
                </c:pt>
                <c:pt idx="23">
                  <c:v>1760.8849299999999</c:v>
                </c:pt>
                <c:pt idx="24">
                  <c:v>1760.42083</c:v>
                </c:pt>
                <c:pt idx="25">
                  <c:v>1759.3801800000001</c:v>
                </c:pt>
                <c:pt idx="26">
                  <c:v>1758.41878</c:v>
                </c:pt>
                <c:pt idx="27">
                  <c:v>1757.2095400000001</c:v>
                </c:pt>
                <c:pt idx="28">
                  <c:v>1756.16148</c:v>
                </c:pt>
                <c:pt idx="29">
                  <c:v>1755.4678699999999</c:v>
                </c:pt>
                <c:pt idx="30">
                  <c:v>1754.4501499999999</c:v>
                </c:pt>
                <c:pt idx="31">
                  <c:v>1753.7535700000001</c:v>
                </c:pt>
                <c:pt idx="32">
                  <c:v>1753.5777599999999</c:v>
                </c:pt>
                <c:pt idx="33">
                  <c:v>1753.9898000000001</c:v>
                </c:pt>
                <c:pt idx="34">
                  <c:v>1754.6974299999999</c:v>
                </c:pt>
                <c:pt idx="35">
                  <c:v>1755.67642</c:v>
                </c:pt>
                <c:pt idx="36">
                  <c:v>1756.8361299999999</c:v>
                </c:pt>
                <c:pt idx="37">
                  <c:v>1758.04728</c:v>
                </c:pt>
                <c:pt idx="38">
                  <c:v>1759.2349300000001</c:v>
                </c:pt>
                <c:pt idx="39">
                  <c:v>1759.9120800000001</c:v>
                </c:pt>
                <c:pt idx="40">
                  <c:v>1760.6975</c:v>
                </c:pt>
                <c:pt idx="41">
                  <c:v>1761.7126900000001</c:v>
                </c:pt>
                <c:pt idx="42">
                  <c:v>1763.0026600000001</c:v>
                </c:pt>
                <c:pt idx="43">
                  <c:v>1764.3064300000001</c:v>
                </c:pt>
                <c:pt idx="44">
                  <c:v>1765.85061</c:v>
                </c:pt>
                <c:pt idx="45">
                  <c:v>1767.3338200000001</c:v>
                </c:pt>
                <c:pt idx="46">
                  <c:v>1768.8531499999999</c:v>
                </c:pt>
                <c:pt idx="47">
                  <c:v>1770.4628399999999</c:v>
                </c:pt>
                <c:pt idx="48">
                  <c:v>1772.1893399999999</c:v>
                </c:pt>
                <c:pt idx="49">
                  <c:v>1774.3596500000001</c:v>
                </c:pt>
                <c:pt idx="50">
                  <c:v>1776.36798</c:v>
                </c:pt>
                <c:pt idx="51">
                  <c:v>1778.4804799999999</c:v>
                </c:pt>
                <c:pt idx="52">
                  <c:v>1780.86473</c:v>
                </c:pt>
                <c:pt idx="53">
                  <c:v>1783.4333099999999</c:v>
                </c:pt>
                <c:pt idx="54">
                  <c:v>1785.9833699999999</c:v>
                </c:pt>
                <c:pt idx="55">
                  <c:v>1788.52233</c:v>
                </c:pt>
                <c:pt idx="56">
                  <c:v>1791.0884799999999</c:v>
                </c:pt>
                <c:pt idx="57">
                  <c:v>1793.9047599999999</c:v>
                </c:pt>
                <c:pt idx="58">
                  <c:v>1796.74505</c:v>
                </c:pt>
                <c:pt idx="59">
                  <c:v>1799.16201</c:v>
                </c:pt>
                <c:pt idx="60">
                  <c:v>1801.24962</c:v>
                </c:pt>
                <c:pt idx="61">
                  <c:v>1803.0458900000001</c:v>
                </c:pt>
                <c:pt idx="62">
                  <c:v>1804.6659500000001</c:v>
                </c:pt>
                <c:pt idx="63">
                  <c:v>1806.22837</c:v>
                </c:pt>
                <c:pt idx="64">
                  <c:v>1807.5494699999999</c:v>
                </c:pt>
                <c:pt idx="65">
                  <c:v>1808.66668</c:v>
                </c:pt>
                <c:pt idx="66">
                  <c:v>1810.02162</c:v>
                </c:pt>
                <c:pt idx="67">
                  <c:v>1810.5355500000001</c:v>
                </c:pt>
                <c:pt idx="68">
                  <c:v>1811.0704900000001</c:v>
                </c:pt>
                <c:pt idx="69">
                  <c:v>1811.5033100000001</c:v>
                </c:pt>
                <c:pt idx="70">
                  <c:v>1811.4899399999999</c:v>
                </c:pt>
                <c:pt idx="71">
                  <c:v>1811.47531</c:v>
                </c:pt>
                <c:pt idx="72">
                  <c:v>1811.31348</c:v>
                </c:pt>
                <c:pt idx="73">
                  <c:v>1810.8627200000001</c:v>
                </c:pt>
                <c:pt idx="74">
                  <c:v>1810.43379</c:v>
                </c:pt>
                <c:pt idx="75">
                  <c:v>1809.8992499999999</c:v>
                </c:pt>
                <c:pt idx="76">
                  <c:v>1809.1545699999999</c:v>
                </c:pt>
                <c:pt idx="77">
                  <c:v>1808.5559499999999</c:v>
                </c:pt>
                <c:pt idx="78">
                  <c:v>1807.7628400000001</c:v>
                </c:pt>
                <c:pt idx="79">
                  <c:v>1807.06314</c:v>
                </c:pt>
                <c:pt idx="80">
                  <c:v>1806.3838599999999</c:v>
                </c:pt>
                <c:pt idx="81">
                  <c:v>1805.3483000000001</c:v>
                </c:pt>
                <c:pt idx="82">
                  <c:v>1805.0700400000001</c:v>
                </c:pt>
                <c:pt idx="83">
                  <c:v>1804.73666</c:v>
                </c:pt>
                <c:pt idx="84">
                  <c:v>1804.3064400000001</c:v>
                </c:pt>
                <c:pt idx="85">
                  <c:v>1804.1190200000001</c:v>
                </c:pt>
                <c:pt idx="86">
                  <c:v>1803.9856199999999</c:v>
                </c:pt>
                <c:pt idx="87">
                  <c:v>1803.9689699999999</c:v>
                </c:pt>
                <c:pt idx="88">
                  <c:v>1804.1424099999999</c:v>
                </c:pt>
                <c:pt idx="89">
                  <c:v>1804.2431899999999</c:v>
                </c:pt>
                <c:pt idx="90">
                  <c:v>1803.6522199999999</c:v>
                </c:pt>
                <c:pt idx="91">
                  <c:v>1802.64895</c:v>
                </c:pt>
                <c:pt idx="92">
                  <c:v>1801.1575399999999</c:v>
                </c:pt>
                <c:pt idx="93">
                  <c:v>1799.99549</c:v>
                </c:pt>
                <c:pt idx="94">
                  <c:v>1799.3261600000001</c:v>
                </c:pt>
                <c:pt idx="95">
                  <c:v>1799.7917399999999</c:v>
                </c:pt>
                <c:pt idx="96">
                  <c:v>1801.2150999999999</c:v>
                </c:pt>
                <c:pt idx="97">
                  <c:v>1803.60725</c:v>
                </c:pt>
                <c:pt idx="98">
                  <c:v>1806.3885</c:v>
                </c:pt>
                <c:pt idx="99">
                  <c:v>1809.3280099999999</c:v>
                </c:pt>
                <c:pt idx="100">
                  <c:v>1812.37138</c:v>
                </c:pt>
                <c:pt idx="101">
                  <c:v>1815.39228</c:v>
                </c:pt>
                <c:pt idx="102">
                  <c:v>1818.59833</c:v>
                </c:pt>
                <c:pt idx="103">
                  <c:v>1821.7191499999999</c:v>
                </c:pt>
                <c:pt idx="104">
                  <c:v>1824.5892799999999</c:v>
                </c:pt>
                <c:pt idx="105">
                  <c:v>1826.8576800000001</c:v>
                </c:pt>
                <c:pt idx="106">
                  <c:v>1828.9852800000001</c:v>
                </c:pt>
                <c:pt idx="107">
                  <c:v>1831.2046</c:v>
                </c:pt>
                <c:pt idx="108">
                  <c:v>1833.11599</c:v>
                </c:pt>
                <c:pt idx="109">
                  <c:v>1835.0935300000001</c:v>
                </c:pt>
                <c:pt idx="110">
                  <c:v>1837.1428599999999</c:v>
                </c:pt>
                <c:pt idx="111">
                  <c:v>1839.1173699999999</c:v>
                </c:pt>
                <c:pt idx="112">
                  <c:v>1841.04267</c:v>
                </c:pt>
                <c:pt idx="113">
                  <c:v>1842.68202</c:v>
                </c:pt>
                <c:pt idx="114">
                  <c:v>1843.70497</c:v>
                </c:pt>
                <c:pt idx="115">
                  <c:v>1844.90949</c:v>
                </c:pt>
                <c:pt idx="116">
                  <c:v>1845.7616399999999</c:v>
                </c:pt>
                <c:pt idx="117">
                  <c:v>1846.46415</c:v>
                </c:pt>
                <c:pt idx="118">
                  <c:v>1846.9276299999999</c:v>
                </c:pt>
                <c:pt idx="119">
                  <c:v>1847.1946800000001</c:v>
                </c:pt>
                <c:pt idx="120">
                  <c:v>1847.2937400000001</c:v>
                </c:pt>
                <c:pt idx="121">
                  <c:v>1847.8316199999999</c:v>
                </c:pt>
                <c:pt idx="122">
                  <c:v>1847.8746000000001</c:v>
                </c:pt>
                <c:pt idx="123">
                  <c:v>1847.7329400000001</c:v>
                </c:pt>
                <c:pt idx="124">
                  <c:v>1847.4432999999999</c:v>
                </c:pt>
                <c:pt idx="125">
                  <c:v>1847.1601599999999</c:v>
                </c:pt>
                <c:pt idx="126">
                  <c:v>1845.99649</c:v>
                </c:pt>
                <c:pt idx="127">
                  <c:v>1846.4295199999999</c:v>
                </c:pt>
                <c:pt idx="128">
                  <c:v>1846.2933</c:v>
                </c:pt>
                <c:pt idx="129">
                  <c:v>1845.7510199999999</c:v>
                </c:pt>
                <c:pt idx="130">
                  <c:v>1845.9098799999999</c:v>
                </c:pt>
                <c:pt idx="131">
                  <c:v>1845.79188</c:v>
                </c:pt>
                <c:pt idx="132">
                  <c:v>1845.4811400000001</c:v>
                </c:pt>
                <c:pt idx="133">
                  <c:v>1845.2412200000001</c:v>
                </c:pt>
                <c:pt idx="134">
                  <c:v>1845.6369500000001</c:v>
                </c:pt>
                <c:pt idx="135">
                  <c:v>1845.99908</c:v>
                </c:pt>
                <c:pt idx="136">
                  <c:v>1846.3835999999999</c:v>
                </c:pt>
                <c:pt idx="137">
                  <c:v>1846.71533</c:v>
                </c:pt>
                <c:pt idx="138">
                  <c:v>1846.9809</c:v>
                </c:pt>
                <c:pt idx="139">
                  <c:v>1847.16229</c:v>
                </c:pt>
                <c:pt idx="140">
                  <c:v>1847.43506</c:v>
                </c:pt>
                <c:pt idx="141">
                  <c:v>1847.6905999999999</c:v>
                </c:pt>
                <c:pt idx="142">
                  <c:v>1847.7070699999999</c:v>
                </c:pt>
                <c:pt idx="143">
                  <c:v>1847.86051</c:v>
                </c:pt>
                <c:pt idx="144">
                  <c:v>1848.39114</c:v>
                </c:pt>
                <c:pt idx="145">
                  <c:v>1849.0897399999999</c:v>
                </c:pt>
                <c:pt idx="146">
                  <c:v>1850.1037200000001</c:v>
                </c:pt>
                <c:pt idx="147">
                  <c:v>1850.60907</c:v>
                </c:pt>
                <c:pt idx="148">
                  <c:v>1850.95336</c:v>
                </c:pt>
                <c:pt idx="149">
                  <c:v>1851.5458599999999</c:v>
                </c:pt>
                <c:pt idx="150">
                  <c:v>1851.9884300000001</c:v>
                </c:pt>
                <c:pt idx="151">
                  <c:v>1852.53979</c:v>
                </c:pt>
                <c:pt idx="152">
                  <c:v>1852.90606</c:v>
                </c:pt>
                <c:pt idx="153">
                  <c:v>1852.8130100000001</c:v>
                </c:pt>
                <c:pt idx="154">
                  <c:v>1853.04609</c:v>
                </c:pt>
                <c:pt idx="155">
                  <c:v>1853.3198500000001</c:v>
                </c:pt>
                <c:pt idx="156">
                  <c:v>1853.5672300000001</c:v>
                </c:pt>
                <c:pt idx="157">
                  <c:v>1853.9417000000001</c:v>
                </c:pt>
                <c:pt idx="158">
                  <c:v>1854.7408499999999</c:v>
                </c:pt>
                <c:pt idx="159">
                  <c:v>1855.6369999999999</c:v>
                </c:pt>
                <c:pt idx="160">
                  <c:v>1856.46641</c:v>
                </c:pt>
                <c:pt idx="161">
                  <c:v>1857.17587</c:v>
                </c:pt>
                <c:pt idx="162">
                  <c:v>1857.7599600000001</c:v>
                </c:pt>
                <c:pt idx="163">
                  <c:v>1858.4466</c:v>
                </c:pt>
                <c:pt idx="164">
                  <c:v>1858.8212599999999</c:v>
                </c:pt>
                <c:pt idx="165">
                  <c:v>1858.7733700000001</c:v>
                </c:pt>
                <c:pt idx="166">
                  <c:v>1858.18418</c:v>
                </c:pt>
                <c:pt idx="167">
                  <c:v>1857.2462</c:v>
                </c:pt>
                <c:pt idx="168">
                  <c:v>1856.1384499999999</c:v>
                </c:pt>
                <c:pt idx="169">
                  <c:v>1856.22129</c:v>
                </c:pt>
                <c:pt idx="170">
                  <c:v>1856.86257</c:v>
                </c:pt>
                <c:pt idx="171">
                  <c:v>1858.00287</c:v>
                </c:pt>
                <c:pt idx="172">
                  <c:v>1858.7436700000001</c:v>
                </c:pt>
                <c:pt idx="173">
                  <c:v>1860.24209</c:v>
                </c:pt>
                <c:pt idx="174">
                  <c:v>1862.2552900000001</c:v>
                </c:pt>
                <c:pt idx="175">
                  <c:v>1864.50413</c:v>
                </c:pt>
                <c:pt idx="176">
                  <c:v>1866.9592299999999</c:v>
                </c:pt>
                <c:pt idx="177">
                  <c:v>1869.23153</c:v>
                </c:pt>
                <c:pt idx="178">
                  <c:v>1871.40112</c:v>
                </c:pt>
                <c:pt idx="179">
                  <c:v>1873.5086799999999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665A-1B4A-A87A-EB6378887761}"/>
            </c:ext>
          </c:extLst>
        </c:ser>
        <c:ser>
          <c:idx val="13"/>
          <c:order val="13"/>
          <c:tx>
            <c:strRef>
              <c:f>ZonalMean!$P$8</c:f>
              <c:strCache>
                <c:ptCount val="1"/>
                <c:pt idx="0">
                  <c:v>2016</c:v>
                </c:pt>
              </c:strCache>
            </c:strRef>
          </c:tx>
          <c:spPr>
            <a:ln cmpd="sng">
              <a:solidFill>
                <a:srgbClr val="F7B4AE"/>
              </a:solidFill>
            </a:ln>
          </c:spPr>
          <c:marker>
            <c:symbol val="circle"/>
            <c:size val="2"/>
            <c:spPr>
              <a:solidFill>
                <a:srgbClr val="F7B4AE"/>
              </a:solidFill>
              <a:ln cmpd="sng">
                <a:solidFill>
                  <a:srgbClr val="F7B4AE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ZonalMean!$P$9:$P$188</c:f>
              <c:numCache>
                <c:formatCode>General</c:formatCode>
                <c:ptCount val="180"/>
                <c:pt idx="0">
                  <c:v>1727.0541800000001</c:v>
                </c:pt>
                <c:pt idx="1">
                  <c:v>1728.24326</c:v>
                </c:pt>
                <c:pt idx="2">
                  <c:v>1727.89239</c:v>
                </c:pt>
                <c:pt idx="3">
                  <c:v>1728.53764</c:v>
                </c:pt>
                <c:pt idx="4">
                  <c:v>1731.7222099999999</c:v>
                </c:pt>
                <c:pt idx="5">
                  <c:v>1733.3160499999999</c:v>
                </c:pt>
                <c:pt idx="6">
                  <c:v>1733.1224299999999</c:v>
                </c:pt>
                <c:pt idx="7">
                  <c:v>1732.66293</c:v>
                </c:pt>
                <c:pt idx="8">
                  <c:v>1732.3063999999999</c:v>
                </c:pt>
                <c:pt idx="9">
                  <c:v>1733.0555199999999</c:v>
                </c:pt>
                <c:pt idx="10">
                  <c:v>1735.5870500000001</c:v>
                </c:pt>
                <c:pt idx="11">
                  <c:v>1736.7975100000001</c:v>
                </c:pt>
                <c:pt idx="12">
                  <c:v>1739.5105699999999</c:v>
                </c:pt>
                <c:pt idx="13">
                  <c:v>1741.59781</c:v>
                </c:pt>
                <c:pt idx="14">
                  <c:v>1743.5567699999999</c:v>
                </c:pt>
                <c:pt idx="15">
                  <c:v>1744.2899500000001</c:v>
                </c:pt>
                <c:pt idx="16">
                  <c:v>1744.63744</c:v>
                </c:pt>
                <c:pt idx="17">
                  <c:v>1745.5609199999999</c:v>
                </c:pt>
                <c:pt idx="18">
                  <c:v>1748.2409</c:v>
                </c:pt>
                <c:pt idx="19">
                  <c:v>1750.32972</c:v>
                </c:pt>
                <c:pt idx="20">
                  <c:v>1752.23543</c:v>
                </c:pt>
                <c:pt idx="21">
                  <c:v>1754.96378</c:v>
                </c:pt>
                <c:pt idx="22">
                  <c:v>1758.0774799999999</c:v>
                </c:pt>
                <c:pt idx="23">
                  <c:v>1759.3454400000001</c:v>
                </c:pt>
                <c:pt idx="24">
                  <c:v>1759.2716800000001</c:v>
                </c:pt>
                <c:pt idx="25">
                  <c:v>1758.2247600000001</c:v>
                </c:pt>
                <c:pt idx="26">
                  <c:v>1757.24684</c:v>
                </c:pt>
                <c:pt idx="27">
                  <c:v>1756.43191</c:v>
                </c:pt>
                <c:pt idx="28">
                  <c:v>1755.9611</c:v>
                </c:pt>
                <c:pt idx="29">
                  <c:v>1755.6050299999999</c:v>
                </c:pt>
                <c:pt idx="30">
                  <c:v>1755.0672099999999</c:v>
                </c:pt>
                <c:pt idx="31">
                  <c:v>1754.6533400000001</c:v>
                </c:pt>
                <c:pt idx="32">
                  <c:v>1755.15093</c:v>
                </c:pt>
                <c:pt idx="33">
                  <c:v>1755.8553300000001</c:v>
                </c:pt>
                <c:pt idx="34">
                  <c:v>1756.2200399999999</c:v>
                </c:pt>
                <c:pt idx="35">
                  <c:v>1756.5410999999999</c:v>
                </c:pt>
                <c:pt idx="36">
                  <c:v>1757.03468</c:v>
                </c:pt>
                <c:pt idx="37">
                  <c:v>1758.03442</c:v>
                </c:pt>
                <c:pt idx="38">
                  <c:v>1758.99827</c:v>
                </c:pt>
                <c:pt idx="39">
                  <c:v>1759.76063</c:v>
                </c:pt>
                <c:pt idx="40">
                  <c:v>1760.64258</c:v>
                </c:pt>
                <c:pt idx="41">
                  <c:v>1761.5112200000001</c:v>
                </c:pt>
                <c:pt idx="42">
                  <c:v>1762.4957999999999</c:v>
                </c:pt>
                <c:pt idx="43">
                  <c:v>1764.0384899999999</c:v>
                </c:pt>
                <c:pt idx="44">
                  <c:v>1765.28882</c:v>
                </c:pt>
                <c:pt idx="45">
                  <c:v>1766.8982599999999</c:v>
                </c:pt>
                <c:pt idx="46">
                  <c:v>1768.60439</c:v>
                </c:pt>
                <c:pt idx="47">
                  <c:v>1770.22219</c:v>
                </c:pt>
                <c:pt idx="48">
                  <c:v>1771.9620600000001</c:v>
                </c:pt>
                <c:pt idx="49">
                  <c:v>1774.33682</c:v>
                </c:pt>
                <c:pt idx="50">
                  <c:v>1776.4077500000001</c:v>
                </c:pt>
                <c:pt idx="51">
                  <c:v>1778.85301</c:v>
                </c:pt>
                <c:pt idx="52">
                  <c:v>1781.72858</c:v>
                </c:pt>
                <c:pt idx="53">
                  <c:v>1784.5209600000001</c:v>
                </c:pt>
                <c:pt idx="54">
                  <c:v>1787.2368300000001</c:v>
                </c:pt>
                <c:pt idx="55">
                  <c:v>1790.0573099999999</c:v>
                </c:pt>
                <c:pt idx="56">
                  <c:v>1792.8812700000001</c:v>
                </c:pt>
                <c:pt idx="57">
                  <c:v>1795.65923</c:v>
                </c:pt>
                <c:pt idx="58">
                  <c:v>1798.11328</c:v>
                </c:pt>
                <c:pt idx="59">
                  <c:v>1800.0383400000001</c:v>
                </c:pt>
                <c:pt idx="60">
                  <c:v>1801.8285699999999</c:v>
                </c:pt>
                <c:pt idx="61">
                  <c:v>1803.5633</c:v>
                </c:pt>
                <c:pt idx="62">
                  <c:v>1804.9942100000001</c:v>
                </c:pt>
                <c:pt idx="63">
                  <c:v>1806.29024</c:v>
                </c:pt>
                <c:pt idx="64">
                  <c:v>1807.44858</c:v>
                </c:pt>
                <c:pt idx="65">
                  <c:v>1808.4049299999999</c:v>
                </c:pt>
                <c:pt idx="66">
                  <c:v>1809.432</c:v>
                </c:pt>
                <c:pt idx="67">
                  <c:v>1810.06576</c:v>
                </c:pt>
                <c:pt idx="68">
                  <c:v>1810.5348799999999</c:v>
                </c:pt>
                <c:pt idx="69">
                  <c:v>1810.8330000000001</c:v>
                </c:pt>
                <c:pt idx="70">
                  <c:v>1810.9407100000001</c:v>
                </c:pt>
                <c:pt idx="71">
                  <c:v>1810.89132</c:v>
                </c:pt>
                <c:pt idx="72">
                  <c:v>1810.5835999999999</c:v>
                </c:pt>
                <c:pt idx="73">
                  <c:v>1810.1442400000001</c:v>
                </c:pt>
                <c:pt idx="74">
                  <c:v>1809.61301</c:v>
                </c:pt>
                <c:pt idx="75">
                  <c:v>1808.74504</c:v>
                </c:pt>
                <c:pt idx="76">
                  <c:v>1807.4715100000001</c:v>
                </c:pt>
                <c:pt idx="77">
                  <c:v>1806.4504999999999</c:v>
                </c:pt>
                <c:pt idx="78">
                  <c:v>1805.2797499999999</c:v>
                </c:pt>
                <c:pt idx="79">
                  <c:v>1804.0296800000001</c:v>
                </c:pt>
                <c:pt idx="80">
                  <c:v>1802.8046300000001</c:v>
                </c:pt>
                <c:pt idx="81">
                  <c:v>1801.9350999999999</c:v>
                </c:pt>
                <c:pt idx="82">
                  <c:v>1801.48776</c:v>
                </c:pt>
                <c:pt idx="83">
                  <c:v>1801.3534299999999</c:v>
                </c:pt>
                <c:pt idx="84">
                  <c:v>1801.5911599999999</c:v>
                </c:pt>
                <c:pt idx="85">
                  <c:v>1802.1582000000001</c:v>
                </c:pt>
                <c:pt idx="86">
                  <c:v>1803.14795</c:v>
                </c:pt>
                <c:pt idx="87">
                  <c:v>1803.9524200000001</c:v>
                </c:pt>
                <c:pt idx="88">
                  <c:v>1804.9686300000001</c:v>
                </c:pt>
                <c:pt idx="89">
                  <c:v>1805.6741</c:v>
                </c:pt>
                <c:pt idx="90">
                  <c:v>1805.9410499999999</c:v>
                </c:pt>
                <c:pt idx="91">
                  <c:v>1805.56564</c:v>
                </c:pt>
                <c:pt idx="92">
                  <c:v>1804.6551999999999</c:v>
                </c:pt>
                <c:pt idx="93">
                  <c:v>1803.87826</c:v>
                </c:pt>
                <c:pt idx="94">
                  <c:v>1803.4304999999999</c:v>
                </c:pt>
                <c:pt idx="95">
                  <c:v>1803.78351</c:v>
                </c:pt>
                <c:pt idx="96">
                  <c:v>1804.7772500000001</c:v>
                </c:pt>
                <c:pt idx="97">
                  <c:v>1806.2424599999999</c:v>
                </c:pt>
                <c:pt idx="98">
                  <c:v>1808.48179</c:v>
                </c:pt>
                <c:pt idx="99">
                  <c:v>1811.47444</c:v>
                </c:pt>
                <c:pt idx="100">
                  <c:v>1814.7361800000001</c:v>
                </c:pt>
                <c:pt idx="101">
                  <c:v>1818.1123299999999</c:v>
                </c:pt>
                <c:pt idx="102">
                  <c:v>1821.41335</c:v>
                </c:pt>
                <c:pt idx="103">
                  <c:v>1824.4382900000001</c:v>
                </c:pt>
                <c:pt idx="104">
                  <c:v>1827.37373</c:v>
                </c:pt>
                <c:pt idx="105">
                  <c:v>1829.69902</c:v>
                </c:pt>
                <c:pt idx="106">
                  <c:v>1831.77296</c:v>
                </c:pt>
                <c:pt idx="107">
                  <c:v>1833.8110999999999</c:v>
                </c:pt>
                <c:pt idx="108">
                  <c:v>1835.4684500000001</c:v>
                </c:pt>
                <c:pt idx="109">
                  <c:v>1837.3288500000001</c:v>
                </c:pt>
                <c:pt idx="110">
                  <c:v>1839.38742</c:v>
                </c:pt>
                <c:pt idx="111">
                  <c:v>1841.4849099999999</c:v>
                </c:pt>
                <c:pt idx="112">
                  <c:v>1844.0417</c:v>
                </c:pt>
                <c:pt idx="113">
                  <c:v>1845.96596</c:v>
                </c:pt>
                <c:pt idx="114">
                  <c:v>1847.2401400000001</c:v>
                </c:pt>
                <c:pt idx="115">
                  <c:v>1848.76251</c:v>
                </c:pt>
                <c:pt idx="116">
                  <c:v>1849.99234</c:v>
                </c:pt>
                <c:pt idx="117">
                  <c:v>1850.61322</c:v>
                </c:pt>
                <c:pt idx="118">
                  <c:v>1851.4184</c:v>
                </c:pt>
                <c:pt idx="119">
                  <c:v>1852.00765</c:v>
                </c:pt>
                <c:pt idx="120">
                  <c:v>1852.1924799999999</c:v>
                </c:pt>
                <c:pt idx="121">
                  <c:v>1852.9609599999999</c:v>
                </c:pt>
                <c:pt idx="122">
                  <c:v>1853.81141</c:v>
                </c:pt>
                <c:pt idx="123">
                  <c:v>1853.7527399999999</c:v>
                </c:pt>
                <c:pt idx="124">
                  <c:v>1853.6160400000001</c:v>
                </c:pt>
                <c:pt idx="125">
                  <c:v>1853.32618</c:v>
                </c:pt>
                <c:pt idx="126">
                  <c:v>1851.85862</c:v>
                </c:pt>
                <c:pt idx="127">
                  <c:v>1851.9250999999999</c:v>
                </c:pt>
                <c:pt idx="128">
                  <c:v>1851.64652</c:v>
                </c:pt>
                <c:pt idx="129">
                  <c:v>1850.9806799999999</c:v>
                </c:pt>
                <c:pt idx="130">
                  <c:v>1850.8951500000001</c:v>
                </c:pt>
                <c:pt idx="131">
                  <c:v>1850.9130399999999</c:v>
                </c:pt>
                <c:pt idx="132">
                  <c:v>1850.6537000000001</c:v>
                </c:pt>
                <c:pt idx="133">
                  <c:v>1850.29693</c:v>
                </c:pt>
                <c:pt idx="134">
                  <c:v>1850.8437300000001</c:v>
                </c:pt>
                <c:pt idx="135">
                  <c:v>1851.4508699999999</c:v>
                </c:pt>
                <c:pt idx="136">
                  <c:v>1851.9295199999999</c:v>
                </c:pt>
                <c:pt idx="137">
                  <c:v>1852.1441400000001</c:v>
                </c:pt>
                <c:pt idx="138">
                  <c:v>1852.3356799999999</c:v>
                </c:pt>
                <c:pt idx="139">
                  <c:v>1852.68741</c:v>
                </c:pt>
                <c:pt idx="140">
                  <c:v>1852.91409</c:v>
                </c:pt>
                <c:pt idx="141">
                  <c:v>1853.5900300000001</c:v>
                </c:pt>
                <c:pt idx="142">
                  <c:v>1854.06348</c:v>
                </c:pt>
                <c:pt idx="143">
                  <c:v>1854.6098500000001</c:v>
                </c:pt>
                <c:pt idx="144">
                  <c:v>1855.29791</c:v>
                </c:pt>
                <c:pt idx="145">
                  <c:v>1856.63273</c:v>
                </c:pt>
                <c:pt idx="146">
                  <c:v>1857.70281</c:v>
                </c:pt>
                <c:pt idx="147">
                  <c:v>1858.4686400000001</c:v>
                </c:pt>
                <c:pt idx="148">
                  <c:v>1859.1772699999999</c:v>
                </c:pt>
                <c:pt idx="149">
                  <c:v>1859.97498</c:v>
                </c:pt>
                <c:pt idx="150">
                  <c:v>1860.8420100000001</c:v>
                </c:pt>
                <c:pt idx="151">
                  <c:v>1861.52153</c:v>
                </c:pt>
                <c:pt idx="152">
                  <c:v>1861.8408099999999</c:v>
                </c:pt>
                <c:pt idx="153">
                  <c:v>1861.8536099999999</c:v>
                </c:pt>
                <c:pt idx="154">
                  <c:v>1862.19973</c:v>
                </c:pt>
                <c:pt idx="155">
                  <c:v>1862.41706</c:v>
                </c:pt>
                <c:pt idx="156">
                  <c:v>1862.27874</c:v>
                </c:pt>
                <c:pt idx="157">
                  <c:v>1862.44714</c:v>
                </c:pt>
                <c:pt idx="158">
                  <c:v>1862.35212</c:v>
                </c:pt>
                <c:pt idx="159">
                  <c:v>1862.8393100000001</c:v>
                </c:pt>
                <c:pt idx="160">
                  <c:v>1863.5687399999999</c:v>
                </c:pt>
                <c:pt idx="161">
                  <c:v>1864.23559</c:v>
                </c:pt>
                <c:pt idx="162">
                  <c:v>1864.7337299999999</c:v>
                </c:pt>
                <c:pt idx="163">
                  <c:v>1865.13544</c:v>
                </c:pt>
                <c:pt idx="164">
                  <c:v>1865.4244000000001</c:v>
                </c:pt>
                <c:pt idx="165">
                  <c:v>1865.2624699999999</c:v>
                </c:pt>
                <c:pt idx="166">
                  <c:v>1864.9072200000001</c:v>
                </c:pt>
                <c:pt idx="167">
                  <c:v>1864.1538599999999</c:v>
                </c:pt>
                <c:pt idx="168">
                  <c:v>1863.0944500000001</c:v>
                </c:pt>
                <c:pt idx="169">
                  <c:v>1862.57395</c:v>
                </c:pt>
                <c:pt idx="170">
                  <c:v>1862.6085</c:v>
                </c:pt>
                <c:pt idx="171">
                  <c:v>1863.6765600000001</c:v>
                </c:pt>
                <c:pt idx="172">
                  <c:v>1864.68064</c:v>
                </c:pt>
                <c:pt idx="173">
                  <c:v>1866.1465000000001</c:v>
                </c:pt>
                <c:pt idx="174">
                  <c:v>1867.6738600000001</c:v>
                </c:pt>
                <c:pt idx="175">
                  <c:v>1869.49056</c:v>
                </c:pt>
                <c:pt idx="176">
                  <c:v>1871.1250399999999</c:v>
                </c:pt>
                <c:pt idx="177">
                  <c:v>1872.8975399999999</c:v>
                </c:pt>
                <c:pt idx="178">
                  <c:v>1873.7186400000001</c:v>
                </c:pt>
                <c:pt idx="179">
                  <c:v>1873.9745499999999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65A-1B4A-A87A-EB6378887761}"/>
            </c:ext>
          </c:extLst>
        </c:ser>
        <c:ser>
          <c:idx val="14"/>
          <c:order val="14"/>
          <c:tx>
            <c:strRef>
              <c:f>ZonalMean!$Q$8</c:f>
              <c:strCache>
                <c:ptCount val="1"/>
                <c:pt idx="0">
                  <c:v>2017</c:v>
                </c:pt>
              </c:strCache>
            </c:strRef>
          </c:tx>
          <c:spPr>
            <a:ln cmpd="sng">
              <a:solidFill>
                <a:srgbClr val="FDE49B"/>
              </a:solidFill>
            </a:ln>
          </c:spPr>
          <c:marker>
            <c:symbol val="circle"/>
            <c:size val="2"/>
            <c:spPr>
              <a:solidFill>
                <a:srgbClr val="FDE49B"/>
              </a:solidFill>
              <a:ln cmpd="sng">
                <a:solidFill>
                  <a:srgbClr val="FDE49B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ZonalMean!$Q$9:$Q$188</c:f>
              <c:numCache>
                <c:formatCode>General</c:formatCode>
                <c:ptCount val="180"/>
                <c:pt idx="0">
                  <c:v>1739.1353200000001</c:v>
                </c:pt>
                <c:pt idx="1">
                  <c:v>1738.7600600000001</c:v>
                </c:pt>
                <c:pt idx="2">
                  <c:v>1738.6065100000001</c:v>
                </c:pt>
                <c:pt idx="3">
                  <c:v>1739.8521499999999</c:v>
                </c:pt>
                <c:pt idx="4">
                  <c:v>1742.86076</c:v>
                </c:pt>
                <c:pt idx="5">
                  <c:v>1744.7434599999999</c:v>
                </c:pt>
                <c:pt idx="6">
                  <c:v>1744.5419099999999</c:v>
                </c:pt>
                <c:pt idx="7">
                  <c:v>1742.6475399999999</c:v>
                </c:pt>
                <c:pt idx="8">
                  <c:v>1742.9202600000001</c:v>
                </c:pt>
                <c:pt idx="9">
                  <c:v>1742.4112</c:v>
                </c:pt>
                <c:pt idx="10">
                  <c:v>1744.05708</c:v>
                </c:pt>
                <c:pt idx="11">
                  <c:v>1745.21244</c:v>
                </c:pt>
                <c:pt idx="12">
                  <c:v>1747.4959799999999</c:v>
                </c:pt>
                <c:pt idx="13">
                  <c:v>1749.8928699999999</c:v>
                </c:pt>
                <c:pt idx="14">
                  <c:v>1752.33692</c:v>
                </c:pt>
                <c:pt idx="15">
                  <c:v>1752.8979999999999</c:v>
                </c:pt>
                <c:pt idx="16">
                  <c:v>1753.38005</c:v>
                </c:pt>
                <c:pt idx="17">
                  <c:v>1754.65291</c:v>
                </c:pt>
                <c:pt idx="18">
                  <c:v>1757.3869400000001</c:v>
                </c:pt>
                <c:pt idx="19">
                  <c:v>1759.62419</c:v>
                </c:pt>
                <c:pt idx="20">
                  <c:v>1761.62546</c:v>
                </c:pt>
                <c:pt idx="21">
                  <c:v>1764.6447599999999</c:v>
                </c:pt>
                <c:pt idx="22">
                  <c:v>1767.63726</c:v>
                </c:pt>
                <c:pt idx="23">
                  <c:v>1769.1953100000001</c:v>
                </c:pt>
                <c:pt idx="24">
                  <c:v>1769.3052600000001</c:v>
                </c:pt>
                <c:pt idx="25">
                  <c:v>1768.4641300000001</c:v>
                </c:pt>
                <c:pt idx="26">
                  <c:v>1767.20137</c:v>
                </c:pt>
                <c:pt idx="27">
                  <c:v>1766.20298</c:v>
                </c:pt>
                <c:pt idx="28">
                  <c:v>1765.11743</c:v>
                </c:pt>
                <c:pt idx="29">
                  <c:v>1764.2072900000001</c:v>
                </c:pt>
                <c:pt idx="30">
                  <c:v>1763.0174300000001</c:v>
                </c:pt>
                <c:pt idx="31">
                  <c:v>1762.63814</c:v>
                </c:pt>
                <c:pt idx="32">
                  <c:v>1762.5142000000001</c:v>
                </c:pt>
                <c:pt idx="33">
                  <c:v>1762.6517200000001</c:v>
                </c:pt>
                <c:pt idx="34">
                  <c:v>1763.08313</c:v>
                </c:pt>
                <c:pt idx="35">
                  <c:v>1763.5815</c:v>
                </c:pt>
                <c:pt idx="36">
                  <c:v>1764.45777</c:v>
                </c:pt>
                <c:pt idx="37">
                  <c:v>1765.3094900000001</c:v>
                </c:pt>
                <c:pt idx="38">
                  <c:v>1766.2725800000001</c:v>
                </c:pt>
                <c:pt idx="39">
                  <c:v>1766.7385200000001</c:v>
                </c:pt>
                <c:pt idx="40">
                  <c:v>1767.4518</c:v>
                </c:pt>
                <c:pt idx="41">
                  <c:v>1768.1866500000001</c:v>
                </c:pt>
                <c:pt idx="42">
                  <c:v>1768.9896200000001</c:v>
                </c:pt>
                <c:pt idx="43">
                  <c:v>1770.3314399999999</c:v>
                </c:pt>
                <c:pt idx="44">
                  <c:v>1771.8617899999999</c:v>
                </c:pt>
                <c:pt idx="45">
                  <c:v>1773.36538</c:v>
                </c:pt>
                <c:pt idx="46">
                  <c:v>1775.3247100000001</c:v>
                </c:pt>
                <c:pt idx="47">
                  <c:v>1777.28078</c:v>
                </c:pt>
                <c:pt idx="48">
                  <c:v>1779.2124200000001</c:v>
                </c:pt>
                <c:pt idx="49">
                  <c:v>1781.3960099999999</c:v>
                </c:pt>
                <c:pt idx="50">
                  <c:v>1783.7250200000001</c:v>
                </c:pt>
                <c:pt idx="51">
                  <c:v>1786.2927099999999</c:v>
                </c:pt>
                <c:pt idx="52">
                  <c:v>1789.02305</c:v>
                </c:pt>
                <c:pt idx="53">
                  <c:v>1791.84717</c:v>
                </c:pt>
                <c:pt idx="54">
                  <c:v>1794.6059700000001</c:v>
                </c:pt>
                <c:pt idx="55">
                  <c:v>1797.3160800000001</c:v>
                </c:pt>
                <c:pt idx="56">
                  <c:v>1800.44552</c:v>
                </c:pt>
                <c:pt idx="57">
                  <c:v>1803.2389499999999</c:v>
                </c:pt>
                <c:pt idx="58">
                  <c:v>1805.50242</c:v>
                </c:pt>
                <c:pt idx="59">
                  <c:v>1808.0625600000001</c:v>
                </c:pt>
                <c:pt idx="60">
                  <c:v>1810.29539</c:v>
                </c:pt>
                <c:pt idx="61">
                  <c:v>1812.43002</c:v>
                </c:pt>
                <c:pt idx="62">
                  <c:v>1813.93</c:v>
                </c:pt>
                <c:pt idx="63">
                  <c:v>1815.55539</c:v>
                </c:pt>
                <c:pt idx="64">
                  <c:v>1816.6799900000001</c:v>
                </c:pt>
                <c:pt idx="65">
                  <c:v>1817.5084999999999</c:v>
                </c:pt>
                <c:pt idx="66">
                  <c:v>1818.3525999999999</c:v>
                </c:pt>
                <c:pt idx="67">
                  <c:v>1818.50674</c:v>
                </c:pt>
                <c:pt idx="68">
                  <c:v>1818.6695299999999</c:v>
                </c:pt>
                <c:pt idx="69">
                  <c:v>1818.4538700000001</c:v>
                </c:pt>
                <c:pt idx="70">
                  <c:v>1818.1054300000001</c:v>
                </c:pt>
                <c:pt idx="71">
                  <c:v>1817.36616</c:v>
                </c:pt>
                <c:pt idx="72">
                  <c:v>1816.41417</c:v>
                </c:pt>
                <c:pt idx="73">
                  <c:v>1815.3896400000001</c:v>
                </c:pt>
                <c:pt idx="74">
                  <c:v>1814.51016</c:v>
                </c:pt>
                <c:pt idx="75">
                  <c:v>1813.36582</c:v>
                </c:pt>
                <c:pt idx="76">
                  <c:v>1811.8994700000001</c:v>
                </c:pt>
                <c:pt idx="77">
                  <c:v>1810.7184999999999</c:v>
                </c:pt>
                <c:pt idx="78">
                  <c:v>1809.4127100000001</c:v>
                </c:pt>
                <c:pt idx="79">
                  <c:v>1808.27927</c:v>
                </c:pt>
                <c:pt idx="80">
                  <c:v>1807.4314099999999</c:v>
                </c:pt>
                <c:pt idx="81">
                  <c:v>1806.5272199999999</c:v>
                </c:pt>
                <c:pt idx="82">
                  <c:v>1806.0443399999999</c:v>
                </c:pt>
                <c:pt idx="83">
                  <c:v>1805.9301599999999</c:v>
                </c:pt>
                <c:pt idx="84">
                  <c:v>1806.1758500000001</c:v>
                </c:pt>
                <c:pt idx="85">
                  <c:v>1806.87472</c:v>
                </c:pt>
                <c:pt idx="86">
                  <c:v>1807.9698000000001</c:v>
                </c:pt>
                <c:pt idx="87">
                  <c:v>1809.0481299999999</c:v>
                </c:pt>
                <c:pt idx="88">
                  <c:v>1810.3441600000001</c:v>
                </c:pt>
                <c:pt idx="89">
                  <c:v>1811.3727200000001</c:v>
                </c:pt>
                <c:pt idx="90">
                  <c:v>1811.64996</c:v>
                </c:pt>
                <c:pt idx="91">
                  <c:v>1810.8881899999999</c:v>
                </c:pt>
                <c:pt idx="92">
                  <c:v>1809.65365</c:v>
                </c:pt>
                <c:pt idx="93">
                  <c:v>1808.2010700000001</c:v>
                </c:pt>
                <c:pt idx="94">
                  <c:v>1807.1167700000001</c:v>
                </c:pt>
                <c:pt idx="95">
                  <c:v>1806.7300600000001</c:v>
                </c:pt>
                <c:pt idx="96">
                  <c:v>1807.3860299999999</c:v>
                </c:pt>
                <c:pt idx="97">
                  <c:v>1809.2498900000001</c:v>
                </c:pt>
                <c:pt idx="98">
                  <c:v>1812.0802900000001</c:v>
                </c:pt>
                <c:pt idx="99">
                  <c:v>1815.3363899999999</c:v>
                </c:pt>
                <c:pt idx="100">
                  <c:v>1818.9548</c:v>
                </c:pt>
                <c:pt idx="101">
                  <c:v>1822.74161</c:v>
                </c:pt>
                <c:pt idx="102">
                  <c:v>1826.4620299999999</c:v>
                </c:pt>
                <c:pt idx="103">
                  <c:v>1829.64903</c:v>
                </c:pt>
                <c:pt idx="104">
                  <c:v>1832.8179</c:v>
                </c:pt>
                <c:pt idx="105">
                  <c:v>1835.27413</c:v>
                </c:pt>
                <c:pt idx="106">
                  <c:v>1837.3812499999999</c:v>
                </c:pt>
                <c:pt idx="107">
                  <c:v>1840.0534600000001</c:v>
                </c:pt>
                <c:pt idx="108">
                  <c:v>1841.8130900000001</c:v>
                </c:pt>
                <c:pt idx="109">
                  <c:v>1843.7229500000001</c:v>
                </c:pt>
                <c:pt idx="110">
                  <c:v>1846.1502</c:v>
                </c:pt>
                <c:pt idx="111">
                  <c:v>1848.4559400000001</c:v>
                </c:pt>
                <c:pt idx="112">
                  <c:v>1850.64598</c:v>
                </c:pt>
                <c:pt idx="113">
                  <c:v>1852.4227000000001</c:v>
                </c:pt>
                <c:pt idx="114">
                  <c:v>1853.7798499999999</c:v>
                </c:pt>
                <c:pt idx="115">
                  <c:v>1855.04269</c:v>
                </c:pt>
                <c:pt idx="116">
                  <c:v>1856.09762</c:v>
                </c:pt>
                <c:pt idx="117">
                  <c:v>1856.86718</c:v>
                </c:pt>
                <c:pt idx="118">
                  <c:v>1857.3682699999999</c:v>
                </c:pt>
                <c:pt idx="119">
                  <c:v>1857.8947000000001</c:v>
                </c:pt>
                <c:pt idx="120">
                  <c:v>1857.7909299999999</c:v>
                </c:pt>
                <c:pt idx="121">
                  <c:v>1858.4713899999999</c:v>
                </c:pt>
                <c:pt idx="122">
                  <c:v>1859.4307899999999</c:v>
                </c:pt>
                <c:pt idx="123">
                  <c:v>1859.3132499999999</c:v>
                </c:pt>
                <c:pt idx="124">
                  <c:v>1859.18236</c:v>
                </c:pt>
                <c:pt idx="125">
                  <c:v>1858.4826800000001</c:v>
                </c:pt>
                <c:pt idx="126">
                  <c:v>1857.5133900000001</c:v>
                </c:pt>
                <c:pt idx="127">
                  <c:v>1858.0754400000001</c:v>
                </c:pt>
                <c:pt idx="128">
                  <c:v>1858.10932</c:v>
                </c:pt>
                <c:pt idx="129">
                  <c:v>1857.9330500000001</c:v>
                </c:pt>
                <c:pt idx="130">
                  <c:v>1858.1853599999999</c:v>
                </c:pt>
                <c:pt idx="131">
                  <c:v>1858.1876299999999</c:v>
                </c:pt>
                <c:pt idx="132">
                  <c:v>1858.0304699999999</c:v>
                </c:pt>
                <c:pt idx="133">
                  <c:v>1857.9500499999999</c:v>
                </c:pt>
                <c:pt idx="134">
                  <c:v>1858.50082</c:v>
                </c:pt>
                <c:pt idx="135">
                  <c:v>1859.01334</c:v>
                </c:pt>
                <c:pt idx="136">
                  <c:v>1859.6653799999999</c:v>
                </c:pt>
                <c:pt idx="137">
                  <c:v>1860.3178399999999</c:v>
                </c:pt>
                <c:pt idx="138">
                  <c:v>1860.37554</c:v>
                </c:pt>
                <c:pt idx="139">
                  <c:v>1860.49532</c:v>
                </c:pt>
                <c:pt idx="140">
                  <c:v>1860.7569000000001</c:v>
                </c:pt>
                <c:pt idx="141">
                  <c:v>1860.85241</c:v>
                </c:pt>
                <c:pt idx="142">
                  <c:v>1861.3178800000001</c:v>
                </c:pt>
                <c:pt idx="143">
                  <c:v>1861.4945499999999</c:v>
                </c:pt>
                <c:pt idx="144">
                  <c:v>1862.3090299999999</c:v>
                </c:pt>
                <c:pt idx="145">
                  <c:v>1863.41632</c:v>
                </c:pt>
                <c:pt idx="146">
                  <c:v>1864.3147100000001</c:v>
                </c:pt>
                <c:pt idx="147">
                  <c:v>1864.99946</c:v>
                </c:pt>
                <c:pt idx="148">
                  <c:v>1865.4422400000001</c:v>
                </c:pt>
                <c:pt idx="149">
                  <c:v>1865.92022</c:v>
                </c:pt>
                <c:pt idx="150">
                  <c:v>1866.29081</c:v>
                </c:pt>
                <c:pt idx="151">
                  <c:v>1866.7154499999999</c:v>
                </c:pt>
                <c:pt idx="152">
                  <c:v>1866.90816</c:v>
                </c:pt>
                <c:pt idx="153">
                  <c:v>1866.92966</c:v>
                </c:pt>
                <c:pt idx="154">
                  <c:v>1867.14579</c:v>
                </c:pt>
                <c:pt idx="155">
                  <c:v>1867.6311700000001</c:v>
                </c:pt>
                <c:pt idx="156">
                  <c:v>1867.6360199999999</c:v>
                </c:pt>
                <c:pt idx="157">
                  <c:v>1867.95075</c:v>
                </c:pt>
                <c:pt idx="158">
                  <c:v>1868.4219900000001</c:v>
                </c:pt>
                <c:pt idx="159">
                  <c:v>1869.13355</c:v>
                </c:pt>
                <c:pt idx="160">
                  <c:v>1869.75713</c:v>
                </c:pt>
                <c:pt idx="161">
                  <c:v>1869.88492</c:v>
                </c:pt>
                <c:pt idx="162">
                  <c:v>1869.7968800000001</c:v>
                </c:pt>
                <c:pt idx="163">
                  <c:v>1870.33015</c:v>
                </c:pt>
                <c:pt idx="164">
                  <c:v>1870.9637499999999</c:v>
                </c:pt>
                <c:pt idx="165">
                  <c:v>1871.33809</c:v>
                </c:pt>
                <c:pt idx="166">
                  <c:v>1871.23415</c:v>
                </c:pt>
                <c:pt idx="167">
                  <c:v>1870.5633600000001</c:v>
                </c:pt>
                <c:pt idx="168">
                  <c:v>1869.5527</c:v>
                </c:pt>
                <c:pt idx="169">
                  <c:v>1869.29529</c:v>
                </c:pt>
                <c:pt idx="170">
                  <c:v>1869.51495</c:v>
                </c:pt>
                <c:pt idx="171">
                  <c:v>1870.2734800000001</c:v>
                </c:pt>
                <c:pt idx="172">
                  <c:v>1870.8776800000001</c:v>
                </c:pt>
                <c:pt idx="173">
                  <c:v>1871.73541</c:v>
                </c:pt>
                <c:pt idx="174">
                  <c:v>1873.0572299999999</c:v>
                </c:pt>
                <c:pt idx="175">
                  <c:v>1875.1667500000001</c:v>
                </c:pt>
                <c:pt idx="176">
                  <c:v>1876.80403</c:v>
                </c:pt>
                <c:pt idx="177">
                  <c:v>1878.4805200000001</c:v>
                </c:pt>
                <c:pt idx="178">
                  <c:v>1879.5632900000001</c:v>
                </c:pt>
                <c:pt idx="179">
                  <c:v>1880.3598999999999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665A-1B4A-A87A-EB6378887761}"/>
            </c:ext>
          </c:extLst>
        </c:ser>
        <c:ser>
          <c:idx val="15"/>
          <c:order val="15"/>
          <c:tx>
            <c:strRef>
              <c:f>ZonalMean!$R$8</c:f>
              <c:strCache>
                <c:ptCount val="1"/>
                <c:pt idx="0">
                  <c:v>2018</c:v>
                </c:pt>
              </c:strCache>
            </c:strRef>
          </c:tx>
          <c:spPr>
            <a:ln cmpd="sng">
              <a:solidFill>
                <a:srgbClr val="AEDCBA"/>
              </a:solidFill>
            </a:ln>
          </c:spPr>
          <c:marker>
            <c:symbol val="circle"/>
            <c:size val="2"/>
            <c:spPr>
              <a:solidFill>
                <a:srgbClr val="AEDCBA"/>
              </a:solidFill>
              <a:ln cmpd="sng">
                <a:solidFill>
                  <a:srgbClr val="AEDCBA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ZonalMean!$R$9:$R$188</c:f>
              <c:numCache>
                <c:formatCode>General</c:formatCode>
                <c:ptCount val="180"/>
                <c:pt idx="0">
                  <c:v>1739.0473199999999</c:v>
                </c:pt>
                <c:pt idx="1">
                  <c:v>1739.56753</c:v>
                </c:pt>
                <c:pt idx="2">
                  <c:v>1739.1921199999999</c:v>
                </c:pt>
                <c:pt idx="3">
                  <c:v>1740.6336200000001</c:v>
                </c:pt>
                <c:pt idx="4">
                  <c:v>1744.5219999999999</c:v>
                </c:pt>
                <c:pt idx="5">
                  <c:v>1746.6470099999999</c:v>
                </c:pt>
                <c:pt idx="6">
                  <c:v>1746.7564500000001</c:v>
                </c:pt>
                <c:pt idx="7">
                  <c:v>1746.2392500000001</c:v>
                </c:pt>
                <c:pt idx="8">
                  <c:v>1746.63924</c:v>
                </c:pt>
                <c:pt idx="9">
                  <c:v>1746.86682</c:v>
                </c:pt>
                <c:pt idx="10">
                  <c:v>1747.60105</c:v>
                </c:pt>
                <c:pt idx="11">
                  <c:v>1749.2424000000001</c:v>
                </c:pt>
                <c:pt idx="12">
                  <c:v>1752.0385900000001</c:v>
                </c:pt>
                <c:pt idx="13">
                  <c:v>1754.90329</c:v>
                </c:pt>
                <c:pt idx="14">
                  <c:v>1758.2101700000001</c:v>
                </c:pt>
                <c:pt idx="15">
                  <c:v>1759.2397800000001</c:v>
                </c:pt>
                <c:pt idx="16">
                  <c:v>1760.56826</c:v>
                </c:pt>
                <c:pt idx="17">
                  <c:v>1762.49828</c:v>
                </c:pt>
                <c:pt idx="18">
                  <c:v>1765.5452600000001</c:v>
                </c:pt>
                <c:pt idx="19">
                  <c:v>1767.9622199999999</c:v>
                </c:pt>
                <c:pt idx="20">
                  <c:v>1769.8960099999999</c:v>
                </c:pt>
                <c:pt idx="21">
                  <c:v>1772.7016699999999</c:v>
                </c:pt>
                <c:pt idx="22">
                  <c:v>1775.3065200000001</c:v>
                </c:pt>
                <c:pt idx="23">
                  <c:v>1776.48</c:v>
                </c:pt>
                <c:pt idx="24">
                  <c:v>1776.45046</c:v>
                </c:pt>
                <c:pt idx="25">
                  <c:v>1775.4745399999999</c:v>
                </c:pt>
                <c:pt idx="26">
                  <c:v>1773.69886</c:v>
                </c:pt>
                <c:pt idx="27">
                  <c:v>1772.5323100000001</c:v>
                </c:pt>
                <c:pt idx="28">
                  <c:v>1771.71902</c:v>
                </c:pt>
                <c:pt idx="29">
                  <c:v>1771.4439</c:v>
                </c:pt>
                <c:pt idx="30">
                  <c:v>1770.5043599999999</c:v>
                </c:pt>
                <c:pt idx="31">
                  <c:v>1769.6889699999999</c:v>
                </c:pt>
                <c:pt idx="32">
                  <c:v>1769.4943800000001</c:v>
                </c:pt>
                <c:pt idx="33">
                  <c:v>1769.71694</c:v>
                </c:pt>
                <c:pt idx="34">
                  <c:v>1770.1831199999999</c:v>
                </c:pt>
                <c:pt idx="35">
                  <c:v>1771.1793299999999</c:v>
                </c:pt>
                <c:pt idx="36">
                  <c:v>1772.2154800000001</c:v>
                </c:pt>
                <c:pt idx="37">
                  <c:v>1773.03567</c:v>
                </c:pt>
                <c:pt idx="38">
                  <c:v>1773.7091800000001</c:v>
                </c:pt>
                <c:pt idx="39">
                  <c:v>1774.44472</c:v>
                </c:pt>
                <c:pt idx="40">
                  <c:v>1775.4597200000001</c:v>
                </c:pt>
                <c:pt idx="41">
                  <c:v>1776.33782</c:v>
                </c:pt>
                <c:pt idx="42">
                  <c:v>1777.31304</c:v>
                </c:pt>
                <c:pt idx="43">
                  <c:v>1778.4576300000001</c:v>
                </c:pt>
                <c:pt idx="44">
                  <c:v>1779.8552299999999</c:v>
                </c:pt>
                <c:pt idx="45">
                  <c:v>1781.39626</c:v>
                </c:pt>
                <c:pt idx="46">
                  <c:v>1782.94021</c:v>
                </c:pt>
                <c:pt idx="47">
                  <c:v>1784.6161400000001</c:v>
                </c:pt>
                <c:pt idx="48">
                  <c:v>1786.60932</c:v>
                </c:pt>
                <c:pt idx="49">
                  <c:v>1788.9308599999999</c:v>
                </c:pt>
                <c:pt idx="50">
                  <c:v>1791.6578099999999</c:v>
                </c:pt>
                <c:pt idx="51">
                  <c:v>1794.4733100000001</c:v>
                </c:pt>
                <c:pt idx="52">
                  <c:v>1797.6090300000001</c:v>
                </c:pt>
                <c:pt idx="53">
                  <c:v>1800.8637799999999</c:v>
                </c:pt>
                <c:pt idx="54">
                  <c:v>1804.08673</c:v>
                </c:pt>
                <c:pt idx="55">
                  <c:v>1806.9714100000001</c:v>
                </c:pt>
                <c:pt idx="56">
                  <c:v>1810.0996399999999</c:v>
                </c:pt>
                <c:pt idx="57">
                  <c:v>1813.211</c:v>
                </c:pt>
                <c:pt idx="58">
                  <c:v>1816.0111899999999</c:v>
                </c:pt>
                <c:pt idx="59">
                  <c:v>1818.7629099999999</c:v>
                </c:pt>
                <c:pt idx="60">
                  <c:v>1821.2430400000001</c:v>
                </c:pt>
                <c:pt idx="61">
                  <c:v>1823.54838</c:v>
                </c:pt>
                <c:pt idx="62">
                  <c:v>1825.4198699999999</c:v>
                </c:pt>
                <c:pt idx="63">
                  <c:v>1827.26271</c:v>
                </c:pt>
                <c:pt idx="64">
                  <c:v>1828.6833200000001</c:v>
                </c:pt>
                <c:pt idx="65">
                  <c:v>1829.5485200000001</c:v>
                </c:pt>
                <c:pt idx="66">
                  <c:v>1830.71588</c:v>
                </c:pt>
                <c:pt idx="67">
                  <c:v>1831.37211</c:v>
                </c:pt>
                <c:pt idx="68">
                  <c:v>1831.7239999999999</c:v>
                </c:pt>
                <c:pt idx="69">
                  <c:v>1831.7472600000001</c:v>
                </c:pt>
                <c:pt idx="70">
                  <c:v>1831.9465399999999</c:v>
                </c:pt>
                <c:pt idx="71">
                  <c:v>1832.0890099999999</c:v>
                </c:pt>
                <c:pt idx="72">
                  <c:v>1831.77531</c:v>
                </c:pt>
                <c:pt idx="73">
                  <c:v>1831.2772</c:v>
                </c:pt>
                <c:pt idx="74">
                  <c:v>1830.933</c:v>
                </c:pt>
                <c:pt idx="75">
                  <c:v>1830.15924</c:v>
                </c:pt>
                <c:pt idx="76">
                  <c:v>1829.1897799999999</c:v>
                </c:pt>
                <c:pt idx="77">
                  <c:v>1828.41074</c:v>
                </c:pt>
                <c:pt idx="78">
                  <c:v>1827.4821999999999</c:v>
                </c:pt>
                <c:pt idx="79">
                  <c:v>1826.7024799999999</c:v>
                </c:pt>
                <c:pt idx="80">
                  <c:v>1825.80816</c:v>
                </c:pt>
                <c:pt idx="81">
                  <c:v>1824.66912</c:v>
                </c:pt>
                <c:pt idx="82">
                  <c:v>1824.38978</c:v>
                </c:pt>
                <c:pt idx="83">
                  <c:v>1824.2295200000001</c:v>
                </c:pt>
                <c:pt idx="84">
                  <c:v>1823.99809</c:v>
                </c:pt>
                <c:pt idx="85">
                  <c:v>1824.1614999999999</c:v>
                </c:pt>
                <c:pt idx="86">
                  <c:v>1824.2969499999999</c:v>
                </c:pt>
                <c:pt idx="87">
                  <c:v>1824.3623700000001</c:v>
                </c:pt>
                <c:pt idx="88">
                  <c:v>1824.8273899999999</c:v>
                </c:pt>
                <c:pt idx="89">
                  <c:v>1824.9780000000001</c:v>
                </c:pt>
                <c:pt idx="90">
                  <c:v>1824.64843</c:v>
                </c:pt>
                <c:pt idx="91">
                  <c:v>1823.2100499999999</c:v>
                </c:pt>
                <c:pt idx="92">
                  <c:v>1821.3571099999999</c:v>
                </c:pt>
                <c:pt idx="93">
                  <c:v>1819.7444599999999</c:v>
                </c:pt>
                <c:pt idx="94">
                  <c:v>1818.2252900000001</c:v>
                </c:pt>
                <c:pt idx="95">
                  <c:v>1817.3902</c:v>
                </c:pt>
                <c:pt idx="96">
                  <c:v>1817.95487</c:v>
                </c:pt>
                <c:pt idx="97">
                  <c:v>1819.53305</c:v>
                </c:pt>
                <c:pt idx="98">
                  <c:v>1822.24027</c:v>
                </c:pt>
                <c:pt idx="99">
                  <c:v>1825.24306</c:v>
                </c:pt>
                <c:pt idx="100">
                  <c:v>1828.71291</c:v>
                </c:pt>
                <c:pt idx="101">
                  <c:v>1832.6132600000001</c:v>
                </c:pt>
                <c:pt idx="102">
                  <c:v>1836.1670999999999</c:v>
                </c:pt>
                <c:pt idx="103">
                  <c:v>1839.60214</c:v>
                </c:pt>
                <c:pt idx="104">
                  <c:v>1842.8607999999999</c:v>
                </c:pt>
                <c:pt idx="105">
                  <c:v>1845.6159299999999</c:v>
                </c:pt>
                <c:pt idx="106">
                  <c:v>1847.87248</c:v>
                </c:pt>
                <c:pt idx="107">
                  <c:v>1850.23325</c:v>
                </c:pt>
                <c:pt idx="108">
                  <c:v>1851.94795</c:v>
                </c:pt>
                <c:pt idx="109">
                  <c:v>1853.72309</c:v>
                </c:pt>
                <c:pt idx="110">
                  <c:v>1855.88328</c:v>
                </c:pt>
                <c:pt idx="111">
                  <c:v>1857.91571</c:v>
                </c:pt>
                <c:pt idx="112">
                  <c:v>1860.0102300000001</c:v>
                </c:pt>
                <c:pt idx="113">
                  <c:v>1861.4988499999999</c:v>
                </c:pt>
                <c:pt idx="114">
                  <c:v>1862.8371199999999</c:v>
                </c:pt>
                <c:pt idx="115">
                  <c:v>1864.0794699999999</c:v>
                </c:pt>
                <c:pt idx="116">
                  <c:v>1865.15643</c:v>
                </c:pt>
                <c:pt idx="117">
                  <c:v>1865.34024</c:v>
                </c:pt>
                <c:pt idx="118">
                  <c:v>1865.9362000000001</c:v>
                </c:pt>
                <c:pt idx="119">
                  <c:v>1866.14553</c:v>
                </c:pt>
                <c:pt idx="120">
                  <c:v>1865.9526599999999</c:v>
                </c:pt>
                <c:pt idx="121">
                  <c:v>1866.51151</c:v>
                </c:pt>
                <c:pt idx="122">
                  <c:v>1867.2921699999999</c:v>
                </c:pt>
                <c:pt idx="123">
                  <c:v>1867.0042599999999</c:v>
                </c:pt>
                <c:pt idx="124">
                  <c:v>1866.7547999999999</c:v>
                </c:pt>
                <c:pt idx="125">
                  <c:v>1866.3750700000001</c:v>
                </c:pt>
                <c:pt idx="126">
                  <c:v>1864.73992</c:v>
                </c:pt>
                <c:pt idx="127">
                  <c:v>1864.61599</c:v>
                </c:pt>
                <c:pt idx="128">
                  <c:v>1863.82323</c:v>
                </c:pt>
                <c:pt idx="129">
                  <c:v>1863.45696</c:v>
                </c:pt>
                <c:pt idx="130">
                  <c:v>1863.38635</c:v>
                </c:pt>
                <c:pt idx="131">
                  <c:v>1863.22849</c:v>
                </c:pt>
                <c:pt idx="132">
                  <c:v>1862.8643199999999</c:v>
                </c:pt>
                <c:pt idx="133">
                  <c:v>1862.5853500000001</c:v>
                </c:pt>
                <c:pt idx="134">
                  <c:v>1863.0914299999999</c:v>
                </c:pt>
                <c:pt idx="135">
                  <c:v>1863.5020099999999</c:v>
                </c:pt>
                <c:pt idx="136">
                  <c:v>1864.13103</c:v>
                </c:pt>
                <c:pt idx="137">
                  <c:v>1864.4297799999999</c:v>
                </c:pt>
                <c:pt idx="138">
                  <c:v>1864.6934699999999</c:v>
                </c:pt>
                <c:pt idx="139">
                  <c:v>1865.1558399999999</c:v>
                </c:pt>
                <c:pt idx="140">
                  <c:v>1865.57817</c:v>
                </c:pt>
                <c:pt idx="141">
                  <c:v>1866.1737700000001</c:v>
                </c:pt>
                <c:pt idx="142">
                  <c:v>1866.3154400000001</c:v>
                </c:pt>
                <c:pt idx="143">
                  <c:v>1866.35653</c:v>
                </c:pt>
                <c:pt idx="144">
                  <c:v>1866.6225099999999</c:v>
                </c:pt>
                <c:pt idx="145">
                  <c:v>1867.5338099999999</c:v>
                </c:pt>
                <c:pt idx="146">
                  <c:v>1868.39426</c:v>
                </c:pt>
                <c:pt idx="147">
                  <c:v>1868.8972200000001</c:v>
                </c:pt>
                <c:pt idx="148">
                  <c:v>1869.1562699999999</c:v>
                </c:pt>
                <c:pt idx="149">
                  <c:v>1869.2485899999999</c:v>
                </c:pt>
                <c:pt idx="150">
                  <c:v>1869.2957200000001</c:v>
                </c:pt>
                <c:pt idx="151">
                  <c:v>1869.44372</c:v>
                </c:pt>
                <c:pt idx="152">
                  <c:v>1869.6170300000001</c:v>
                </c:pt>
                <c:pt idx="153">
                  <c:v>1869.7229299999999</c:v>
                </c:pt>
                <c:pt idx="154">
                  <c:v>1869.94884</c:v>
                </c:pt>
                <c:pt idx="155">
                  <c:v>1870.19156</c:v>
                </c:pt>
                <c:pt idx="156">
                  <c:v>1870.0683200000001</c:v>
                </c:pt>
                <c:pt idx="157">
                  <c:v>1870.15717</c:v>
                </c:pt>
                <c:pt idx="158">
                  <c:v>1870.48984</c:v>
                </c:pt>
                <c:pt idx="159">
                  <c:v>1871.2782099999999</c:v>
                </c:pt>
                <c:pt idx="160">
                  <c:v>1871.6200699999999</c:v>
                </c:pt>
                <c:pt idx="161">
                  <c:v>1871.53529</c:v>
                </c:pt>
                <c:pt idx="162">
                  <c:v>1871.53432</c:v>
                </c:pt>
                <c:pt idx="163">
                  <c:v>1872.0333700000001</c:v>
                </c:pt>
                <c:pt idx="164">
                  <c:v>1872.23939</c:v>
                </c:pt>
                <c:pt idx="165">
                  <c:v>1872.4310700000001</c:v>
                </c:pt>
                <c:pt idx="166">
                  <c:v>1872.4846399999999</c:v>
                </c:pt>
                <c:pt idx="167">
                  <c:v>1871.40489</c:v>
                </c:pt>
                <c:pt idx="168">
                  <c:v>1870.32269</c:v>
                </c:pt>
                <c:pt idx="169">
                  <c:v>1870.18121</c:v>
                </c:pt>
                <c:pt idx="170">
                  <c:v>1870.8850399999999</c:v>
                </c:pt>
                <c:pt idx="171">
                  <c:v>1872.0143700000001</c:v>
                </c:pt>
                <c:pt idx="172">
                  <c:v>1871.7958799999999</c:v>
                </c:pt>
                <c:pt idx="173">
                  <c:v>1872.2474199999999</c:v>
                </c:pt>
                <c:pt idx="174">
                  <c:v>1873.5941399999999</c:v>
                </c:pt>
                <c:pt idx="175">
                  <c:v>1876.0615</c:v>
                </c:pt>
                <c:pt idx="176">
                  <c:v>1877.3745200000001</c:v>
                </c:pt>
                <c:pt idx="177">
                  <c:v>1878.2778900000001</c:v>
                </c:pt>
                <c:pt idx="178">
                  <c:v>1879.37417</c:v>
                </c:pt>
                <c:pt idx="179">
                  <c:v>1880.86852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665A-1B4A-A87A-EB6378887761}"/>
            </c:ext>
          </c:extLst>
        </c:ser>
        <c:ser>
          <c:idx val="16"/>
          <c:order val="16"/>
          <c:tx>
            <c:strRef>
              <c:f>ZonalMean!$S$8</c:f>
              <c:strCache>
                <c:ptCount val="1"/>
                <c:pt idx="0">
                  <c:v>2019</c:v>
                </c:pt>
              </c:strCache>
            </c:strRef>
          </c:tx>
          <c:spPr>
            <a:ln cmpd="sng">
              <a:solidFill>
                <a:srgbClr val="FFC599"/>
              </a:solidFill>
            </a:ln>
          </c:spPr>
          <c:marker>
            <c:symbol val="circle"/>
            <c:size val="2"/>
            <c:spPr>
              <a:solidFill>
                <a:srgbClr val="FFC599"/>
              </a:solidFill>
              <a:ln cmpd="sng">
                <a:solidFill>
                  <a:srgbClr val="FFC599"/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ZonalMean!$S$9:$S$188</c:f>
              <c:numCache>
                <c:formatCode>General</c:formatCode>
                <c:ptCount val="180"/>
                <c:pt idx="0">
                  <c:v>1735.4359300000001</c:v>
                </c:pt>
                <c:pt idx="1">
                  <c:v>1736.2178699999999</c:v>
                </c:pt>
                <c:pt idx="2">
                  <c:v>1736.60961</c:v>
                </c:pt>
                <c:pt idx="3">
                  <c:v>1738.57194</c:v>
                </c:pt>
                <c:pt idx="4">
                  <c:v>1743.23019</c:v>
                </c:pt>
                <c:pt idx="5">
                  <c:v>1745.9975099999999</c:v>
                </c:pt>
                <c:pt idx="6">
                  <c:v>1746.2619</c:v>
                </c:pt>
                <c:pt idx="7">
                  <c:v>1745.9198200000001</c:v>
                </c:pt>
                <c:pt idx="8">
                  <c:v>1744.50092</c:v>
                </c:pt>
                <c:pt idx="9">
                  <c:v>1744.6415300000001</c:v>
                </c:pt>
                <c:pt idx="10">
                  <c:v>1746.9860000000001</c:v>
                </c:pt>
                <c:pt idx="11">
                  <c:v>1748.31395</c:v>
                </c:pt>
                <c:pt idx="12">
                  <c:v>1750.88735</c:v>
                </c:pt>
                <c:pt idx="13">
                  <c:v>1752.7654500000001</c:v>
                </c:pt>
                <c:pt idx="14">
                  <c:v>1755.5405499999999</c:v>
                </c:pt>
                <c:pt idx="15">
                  <c:v>1756.2960599999999</c:v>
                </c:pt>
                <c:pt idx="16">
                  <c:v>1757.0153600000001</c:v>
                </c:pt>
                <c:pt idx="17">
                  <c:v>1758.91344</c:v>
                </c:pt>
                <c:pt idx="18">
                  <c:v>1762.4157600000001</c:v>
                </c:pt>
                <c:pt idx="19">
                  <c:v>1765.5626400000001</c:v>
                </c:pt>
                <c:pt idx="20">
                  <c:v>1768.8416199999999</c:v>
                </c:pt>
                <c:pt idx="21">
                  <c:v>1772.2553600000001</c:v>
                </c:pt>
                <c:pt idx="22">
                  <c:v>1775.5945999999999</c:v>
                </c:pt>
                <c:pt idx="23">
                  <c:v>1777.1468500000001</c:v>
                </c:pt>
                <c:pt idx="24">
                  <c:v>1776.6064100000001</c:v>
                </c:pt>
                <c:pt idx="25">
                  <c:v>1775.5251000000001</c:v>
                </c:pt>
                <c:pt idx="26">
                  <c:v>1774.3736899999999</c:v>
                </c:pt>
                <c:pt idx="27">
                  <c:v>1773.6668999999999</c:v>
                </c:pt>
                <c:pt idx="28">
                  <c:v>1772.72919</c:v>
                </c:pt>
                <c:pt idx="29">
                  <c:v>1772.07123</c:v>
                </c:pt>
                <c:pt idx="30">
                  <c:v>1771.3612499999999</c:v>
                </c:pt>
                <c:pt idx="31">
                  <c:v>1770.61994</c:v>
                </c:pt>
                <c:pt idx="32">
                  <c:v>1770.63681</c:v>
                </c:pt>
                <c:pt idx="33">
                  <c:v>1771.2724900000001</c:v>
                </c:pt>
                <c:pt idx="34">
                  <c:v>1771.5984000000001</c:v>
                </c:pt>
                <c:pt idx="35">
                  <c:v>1772.3444199999999</c:v>
                </c:pt>
                <c:pt idx="36">
                  <c:v>1773.4869699999999</c:v>
                </c:pt>
                <c:pt idx="37">
                  <c:v>1774.76594</c:v>
                </c:pt>
                <c:pt idx="38">
                  <c:v>1775.8161600000001</c:v>
                </c:pt>
                <c:pt idx="39">
                  <c:v>1776.35167</c:v>
                </c:pt>
                <c:pt idx="40">
                  <c:v>1777.3123399999999</c:v>
                </c:pt>
                <c:pt idx="41">
                  <c:v>1778.5135700000001</c:v>
                </c:pt>
                <c:pt idx="42">
                  <c:v>1779.6496199999999</c:v>
                </c:pt>
                <c:pt idx="43">
                  <c:v>1781.00306</c:v>
                </c:pt>
                <c:pt idx="44">
                  <c:v>1782.5283400000001</c:v>
                </c:pt>
                <c:pt idx="45">
                  <c:v>1784.23434</c:v>
                </c:pt>
                <c:pt idx="46">
                  <c:v>1786.26584</c:v>
                </c:pt>
                <c:pt idx="47">
                  <c:v>1788.3671899999999</c:v>
                </c:pt>
                <c:pt idx="48">
                  <c:v>1790.6071300000001</c:v>
                </c:pt>
                <c:pt idx="49">
                  <c:v>1793.19058</c:v>
                </c:pt>
                <c:pt idx="50">
                  <c:v>1795.87652</c:v>
                </c:pt>
                <c:pt idx="51">
                  <c:v>1798.78738</c:v>
                </c:pt>
                <c:pt idx="52">
                  <c:v>1801.93733</c:v>
                </c:pt>
                <c:pt idx="53">
                  <c:v>1804.69406</c:v>
                </c:pt>
                <c:pt idx="54">
                  <c:v>1807.6777099999999</c:v>
                </c:pt>
                <c:pt idx="55">
                  <c:v>1810.8129200000001</c:v>
                </c:pt>
                <c:pt idx="56">
                  <c:v>1814.13914</c:v>
                </c:pt>
                <c:pt idx="57">
                  <c:v>1816.7843</c:v>
                </c:pt>
                <c:pt idx="58">
                  <c:v>1819.4670799999999</c:v>
                </c:pt>
                <c:pt idx="59">
                  <c:v>1821.6395199999999</c:v>
                </c:pt>
                <c:pt idx="60">
                  <c:v>1823.3876399999999</c:v>
                </c:pt>
                <c:pt idx="61">
                  <c:v>1824.7289800000001</c:v>
                </c:pt>
                <c:pt idx="62">
                  <c:v>1825.8235199999999</c:v>
                </c:pt>
                <c:pt idx="63">
                  <c:v>1827.0648799999999</c:v>
                </c:pt>
                <c:pt idx="64">
                  <c:v>1827.74801</c:v>
                </c:pt>
                <c:pt idx="65">
                  <c:v>1827.8640499999999</c:v>
                </c:pt>
                <c:pt idx="66">
                  <c:v>1828.4900299999999</c:v>
                </c:pt>
                <c:pt idx="67">
                  <c:v>1828.9237800000001</c:v>
                </c:pt>
                <c:pt idx="68">
                  <c:v>1828.89888</c:v>
                </c:pt>
                <c:pt idx="69">
                  <c:v>1828.6540600000001</c:v>
                </c:pt>
                <c:pt idx="70">
                  <c:v>1828.7254399999999</c:v>
                </c:pt>
                <c:pt idx="71">
                  <c:v>1828.52522</c:v>
                </c:pt>
                <c:pt idx="72">
                  <c:v>1828.0440599999999</c:v>
                </c:pt>
                <c:pt idx="73">
                  <c:v>1827.5599400000001</c:v>
                </c:pt>
                <c:pt idx="74">
                  <c:v>1827.1546699999999</c:v>
                </c:pt>
                <c:pt idx="75">
                  <c:v>1826.4209900000001</c:v>
                </c:pt>
                <c:pt idx="76">
                  <c:v>1825.27944</c:v>
                </c:pt>
                <c:pt idx="77">
                  <c:v>1824.19247</c:v>
                </c:pt>
                <c:pt idx="78">
                  <c:v>1823.34827</c:v>
                </c:pt>
                <c:pt idx="79">
                  <c:v>1822.54169</c:v>
                </c:pt>
                <c:pt idx="80">
                  <c:v>1821.8610900000001</c:v>
                </c:pt>
                <c:pt idx="81">
                  <c:v>1820.7656500000001</c:v>
                </c:pt>
                <c:pt idx="82">
                  <c:v>1820.37652</c:v>
                </c:pt>
                <c:pt idx="83">
                  <c:v>1820.0375200000001</c:v>
                </c:pt>
                <c:pt idx="84">
                  <c:v>1819.6928499999999</c:v>
                </c:pt>
                <c:pt idx="85">
                  <c:v>1819.37681</c:v>
                </c:pt>
                <c:pt idx="86">
                  <c:v>1818.96461</c:v>
                </c:pt>
                <c:pt idx="87">
                  <c:v>1818.8842500000001</c:v>
                </c:pt>
                <c:pt idx="88">
                  <c:v>1819.49333</c:v>
                </c:pt>
                <c:pt idx="89">
                  <c:v>1820.1480100000001</c:v>
                </c:pt>
                <c:pt idx="90">
                  <c:v>1819.9037499999999</c:v>
                </c:pt>
                <c:pt idx="91">
                  <c:v>1818.82394</c:v>
                </c:pt>
                <c:pt idx="92">
                  <c:v>1817.30933</c:v>
                </c:pt>
                <c:pt idx="93">
                  <c:v>1816.0203300000001</c:v>
                </c:pt>
                <c:pt idx="94">
                  <c:v>1815.1504199999999</c:v>
                </c:pt>
                <c:pt idx="95">
                  <c:v>1815.4320299999999</c:v>
                </c:pt>
                <c:pt idx="96">
                  <c:v>1816.92885</c:v>
                </c:pt>
                <c:pt idx="97">
                  <c:v>1819.34485</c:v>
                </c:pt>
                <c:pt idx="98">
                  <c:v>1822.7805000000001</c:v>
                </c:pt>
                <c:pt idx="99">
                  <c:v>1826.58203</c:v>
                </c:pt>
                <c:pt idx="100">
                  <c:v>1830.7049300000001</c:v>
                </c:pt>
                <c:pt idx="101">
                  <c:v>1834.98298</c:v>
                </c:pt>
                <c:pt idx="102">
                  <c:v>1839.2510600000001</c:v>
                </c:pt>
                <c:pt idx="103">
                  <c:v>1843.1191200000001</c:v>
                </c:pt>
                <c:pt idx="104">
                  <c:v>1846.7502300000001</c:v>
                </c:pt>
                <c:pt idx="105">
                  <c:v>1849.9266399999999</c:v>
                </c:pt>
                <c:pt idx="106">
                  <c:v>1852.31456</c:v>
                </c:pt>
                <c:pt idx="107">
                  <c:v>1854.7337600000001</c:v>
                </c:pt>
                <c:pt idx="108">
                  <c:v>1856.74947</c:v>
                </c:pt>
                <c:pt idx="109">
                  <c:v>1859.18923</c:v>
                </c:pt>
                <c:pt idx="110">
                  <c:v>1861.5998199999999</c:v>
                </c:pt>
                <c:pt idx="111">
                  <c:v>1863.9430199999999</c:v>
                </c:pt>
                <c:pt idx="112">
                  <c:v>1866.3768299999999</c:v>
                </c:pt>
                <c:pt idx="113">
                  <c:v>1868.3578</c:v>
                </c:pt>
                <c:pt idx="114">
                  <c:v>1869.8787299999999</c:v>
                </c:pt>
                <c:pt idx="115">
                  <c:v>1871.0433800000001</c:v>
                </c:pt>
                <c:pt idx="116">
                  <c:v>1872.03378</c:v>
                </c:pt>
                <c:pt idx="117">
                  <c:v>1872.2871299999999</c:v>
                </c:pt>
                <c:pt idx="118">
                  <c:v>1872.5917300000001</c:v>
                </c:pt>
                <c:pt idx="119">
                  <c:v>1873.37123</c:v>
                </c:pt>
                <c:pt idx="120">
                  <c:v>1873.1937800000001</c:v>
                </c:pt>
                <c:pt idx="121">
                  <c:v>1873.3176000000001</c:v>
                </c:pt>
                <c:pt idx="122">
                  <c:v>1873.51613</c:v>
                </c:pt>
                <c:pt idx="123">
                  <c:v>1873.0786800000001</c:v>
                </c:pt>
                <c:pt idx="124">
                  <c:v>1872.55177</c:v>
                </c:pt>
                <c:pt idx="125">
                  <c:v>1871.67464</c:v>
                </c:pt>
                <c:pt idx="126">
                  <c:v>1869.6052199999999</c:v>
                </c:pt>
                <c:pt idx="127">
                  <c:v>1869.26196</c:v>
                </c:pt>
                <c:pt idx="128">
                  <c:v>1868.7356600000001</c:v>
                </c:pt>
                <c:pt idx="129">
                  <c:v>1868.17472</c:v>
                </c:pt>
                <c:pt idx="130">
                  <c:v>1868.0517199999999</c:v>
                </c:pt>
                <c:pt idx="131">
                  <c:v>1868.30765</c:v>
                </c:pt>
                <c:pt idx="132">
                  <c:v>1868.1520499999999</c:v>
                </c:pt>
                <c:pt idx="133">
                  <c:v>1868.0378700000001</c:v>
                </c:pt>
                <c:pt idx="134">
                  <c:v>1868.5114799999999</c:v>
                </c:pt>
                <c:pt idx="135">
                  <c:v>1868.7893200000001</c:v>
                </c:pt>
                <c:pt idx="136">
                  <c:v>1869.39624</c:v>
                </c:pt>
                <c:pt idx="137">
                  <c:v>1870.0741700000001</c:v>
                </c:pt>
                <c:pt idx="138">
                  <c:v>1870.6265000000001</c:v>
                </c:pt>
                <c:pt idx="139">
                  <c:v>1871.1881699999999</c:v>
                </c:pt>
                <c:pt idx="140">
                  <c:v>1871.30241</c:v>
                </c:pt>
                <c:pt idx="141">
                  <c:v>1871.53289</c:v>
                </c:pt>
                <c:pt idx="142">
                  <c:v>1871.59482</c:v>
                </c:pt>
                <c:pt idx="143">
                  <c:v>1871.85069</c:v>
                </c:pt>
                <c:pt idx="144">
                  <c:v>1872.2568799999999</c:v>
                </c:pt>
                <c:pt idx="145">
                  <c:v>1872.731</c:v>
                </c:pt>
                <c:pt idx="146">
                  <c:v>1873.55405</c:v>
                </c:pt>
                <c:pt idx="147">
                  <c:v>1873.84301</c:v>
                </c:pt>
                <c:pt idx="148">
                  <c:v>1874.14084</c:v>
                </c:pt>
                <c:pt idx="149">
                  <c:v>1874.55484</c:v>
                </c:pt>
                <c:pt idx="150">
                  <c:v>1874.8728799999999</c:v>
                </c:pt>
                <c:pt idx="151">
                  <c:v>1875.0621100000001</c:v>
                </c:pt>
                <c:pt idx="152">
                  <c:v>1875.35501</c:v>
                </c:pt>
                <c:pt idx="153">
                  <c:v>1875.3402699999999</c:v>
                </c:pt>
                <c:pt idx="154">
                  <c:v>1875.7513300000001</c:v>
                </c:pt>
                <c:pt idx="155">
                  <c:v>1876.1570300000001</c:v>
                </c:pt>
                <c:pt idx="156">
                  <c:v>1876.26334</c:v>
                </c:pt>
                <c:pt idx="157">
                  <c:v>1876.22308</c:v>
                </c:pt>
                <c:pt idx="158">
                  <c:v>1876.72542</c:v>
                </c:pt>
                <c:pt idx="159">
                  <c:v>1877.5687</c:v>
                </c:pt>
                <c:pt idx="160">
                  <c:v>1878.2619099999999</c:v>
                </c:pt>
                <c:pt idx="161">
                  <c:v>1878.5905499999999</c:v>
                </c:pt>
                <c:pt idx="162">
                  <c:v>1878.5717400000001</c:v>
                </c:pt>
                <c:pt idx="163">
                  <c:v>1878.8989099999999</c:v>
                </c:pt>
                <c:pt idx="164">
                  <c:v>1879.0874100000001</c:v>
                </c:pt>
                <c:pt idx="165">
                  <c:v>1878.5328199999999</c:v>
                </c:pt>
                <c:pt idx="166">
                  <c:v>1878.23235</c:v>
                </c:pt>
                <c:pt idx="167">
                  <c:v>1877.11024</c:v>
                </c:pt>
                <c:pt idx="168">
                  <c:v>1875.8062500000001</c:v>
                </c:pt>
                <c:pt idx="169">
                  <c:v>1875.3659299999999</c:v>
                </c:pt>
                <c:pt idx="170">
                  <c:v>1875.1043299999999</c:v>
                </c:pt>
                <c:pt idx="171">
                  <c:v>1874.74613</c:v>
                </c:pt>
                <c:pt idx="172">
                  <c:v>1874.28702</c:v>
                </c:pt>
                <c:pt idx="173">
                  <c:v>1874.0529799999999</c:v>
                </c:pt>
                <c:pt idx="174">
                  <c:v>1875.16</c:v>
                </c:pt>
                <c:pt idx="175">
                  <c:v>1876.50056</c:v>
                </c:pt>
                <c:pt idx="176">
                  <c:v>1878.02889</c:v>
                </c:pt>
                <c:pt idx="177">
                  <c:v>1879.96219</c:v>
                </c:pt>
                <c:pt idx="178">
                  <c:v>1882.06312</c:v>
                </c:pt>
                <c:pt idx="179">
                  <c:v>1883.2562700000001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665A-1B4A-A87A-EB6378887761}"/>
            </c:ext>
          </c:extLst>
        </c:ser>
        <c:ser>
          <c:idx val="17"/>
          <c:order val="17"/>
          <c:tx>
            <c:strRef>
              <c:f>ZonalMean!$T$8</c:f>
              <c:strCache>
                <c:ptCount val="1"/>
                <c:pt idx="0">
                  <c:v>2020</c:v>
                </c:pt>
              </c:strCache>
            </c:strRef>
          </c:tx>
          <c:spPr>
            <a:ln cmpd="sng">
              <a:solidFill>
                <a:srgbClr val="00FF00">
                  <a:alpha val="100000"/>
                </a:srgbClr>
              </a:solidFill>
            </a:ln>
          </c:spPr>
          <c:marker>
            <c:symbol val="circle"/>
            <c:size val="2"/>
            <c:spPr>
              <a:solidFill>
                <a:srgbClr val="00FF00">
                  <a:alpha val="100000"/>
                </a:srgbClr>
              </a:solidFill>
              <a:ln cmpd="sng">
                <a:solidFill>
                  <a:srgbClr val="00FF00">
                    <a:alpha val="100000"/>
                  </a:srgbClr>
                </a:solidFill>
              </a:ln>
            </c:spPr>
          </c:marker>
          <c:dPt>
            <c:idx val="13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4-665A-1B4A-A87A-EB6378887761}"/>
              </c:ext>
            </c:extLst>
          </c:dPt>
          <c:dPt>
            <c:idx val="17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5-665A-1B4A-A87A-EB6378887761}"/>
              </c:ext>
            </c:extLst>
          </c:dPt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ZonalMean!$T$9:$T$188</c:f>
              <c:numCache>
                <c:formatCode>General</c:formatCode>
                <c:ptCount val="180"/>
                <c:pt idx="0">
                  <c:v>1745.8901499999999</c:v>
                </c:pt>
                <c:pt idx="1">
                  <c:v>1746.44767</c:v>
                </c:pt>
                <c:pt idx="2">
                  <c:v>1747.31556</c:v>
                </c:pt>
                <c:pt idx="3">
                  <c:v>1749.1428000000001</c:v>
                </c:pt>
                <c:pt idx="4">
                  <c:v>1753.20019</c:v>
                </c:pt>
                <c:pt idx="5">
                  <c:v>1756.27574</c:v>
                </c:pt>
                <c:pt idx="6">
                  <c:v>1757.0205599999999</c:v>
                </c:pt>
                <c:pt idx="7">
                  <c:v>1757.2771299999999</c:v>
                </c:pt>
                <c:pt idx="8">
                  <c:v>1757.62327</c:v>
                </c:pt>
                <c:pt idx="9">
                  <c:v>1757.1640400000001</c:v>
                </c:pt>
                <c:pt idx="10">
                  <c:v>1758.7238199999999</c:v>
                </c:pt>
                <c:pt idx="11">
                  <c:v>1759.65281</c:v>
                </c:pt>
                <c:pt idx="12">
                  <c:v>1762.4902199999999</c:v>
                </c:pt>
                <c:pt idx="13">
                  <c:v>1764.8196600000001</c:v>
                </c:pt>
                <c:pt idx="14">
                  <c:v>1767.2100800000001</c:v>
                </c:pt>
                <c:pt idx="15">
                  <c:v>1767.2456999999999</c:v>
                </c:pt>
                <c:pt idx="16">
                  <c:v>1767.4914699999999</c:v>
                </c:pt>
                <c:pt idx="17">
                  <c:v>1768.7095200000001</c:v>
                </c:pt>
                <c:pt idx="18">
                  <c:v>1771.5057200000001</c:v>
                </c:pt>
                <c:pt idx="19">
                  <c:v>1773.91056</c:v>
                </c:pt>
                <c:pt idx="20">
                  <c:v>1776.1702</c:v>
                </c:pt>
                <c:pt idx="21">
                  <c:v>1779.10139</c:v>
                </c:pt>
                <c:pt idx="22">
                  <c:v>1781.66848</c:v>
                </c:pt>
                <c:pt idx="23">
                  <c:v>1782.71921</c:v>
                </c:pt>
                <c:pt idx="24">
                  <c:v>1782.49964</c:v>
                </c:pt>
                <c:pt idx="25">
                  <c:v>1781.64833</c:v>
                </c:pt>
                <c:pt idx="26">
                  <c:v>1780.81836</c:v>
                </c:pt>
                <c:pt idx="27">
                  <c:v>1780.16236</c:v>
                </c:pt>
                <c:pt idx="28">
                  <c:v>1779.40663</c:v>
                </c:pt>
                <c:pt idx="29">
                  <c:v>1778.5167799999999</c:v>
                </c:pt>
                <c:pt idx="30">
                  <c:v>1777.61734</c:v>
                </c:pt>
                <c:pt idx="31">
                  <c:v>1777.47327</c:v>
                </c:pt>
                <c:pt idx="32">
                  <c:v>1777.52647</c:v>
                </c:pt>
                <c:pt idx="33">
                  <c:v>1777.69751</c:v>
                </c:pt>
                <c:pt idx="34">
                  <c:v>1778.03891</c:v>
                </c:pt>
                <c:pt idx="35">
                  <c:v>1778.7048199999999</c:v>
                </c:pt>
                <c:pt idx="36">
                  <c:v>1779.97434</c:v>
                </c:pt>
                <c:pt idx="37">
                  <c:v>1781.4352799999999</c:v>
                </c:pt>
                <c:pt idx="38">
                  <c:v>1782.62789</c:v>
                </c:pt>
                <c:pt idx="39">
                  <c:v>1783.91282</c:v>
                </c:pt>
                <c:pt idx="40">
                  <c:v>1785.24874</c:v>
                </c:pt>
                <c:pt idx="41">
                  <c:v>1786.4694</c:v>
                </c:pt>
                <c:pt idx="42">
                  <c:v>1787.8722600000001</c:v>
                </c:pt>
                <c:pt idx="43">
                  <c:v>1789.36429</c:v>
                </c:pt>
                <c:pt idx="44">
                  <c:v>1790.8670999999999</c:v>
                </c:pt>
                <c:pt idx="45">
                  <c:v>1792.4633899999999</c:v>
                </c:pt>
                <c:pt idx="46">
                  <c:v>1794.37204</c:v>
                </c:pt>
                <c:pt idx="47">
                  <c:v>1796.08978</c:v>
                </c:pt>
                <c:pt idx="48">
                  <c:v>1797.96137</c:v>
                </c:pt>
                <c:pt idx="49">
                  <c:v>1800.3549499999999</c:v>
                </c:pt>
                <c:pt idx="50">
                  <c:v>1803.0206700000001</c:v>
                </c:pt>
                <c:pt idx="51">
                  <c:v>1805.9209800000001</c:v>
                </c:pt>
                <c:pt idx="52">
                  <c:v>1808.69435</c:v>
                </c:pt>
                <c:pt idx="53">
                  <c:v>1811.95679</c:v>
                </c:pt>
                <c:pt idx="54">
                  <c:v>1814.85733</c:v>
                </c:pt>
                <c:pt idx="55">
                  <c:v>1818.1513500000001</c:v>
                </c:pt>
                <c:pt idx="56">
                  <c:v>1821.5123000000001</c:v>
                </c:pt>
                <c:pt idx="57">
                  <c:v>1824.55899</c:v>
                </c:pt>
                <c:pt idx="58">
                  <c:v>1827.3818699999999</c:v>
                </c:pt>
                <c:pt idx="59">
                  <c:v>1830.0302899999999</c:v>
                </c:pt>
                <c:pt idx="60">
                  <c:v>1832.1059299999999</c:v>
                </c:pt>
                <c:pt idx="61">
                  <c:v>1834.1762699999999</c:v>
                </c:pt>
                <c:pt idx="62">
                  <c:v>1835.7905599999999</c:v>
                </c:pt>
                <c:pt idx="63">
                  <c:v>1837.3217400000001</c:v>
                </c:pt>
                <c:pt idx="64">
                  <c:v>1838.2908500000001</c:v>
                </c:pt>
                <c:pt idx="65">
                  <c:v>1838.70057</c:v>
                </c:pt>
                <c:pt idx="66">
                  <c:v>1839.5881199999999</c:v>
                </c:pt>
                <c:pt idx="67">
                  <c:v>1840.0105599999999</c:v>
                </c:pt>
                <c:pt idx="68">
                  <c:v>1839.9162200000001</c:v>
                </c:pt>
                <c:pt idx="69">
                  <c:v>1839.66191</c:v>
                </c:pt>
                <c:pt idx="70">
                  <c:v>1839.4845600000001</c:v>
                </c:pt>
                <c:pt idx="71">
                  <c:v>1838.99866</c:v>
                </c:pt>
                <c:pt idx="72">
                  <c:v>1838.2661900000001</c:v>
                </c:pt>
                <c:pt idx="73">
                  <c:v>1837.5397499999999</c:v>
                </c:pt>
                <c:pt idx="74">
                  <c:v>1836.55009</c:v>
                </c:pt>
                <c:pt idx="75">
                  <c:v>1835.4589100000001</c:v>
                </c:pt>
                <c:pt idx="76">
                  <c:v>1834.2296799999999</c:v>
                </c:pt>
                <c:pt idx="77">
                  <c:v>1833.06288</c:v>
                </c:pt>
                <c:pt idx="78">
                  <c:v>1831.9822999999999</c:v>
                </c:pt>
                <c:pt idx="79">
                  <c:v>1830.6924300000001</c:v>
                </c:pt>
                <c:pt idx="80">
                  <c:v>1829.37573</c:v>
                </c:pt>
                <c:pt idx="81">
                  <c:v>1828.0885499999999</c:v>
                </c:pt>
                <c:pt idx="82">
                  <c:v>1827.24737</c:v>
                </c:pt>
                <c:pt idx="83">
                  <c:v>1826.78764</c:v>
                </c:pt>
                <c:pt idx="84">
                  <c:v>1826.8883699999999</c:v>
                </c:pt>
                <c:pt idx="85">
                  <c:v>1827.5875100000001</c:v>
                </c:pt>
                <c:pt idx="86">
                  <c:v>1828.23973</c:v>
                </c:pt>
                <c:pt idx="87">
                  <c:v>1829.1764700000001</c:v>
                </c:pt>
                <c:pt idx="88">
                  <c:v>1830.2969700000001</c:v>
                </c:pt>
                <c:pt idx="89">
                  <c:v>1830.9391900000001</c:v>
                </c:pt>
                <c:pt idx="90">
                  <c:v>1830.41425</c:v>
                </c:pt>
                <c:pt idx="91">
                  <c:v>1828.97741</c:v>
                </c:pt>
                <c:pt idx="92">
                  <c:v>1826.7328500000001</c:v>
                </c:pt>
                <c:pt idx="93">
                  <c:v>1824.87932</c:v>
                </c:pt>
                <c:pt idx="94">
                  <c:v>1823.71657</c:v>
                </c:pt>
                <c:pt idx="95">
                  <c:v>1823.20361</c:v>
                </c:pt>
                <c:pt idx="96">
                  <c:v>1823.8591799999999</c:v>
                </c:pt>
                <c:pt idx="97">
                  <c:v>1825.9603099999999</c:v>
                </c:pt>
                <c:pt idx="98">
                  <c:v>1829.16472</c:v>
                </c:pt>
                <c:pt idx="99">
                  <c:v>1832.91311</c:v>
                </c:pt>
                <c:pt idx="100">
                  <c:v>1836.96525</c:v>
                </c:pt>
                <c:pt idx="101">
                  <c:v>1841.3936100000001</c:v>
                </c:pt>
                <c:pt idx="102">
                  <c:v>1845.7695100000001</c:v>
                </c:pt>
                <c:pt idx="103">
                  <c:v>1849.92632</c:v>
                </c:pt>
                <c:pt idx="104">
                  <c:v>1853.9042400000001</c:v>
                </c:pt>
                <c:pt idx="105">
                  <c:v>1857.0597499999999</c:v>
                </c:pt>
                <c:pt idx="106">
                  <c:v>1859.3181199999999</c:v>
                </c:pt>
                <c:pt idx="107">
                  <c:v>1861.4984300000001</c:v>
                </c:pt>
                <c:pt idx="108">
                  <c:v>1863.16605</c:v>
                </c:pt>
                <c:pt idx="109">
                  <c:v>1865.3397399999999</c:v>
                </c:pt>
                <c:pt idx="110">
                  <c:v>1867.75287</c:v>
                </c:pt>
                <c:pt idx="111">
                  <c:v>1870.05962</c:v>
                </c:pt>
                <c:pt idx="112">
                  <c:v>1872.3706299999999</c:v>
                </c:pt>
                <c:pt idx="113">
                  <c:v>1874.39474</c:v>
                </c:pt>
                <c:pt idx="114">
                  <c:v>1875.99155</c:v>
                </c:pt>
                <c:pt idx="115">
                  <c:v>1877.3592599999999</c:v>
                </c:pt>
                <c:pt idx="116">
                  <c:v>1878.5590400000001</c:v>
                </c:pt>
                <c:pt idx="117">
                  <c:v>1879.3755100000001</c:v>
                </c:pt>
                <c:pt idx="118">
                  <c:v>1880.5675000000001</c:v>
                </c:pt>
                <c:pt idx="119">
                  <c:v>1881.5489</c:v>
                </c:pt>
                <c:pt idx="120">
                  <c:v>1881.58439</c:v>
                </c:pt>
                <c:pt idx="121">
                  <c:v>1882.1324500000001</c:v>
                </c:pt>
                <c:pt idx="122">
                  <c:v>1882.7331799999999</c:v>
                </c:pt>
                <c:pt idx="123">
                  <c:v>1882.8815300000001</c:v>
                </c:pt>
                <c:pt idx="124">
                  <c:v>1882.8421800000001</c:v>
                </c:pt>
                <c:pt idx="125">
                  <c:v>1882.12391</c:v>
                </c:pt>
                <c:pt idx="126">
                  <c:v>1880.3359399999999</c:v>
                </c:pt>
                <c:pt idx="127">
                  <c:v>1879.6225999999999</c:v>
                </c:pt>
                <c:pt idx="128">
                  <c:v>1878.8157200000001</c:v>
                </c:pt>
                <c:pt idx="129">
                  <c:v>1878.0582400000001</c:v>
                </c:pt>
                <c:pt idx="130">
                  <c:v>1878.15337</c:v>
                </c:pt>
                <c:pt idx="131">
                  <c:v>1878.39132</c:v>
                </c:pt>
                <c:pt idx="132">
                  <c:v>1877.8562899999999</c:v>
                </c:pt>
                <c:pt idx="133">
                  <c:v>1877.0695499999999</c:v>
                </c:pt>
                <c:pt idx="134">
                  <c:v>1877.2796900000001</c:v>
                </c:pt>
                <c:pt idx="135">
                  <c:v>1877.3138300000001</c:v>
                </c:pt>
                <c:pt idx="136">
                  <c:v>1877.51214</c:v>
                </c:pt>
                <c:pt idx="137">
                  <c:v>1877.3905999999999</c:v>
                </c:pt>
                <c:pt idx="138">
                  <c:v>1877.2143100000001</c:v>
                </c:pt>
                <c:pt idx="139">
                  <c:v>1877.23819</c:v>
                </c:pt>
                <c:pt idx="140">
                  <c:v>1877.2847300000001</c:v>
                </c:pt>
                <c:pt idx="141">
                  <c:v>1877.6904300000001</c:v>
                </c:pt>
                <c:pt idx="142">
                  <c:v>1877.5635</c:v>
                </c:pt>
                <c:pt idx="143">
                  <c:v>1877.6270999999999</c:v>
                </c:pt>
                <c:pt idx="144">
                  <c:v>1878.1088</c:v>
                </c:pt>
                <c:pt idx="145">
                  <c:v>1878.7661700000001</c:v>
                </c:pt>
                <c:pt idx="146">
                  <c:v>1879.8562099999999</c:v>
                </c:pt>
                <c:pt idx="147">
                  <c:v>1880.2250200000001</c:v>
                </c:pt>
                <c:pt idx="148">
                  <c:v>1880.48388</c:v>
                </c:pt>
                <c:pt idx="149">
                  <c:v>1881.2072000000001</c:v>
                </c:pt>
                <c:pt idx="150">
                  <c:v>1881.4415100000001</c:v>
                </c:pt>
                <c:pt idx="151">
                  <c:v>1881.49414</c:v>
                </c:pt>
                <c:pt idx="152">
                  <c:v>1881.97758</c:v>
                </c:pt>
                <c:pt idx="153">
                  <c:v>1882.0315599999999</c:v>
                </c:pt>
                <c:pt idx="154">
                  <c:v>1882.2874300000001</c:v>
                </c:pt>
                <c:pt idx="155">
                  <c:v>1882.31368</c:v>
                </c:pt>
                <c:pt idx="156">
                  <c:v>1882.22289</c:v>
                </c:pt>
                <c:pt idx="157">
                  <c:v>1882.0966900000001</c:v>
                </c:pt>
                <c:pt idx="158">
                  <c:v>1882.2922799999999</c:v>
                </c:pt>
                <c:pt idx="159">
                  <c:v>1882.94065</c:v>
                </c:pt>
                <c:pt idx="160">
                  <c:v>1883.4601500000001</c:v>
                </c:pt>
                <c:pt idx="161">
                  <c:v>1884.37571</c:v>
                </c:pt>
                <c:pt idx="162">
                  <c:v>1884.71766</c:v>
                </c:pt>
                <c:pt idx="163">
                  <c:v>1885.6144300000001</c:v>
                </c:pt>
                <c:pt idx="164">
                  <c:v>1886.37555</c:v>
                </c:pt>
                <c:pt idx="165">
                  <c:v>1886.58203</c:v>
                </c:pt>
                <c:pt idx="166">
                  <c:v>1886.82278</c:v>
                </c:pt>
                <c:pt idx="167">
                  <c:v>1886.5237400000001</c:v>
                </c:pt>
                <c:pt idx="168">
                  <c:v>1885.7974899999999</c:v>
                </c:pt>
                <c:pt idx="169">
                  <c:v>1886.13806</c:v>
                </c:pt>
                <c:pt idx="170">
                  <c:v>1886.90769</c:v>
                </c:pt>
                <c:pt idx="171">
                  <c:v>1888.4146499999999</c:v>
                </c:pt>
                <c:pt idx="172">
                  <c:v>1889.9278300000001</c:v>
                </c:pt>
                <c:pt idx="173">
                  <c:v>1892.1548399999999</c:v>
                </c:pt>
                <c:pt idx="174">
                  <c:v>1895.58395</c:v>
                </c:pt>
                <c:pt idx="175">
                  <c:v>1898.5989999999999</c:v>
                </c:pt>
                <c:pt idx="176">
                  <c:v>1901.4673700000001</c:v>
                </c:pt>
                <c:pt idx="177">
                  <c:v>1903.92443</c:v>
                </c:pt>
                <c:pt idx="178">
                  <c:v>1903.8507</c:v>
                </c:pt>
                <c:pt idx="179">
                  <c:v>1903.64573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665A-1B4A-A87A-EB6378887761}"/>
            </c:ext>
          </c:extLst>
        </c:ser>
        <c:ser>
          <c:idx val="18"/>
          <c:order val="18"/>
          <c:tx>
            <c:strRef>
              <c:f>ZonalMean!$U$8</c:f>
              <c:strCache>
                <c:ptCount val="1"/>
                <c:pt idx="0">
                  <c:v>2021</c:v>
                </c:pt>
              </c:strCache>
            </c:strRef>
          </c:tx>
          <c:spPr>
            <a:ln cmpd="sng">
              <a:solidFill>
                <a:srgbClr val="FF9900">
                  <a:alpha val="100000"/>
                </a:srgbClr>
              </a:solidFill>
            </a:ln>
          </c:spPr>
          <c:marker>
            <c:symbol val="circle"/>
            <c:size val="2"/>
            <c:spPr>
              <a:solidFill>
                <a:srgbClr val="FF9900">
                  <a:alpha val="100000"/>
                </a:srgbClr>
              </a:solidFill>
              <a:ln cmpd="sng">
                <a:solidFill>
                  <a:srgbClr val="FF9900">
                    <a:alpha val="100000"/>
                  </a:srgbClr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ZonalMean!$U$9:$U$188</c:f>
              <c:numCache>
                <c:formatCode>General</c:formatCode>
                <c:ptCount val="180"/>
                <c:pt idx="0">
                  <c:v>1747.91722</c:v>
                </c:pt>
                <c:pt idx="1">
                  <c:v>1750.25524</c:v>
                </c:pt>
                <c:pt idx="2">
                  <c:v>1752.5507500000001</c:v>
                </c:pt>
                <c:pt idx="3">
                  <c:v>1755.6349700000001</c:v>
                </c:pt>
                <c:pt idx="4">
                  <c:v>1760.4251099999999</c:v>
                </c:pt>
                <c:pt idx="5">
                  <c:v>1764.0626099999999</c:v>
                </c:pt>
                <c:pt idx="6">
                  <c:v>1764.2689499999999</c:v>
                </c:pt>
                <c:pt idx="7">
                  <c:v>1765.2700600000001</c:v>
                </c:pt>
                <c:pt idx="8">
                  <c:v>1765.58923</c:v>
                </c:pt>
                <c:pt idx="9">
                  <c:v>1765.5371600000001</c:v>
                </c:pt>
                <c:pt idx="10">
                  <c:v>1766.22171</c:v>
                </c:pt>
                <c:pt idx="11">
                  <c:v>1767.5691899999999</c:v>
                </c:pt>
                <c:pt idx="12">
                  <c:v>1771.01261</c:v>
                </c:pt>
                <c:pt idx="13">
                  <c:v>1773.57575</c:v>
                </c:pt>
                <c:pt idx="14">
                  <c:v>1776.6014299999999</c:v>
                </c:pt>
                <c:pt idx="15">
                  <c:v>1777.42587</c:v>
                </c:pt>
                <c:pt idx="16">
                  <c:v>1778.4638299999999</c:v>
                </c:pt>
                <c:pt idx="17">
                  <c:v>1780.17608</c:v>
                </c:pt>
                <c:pt idx="18">
                  <c:v>1783.2325699999999</c:v>
                </c:pt>
                <c:pt idx="19">
                  <c:v>1785.6855399999999</c:v>
                </c:pt>
                <c:pt idx="20">
                  <c:v>1788.4577099999999</c:v>
                </c:pt>
                <c:pt idx="21">
                  <c:v>1791.8940299999999</c:v>
                </c:pt>
                <c:pt idx="22">
                  <c:v>1794.9118000000001</c:v>
                </c:pt>
                <c:pt idx="23">
                  <c:v>1796.14699</c:v>
                </c:pt>
                <c:pt idx="24">
                  <c:v>1796.04882</c:v>
                </c:pt>
                <c:pt idx="25">
                  <c:v>1793.9646399999999</c:v>
                </c:pt>
                <c:pt idx="26">
                  <c:v>1791.9149199999999</c:v>
                </c:pt>
                <c:pt idx="27">
                  <c:v>1789.8543400000001</c:v>
                </c:pt>
                <c:pt idx="28">
                  <c:v>1788.83266</c:v>
                </c:pt>
                <c:pt idx="29">
                  <c:v>1788.41499</c:v>
                </c:pt>
                <c:pt idx="30">
                  <c:v>1787.5857800000001</c:v>
                </c:pt>
                <c:pt idx="31">
                  <c:v>1787.1931500000001</c:v>
                </c:pt>
                <c:pt idx="32">
                  <c:v>1787.54161</c:v>
                </c:pt>
                <c:pt idx="33">
                  <c:v>1787.36879</c:v>
                </c:pt>
                <c:pt idx="34">
                  <c:v>1787.9668200000001</c:v>
                </c:pt>
                <c:pt idx="35">
                  <c:v>1788.9919199999999</c:v>
                </c:pt>
                <c:pt idx="36">
                  <c:v>1790.4626599999999</c:v>
                </c:pt>
                <c:pt idx="37">
                  <c:v>1792.04133</c:v>
                </c:pt>
                <c:pt idx="38">
                  <c:v>1793.65048</c:v>
                </c:pt>
                <c:pt idx="39">
                  <c:v>1794.83266</c:v>
                </c:pt>
                <c:pt idx="40">
                  <c:v>1796.1913199999999</c:v>
                </c:pt>
                <c:pt idx="41">
                  <c:v>1798.07725</c:v>
                </c:pt>
                <c:pt idx="42">
                  <c:v>1799.9220600000001</c:v>
                </c:pt>
                <c:pt idx="43">
                  <c:v>1801.92831</c:v>
                </c:pt>
                <c:pt idx="44">
                  <c:v>1803.86905</c:v>
                </c:pt>
                <c:pt idx="45">
                  <c:v>1805.6260299999999</c:v>
                </c:pt>
                <c:pt idx="46">
                  <c:v>1807.35932</c:v>
                </c:pt>
                <c:pt idx="47">
                  <c:v>1809.2809600000001</c:v>
                </c:pt>
                <c:pt idx="48">
                  <c:v>1811.2801199999999</c:v>
                </c:pt>
                <c:pt idx="49">
                  <c:v>1813.6702499999999</c:v>
                </c:pt>
                <c:pt idx="50">
                  <c:v>1816.27712</c:v>
                </c:pt>
                <c:pt idx="51">
                  <c:v>1818.9991600000001</c:v>
                </c:pt>
                <c:pt idx="52">
                  <c:v>1822.28646</c:v>
                </c:pt>
                <c:pt idx="53">
                  <c:v>1825.68795</c:v>
                </c:pt>
                <c:pt idx="54">
                  <c:v>1829.13042</c:v>
                </c:pt>
                <c:pt idx="55">
                  <c:v>1832.22084</c:v>
                </c:pt>
                <c:pt idx="56">
                  <c:v>1835.35392</c:v>
                </c:pt>
                <c:pt idx="57">
                  <c:v>1838.13409</c:v>
                </c:pt>
                <c:pt idx="58">
                  <c:v>1841.2716499999999</c:v>
                </c:pt>
                <c:pt idx="59">
                  <c:v>1844.0889199999999</c:v>
                </c:pt>
                <c:pt idx="60">
                  <c:v>1846.6377199999999</c:v>
                </c:pt>
                <c:pt idx="61">
                  <c:v>1848.65373</c:v>
                </c:pt>
                <c:pt idx="62">
                  <c:v>1850.7176199999999</c:v>
                </c:pt>
                <c:pt idx="63">
                  <c:v>1852.9560799999999</c:v>
                </c:pt>
                <c:pt idx="64">
                  <c:v>1854.2894100000001</c:v>
                </c:pt>
                <c:pt idx="65">
                  <c:v>1855.60321</c:v>
                </c:pt>
                <c:pt idx="66">
                  <c:v>1857.2034900000001</c:v>
                </c:pt>
                <c:pt idx="67">
                  <c:v>1857.8172300000001</c:v>
                </c:pt>
                <c:pt idx="68">
                  <c:v>1858.30792</c:v>
                </c:pt>
                <c:pt idx="69">
                  <c:v>1858.2053599999999</c:v>
                </c:pt>
                <c:pt idx="70">
                  <c:v>1858.1131700000001</c:v>
                </c:pt>
                <c:pt idx="71">
                  <c:v>1857.93111</c:v>
                </c:pt>
                <c:pt idx="72">
                  <c:v>1857.16662</c:v>
                </c:pt>
                <c:pt idx="73">
                  <c:v>1856.3006499999999</c:v>
                </c:pt>
                <c:pt idx="74">
                  <c:v>1855.6078199999999</c:v>
                </c:pt>
                <c:pt idx="75">
                  <c:v>1854.39591</c:v>
                </c:pt>
                <c:pt idx="76">
                  <c:v>1852.7832900000001</c:v>
                </c:pt>
                <c:pt idx="77">
                  <c:v>1851.6711499999999</c:v>
                </c:pt>
                <c:pt idx="78">
                  <c:v>1850.3815500000001</c:v>
                </c:pt>
                <c:pt idx="79">
                  <c:v>1849.2326499999999</c:v>
                </c:pt>
                <c:pt idx="80">
                  <c:v>1847.8824199999999</c:v>
                </c:pt>
                <c:pt idx="81">
                  <c:v>1846.6628900000001</c:v>
                </c:pt>
                <c:pt idx="82">
                  <c:v>1846.0589299999999</c:v>
                </c:pt>
                <c:pt idx="83">
                  <c:v>1846.1306099999999</c:v>
                </c:pt>
                <c:pt idx="84">
                  <c:v>1846.3476499999999</c:v>
                </c:pt>
                <c:pt idx="85">
                  <c:v>1846.8719799999999</c:v>
                </c:pt>
                <c:pt idx="86">
                  <c:v>1847.0765699999999</c:v>
                </c:pt>
                <c:pt idx="87">
                  <c:v>1847.54449</c:v>
                </c:pt>
                <c:pt idx="88">
                  <c:v>1848.4453100000001</c:v>
                </c:pt>
                <c:pt idx="89">
                  <c:v>1849.1110100000001</c:v>
                </c:pt>
                <c:pt idx="90">
                  <c:v>1848.5693000000001</c:v>
                </c:pt>
                <c:pt idx="91">
                  <c:v>1846.88462</c:v>
                </c:pt>
                <c:pt idx="92">
                  <c:v>1844.40761</c:v>
                </c:pt>
                <c:pt idx="93">
                  <c:v>1842.0290199999999</c:v>
                </c:pt>
                <c:pt idx="94">
                  <c:v>1839.81818</c:v>
                </c:pt>
                <c:pt idx="95">
                  <c:v>1838.87996</c:v>
                </c:pt>
                <c:pt idx="96">
                  <c:v>1839.7846</c:v>
                </c:pt>
                <c:pt idx="97">
                  <c:v>1842.05314</c:v>
                </c:pt>
                <c:pt idx="98">
                  <c:v>1845.6328599999999</c:v>
                </c:pt>
                <c:pt idx="99">
                  <c:v>1849.7244800000001</c:v>
                </c:pt>
                <c:pt idx="100">
                  <c:v>1854.22765</c:v>
                </c:pt>
                <c:pt idx="101">
                  <c:v>1859.0425499999999</c:v>
                </c:pt>
                <c:pt idx="102">
                  <c:v>1864.2286899999999</c:v>
                </c:pt>
                <c:pt idx="103">
                  <c:v>1869.0034499999999</c:v>
                </c:pt>
                <c:pt idx="104">
                  <c:v>1873.48137</c:v>
                </c:pt>
                <c:pt idx="105">
                  <c:v>1877.25568</c:v>
                </c:pt>
                <c:pt idx="106">
                  <c:v>1879.5290600000001</c:v>
                </c:pt>
                <c:pt idx="107">
                  <c:v>1881.45462</c:v>
                </c:pt>
                <c:pt idx="108">
                  <c:v>1882.85267</c:v>
                </c:pt>
                <c:pt idx="109">
                  <c:v>1884.6271099999999</c:v>
                </c:pt>
                <c:pt idx="110">
                  <c:v>1886.9691</c:v>
                </c:pt>
                <c:pt idx="111">
                  <c:v>1889.1963499999999</c:v>
                </c:pt>
                <c:pt idx="112">
                  <c:v>1891.56096</c:v>
                </c:pt>
                <c:pt idx="113">
                  <c:v>1893.0053800000001</c:v>
                </c:pt>
                <c:pt idx="114">
                  <c:v>1894.25875</c:v>
                </c:pt>
                <c:pt idx="115">
                  <c:v>1895.4226900000001</c:v>
                </c:pt>
                <c:pt idx="116">
                  <c:v>1896.0097800000001</c:v>
                </c:pt>
                <c:pt idx="117">
                  <c:v>1895.99135</c:v>
                </c:pt>
                <c:pt idx="118">
                  <c:v>1896.43696</c:v>
                </c:pt>
                <c:pt idx="119">
                  <c:v>1896.7321999999999</c:v>
                </c:pt>
                <c:pt idx="120">
                  <c:v>1896.6735100000001</c:v>
                </c:pt>
                <c:pt idx="121">
                  <c:v>1897.1170999999999</c:v>
                </c:pt>
                <c:pt idx="122">
                  <c:v>1897.4186999999999</c:v>
                </c:pt>
                <c:pt idx="123">
                  <c:v>1896.5884900000001</c:v>
                </c:pt>
                <c:pt idx="124">
                  <c:v>1895.82384</c:v>
                </c:pt>
                <c:pt idx="125">
                  <c:v>1894.3320000000001</c:v>
                </c:pt>
                <c:pt idx="126">
                  <c:v>1891.7081800000001</c:v>
                </c:pt>
                <c:pt idx="127">
                  <c:v>1891.12601</c:v>
                </c:pt>
                <c:pt idx="128">
                  <c:v>1889.8128999999999</c:v>
                </c:pt>
                <c:pt idx="129">
                  <c:v>1888.66626</c:v>
                </c:pt>
                <c:pt idx="130">
                  <c:v>1888.46585</c:v>
                </c:pt>
                <c:pt idx="131">
                  <c:v>1888.58547</c:v>
                </c:pt>
                <c:pt idx="132">
                  <c:v>1888.3503000000001</c:v>
                </c:pt>
                <c:pt idx="133">
                  <c:v>1887.9861800000001</c:v>
                </c:pt>
                <c:pt idx="134">
                  <c:v>1888.6031499999999</c:v>
                </c:pt>
                <c:pt idx="135">
                  <c:v>1889.10519</c:v>
                </c:pt>
                <c:pt idx="136">
                  <c:v>1889.7206900000001</c:v>
                </c:pt>
                <c:pt idx="137">
                  <c:v>1889.8614299999999</c:v>
                </c:pt>
                <c:pt idx="138">
                  <c:v>1890.2317</c:v>
                </c:pt>
                <c:pt idx="139">
                  <c:v>1890.4147599999999</c:v>
                </c:pt>
                <c:pt idx="140">
                  <c:v>1890.4335100000001</c:v>
                </c:pt>
                <c:pt idx="141">
                  <c:v>1890.62716</c:v>
                </c:pt>
                <c:pt idx="142">
                  <c:v>1890.66443</c:v>
                </c:pt>
                <c:pt idx="143">
                  <c:v>1890.56798</c:v>
                </c:pt>
                <c:pt idx="144">
                  <c:v>1890.74371</c:v>
                </c:pt>
                <c:pt idx="145">
                  <c:v>1891.2025799999999</c:v>
                </c:pt>
                <c:pt idx="146">
                  <c:v>1892.0730599999999</c:v>
                </c:pt>
                <c:pt idx="147">
                  <c:v>1892.6144999999999</c:v>
                </c:pt>
                <c:pt idx="148">
                  <c:v>1893.08735</c:v>
                </c:pt>
                <c:pt idx="149">
                  <c:v>1893.0900200000001</c:v>
                </c:pt>
                <c:pt idx="150">
                  <c:v>1893.26731</c:v>
                </c:pt>
                <c:pt idx="151">
                  <c:v>1893.2777100000001</c:v>
                </c:pt>
                <c:pt idx="152">
                  <c:v>1892.94606</c:v>
                </c:pt>
                <c:pt idx="153">
                  <c:v>1892.76926</c:v>
                </c:pt>
                <c:pt idx="154">
                  <c:v>1892.74056</c:v>
                </c:pt>
                <c:pt idx="155">
                  <c:v>1892.6452200000001</c:v>
                </c:pt>
                <c:pt idx="156">
                  <c:v>1892.0042000000001</c:v>
                </c:pt>
                <c:pt idx="157">
                  <c:v>1891.8105800000001</c:v>
                </c:pt>
                <c:pt idx="158">
                  <c:v>1891.9451899999999</c:v>
                </c:pt>
                <c:pt idx="159">
                  <c:v>1892.3781100000001</c:v>
                </c:pt>
                <c:pt idx="160">
                  <c:v>1892.7120199999999</c:v>
                </c:pt>
                <c:pt idx="161">
                  <c:v>1893.1971599999999</c:v>
                </c:pt>
                <c:pt idx="162">
                  <c:v>1893.4355499999999</c:v>
                </c:pt>
                <c:pt idx="163">
                  <c:v>1893.2912899999999</c:v>
                </c:pt>
                <c:pt idx="164">
                  <c:v>1893.37842</c:v>
                </c:pt>
                <c:pt idx="165">
                  <c:v>1893.7665500000001</c:v>
                </c:pt>
                <c:pt idx="166">
                  <c:v>1893.82891</c:v>
                </c:pt>
                <c:pt idx="167">
                  <c:v>1892.9641999999999</c:v>
                </c:pt>
                <c:pt idx="168">
                  <c:v>1891.6313</c:v>
                </c:pt>
                <c:pt idx="169">
                  <c:v>1891.2189900000001</c:v>
                </c:pt>
                <c:pt idx="170">
                  <c:v>1891.89741</c:v>
                </c:pt>
                <c:pt idx="171">
                  <c:v>1893.71858</c:v>
                </c:pt>
                <c:pt idx="172">
                  <c:v>1894.3924400000001</c:v>
                </c:pt>
                <c:pt idx="173">
                  <c:v>1896.1233400000001</c:v>
                </c:pt>
                <c:pt idx="174">
                  <c:v>1897.6867</c:v>
                </c:pt>
                <c:pt idx="175">
                  <c:v>1899.5195100000001</c:v>
                </c:pt>
                <c:pt idx="176">
                  <c:v>1901.3638599999999</c:v>
                </c:pt>
                <c:pt idx="177">
                  <c:v>1902.66103</c:v>
                </c:pt>
                <c:pt idx="178">
                  <c:v>1903.0977800000001</c:v>
                </c:pt>
                <c:pt idx="179">
                  <c:v>1903.7709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665A-1B4A-A87A-EB6378887761}"/>
            </c:ext>
          </c:extLst>
        </c:ser>
        <c:ser>
          <c:idx val="19"/>
          <c:order val="19"/>
          <c:tx>
            <c:strRef>
              <c:f>ZonalMean!$B$8</c:f>
              <c:strCache>
                <c:ptCount val="1"/>
                <c:pt idx="0">
                  <c:v>2003-2021</c:v>
                </c:pt>
              </c:strCache>
            </c:strRef>
          </c:tx>
          <c:spPr>
            <a:ln cmpd="sng">
              <a:solidFill>
                <a:srgbClr val="000000">
                  <a:alpha val="100000"/>
                </a:srgbClr>
              </a:solidFill>
              <a:prstDash val="sysDot"/>
            </a:ln>
          </c:spPr>
          <c:marker>
            <c:symbol val="circle"/>
            <c:size val="2"/>
            <c:spPr>
              <a:solidFill>
                <a:srgbClr val="000000">
                  <a:alpha val="100000"/>
                </a:srgbClr>
              </a:solidFill>
              <a:ln cmpd="sng">
                <a:solidFill>
                  <a:srgbClr val="000000">
                    <a:alpha val="100000"/>
                  </a:srgbClr>
                </a:solidFill>
              </a:ln>
            </c:spPr>
          </c:marker>
          <c:cat>
            <c:strRef>
              <c:f>ZonalMean!$A$9:$A$188</c:f>
              <c:strCache>
                <c:ptCount val="180"/>
                <c:pt idx="0">
                  <c:v>[-89.5 -88.5]</c:v>
                </c:pt>
                <c:pt idx="1">
                  <c:v>[-88.5 -87.5]</c:v>
                </c:pt>
                <c:pt idx="2">
                  <c:v>[-87.5 -86.5]</c:v>
                </c:pt>
                <c:pt idx="3">
                  <c:v>[-86.5 -85.5]</c:v>
                </c:pt>
                <c:pt idx="4">
                  <c:v>[-85.5 -84.5]</c:v>
                </c:pt>
                <c:pt idx="5">
                  <c:v>[-84.5 -83.5]</c:v>
                </c:pt>
                <c:pt idx="6">
                  <c:v>[-83.5 -82.5]</c:v>
                </c:pt>
                <c:pt idx="7">
                  <c:v>[-82.5 -81.5]</c:v>
                </c:pt>
                <c:pt idx="8">
                  <c:v>[-81.5 -80.5]</c:v>
                </c:pt>
                <c:pt idx="9">
                  <c:v>[-80.5 -79.5]</c:v>
                </c:pt>
                <c:pt idx="10">
                  <c:v>[-79.5 -78.5]</c:v>
                </c:pt>
                <c:pt idx="11">
                  <c:v>[-78.5 -77.5]</c:v>
                </c:pt>
                <c:pt idx="12">
                  <c:v>[-77.5 -76.5]</c:v>
                </c:pt>
                <c:pt idx="13">
                  <c:v>[-76.5 -75.5]</c:v>
                </c:pt>
                <c:pt idx="14">
                  <c:v>[-75.5 -74.5]</c:v>
                </c:pt>
                <c:pt idx="15">
                  <c:v>[-74.5 -73.5]</c:v>
                </c:pt>
                <c:pt idx="16">
                  <c:v>[-73.5 -72.5]</c:v>
                </c:pt>
                <c:pt idx="17">
                  <c:v>[-72.5 -71.5]</c:v>
                </c:pt>
                <c:pt idx="18">
                  <c:v>[-71.5 -70.5]</c:v>
                </c:pt>
                <c:pt idx="19">
                  <c:v>[-70.5 -69.5]</c:v>
                </c:pt>
                <c:pt idx="20">
                  <c:v>[-69.5 -68.5]</c:v>
                </c:pt>
                <c:pt idx="21">
                  <c:v>[-68.5 -67.5]</c:v>
                </c:pt>
                <c:pt idx="22">
                  <c:v>[-67.5 -66.5]</c:v>
                </c:pt>
                <c:pt idx="23">
                  <c:v>[-66.5 -65.5]</c:v>
                </c:pt>
                <c:pt idx="24">
                  <c:v>[-65.5 -64.5]</c:v>
                </c:pt>
                <c:pt idx="25">
                  <c:v>[-64.5 -63.5]</c:v>
                </c:pt>
                <c:pt idx="26">
                  <c:v>[-63.5 -62.5]</c:v>
                </c:pt>
                <c:pt idx="27">
                  <c:v>[-62.5 -61.5]</c:v>
                </c:pt>
                <c:pt idx="28">
                  <c:v>[-61.5 -60.5]</c:v>
                </c:pt>
                <c:pt idx="29">
                  <c:v>[-60.5 -59.5]</c:v>
                </c:pt>
                <c:pt idx="30">
                  <c:v>[-59.5 -58.5]</c:v>
                </c:pt>
                <c:pt idx="31">
                  <c:v>[-58.5 -57.5]</c:v>
                </c:pt>
                <c:pt idx="32">
                  <c:v>[-57.5 -56.5]</c:v>
                </c:pt>
                <c:pt idx="33">
                  <c:v>[-56.5 -55.5]</c:v>
                </c:pt>
                <c:pt idx="34">
                  <c:v>[-55.5 -54.5]</c:v>
                </c:pt>
                <c:pt idx="35">
                  <c:v>[-54.5 -53.5]</c:v>
                </c:pt>
                <c:pt idx="36">
                  <c:v>[-53.5 -52.5]</c:v>
                </c:pt>
                <c:pt idx="37">
                  <c:v>[-52.5 -51.5]</c:v>
                </c:pt>
                <c:pt idx="38">
                  <c:v>[-51.5 -50.5]</c:v>
                </c:pt>
                <c:pt idx="39">
                  <c:v>[-50.5 -49.5]</c:v>
                </c:pt>
                <c:pt idx="40">
                  <c:v>[-49.5 -48.5]</c:v>
                </c:pt>
                <c:pt idx="41">
                  <c:v>[-48.5 -47.5]</c:v>
                </c:pt>
                <c:pt idx="42">
                  <c:v>[-47.5 -46.5]</c:v>
                </c:pt>
                <c:pt idx="43">
                  <c:v>[-46.5 -45.5]</c:v>
                </c:pt>
                <c:pt idx="44">
                  <c:v>[-45.5 -44.5]</c:v>
                </c:pt>
                <c:pt idx="45">
                  <c:v>[-44.5 -43.5]</c:v>
                </c:pt>
                <c:pt idx="46">
                  <c:v>[-43.5 -42.5]</c:v>
                </c:pt>
                <c:pt idx="47">
                  <c:v>[-42.5 -41.5]</c:v>
                </c:pt>
                <c:pt idx="48">
                  <c:v>[-41.5 -40.5]</c:v>
                </c:pt>
                <c:pt idx="49">
                  <c:v>[-40.5 -39.5]</c:v>
                </c:pt>
                <c:pt idx="50">
                  <c:v>[-39.5 -38.5]</c:v>
                </c:pt>
                <c:pt idx="51">
                  <c:v>[-38.5 -37.5]</c:v>
                </c:pt>
                <c:pt idx="52">
                  <c:v>[-37.5 -36.5]</c:v>
                </c:pt>
                <c:pt idx="53">
                  <c:v>[-36.5 -35.5]</c:v>
                </c:pt>
                <c:pt idx="54">
                  <c:v>[-35.5 -34.5]</c:v>
                </c:pt>
                <c:pt idx="55">
                  <c:v>[-34.5 -33.5]</c:v>
                </c:pt>
                <c:pt idx="56">
                  <c:v>[-33.5 -32.5]</c:v>
                </c:pt>
                <c:pt idx="57">
                  <c:v>[-32.5 -31.5]</c:v>
                </c:pt>
                <c:pt idx="58">
                  <c:v>[-31.5 -30.5]</c:v>
                </c:pt>
                <c:pt idx="59">
                  <c:v>[-30.5 -29.5]</c:v>
                </c:pt>
                <c:pt idx="60">
                  <c:v>[-29.5 -28.5]</c:v>
                </c:pt>
                <c:pt idx="61">
                  <c:v>[-28.5 -27.5]</c:v>
                </c:pt>
                <c:pt idx="62">
                  <c:v>[-27.5 -26.5]</c:v>
                </c:pt>
                <c:pt idx="63">
                  <c:v>[-26.5 -25.5]</c:v>
                </c:pt>
                <c:pt idx="64">
                  <c:v>[-25.5 -24.5]</c:v>
                </c:pt>
                <c:pt idx="65">
                  <c:v>[-24.5 -23.5]</c:v>
                </c:pt>
                <c:pt idx="66">
                  <c:v>[-23.5 -22.5]</c:v>
                </c:pt>
                <c:pt idx="67">
                  <c:v>[-22.5 -21.5]</c:v>
                </c:pt>
                <c:pt idx="68">
                  <c:v>[-21.5 -20.5]</c:v>
                </c:pt>
                <c:pt idx="69">
                  <c:v>[-20.5 -19.5]</c:v>
                </c:pt>
                <c:pt idx="70">
                  <c:v>[-19.5 -18.5]</c:v>
                </c:pt>
                <c:pt idx="71">
                  <c:v>[-18.5 -17.5]</c:v>
                </c:pt>
                <c:pt idx="72">
                  <c:v>[-17.5 -16.5]</c:v>
                </c:pt>
                <c:pt idx="73">
                  <c:v>[-16.5 -15.5]</c:v>
                </c:pt>
                <c:pt idx="74">
                  <c:v>[-15.5 -14.5]</c:v>
                </c:pt>
                <c:pt idx="75">
                  <c:v>[-14.5 -13.5]</c:v>
                </c:pt>
                <c:pt idx="76">
                  <c:v>[-13.5 -12.5]</c:v>
                </c:pt>
                <c:pt idx="77">
                  <c:v>[-12.5 -11.5]</c:v>
                </c:pt>
                <c:pt idx="78">
                  <c:v>[-11.5 -10.5]</c:v>
                </c:pt>
                <c:pt idx="79">
                  <c:v>[-10.5 -9.5]</c:v>
                </c:pt>
                <c:pt idx="80">
                  <c:v>[-9.5 -8.5]</c:v>
                </c:pt>
                <c:pt idx="81">
                  <c:v>[-8.5 -7.5]</c:v>
                </c:pt>
                <c:pt idx="82">
                  <c:v>[-7.5 -6.5]</c:v>
                </c:pt>
                <c:pt idx="83">
                  <c:v>[-6.5 -5.5]</c:v>
                </c:pt>
                <c:pt idx="84">
                  <c:v>[-5.5 -4.5]</c:v>
                </c:pt>
                <c:pt idx="85">
                  <c:v>[-4.5 -3.5]</c:v>
                </c:pt>
                <c:pt idx="86">
                  <c:v>[-3.5 -2.5]</c:v>
                </c:pt>
                <c:pt idx="87">
                  <c:v>[-2.5 -1.5]</c:v>
                </c:pt>
                <c:pt idx="88">
                  <c:v>[-1.5 -0.5]</c:v>
                </c:pt>
                <c:pt idx="89">
                  <c:v>[-0.5 0.5]</c:v>
                </c:pt>
                <c:pt idx="90">
                  <c:v>[0.5 1.5]</c:v>
                </c:pt>
                <c:pt idx="91">
                  <c:v>[1.5 2.5]</c:v>
                </c:pt>
                <c:pt idx="92">
                  <c:v>[2.5 3.5]</c:v>
                </c:pt>
                <c:pt idx="93">
                  <c:v>[3.5 4.5]</c:v>
                </c:pt>
                <c:pt idx="94">
                  <c:v>[4.5 5.5]</c:v>
                </c:pt>
                <c:pt idx="95">
                  <c:v>[5.5 6.5]</c:v>
                </c:pt>
                <c:pt idx="96">
                  <c:v>[6.5 7.5]</c:v>
                </c:pt>
                <c:pt idx="97">
                  <c:v>[7.5 8.5]</c:v>
                </c:pt>
                <c:pt idx="98">
                  <c:v>[8.5 9.5]</c:v>
                </c:pt>
                <c:pt idx="99">
                  <c:v>[ 9.5 10.5]</c:v>
                </c:pt>
                <c:pt idx="100">
                  <c:v>[10.5 11.5]</c:v>
                </c:pt>
                <c:pt idx="101">
                  <c:v>[11.5 12.5]</c:v>
                </c:pt>
                <c:pt idx="102">
                  <c:v>[12.5 13.5]</c:v>
                </c:pt>
                <c:pt idx="103">
                  <c:v>[13.5 14.5]</c:v>
                </c:pt>
                <c:pt idx="104">
                  <c:v>[14.5 15.5]</c:v>
                </c:pt>
                <c:pt idx="105">
                  <c:v>[15.5 16.5]</c:v>
                </c:pt>
                <c:pt idx="106">
                  <c:v>[16.5 17.5]</c:v>
                </c:pt>
                <c:pt idx="107">
                  <c:v>[17.5 18.5]</c:v>
                </c:pt>
                <c:pt idx="108">
                  <c:v>[18.5 19.5]</c:v>
                </c:pt>
                <c:pt idx="109">
                  <c:v>[19.5 20.5]</c:v>
                </c:pt>
                <c:pt idx="110">
                  <c:v>[20.5 21.5]</c:v>
                </c:pt>
                <c:pt idx="111">
                  <c:v>[21.5 22.5]</c:v>
                </c:pt>
                <c:pt idx="112">
                  <c:v>[22.5 23.5]</c:v>
                </c:pt>
                <c:pt idx="113">
                  <c:v>[23.5 24.5]</c:v>
                </c:pt>
                <c:pt idx="114">
                  <c:v>[24.5 25.5]</c:v>
                </c:pt>
                <c:pt idx="115">
                  <c:v>[25.5 26.5]</c:v>
                </c:pt>
                <c:pt idx="116">
                  <c:v>[26.5 27.5]</c:v>
                </c:pt>
                <c:pt idx="117">
                  <c:v>[27.5 28.5]</c:v>
                </c:pt>
                <c:pt idx="118">
                  <c:v>[28.5 29.5]</c:v>
                </c:pt>
                <c:pt idx="119">
                  <c:v>[29.5 30.5]</c:v>
                </c:pt>
                <c:pt idx="120">
                  <c:v>[30.5 31.5]</c:v>
                </c:pt>
                <c:pt idx="121">
                  <c:v>[31.5 32.5]</c:v>
                </c:pt>
                <c:pt idx="122">
                  <c:v>[32.5 33.5]</c:v>
                </c:pt>
                <c:pt idx="123">
                  <c:v>[33.5 34.5]</c:v>
                </c:pt>
                <c:pt idx="124">
                  <c:v>[34.5 35.5]</c:v>
                </c:pt>
                <c:pt idx="125">
                  <c:v>[35.5 36.5]</c:v>
                </c:pt>
                <c:pt idx="126">
                  <c:v>[36.5 37.5]</c:v>
                </c:pt>
                <c:pt idx="127">
                  <c:v>[37.5 38.5]</c:v>
                </c:pt>
                <c:pt idx="128">
                  <c:v>[38.5 39.5]</c:v>
                </c:pt>
                <c:pt idx="129">
                  <c:v>[39.5 40.5]</c:v>
                </c:pt>
                <c:pt idx="130">
                  <c:v>[40.5 41.5]</c:v>
                </c:pt>
                <c:pt idx="131">
                  <c:v>[41.5 42.5]</c:v>
                </c:pt>
                <c:pt idx="132">
                  <c:v>[42.5 43.5]</c:v>
                </c:pt>
                <c:pt idx="133">
                  <c:v>[43.5 44.5]</c:v>
                </c:pt>
                <c:pt idx="134">
                  <c:v>[44.5 45.5]</c:v>
                </c:pt>
                <c:pt idx="135">
                  <c:v>[45.5 46.5]</c:v>
                </c:pt>
                <c:pt idx="136">
                  <c:v>[46.5 47.5]</c:v>
                </c:pt>
                <c:pt idx="137">
                  <c:v>[47.5 48.5]</c:v>
                </c:pt>
                <c:pt idx="138">
                  <c:v>[48.5 49.5]</c:v>
                </c:pt>
                <c:pt idx="139">
                  <c:v>[49.5 50.5]</c:v>
                </c:pt>
                <c:pt idx="140">
                  <c:v>[50.5 51.5]</c:v>
                </c:pt>
                <c:pt idx="141">
                  <c:v>[51.5 52.5]</c:v>
                </c:pt>
                <c:pt idx="142">
                  <c:v>[52.5 53.5]</c:v>
                </c:pt>
                <c:pt idx="143">
                  <c:v>[53.5 54.5]</c:v>
                </c:pt>
                <c:pt idx="144">
                  <c:v>[54.5 55.5]</c:v>
                </c:pt>
                <c:pt idx="145">
                  <c:v>[55.5 56.5]</c:v>
                </c:pt>
                <c:pt idx="146">
                  <c:v>[56.5 57.5]</c:v>
                </c:pt>
                <c:pt idx="147">
                  <c:v>[57.5 58.5]</c:v>
                </c:pt>
                <c:pt idx="148">
                  <c:v>[58.5 59.5]</c:v>
                </c:pt>
                <c:pt idx="149">
                  <c:v>[59.5 60.5]</c:v>
                </c:pt>
                <c:pt idx="150">
                  <c:v>[60.5 61.5]</c:v>
                </c:pt>
                <c:pt idx="151">
                  <c:v>[61.5 62.5]</c:v>
                </c:pt>
                <c:pt idx="152">
                  <c:v>[62.5 63.5]</c:v>
                </c:pt>
                <c:pt idx="153">
                  <c:v>[63.5 64.5]</c:v>
                </c:pt>
                <c:pt idx="154">
                  <c:v>[64.5 65.5]</c:v>
                </c:pt>
                <c:pt idx="155">
                  <c:v>[65.5 66.5]</c:v>
                </c:pt>
                <c:pt idx="156">
                  <c:v>[66.5 67.5]</c:v>
                </c:pt>
                <c:pt idx="157">
                  <c:v>[67.5 68.5]</c:v>
                </c:pt>
                <c:pt idx="158">
                  <c:v>[68.5 69.5]</c:v>
                </c:pt>
                <c:pt idx="159">
                  <c:v>[69.5 70.5]</c:v>
                </c:pt>
                <c:pt idx="160">
                  <c:v>[70.5 71.5]</c:v>
                </c:pt>
                <c:pt idx="161">
                  <c:v>[71.5 72.5]</c:v>
                </c:pt>
                <c:pt idx="162">
                  <c:v>[72.5 73.5]</c:v>
                </c:pt>
                <c:pt idx="163">
                  <c:v>[73.5 74.5]</c:v>
                </c:pt>
                <c:pt idx="164">
                  <c:v>[74.5 75.5]</c:v>
                </c:pt>
                <c:pt idx="165">
                  <c:v>[75.5 76.5]</c:v>
                </c:pt>
                <c:pt idx="166">
                  <c:v>[76.5 77.5]</c:v>
                </c:pt>
                <c:pt idx="167">
                  <c:v>[77.5 78.5]</c:v>
                </c:pt>
                <c:pt idx="168">
                  <c:v>[78.5 79.5]</c:v>
                </c:pt>
                <c:pt idx="169">
                  <c:v>[79.5 80.5]</c:v>
                </c:pt>
                <c:pt idx="170">
                  <c:v>[80.5 81.5]</c:v>
                </c:pt>
                <c:pt idx="171">
                  <c:v>[81.5 82.5]</c:v>
                </c:pt>
                <c:pt idx="172">
                  <c:v>[82.5 83.5]</c:v>
                </c:pt>
                <c:pt idx="173">
                  <c:v>[83.5 84.5]</c:v>
                </c:pt>
                <c:pt idx="174">
                  <c:v>[84.5 85.5]</c:v>
                </c:pt>
                <c:pt idx="175">
                  <c:v>[85.5 86.5]</c:v>
                </c:pt>
                <c:pt idx="176">
                  <c:v>[86.5 87.5]</c:v>
                </c:pt>
                <c:pt idx="177">
                  <c:v>[87.5 88.5]</c:v>
                </c:pt>
                <c:pt idx="178">
                  <c:v>[88.5 89.5]</c:v>
                </c:pt>
                <c:pt idx="179">
                  <c:v>[89.5 90. ]</c:v>
                </c:pt>
              </c:strCache>
            </c:strRef>
          </c:cat>
          <c:val>
            <c:numRef>
              <c:f>ZonalMean!$B$9:$B$188</c:f>
              <c:numCache>
                <c:formatCode>General</c:formatCode>
                <c:ptCount val="180"/>
                <c:pt idx="0">
                  <c:v>1732.35652</c:v>
                </c:pt>
                <c:pt idx="1">
                  <c:v>1732.5442700000001</c:v>
                </c:pt>
                <c:pt idx="2">
                  <c:v>1731.43957</c:v>
                </c:pt>
                <c:pt idx="3">
                  <c:v>1731.6796099999999</c:v>
                </c:pt>
                <c:pt idx="4">
                  <c:v>1734.02658</c:v>
                </c:pt>
                <c:pt idx="5">
                  <c:v>1734.9781499999999</c:v>
                </c:pt>
                <c:pt idx="6">
                  <c:v>1734.40681</c:v>
                </c:pt>
                <c:pt idx="7">
                  <c:v>1733.36106</c:v>
                </c:pt>
                <c:pt idx="8">
                  <c:v>1732.7826399999999</c:v>
                </c:pt>
                <c:pt idx="9">
                  <c:v>1733.0531900000001</c:v>
                </c:pt>
                <c:pt idx="10">
                  <c:v>1734.93307</c:v>
                </c:pt>
                <c:pt idx="11">
                  <c:v>1736.15264</c:v>
                </c:pt>
                <c:pt idx="12">
                  <c:v>1738.17049</c:v>
                </c:pt>
                <c:pt idx="13">
                  <c:v>1739.76432</c:v>
                </c:pt>
                <c:pt idx="14">
                  <c:v>1741.4868300000001</c:v>
                </c:pt>
                <c:pt idx="15">
                  <c:v>1741.4018000000001</c:v>
                </c:pt>
                <c:pt idx="16">
                  <c:v>1741.4121600000001</c:v>
                </c:pt>
                <c:pt idx="17">
                  <c:v>1741.5493300000001</c:v>
                </c:pt>
                <c:pt idx="18">
                  <c:v>1742.92887</c:v>
                </c:pt>
                <c:pt idx="19">
                  <c:v>1744.2674300000001</c:v>
                </c:pt>
                <c:pt idx="20">
                  <c:v>1745.57105</c:v>
                </c:pt>
                <c:pt idx="21">
                  <c:v>1747.57467</c:v>
                </c:pt>
                <c:pt idx="22">
                  <c:v>1749.69022</c:v>
                </c:pt>
                <c:pt idx="23">
                  <c:v>1750.56843</c:v>
                </c:pt>
                <c:pt idx="24">
                  <c:v>1750.2235599999999</c:v>
                </c:pt>
                <c:pt idx="25">
                  <c:v>1749.2758799999999</c:v>
                </c:pt>
                <c:pt idx="26">
                  <c:v>1748.2189900000001</c:v>
                </c:pt>
                <c:pt idx="27">
                  <c:v>1747.2130500000001</c:v>
                </c:pt>
                <c:pt idx="28">
                  <c:v>1746.29998</c:v>
                </c:pt>
                <c:pt idx="29">
                  <c:v>1745.5508299999999</c:v>
                </c:pt>
                <c:pt idx="30">
                  <c:v>1744.57954</c:v>
                </c:pt>
                <c:pt idx="31">
                  <c:v>1743.86052</c:v>
                </c:pt>
                <c:pt idx="32">
                  <c:v>1743.5220300000001</c:v>
                </c:pt>
                <c:pt idx="33">
                  <c:v>1743.5384300000001</c:v>
                </c:pt>
                <c:pt idx="34">
                  <c:v>1743.65362</c:v>
                </c:pt>
                <c:pt idx="35">
                  <c:v>1744.00395</c:v>
                </c:pt>
                <c:pt idx="36">
                  <c:v>1744.57638</c:v>
                </c:pt>
                <c:pt idx="37">
                  <c:v>1745.1991399999999</c:v>
                </c:pt>
                <c:pt idx="38">
                  <c:v>1745.7464500000001</c:v>
                </c:pt>
                <c:pt idx="39">
                  <c:v>1746.21136</c:v>
                </c:pt>
                <c:pt idx="40">
                  <c:v>1746.8210999999999</c:v>
                </c:pt>
                <c:pt idx="41">
                  <c:v>1747.5907099999999</c:v>
                </c:pt>
                <c:pt idx="42">
                  <c:v>1748.4433799999999</c:v>
                </c:pt>
                <c:pt idx="43">
                  <c:v>1749.4280200000001</c:v>
                </c:pt>
                <c:pt idx="44">
                  <c:v>1750.6064100000001</c:v>
                </c:pt>
                <c:pt idx="45">
                  <c:v>1751.7376899999999</c:v>
                </c:pt>
                <c:pt idx="46">
                  <c:v>1752.9905000000001</c:v>
                </c:pt>
                <c:pt idx="47">
                  <c:v>1754.3321000000001</c:v>
                </c:pt>
                <c:pt idx="48">
                  <c:v>1755.83329</c:v>
                </c:pt>
                <c:pt idx="49">
                  <c:v>1757.58536</c:v>
                </c:pt>
                <c:pt idx="50">
                  <c:v>1759.4545599999999</c:v>
                </c:pt>
                <c:pt idx="51">
                  <c:v>1761.50775</c:v>
                </c:pt>
                <c:pt idx="52">
                  <c:v>1763.8075200000001</c:v>
                </c:pt>
                <c:pt idx="53">
                  <c:v>1766.17751</c:v>
                </c:pt>
                <c:pt idx="54">
                  <c:v>1768.5456999999999</c:v>
                </c:pt>
                <c:pt idx="55">
                  <c:v>1771.0084199999999</c:v>
                </c:pt>
                <c:pt idx="56">
                  <c:v>1773.6918499999999</c:v>
                </c:pt>
                <c:pt idx="57">
                  <c:v>1776.23534</c:v>
                </c:pt>
                <c:pt idx="58">
                  <c:v>1778.65407</c:v>
                </c:pt>
                <c:pt idx="59">
                  <c:v>1780.86454</c:v>
                </c:pt>
                <c:pt idx="60">
                  <c:v>1782.79384</c:v>
                </c:pt>
                <c:pt idx="61">
                  <c:v>1784.6423199999999</c:v>
                </c:pt>
                <c:pt idx="62">
                  <c:v>1786.1690100000001</c:v>
                </c:pt>
                <c:pt idx="63">
                  <c:v>1787.6624099999999</c:v>
                </c:pt>
                <c:pt idx="64">
                  <c:v>1788.7748999999999</c:v>
                </c:pt>
                <c:pt idx="65">
                  <c:v>1789.7610500000001</c:v>
                </c:pt>
                <c:pt idx="66">
                  <c:v>1790.8780200000001</c:v>
                </c:pt>
                <c:pt idx="67">
                  <c:v>1791.4961800000001</c:v>
                </c:pt>
                <c:pt idx="68">
                  <c:v>1791.9029499999999</c:v>
                </c:pt>
                <c:pt idx="69">
                  <c:v>1792.1067</c:v>
                </c:pt>
                <c:pt idx="70">
                  <c:v>1792.2134900000001</c:v>
                </c:pt>
                <c:pt idx="71">
                  <c:v>1792.1605400000001</c:v>
                </c:pt>
                <c:pt idx="72">
                  <c:v>1791.85599</c:v>
                </c:pt>
                <c:pt idx="73">
                  <c:v>1791.5268599999999</c:v>
                </c:pt>
                <c:pt idx="74">
                  <c:v>1791.14435</c:v>
                </c:pt>
                <c:pt idx="75">
                  <c:v>1790.51134</c:v>
                </c:pt>
                <c:pt idx="76">
                  <c:v>1789.76097</c:v>
                </c:pt>
                <c:pt idx="77">
                  <c:v>1789.11412</c:v>
                </c:pt>
                <c:pt idx="78">
                  <c:v>1788.35798</c:v>
                </c:pt>
                <c:pt idx="79">
                  <c:v>1787.7110700000001</c:v>
                </c:pt>
                <c:pt idx="80">
                  <c:v>1787.1190899999999</c:v>
                </c:pt>
                <c:pt idx="81">
                  <c:v>1786.52934</c:v>
                </c:pt>
                <c:pt idx="82">
                  <c:v>1786.4444800000001</c:v>
                </c:pt>
                <c:pt idx="83">
                  <c:v>1786.501</c:v>
                </c:pt>
                <c:pt idx="84">
                  <c:v>1786.72507</c:v>
                </c:pt>
                <c:pt idx="85">
                  <c:v>1787.2434699999999</c:v>
                </c:pt>
                <c:pt idx="86">
                  <c:v>1787.82872</c:v>
                </c:pt>
                <c:pt idx="87">
                  <c:v>1788.4104199999999</c:v>
                </c:pt>
                <c:pt idx="88">
                  <c:v>1789.20724</c:v>
                </c:pt>
                <c:pt idx="89">
                  <c:v>1789.81035</c:v>
                </c:pt>
                <c:pt idx="90">
                  <c:v>1789.84232</c:v>
                </c:pt>
                <c:pt idx="91">
                  <c:v>1789.2902799999999</c:v>
                </c:pt>
                <c:pt idx="92">
                  <c:v>1788.3307199999999</c:v>
                </c:pt>
                <c:pt idx="93">
                  <c:v>1787.37977</c:v>
                </c:pt>
                <c:pt idx="94">
                  <c:v>1786.78547</c:v>
                </c:pt>
                <c:pt idx="95">
                  <c:v>1786.8484000000001</c:v>
                </c:pt>
                <c:pt idx="96">
                  <c:v>1787.71156</c:v>
                </c:pt>
                <c:pt idx="97">
                  <c:v>1789.42795</c:v>
                </c:pt>
                <c:pt idx="98">
                  <c:v>1791.86141</c:v>
                </c:pt>
                <c:pt idx="99">
                  <c:v>1794.6107300000001</c:v>
                </c:pt>
                <c:pt idx="100">
                  <c:v>1797.4808499999999</c:v>
                </c:pt>
                <c:pt idx="101">
                  <c:v>1800.4471599999999</c:v>
                </c:pt>
                <c:pt idx="102">
                  <c:v>1803.50729</c:v>
                </c:pt>
                <c:pt idx="103">
                  <c:v>1806.2762700000001</c:v>
                </c:pt>
                <c:pt idx="104">
                  <c:v>1808.8323600000001</c:v>
                </c:pt>
                <c:pt idx="105">
                  <c:v>1810.95875</c:v>
                </c:pt>
                <c:pt idx="106">
                  <c:v>1812.76594</c:v>
                </c:pt>
                <c:pt idx="107">
                  <c:v>1814.5961500000001</c:v>
                </c:pt>
                <c:pt idx="108">
                  <c:v>1816.0487900000001</c:v>
                </c:pt>
                <c:pt idx="109">
                  <c:v>1817.70544</c:v>
                </c:pt>
                <c:pt idx="110">
                  <c:v>1819.65768</c:v>
                </c:pt>
                <c:pt idx="111">
                  <c:v>1821.6544100000001</c:v>
                </c:pt>
                <c:pt idx="112">
                  <c:v>1823.73532</c:v>
                </c:pt>
                <c:pt idx="113">
                  <c:v>1825.3809699999999</c:v>
                </c:pt>
                <c:pt idx="114">
                  <c:v>1826.64822</c:v>
                </c:pt>
                <c:pt idx="115">
                  <c:v>1827.9720500000001</c:v>
                </c:pt>
                <c:pt idx="116">
                  <c:v>1829.0402799999999</c:v>
                </c:pt>
                <c:pt idx="117">
                  <c:v>1829.6709000000001</c:v>
                </c:pt>
                <c:pt idx="118">
                  <c:v>1830.23658</c:v>
                </c:pt>
                <c:pt idx="119">
                  <c:v>1830.56709</c:v>
                </c:pt>
                <c:pt idx="120">
                  <c:v>1830.5611100000001</c:v>
                </c:pt>
                <c:pt idx="121">
                  <c:v>1831.0148799999999</c:v>
                </c:pt>
                <c:pt idx="122">
                  <c:v>1831.6315400000001</c:v>
                </c:pt>
                <c:pt idx="123">
                  <c:v>1831.75884</c:v>
                </c:pt>
                <c:pt idx="124">
                  <c:v>1831.7119299999999</c:v>
                </c:pt>
                <c:pt idx="125">
                  <c:v>1831.5979199999999</c:v>
                </c:pt>
                <c:pt idx="126">
                  <c:v>1830.6208200000001</c:v>
                </c:pt>
                <c:pt idx="127">
                  <c:v>1831.0428899999999</c:v>
                </c:pt>
                <c:pt idx="128">
                  <c:v>1831.1206199999999</c:v>
                </c:pt>
                <c:pt idx="129">
                  <c:v>1831.1242299999999</c:v>
                </c:pt>
                <c:pt idx="130">
                  <c:v>1831.50981</c:v>
                </c:pt>
                <c:pt idx="131">
                  <c:v>1831.7848200000001</c:v>
                </c:pt>
                <c:pt idx="132">
                  <c:v>1831.8897899999999</c:v>
                </c:pt>
                <c:pt idx="133">
                  <c:v>1831.9305300000001</c:v>
                </c:pt>
                <c:pt idx="134">
                  <c:v>1832.6970699999999</c:v>
                </c:pt>
                <c:pt idx="135">
                  <c:v>1833.32581</c:v>
                </c:pt>
                <c:pt idx="136">
                  <c:v>1834.10159</c:v>
                </c:pt>
                <c:pt idx="137">
                  <c:v>1834.8576599999999</c:v>
                </c:pt>
                <c:pt idx="138">
                  <c:v>1835.44982</c:v>
                </c:pt>
                <c:pt idx="139">
                  <c:v>1836.0485100000001</c:v>
                </c:pt>
                <c:pt idx="140">
                  <c:v>1836.5854999999999</c:v>
                </c:pt>
                <c:pt idx="141">
                  <c:v>1837.10349</c:v>
                </c:pt>
                <c:pt idx="142">
                  <c:v>1837.49126</c:v>
                </c:pt>
                <c:pt idx="143">
                  <c:v>1837.94958</c:v>
                </c:pt>
                <c:pt idx="144">
                  <c:v>1838.6505400000001</c:v>
                </c:pt>
                <c:pt idx="145">
                  <c:v>1839.7667100000001</c:v>
                </c:pt>
                <c:pt idx="146">
                  <c:v>1841.00099</c:v>
                </c:pt>
                <c:pt idx="147">
                  <c:v>1841.66895</c:v>
                </c:pt>
                <c:pt idx="148">
                  <c:v>1842.0270599999999</c:v>
                </c:pt>
                <c:pt idx="149">
                  <c:v>1842.4394600000001</c:v>
                </c:pt>
                <c:pt idx="150">
                  <c:v>1842.93073</c:v>
                </c:pt>
                <c:pt idx="151">
                  <c:v>1843.4533200000001</c:v>
                </c:pt>
                <c:pt idx="152">
                  <c:v>1843.80987</c:v>
                </c:pt>
                <c:pt idx="153">
                  <c:v>1843.8963100000001</c:v>
                </c:pt>
                <c:pt idx="154">
                  <c:v>1844.2706599999999</c:v>
                </c:pt>
                <c:pt idx="155">
                  <c:v>1844.6830299999999</c:v>
                </c:pt>
                <c:pt idx="156">
                  <c:v>1844.83619</c:v>
                </c:pt>
                <c:pt idx="157">
                  <c:v>1845.2688000000001</c:v>
                </c:pt>
                <c:pt idx="158">
                  <c:v>1845.68568</c:v>
                </c:pt>
                <c:pt idx="159">
                  <c:v>1846.5214100000001</c:v>
                </c:pt>
                <c:pt idx="160">
                  <c:v>1847.2886599999999</c:v>
                </c:pt>
                <c:pt idx="161">
                  <c:v>1847.91401</c:v>
                </c:pt>
                <c:pt idx="162">
                  <c:v>1848.4012399999999</c:v>
                </c:pt>
                <c:pt idx="163">
                  <c:v>1849.0056500000001</c:v>
                </c:pt>
                <c:pt idx="164">
                  <c:v>1849.36555</c:v>
                </c:pt>
                <c:pt idx="165">
                  <c:v>1849.3802499999999</c:v>
                </c:pt>
                <c:pt idx="166">
                  <c:v>1849.1381699999999</c:v>
                </c:pt>
                <c:pt idx="167">
                  <c:v>1848.11771</c:v>
                </c:pt>
                <c:pt idx="168">
                  <c:v>1847.0968</c:v>
                </c:pt>
                <c:pt idx="169">
                  <c:v>1846.88978</c:v>
                </c:pt>
                <c:pt idx="170">
                  <c:v>1847.29528</c:v>
                </c:pt>
                <c:pt idx="171">
                  <c:v>1847.9819</c:v>
                </c:pt>
                <c:pt idx="172">
                  <c:v>1848.6004</c:v>
                </c:pt>
                <c:pt idx="173">
                  <c:v>1849.7885900000001</c:v>
                </c:pt>
                <c:pt idx="174">
                  <c:v>1851.55305</c:v>
                </c:pt>
                <c:pt idx="175">
                  <c:v>1853.8127899999999</c:v>
                </c:pt>
                <c:pt idx="176">
                  <c:v>1855.94371</c:v>
                </c:pt>
                <c:pt idx="177">
                  <c:v>1857.9250999999999</c:v>
                </c:pt>
                <c:pt idx="178">
                  <c:v>1859.41129</c:v>
                </c:pt>
                <c:pt idx="179">
                  <c:v>1860.9047399999999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665A-1B4A-A87A-EB6378887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967778"/>
        <c:axId val="401900710"/>
      </c:lineChart>
      <c:catAx>
        <c:axId val="12319677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000000"/>
                    </a:solidFill>
                    <a:latin typeface="+mn-lt"/>
                  </a:rPr>
                  <a:t>Latitude </a:t>
                </a:r>
              </a:p>
            </c:rich>
          </c:tx>
          <c:overlay val="0"/>
        </c:title>
        <c:numFmt formatCode="#,##0.00" sourceLinked="0"/>
        <c:majorTickMark val="none"/>
        <c:minorTickMark val="none"/>
        <c:tickLblPos val="nextTo"/>
        <c:txPr>
          <a:bodyPr rot="-1800000"/>
          <a:lstStyle/>
          <a:p>
            <a:pPr lvl="0">
              <a:defRPr sz="10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401900710"/>
        <c:crosses val="autoZero"/>
        <c:auto val="0"/>
        <c:lblAlgn val="ctr"/>
        <c:lblOffset val="100"/>
        <c:tickLblSkip val="5"/>
        <c:noMultiLvlLbl val="1"/>
      </c:catAx>
      <c:valAx>
        <c:axId val="401900710"/>
        <c:scaling>
          <c:orientation val="minMax"/>
          <c:max val="1950"/>
          <c:min val="17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600" b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231967778"/>
        <c:crosses val="autoZero"/>
        <c:crossBetween val="between"/>
      </c:valAx>
    </c:plotArea>
    <c:legend>
      <c:legendPos val="t"/>
      <c:overlay val="0"/>
      <c:txPr>
        <a:bodyPr/>
        <a:lstStyle/>
        <a:p>
          <a:pPr lvl="0">
            <a:defRPr sz="1000" b="0">
              <a:solidFill>
                <a:srgbClr val="1A1A1A"/>
              </a:solidFill>
              <a:latin typeface="Arial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67733</xdr:colOff>
      <xdr:row>19</xdr:row>
      <xdr:rowOff>99484</xdr:rowOff>
    </xdr:from>
    <xdr:ext cx="13525500" cy="447675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giovanni.gsfc.nasa.gov/giovanni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226"/>
  <sheetViews>
    <sheetView tabSelected="1" zoomScale="75" workbookViewId="0">
      <selection activeCell="X1" sqref="X1:X1048576"/>
    </sheetView>
  </sheetViews>
  <sheetFormatPr baseColWidth="10" defaultColWidth="12.6640625" defaultRowHeight="15.75" customHeight="1" x14ac:dyDescent="0.15"/>
  <cols>
    <col min="22" max="25" width="0" hidden="1" customWidth="1"/>
  </cols>
  <sheetData>
    <row r="1" spans="1:25" ht="1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5" ht="16" x14ac:dyDescent="0.2">
      <c r="A2" s="1" t="s">
        <v>21</v>
      </c>
      <c r="B2" s="1" t="s">
        <v>22</v>
      </c>
      <c r="C2" s="1" t="s">
        <v>22</v>
      </c>
      <c r="D2" s="1" t="s">
        <v>23</v>
      </c>
      <c r="E2" s="1" t="s">
        <v>24</v>
      </c>
      <c r="F2" s="1" t="s">
        <v>25</v>
      </c>
      <c r="G2" s="1" t="s">
        <v>26</v>
      </c>
      <c r="H2" s="1" t="s">
        <v>27</v>
      </c>
      <c r="I2" s="1" t="s">
        <v>28</v>
      </c>
      <c r="J2" s="1" t="s">
        <v>29</v>
      </c>
      <c r="K2" s="1" t="s">
        <v>30</v>
      </c>
      <c r="L2" s="1" t="s">
        <v>31</v>
      </c>
      <c r="M2" s="1" t="s">
        <v>32</v>
      </c>
      <c r="N2" s="1" t="s">
        <v>33</v>
      </c>
      <c r="O2" s="1" t="s">
        <v>34</v>
      </c>
      <c r="P2" s="1" t="s">
        <v>35</v>
      </c>
      <c r="Q2" s="1" t="s">
        <v>36</v>
      </c>
      <c r="R2" s="1" t="s">
        <v>37</v>
      </c>
      <c r="S2" s="1" t="s">
        <v>38</v>
      </c>
      <c r="T2" s="1" t="s">
        <v>39</v>
      </c>
      <c r="U2" s="1" t="s">
        <v>40</v>
      </c>
    </row>
    <row r="3" spans="1:25" ht="16" x14ac:dyDescent="0.2">
      <c r="A3" s="1" t="s">
        <v>41</v>
      </c>
      <c r="B3" s="1" t="s">
        <v>42</v>
      </c>
      <c r="C3" s="1" t="s">
        <v>43</v>
      </c>
      <c r="D3" s="1" t="s">
        <v>44</v>
      </c>
      <c r="E3" s="1" t="s">
        <v>45</v>
      </c>
      <c r="F3" s="1" t="s">
        <v>46</v>
      </c>
      <c r="G3" s="1" t="s">
        <v>47</v>
      </c>
      <c r="H3" s="1" t="s">
        <v>48</v>
      </c>
      <c r="I3" s="1" t="s">
        <v>49</v>
      </c>
      <c r="J3" s="1" t="s">
        <v>50</v>
      </c>
      <c r="K3" s="1" t="s">
        <v>51</v>
      </c>
      <c r="L3" s="1" t="s">
        <v>52</v>
      </c>
      <c r="M3" s="1" t="s">
        <v>53</v>
      </c>
      <c r="N3" s="1" t="s">
        <v>54</v>
      </c>
      <c r="O3" s="1" t="s">
        <v>55</v>
      </c>
      <c r="P3" s="1" t="s">
        <v>56</v>
      </c>
      <c r="Q3" s="1" t="s">
        <v>57</v>
      </c>
      <c r="R3" s="1" t="s">
        <v>58</v>
      </c>
      <c r="S3" s="1" t="s">
        <v>59</v>
      </c>
      <c r="T3" s="1" t="s">
        <v>60</v>
      </c>
      <c r="U3" s="1" t="s">
        <v>42</v>
      </c>
    </row>
    <row r="4" spans="1:25" ht="16" x14ac:dyDescent="0.2">
      <c r="A4" s="1" t="s">
        <v>61</v>
      </c>
      <c r="B4" s="1" t="s">
        <v>62</v>
      </c>
      <c r="C4" s="1" t="s">
        <v>62</v>
      </c>
      <c r="D4" s="1" t="s">
        <v>62</v>
      </c>
      <c r="E4" s="1" t="s">
        <v>62</v>
      </c>
      <c r="F4" s="1" t="s">
        <v>62</v>
      </c>
      <c r="G4" s="1" t="s">
        <v>62</v>
      </c>
      <c r="H4" s="1" t="s">
        <v>62</v>
      </c>
      <c r="I4" s="1" t="s">
        <v>62</v>
      </c>
      <c r="J4" s="1" t="s">
        <v>62</v>
      </c>
      <c r="K4" s="1" t="s">
        <v>62</v>
      </c>
      <c r="L4" s="1" t="s">
        <v>62</v>
      </c>
      <c r="M4" s="1" t="s">
        <v>62</v>
      </c>
      <c r="N4" s="1" t="s">
        <v>62</v>
      </c>
      <c r="O4" s="1" t="s">
        <v>62</v>
      </c>
      <c r="P4" s="1" t="s">
        <v>62</v>
      </c>
      <c r="Q4" s="1" t="s">
        <v>62</v>
      </c>
      <c r="R4" s="1" t="s">
        <v>62</v>
      </c>
      <c r="S4" s="1" t="s">
        <v>62</v>
      </c>
      <c r="T4" s="1" t="s">
        <v>62</v>
      </c>
      <c r="U4" s="1" t="s">
        <v>62</v>
      </c>
    </row>
    <row r="5" spans="1:25" ht="16" x14ac:dyDescent="0.2">
      <c r="A5" s="1" t="s">
        <v>63</v>
      </c>
      <c r="B5" s="5" t="s">
        <v>64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5" ht="16" x14ac:dyDescent="0.2">
      <c r="A6" s="1" t="s">
        <v>65</v>
      </c>
      <c r="B6" s="2">
        <v>-9999</v>
      </c>
      <c r="C6" s="2">
        <v>-9999</v>
      </c>
      <c r="D6" s="2">
        <v>-9999</v>
      </c>
      <c r="E6" s="2">
        <v>-9999</v>
      </c>
      <c r="F6" s="2">
        <v>-9999</v>
      </c>
      <c r="G6" s="2">
        <v>-9999</v>
      </c>
      <c r="H6" s="2">
        <v>-9999</v>
      </c>
      <c r="I6" s="2">
        <v>-9999</v>
      </c>
      <c r="J6" s="2">
        <v>-9999</v>
      </c>
      <c r="K6" s="2">
        <v>-9999</v>
      </c>
      <c r="L6" s="2">
        <v>-9999</v>
      </c>
      <c r="M6" s="2">
        <v>-9999</v>
      </c>
      <c r="N6" s="2">
        <v>-9999</v>
      </c>
      <c r="O6" s="2">
        <v>-9999</v>
      </c>
      <c r="P6" s="2">
        <v>-9999</v>
      </c>
      <c r="Q6" s="2">
        <v>-9999</v>
      </c>
      <c r="R6" s="2">
        <v>-9999</v>
      </c>
      <c r="S6" s="2">
        <v>-9999</v>
      </c>
      <c r="T6" s="2">
        <v>-9999</v>
      </c>
      <c r="U6" s="2">
        <v>-9999</v>
      </c>
    </row>
    <row r="7" spans="1:25" ht="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5" ht="16" x14ac:dyDescent="0.2">
      <c r="A8" s="1" t="s">
        <v>66</v>
      </c>
      <c r="B8" s="1" t="s">
        <v>67</v>
      </c>
      <c r="C8" s="1">
        <v>2003</v>
      </c>
      <c r="D8" s="1">
        <v>2004</v>
      </c>
      <c r="E8" s="1">
        <v>2005</v>
      </c>
      <c r="F8" s="1">
        <v>2006</v>
      </c>
      <c r="G8" s="1">
        <v>2007</v>
      </c>
      <c r="H8" s="1">
        <v>2008</v>
      </c>
      <c r="I8" s="1">
        <v>2009</v>
      </c>
      <c r="J8" s="1">
        <v>2010</v>
      </c>
      <c r="K8" s="1">
        <v>2011</v>
      </c>
      <c r="L8" s="1">
        <v>2012</v>
      </c>
      <c r="M8" s="1">
        <v>2013</v>
      </c>
      <c r="N8" s="1">
        <v>2014</v>
      </c>
      <c r="O8" s="1">
        <v>2015</v>
      </c>
      <c r="P8" s="1">
        <v>2016</v>
      </c>
      <c r="Q8" s="1">
        <v>2017</v>
      </c>
      <c r="R8" s="1">
        <v>2018</v>
      </c>
      <c r="S8" s="1">
        <v>2019</v>
      </c>
      <c r="T8" s="1">
        <v>2020</v>
      </c>
      <c r="U8" s="1">
        <v>2021</v>
      </c>
      <c r="V8" s="3" t="s">
        <v>68</v>
      </c>
      <c r="W8" s="3" t="s">
        <v>69</v>
      </c>
      <c r="X8" s="3" t="s">
        <v>70</v>
      </c>
      <c r="Y8" s="3" t="s">
        <v>71</v>
      </c>
    </row>
    <row r="9" spans="1:25" ht="16" x14ac:dyDescent="0.2">
      <c r="A9" s="1" t="s">
        <v>72</v>
      </c>
      <c r="B9" s="2">
        <v>1732.35652</v>
      </c>
      <c r="C9" s="2">
        <v>1720.4452000000001</v>
      </c>
      <c r="D9" s="2">
        <v>1728.2446299999999</v>
      </c>
      <c r="E9" s="2">
        <v>1720.01722</v>
      </c>
      <c r="F9" s="2">
        <v>1723.7993799999999</v>
      </c>
      <c r="G9" s="2">
        <v>1731.1034999999999</v>
      </c>
      <c r="H9" s="2">
        <v>1731.4274700000001</v>
      </c>
      <c r="I9" s="2">
        <v>1731.80349</v>
      </c>
      <c r="J9" s="2">
        <v>1730.7239300000001</v>
      </c>
      <c r="K9" s="2">
        <v>1735.23154</v>
      </c>
      <c r="L9" s="2">
        <v>1729.2790299999999</v>
      </c>
      <c r="M9" s="2">
        <v>1728.7588599999999</v>
      </c>
      <c r="N9" s="2">
        <v>1733.4603099999999</v>
      </c>
      <c r="O9" s="2">
        <v>1735.0689500000001</v>
      </c>
      <c r="P9" s="2">
        <v>1727.0541800000001</v>
      </c>
      <c r="Q9" s="2">
        <v>1739.1353200000001</v>
      </c>
      <c r="R9" s="2">
        <v>1739.0473199999999</v>
      </c>
      <c r="S9" s="2">
        <v>1735.4359300000001</v>
      </c>
      <c r="T9" s="2">
        <v>1745.8901499999999</v>
      </c>
      <c r="U9" s="2">
        <v>1747.91722</v>
      </c>
      <c r="V9" s="3">
        <f t="shared" ref="V9:V188" si="0">T9-C9</f>
        <v>25.444949999999835</v>
      </c>
      <c r="W9" s="3">
        <f t="shared" ref="W9:W188" si="1">AVERAGE(C9:T9)</f>
        <v>1731.4403561111112</v>
      </c>
      <c r="X9" s="3">
        <f t="shared" ref="X9:X188" si="2">W9-C9</f>
        <v>10.9951561111111</v>
      </c>
    </row>
    <row r="10" spans="1:25" ht="16" x14ac:dyDescent="0.2">
      <c r="A10" s="1" t="s">
        <v>74</v>
      </c>
      <c r="B10" s="2">
        <v>1732.5442700000001</v>
      </c>
      <c r="C10" s="2">
        <v>1720.83097</v>
      </c>
      <c r="D10" s="2">
        <v>1726.8290300000001</v>
      </c>
      <c r="E10" s="2">
        <v>1719.51332</v>
      </c>
      <c r="F10" s="2">
        <v>1724.02188</v>
      </c>
      <c r="G10" s="2">
        <v>1731.9120399999999</v>
      </c>
      <c r="H10" s="2">
        <v>1731.7320199999999</v>
      </c>
      <c r="I10" s="2">
        <v>1731.5688</v>
      </c>
      <c r="J10" s="2">
        <v>1730.4790499999999</v>
      </c>
      <c r="K10" s="2">
        <v>1735.31627</v>
      </c>
      <c r="L10" s="2">
        <v>1729.07988</v>
      </c>
      <c r="M10" s="2">
        <v>1727.0155099999999</v>
      </c>
      <c r="N10" s="2">
        <v>1735.0053700000001</v>
      </c>
      <c r="O10" s="2">
        <v>1735.4610299999999</v>
      </c>
      <c r="P10" s="2">
        <v>1728.24326</v>
      </c>
      <c r="Q10" s="2">
        <v>1738.7600600000001</v>
      </c>
      <c r="R10" s="2">
        <v>1739.56753</v>
      </c>
      <c r="S10" s="2">
        <v>1736.2178699999999</v>
      </c>
      <c r="T10" s="2">
        <v>1746.44767</v>
      </c>
      <c r="U10" s="2">
        <v>1750.25524</v>
      </c>
      <c r="V10" s="3">
        <f t="shared" si="0"/>
        <v>25.616700000000037</v>
      </c>
      <c r="W10" s="3">
        <f t="shared" si="1"/>
        <v>1731.5556422222221</v>
      </c>
      <c r="X10" s="3">
        <f t="shared" si="2"/>
        <v>10.724672222222125</v>
      </c>
    </row>
    <row r="11" spans="1:25" ht="16" x14ac:dyDescent="0.2">
      <c r="A11" s="1" t="s">
        <v>75</v>
      </c>
      <c r="B11" s="2">
        <v>1731.43957</v>
      </c>
      <c r="C11" s="2">
        <v>1717.52467</v>
      </c>
      <c r="D11" s="2">
        <v>1722.99748</v>
      </c>
      <c r="E11" s="2">
        <v>1717.03171</v>
      </c>
      <c r="F11" s="2">
        <v>1720.6371899999999</v>
      </c>
      <c r="G11" s="2">
        <v>1730.2178100000001</v>
      </c>
      <c r="H11" s="2">
        <v>1730.2734399999999</v>
      </c>
      <c r="I11" s="2">
        <v>1729.4149299999999</v>
      </c>
      <c r="J11" s="2">
        <v>1729.1700499999999</v>
      </c>
      <c r="K11" s="2">
        <v>1733.2378200000001</v>
      </c>
      <c r="L11" s="2">
        <v>1728.1376499999999</v>
      </c>
      <c r="M11" s="2">
        <v>1726.2610400000001</v>
      </c>
      <c r="N11" s="2">
        <v>1735.3675000000001</v>
      </c>
      <c r="O11" s="2">
        <v>1734.91057</v>
      </c>
      <c r="P11" s="2">
        <v>1727.89239</v>
      </c>
      <c r="Q11" s="2">
        <v>1738.6065100000001</v>
      </c>
      <c r="R11" s="2">
        <v>1739.1921199999999</v>
      </c>
      <c r="S11" s="2">
        <v>1736.60961</v>
      </c>
      <c r="T11" s="2">
        <v>1747.31556</v>
      </c>
      <c r="U11" s="2">
        <v>1752.5507500000001</v>
      </c>
      <c r="V11" s="3">
        <f t="shared" si="0"/>
        <v>29.79088999999999</v>
      </c>
      <c r="W11" s="3">
        <f t="shared" si="1"/>
        <v>1730.2665583333335</v>
      </c>
      <c r="X11" s="3">
        <f t="shared" si="2"/>
        <v>12.741888333333463</v>
      </c>
    </row>
    <row r="12" spans="1:25" ht="16" x14ac:dyDescent="0.2">
      <c r="A12" s="1" t="s">
        <v>76</v>
      </c>
      <c r="B12" s="2">
        <v>1731.6796099999999</v>
      </c>
      <c r="C12" s="2">
        <v>1715.8370199999999</v>
      </c>
      <c r="D12" s="2">
        <v>1720.86508</v>
      </c>
      <c r="E12" s="2">
        <v>1716.3298500000001</v>
      </c>
      <c r="F12" s="2">
        <v>1718.6192900000001</v>
      </c>
      <c r="G12" s="2">
        <v>1729.3334500000001</v>
      </c>
      <c r="H12" s="2">
        <v>1729.53827</v>
      </c>
      <c r="I12" s="2">
        <v>1729.5092999999999</v>
      </c>
      <c r="J12" s="2">
        <v>1728.8505</v>
      </c>
      <c r="K12" s="2">
        <v>1732.67857</v>
      </c>
      <c r="L12" s="2">
        <v>1728.5154600000001</v>
      </c>
      <c r="M12" s="2">
        <v>1726.9731999999999</v>
      </c>
      <c r="N12" s="2">
        <v>1736.92245</v>
      </c>
      <c r="O12" s="2">
        <v>1735.5670500000001</v>
      </c>
      <c r="P12" s="2">
        <v>1728.53764</v>
      </c>
      <c r="Q12" s="2">
        <v>1739.8521499999999</v>
      </c>
      <c r="R12" s="2">
        <v>1740.6336200000001</v>
      </c>
      <c r="S12" s="2">
        <v>1738.57194</v>
      </c>
      <c r="T12" s="2">
        <v>1749.1428000000001</v>
      </c>
      <c r="U12" s="2">
        <v>1755.6349700000001</v>
      </c>
      <c r="V12" s="3">
        <f t="shared" si="0"/>
        <v>33.305780000000141</v>
      </c>
      <c r="W12" s="3">
        <f t="shared" si="1"/>
        <v>1730.3487577777782</v>
      </c>
      <c r="X12" s="3">
        <f t="shared" si="2"/>
        <v>14.511737777778308</v>
      </c>
    </row>
    <row r="13" spans="1:25" ht="16" x14ac:dyDescent="0.2">
      <c r="A13" s="1" t="s">
        <v>77</v>
      </c>
      <c r="B13" s="2">
        <v>1734.02658</v>
      </c>
      <c r="C13" s="2">
        <v>1717.05882</v>
      </c>
      <c r="D13" s="2">
        <v>1720.88465</v>
      </c>
      <c r="E13" s="2">
        <v>1717.57945</v>
      </c>
      <c r="F13" s="2">
        <v>1719.1113600000001</v>
      </c>
      <c r="G13" s="2">
        <v>1730.0006100000001</v>
      </c>
      <c r="H13" s="2">
        <v>1730.59905</v>
      </c>
      <c r="I13" s="2">
        <v>1730.82105</v>
      </c>
      <c r="J13" s="2">
        <v>1731.09204</v>
      </c>
      <c r="K13" s="2">
        <v>1734.2561900000001</v>
      </c>
      <c r="L13" s="2">
        <v>1731.0548200000001</v>
      </c>
      <c r="M13" s="2">
        <v>1730.00161</v>
      </c>
      <c r="N13" s="2">
        <v>1739.3686</v>
      </c>
      <c r="O13" s="2">
        <v>1738.7163499999999</v>
      </c>
      <c r="P13" s="2">
        <v>1731.7222099999999</v>
      </c>
      <c r="Q13" s="2">
        <v>1742.86076</v>
      </c>
      <c r="R13" s="2">
        <v>1744.5219999999999</v>
      </c>
      <c r="S13" s="2">
        <v>1743.23019</v>
      </c>
      <c r="T13" s="2">
        <v>1753.20019</v>
      </c>
      <c r="U13" s="2">
        <v>1760.4251099999999</v>
      </c>
      <c r="V13" s="3">
        <f t="shared" si="0"/>
        <v>36.141370000000052</v>
      </c>
      <c r="W13" s="3">
        <f t="shared" si="1"/>
        <v>1732.5599972222221</v>
      </c>
      <c r="X13" s="3">
        <f t="shared" si="2"/>
        <v>15.501177222222168</v>
      </c>
    </row>
    <row r="14" spans="1:25" ht="16" x14ac:dyDescent="0.2">
      <c r="A14" s="1" t="s">
        <v>78</v>
      </c>
      <c r="B14" s="2">
        <v>1734.9781499999999</v>
      </c>
      <c r="C14" s="2">
        <v>1717.1469400000001</v>
      </c>
      <c r="D14" s="2">
        <v>1719.8586</v>
      </c>
      <c r="E14" s="2">
        <v>1716.9201399999999</v>
      </c>
      <c r="F14" s="2">
        <v>1718.3525299999999</v>
      </c>
      <c r="G14" s="2">
        <v>1729.7925</v>
      </c>
      <c r="H14" s="2">
        <v>1730.4388200000001</v>
      </c>
      <c r="I14" s="2">
        <v>1730.73395</v>
      </c>
      <c r="J14" s="2">
        <v>1731.4647</v>
      </c>
      <c r="K14" s="2">
        <v>1734.53774</v>
      </c>
      <c r="L14" s="2">
        <v>1732.0106900000001</v>
      </c>
      <c r="M14" s="2">
        <v>1731.2677100000001</v>
      </c>
      <c r="N14" s="2">
        <v>1740.6089300000001</v>
      </c>
      <c r="O14" s="2">
        <v>1740.40914</v>
      </c>
      <c r="P14" s="2">
        <v>1733.3160499999999</v>
      </c>
      <c r="Q14" s="2">
        <v>1744.7434599999999</v>
      </c>
      <c r="R14" s="2">
        <v>1746.6470099999999</v>
      </c>
      <c r="S14" s="2">
        <v>1745.9975099999999</v>
      </c>
      <c r="T14" s="2">
        <v>1756.27574</v>
      </c>
      <c r="U14" s="2">
        <v>1764.0626099999999</v>
      </c>
      <c r="V14" s="3">
        <f t="shared" si="0"/>
        <v>39.128799999999956</v>
      </c>
      <c r="W14" s="3">
        <f t="shared" si="1"/>
        <v>1733.3623422222224</v>
      </c>
      <c r="X14" s="3">
        <f t="shared" si="2"/>
        <v>16.215402222222338</v>
      </c>
    </row>
    <row r="15" spans="1:25" ht="16" x14ac:dyDescent="0.2">
      <c r="A15" s="1" t="s">
        <v>79</v>
      </c>
      <c r="B15" s="2">
        <v>1734.40681</v>
      </c>
      <c r="C15" s="2">
        <v>1716.4257299999999</v>
      </c>
      <c r="D15" s="2">
        <v>1717.7408600000001</v>
      </c>
      <c r="E15" s="2">
        <v>1715.3723299999999</v>
      </c>
      <c r="F15" s="2">
        <v>1716.5923499999999</v>
      </c>
      <c r="G15" s="2">
        <v>1728.48046</v>
      </c>
      <c r="H15" s="2">
        <v>1729.6179299999999</v>
      </c>
      <c r="I15" s="2">
        <v>1729.99026</v>
      </c>
      <c r="J15" s="2">
        <v>1730.4870900000001</v>
      </c>
      <c r="K15" s="2">
        <v>1734.0454299999999</v>
      </c>
      <c r="L15" s="2">
        <v>1731.48812</v>
      </c>
      <c r="M15" s="2">
        <v>1730.87139</v>
      </c>
      <c r="N15" s="2">
        <v>1740.28424</v>
      </c>
      <c r="O15" s="2">
        <v>1740.29594</v>
      </c>
      <c r="P15" s="2">
        <v>1733.1224299999999</v>
      </c>
      <c r="Q15" s="2">
        <v>1744.5419099999999</v>
      </c>
      <c r="R15" s="2">
        <v>1746.7564500000001</v>
      </c>
      <c r="S15" s="2">
        <v>1746.2619</v>
      </c>
      <c r="T15" s="2">
        <v>1757.0205599999999</v>
      </c>
      <c r="U15" s="2">
        <v>1764.2689499999999</v>
      </c>
      <c r="V15" s="3">
        <f t="shared" si="0"/>
        <v>40.594830000000002</v>
      </c>
      <c r="W15" s="3">
        <f t="shared" si="1"/>
        <v>1732.7441877777781</v>
      </c>
      <c r="X15" s="3">
        <f t="shared" si="2"/>
        <v>16.318457777778121</v>
      </c>
    </row>
    <row r="16" spans="1:25" ht="16" x14ac:dyDescent="0.2">
      <c r="A16" s="1" t="s">
        <v>80</v>
      </c>
      <c r="B16" s="2">
        <v>1733.36106</v>
      </c>
      <c r="C16" s="2">
        <v>1714.1892</v>
      </c>
      <c r="D16" s="2">
        <v>1715.2306000000001</v>
      </c>
      <c r="E16" s="2">
        <v>1712.9049500000001</v>
      </c>
      <c r="F16" s="2">
        <v>1714.44166</v>
      </c>
      <c r="G16" s="2">
        <v>1727.22387</v>
      </c>
      <c r="H16" s="2">
        <v>1728.0588</v>
      </c>
      <c r="I16" s="2">
        <v>1729.3319300000001</v>
      </c>
      <c r="J16" s="2">
        <v>1728.5209400000001</v>
      </c>
      <c r="K16" s="2">
        <v>1733.16407</v>
      </c>
      <c r="L16" s="2">
        <v>1730.5782899999999</v>
      </c>
      <c r="M16" s="2">
        <v>1730.5732</v>
      </c>
      <c r="N16" s="2">
        <v>1738.6247000000001</v>
      </c>
      <c r="O16" s="2">
        <v>1739.9933799999999</v>
      </c>
      <c r="P16" s="2">
        <v>1732.66293</v>
      </c>
      <c r="Q16" s="2">
        <v>1742.6475399999999</v>
      </c>
      <c r="R16" s="2">
        <v>1746.2392500000001</v>
      </c>
      <c r="S16" s="2">
        <v>1745.9198200000001</v>
      </c>
      <c r="T16" s="2">
        <v>1757.2771299999999</v>
      </c>
      <c r="U16" s="2">
        <v>1765.2700600000001</v>
      </c>
      <c r="V16" s="3">
        <f t="shared" si="0"/>
        <v>43.087929999999915</v>
      </c>
      <c r="W16" s="3">
        <f t="shared" si="1"/>
        <v>1731.5323477777774</v>
      </c>
      <c r="X16" s="3">
        <f t="shared" si="2"/>
        <v>17.343147777777403</v>
      </c>
    </row>
    <row r="17" spans="1:24" ht="16" x14ac:dyDescent="0.2">
      <c r="A17" s="1" t="s">
        <v>81</v>
      </c>
      <c r="B17" s="2">
        <v>1732.7826399999999</v>
      </c>
      <c r="C17" s="2">
        <v>1712.7217800000001</v>
      </c>
      <c r="D17" s="2">
        <v>1713.91156</v>
      </c>
      <c r="E17" s="2">
        <v>1711.68956</v>
      </c>
      <c r="F17" s="2">
        <v>1712.8572799999999</v>
      </c>
      <c r="G17" s="2">
        <v>1725.67896</v>
      </c>
      <c r="H17" s="2">
        <v>1727.1222399999999</v>
      </c>
      <c r="I17" s="2">
        <v>1728.56657</v>
      </c>
      <c r="J17" s="2">
        <v>1727.75173</v>
      </c>
      <c r="K17" s="2">
        <v>1732.2487100000001</v>
      </c>
      <c r="L17" s="2">
        <v>1730.40347</v>
      </c>
      <c r="M17" s="2">
        <v>1730.92786</v>
      </c>
      <c r="N17" s="2">
        <v>1737.7654500000001</v>
      </c>
      <c r="O17" s="2">
        <v>1739.32115</v>
      </c>
      <c r="P17" s="2">
        <v>1732.3063999999999</v>
      </c>
      <c r="Q17" s="2">
        <v>1742.9202600000001</v>
      </c>
      <c r="R17" s="2">
        <v>1746.63924</v>
      </c>
      <c r="S17" s="2">
        <v>1744.50092</v>
      </c>
      <c r="T17" s="2">
        <v>1757.62327</v>
      </c>
      <c r="U17" s="2">
        <v>1765.58923</v>
      </c>
      <c r="V17" s="3">
        <f t="shared" si="0"/>
        <v>44.901489999999967</v>
      </c>
      <c r="W17" s="3">
        <f t="shared" si="1"/>
        <v>1730.8309116666667</v>
      </c>
      <c r="X17" s="3">
        <f t="shared" si="2"/>
        <v>18.109131666666599</v>
      </c>
    </row>
    <row r="18" spans="1:24" ht="16" x14ac:dyDescent="0.2">
      <c r="A18" s="1" t="s">
        <v>82</v>
      </c>
      <c r="B18" s="2">
        <v>1733.0531900000001</v>
      </c>
      <c r="C18" s="2">
        <v>1713.7846199999999</v>
      </c>
      <c r="D18" s="2">
        <v>1713.57725</v>
      </c>
      <c r="E18" s="2">
        <v>1711.77503</v>
      </c>
      <c r="F18" s="2">
        <v>1714.4247800000001</v>
      </c>
      <c r="G18" s="2">
        <v>1725.73974</v>
      </c>
      <c r="H18" s="2">
        <v>1727.63057</v>
      </c>
      <c r="I18" s="2">
        <v>1728.0924600000001</v>
      </c>
      <c r="J18" s="2">
        <v>1728.2882199999999</v>
      </c>
      <c r="K18" s="2">
        <v>1732.7122899999999</v>
      </c>
      <c r="L18" s="2">
        <v>1729.1883600000001</v>
      </c>
      <c r="M18" s="2">
        <v>1730.7889</v>
      </c>
      <c r="N18" s="2">
        <v>1737.9048600000001</v>
      </c>
      <c r="O18" s="2">
        <v>1740.7509500000001</v>
      </c>
      <c r="P18" s="2">
        <v>1733.0555199999999</v>
      </c>
      <c r="Q18" s="2">
        <v>1742.4112</v>
      </c>
      <c r="R18" s="2">
        <v>1746.86682</v>
      </c>
      <c r="S18" s="2">
        <v>1744.6415300000001</v>
      </c>
      <c r="T18" s="2">
        <v>1757.1640400000001</v>
      </c>
      <c r="U18" s="2">
        <v>1765.5371600000001</v>
      </c>
      <c r="V18" s="3">
        <f t="shared" si="0"/>
        <v>43.379420000000209</v>
      </c>
      <c r="W18" s="3">
        <f t="shared" si="1"/>
        <v>1731.0442855555555</v>
      </c>
      <c r="X18" s="3">
        <f t="shared" si="2"/>
        <v>17.259665555555557</v>
      </c>
    </row>
    <row r="19" spans="1:24" ht="16" x14ac:dyDescent="0.2">
      <c r="A19" s="1" t="s">
        <v>83</v>
      </c>
      <c r="B19" s="2">
        <v>1734.93307</v>
      </c>
      <c r="C19" s="2">
        <v>1718.03269</v>
      </c>
      <c r="D19" s="2">
        <v>1716.1958999999999</v>
      </c>
      <c r="E19" s="2">
        <v>1715.11653</v>
      </c>
      <c r="F19" s="2">
        <v>1715.65227</v>
      </c>
      <c r="G19" s="2">
        <v>1726.8577700000001</v>
      </c>
      <c r="H19" s="2">
        <v>1729.7258200000001</v>
      </c>
      <c r="I19" s="2">
        <v>1729.0294699999999</v>
      </c>
      <c r="J19" s="2">
        <v>1731.5276699999999</v>
      </c>
      <c r="K19" s="2">
        <v>1734.7925700000001</v>
      </c>
      <c r="L19" s="2">
        <v>1731.7441100000001</v>
      </c>
      <c r="M19" s="2">
        <v>1731.82953</v>
      </c>
      <c r="N19" s="2">
        <v>1740.56738</v>
      </c>
      <c r="O19" s="2">
        <v>1742.98866</v>
      </c>
      <c r="P19" s="2">
        <v>1735.5870500000001</v>
      </c>
      <c r="Q19" s="2">
        <v>1744.05708</v>
      </c>
      <c r="R19" s="2">
        <v>1747.60105</v>
      </c>
      <c r="S19" s="2">
        <v>1746.9860000000001</v>
      </c>
      <c r="T19" s="2">
        <v>1758.7238199999999</v>
      </c>
      <c r="U19" s="2">
        <v>1766.22171</v>
      </c>
      <c r="V19" s="3">
        <f t="shared" si="0"/>
        <v>40.69112999999993</v>
      </c>
      <c r="W19" s="3">
        <f t="shared" si="1"/>
        <v>1733.1675205555557</v>
      </c>
      <c r="X19" s="3">
        <f t="shared" si="2"/>
        <v>15.134830555555709</v>
      </c>
    </row>
    <row r="20" spans="1:24" ht="16" x14ac:dyDescent="0.2">
      <c r="A20" s="1" t="s">
        <v>84</v>
      </c>
      <c r="B20" s="2">
        <v>1736.15264</v>
      </c>
      <c r="C20" s="2">
        <v>1719.2157299999999</v>
      </c>
      <c r="D20" s="2">
        <v>1717.7768100000001</v>
      </c>
      <c r="E20" s="2">
        <v>1716.2296200000001</v>
      </c>
      <c r="F20" s="2">
        <v>1716.8874699999999</v>
      </c>
      <c r="G20" s="2">
        <v>1727.5556300000001</v>
      </c>
      <c r="H20" s="2">
        <v>1730.7033699999999</v>
      </c>
      <c r="I20" s="2">
        <v>1729.89129</v>
      </c>
      <c r="J20" s="2">
        <v>1733.06646</v>
      </c>
      <c r="K20" s="2">
        <v>1735.6636800000001</v>
      </c>
      <c r="L20" s="2">
        <v>1733.1012599999999</v>
      </c>
      <c r="M20" s="2">
        <v>1733.1532</v>
      </c>
      <c r="N20" s="2">
        <v>1741.7399</v>
      </c>
      <c r="O20" s="2">
        <v>1744.86438</v>
      </c>
      <c r="P20" s="2">
        <v>1736.7975100000001</v>
      </c>
      <c r="Q20" s="2">
        <v>1745.21244</v>
      </c>
      <c r="R20" s="2">
        <v>1749.2424000000001</v>
      </c>
      <c r="S20" s="2">
        <v>1748.31395</v>
      </c>
      <c r="T20" s="2">
        <v>1759.65281</v>
      </c>
      <c r="U20" s="2">
        <v>1767.5691899999999</v>
      </c>
      <c r="V20" s="3">
        <f t="shared" si="0"/>
        <v>40.437080000000151</v>
      </c>
      <c r="W20" s="3">
        <f t="shared" si="1"/>
        <v>1734.3926616666665</v>
      </c>
      <c r="X20" s="3">
        <f t="shared" si="2"/>
        <v>15.176931666666633</v>
      </c>
    </row>
    <row r="21" spans="1:24" ht="16" x14ac:dyDescent="0.2">
      <c r="A21" s="1" t="s">
        <v>85</v>
      </c>
      <c r="B21" s="2">
        <v>1738.17049</v>
      </c>
      <c r="C21" s="2">
        <v>1720.1299799999999</v>
      </c>
      <c r="D21" s="2">
        <v>1719.5072600000001</v>
      </c>
      <c r="E21" s="2">
        <v>1717.49775</v>
      </c>
      <c r="F21" s="2">
        <v>1718.51062</v>
      </c>
      <c r="G21" s="2">
        <v>1728.9117200000001</v>
      </c>
      <c r="H21" s="2">
        <v>1732.0123599999999</v>
      </c>
      <c r="I21" s="2">
        <v>1731.3267499999999</v>
      </c>
      <c r="J21" s="2">
        <v>1734.7384099999999</v>
      </c>
      <c r="K21" s="2">
        <v>1737.70381</v>
      </c>
      <c r="L21" s="2">
        <v>1735.0632499999999</v>
      </c>
      <c r="M21" s="2">
        <v>1735.12583</v>
      </c>
      <c r="N21" s="2">
        <v>1743.7363700000001</v>
      </c>
      <c r="O21" s="2">
        <v>1747.28045</v>
      </c>
      <c r="P21" s="2">
        <v>1739.5105699999999</v>
      </c>
      <c r="Q21" s="2">
        <v>1747.4959799999999</v>
      </c>
      <c r="R21" s="2">
        <v>1752.0385900000001</v>
      </c>
      <c r="S21" s="2">
        <v>1750.88735</v>
      </c>
      <c r="T21" s="2">
        <v>1762.4902199999999</v>
      </c>
      <c r="U21" s="2">
        <v>1771.01261</v>
      </c>
      <c r="V21" s="3">
        <f t="shared" si="0"/>
        <v>42.360239999999976</v>
      </c>
      <c r="W21" s="3">
        <f t="shared" si="1"/>
        <v>1736.3315149999999</v>
      </c>
      <c r="X21" s="3">
        <f t="shared" si="2"/>
        <v>16.201534999999922</v>
      </c>
    </row>
    <row r="22" spans="1:24" ht="16" x14ac:dyDescent="0.2">
      <c r="A22" s="1" t="s">
        <v>86</v>
      </c>
      <c r="B22" s="2">
        <v>1739.76432</v>
      </c>
      <c r="C22" s="2">
        <v>1720.93192</v>
      </c>
      <c r="D22" s="2">
        <v>1720.90047</v>
      </c>
      <c r="E22" s="2">
        <v>1718.46964</v>
      </c>
      <c r="F22" s="2">
        <v>1719.4801</v>
      </c>
      <c r="G22" s="2">
        <v>1729.6624200000001</v>
      </c>
      <c r="H22" s="2">
        <v>1732.5181299999999</v>
      </c>
      <c r="I22" s="2">
        <v>1732.46306</v>
      </c>
      <c r="J22" s="2">
        <v>1736.21009</v>
      </c>
      <c r="K22" s="2">
        <v>1739.0179900000001</v>
      </c>
      <c r="L22" s="2">
        <v>1737.1257499999999</v>
      </c>
      <c r="M22" s="2">
        <v>1736.60538</v>
      </c>
      <c r="N22" s="2">
        <v>1745.0369700000001</v>
      </c>
      <c r="O22" s="2">
        <v>1749.3613</v>
      </c>
      <c r="P22" s="2">
        <v>1741.59781</v>
      </c>
      <c r="Q22" s="2">
        <v>1749.8928699999999</v>
      </c>
      <c r="R22" s="2">
        <v>1754.90329</v>
      </c>
      <c r="S22" s="2">
        <v>1752.7654500000001</v>
      </c>
      <c r="T22" s="2">
        <v>1764.8196600000001</v>
      </c>
      <c r="U22" s="2">
        <v>1773.57575</v>
      </c>
      <c r="V22" s="3">
        <f t="shared" si="0"/>
        <v>43.887740000000122</v>
      </c>
      <c r="W22" s="3">
        <f t="shared" si="1"/>
        <v>1737.8756833333334</v>
      </c>
      <c r="X22" s="3">
        <f t="shared" si="2"/>
        <v>16.943763333333436</v>
      </c>
    </row>
    <row r="23" spans="1:24" ht="16" x14ac:dyDescent="0.2">
      <c r="A23" s="1" t="s">
        <v>87</v>
      </c>
      <c r="B23" s="2">
        <v>1741.4868300000001</v>
      </c>
      <c r="C23" s="2">
        <v>1721.8388</v>
      </c>
      <c r="D23" s="2">
        <v>1722.2659699999999</v>
      </c>
      <c r="E23" s="2">
        <v>1719.6706999999999</v>
      </c>
      <c r="F23" s="2">
        <v>1720.0239300000001</v>
      </c>
      <c r="G23" s="2">
        <v>1730.09655</v>
      </c>
      <c r="H23" s="2">
        <v>1733.1484499999999</v>
      </c>
      <c r="I23" s="2">
        <v>1733.36841</v>
      </c>
      <c r="J23" s="2">
        <v>1737.53711</v>
      </c>
      <c r="K23" s="2">
        <v>1740.7223899999999</v>
      </c>
      <c r="L23" s="2">
        <v>1739.0214599999999</v>
      </c>
      <c r="M23" s="2">
        <v>1738.4909299999999</v>
      </c>
      <c r="N23" s="2">
        <v>1747.1402700000001</v>
      </c>
      <c r="O23" s="2">
        <v>1751.4281800000001</v>
      </c>
      <c r="P23" s="2">
        <v>1743.5567699999999</v>
      </c>
      <c r="Q23" s="2">
        <v>1752.33692</v>
      </c>
      <c r="R23" s="2">
        <v>1758.2101700000001</v>
      </c>
      <c r="S23" s="2">
        <v>1755.5405499999999</v>
      </c>
      <c r="T23" s="2">
        <v>1767.2100800000001</v>
      </c>
      <c r="U23" s="2">
        <v>1776.6014299999999</v>
      </c>
      <c r="V23" s="3">
        <f t="shared" si="0"/>
        <v>45.37128000000007</v>
      </c>
      <c r="W23" s="3">
        <f t="shared" si="1"/>
        <v>1739.533757777778</v>
      </c>
      <c r="X23" s="3">
        <f t="shared" si="2"/>
        <v>17.694957777777972</v>
      </c>
    </row>
    <row r="24" spans="1:24" ht="16" x14ac:dyDescent="0.2">
      <c r="A24" s="1" t="s">
        <v>88</v>
      </c>
      <c r="B24" s="2">
        <v>1741.4018000000001</v>
      </c>
      <c r="C24" s="2">
        <v>1720.8192200000001</v>
      </c>
      <c r="D24" s="2">
        <v>1721.95252</v>
      </c>
      <c r="E24" s="2">
        <v>1719.4021299999999</v>
      </c>
      <c r="F24" s="2">
        <v>1718.91968</v>
      </c>
      <c r="G24" s="2">
        <v>1729.1771699999999</v>
      </c>
      <c r="H24" s="2">
        <v>1731.8768700000001</v>
      </c>
      <c r="I24" s="2">
        <v>1733.21901</v>
      </c>
      <c r="J24" s="2">
        <v>1737.1233199999999</v>
      </c>
      <c r="K24" s="2">
        <v>1740.4570000000001</v>
      </c>
      <c r="L24" s="2">
        <v>1739.0939499999999</v>
      </c>
      <c r="M24" s="2">
        <v>1738.9164900000001</v>
      </c>
      <c r="N24" s="2">
        <v>1747.0547300000001</v>
      </c>
      <c r="O24" s="2">
        <v>1751.2268200000001</v>
      </c>
      <c r="P24" s="2">
        <v>1744.2899500000001</v>
      </c>
      <c r="Q24" s="2">
        <v>1752.8979999999999</v>
      </c>
      <c r="R24" s="2">
        <v>1759.2397800000001</v>
      </c>
      <c r="S24" s="2">
        <v>1756.2960599999999</v>
      </c>
      <c r="T24" s="2">
        <v>1767.2456999999999</v>
      </c>
      <c r="U24" s="2">
        <v>1777.42587</v>
      </c>
      <c r="V24" s="3">
        <f t="shared" si="0"/>
        <v>46.426479999999856</v>
      </c>
      <c r="W24" s="3">
        <f t="shared" si="1"/>
        <v>1739.4004666666667</v>
      </c>
      <c r="X24" s="3">
        <f t="shared" si="2"/>
        <v>18.58124666666663</v>
      </c>
    </row>
    <row r="25" spans="1:24" ht="16" x14ac:dyDescent="0.2">
      <c r="A25" s="1" t="s">
        <v>89</v>
      </c>
      <c r="B25" s="2">
        <v>1741.4121600000001</v>
      </c>
      <c r="C25" s="2">
        <v>1720.3821800000001</v>
      </c>
      <c r="D25" s="2">
        <v>1721.55862</v>
      </c>
      <c r="E25" s="2">
        <v>1719.3824300000001</v>
      </c>
      <c r="F25" s="2">
        <v>1717.77124</v>
      </c>
      <c r="G25" s="2">
        <v>1728.4321600000001</v>
      </c>
      <c r="H25" s="2">
        <v>1730.5767900000001</v>
      </c>
      <c r="I25" s="2">
        <v>1733.1804</v>
      </c>
      <c r="J25" s="2">
        <v>1736.4208900000001</v>
      </c>
      <c r="K25" s="2">
        <v>1740.45757</v>
      </c>
      <c r="L25" s="2">
        <v>1739.3954100000001</v>
      </c>
      <c r="M25" s="2">
        <v>1739.7364399999999</v>
      </c>
      <c r="N25" s="2">
        <v>1747.02719</v>
      </c>
      <c r="O25" s="2">
        <v>1750.9532400000001</v>
      </c>
      <c r="P25" s="2">
        <v>1744.63744</v>
      </c>
      <c r="Q25" s="2">
        <v>1753.38005</v>
      </c>
      <c r="R25" s="2">
        <v>1760.56826</v>
      </c>
      <c r="S25" s="2">
        <v>1757.0153600000001</v>
      </c>
      <c r="T25" s="2">
        <v>1767.4914699999999</v>
      </c>
      <c r="U25" s="2">
        <v>1778.4638299999999</v>
      </c>
      <c r="V25" s="3">
        <f t="shared" si="0"/>
        <v>47.109289999999874</v>
      </c>
      <c r="W25" s="3">
        <f t="shared" si="1"/>
        <v>1739.3537299999998</v>
      </c>
      <c r="X25" s="3">
        <f t="shared" si="2"/>
        <v>18.971549999999752</v>
      </c>
    </row>
    <row r="26" spans="1:24" ht="16" x14ac:dyDescent="0.2">
      <c r="A26" s="1" t="s">
        <v>90</v>
      </c>
      <c r="B26" s="2">
        <v>1741.5493300000001</v>
      </c>
      <c r="C26" s="2">
        <v>1719.41146</v>
      </c>
      <c r="D26" s="2">
        <v>1720.5904800000001</v>
      </c>
      <c r="E26" s="2">
        <v>1718.7805499999999</v>
      </c>
      <c r="F26" s="2">
        <v>1716.1812299999999</v>
      </c>
      <c r="G26" s="2">
        <v>1726.82431</v>
      </c>
      <c r="H26" s="2">
        <v>1729.11238</v>
      </c>
      <c r="I26" s="2">
        <v>1732.96759</v>
      </c>
      <c r="J26" s="2">
        <v>1735.3753899999999</v>
      </c>
      <c r="K26" s="2">
        <v>1740.2964199999999</v>
      </c>
      <c r="L26" s="2">
        <v>1739.9767899999999</v>
      </c>
      <c r="M26" s="2">
        <v>1740.75206</v>
      </c>
      <c r="N26" s="2">
        <v>1747.4198200000001</v>
      </c>
      <c r="O26" s="2">
        <v>1751.2375999999999</v>
      </c>
      <c r="P26" s="2">
        <v>1745.5609199999999</v>
      </c>
      <c r="Q26" s="2">
        <v>1754.65291</v>
      </c>
      <c r="R26" s="2">
        <v>1762.49828</v>
      </c>
      <c r="S26" s="2">
        <v>1758.91344</v>
      </c>
      <c r="T26" s="2">
        <v>1768.7095200000001</v>
      </c>
      <c r="U26" s="2">
        <v>1780.17608</v>
      </c>
      <c r="V26" s="3">
        <f t="shared" si="0"/>
        <v>49.298060000000078</v>
      </c>
      <c r="W26" s="3">
        <f t="shared" si="1"/>
        <v>1739.4033972222221</v>
      </c>
      <c r="X26" s="3">
        <f t="shared" si="2"/>
        <v>19.991937222222077</v>
      </c>
    </row>
    <row r="27" spans="1:24" ht="16" x14ac:dyDescent="0.2">
      <c r="A27" s="1" t="s">
        <v>91</v>
      </c>
      <c r="B27" s="2">
        <v>1742.92887</v>
      </c>
      <c r="C27" s="2">
        <v>1719.16965</v>
      </c>
      <c r="D27" s="2">
        <v>1720.68364</v>
      </c>
      <c r="E27" s="2">
        <v>1719.0690300000001</v>
      </c>
      <c r="F27" s="2">
        <v>1715.8149800000001</v>
      </c>
      <c r="G27" s="2">
        <v>1726.80448</v>
      </c>
      <c r="H27" s="2">
        <v>1728.6421399999999</v>
      </c>
      <c r="I27" s="2">
        <v>1733.4863399999999</v>
      </c>
      <c r="J27" s="2">
        <v>1735.8330800000001</v>
      </c>
      <c r="K27" s="2">
        <v>1741.1661899999999</v>
      </c>
      <c r="L27" s="2">
        <v>1741.93833</v>
      </c>
      <c r="M27" s="2">
        <v>1742.3968299999999</v>
      </c>
      <c r="N27" s="2">
        <v>1749.5695499999999</v>
      </c>
      <c r="O27" s="2">
        <v>1752.7472</v>
      </c>
      <c r="P27" s="2">
        <v>1748.2409</v>
      </c>
      <c r="Q27" s="2">
        <v>1757.3869400000001</v>
      </c>
      <c r="R27" s="2">
        <v>1765.5452600000001</v>
      </c>
      <c r="S27" s="2">
        <v>1762.4157600000001</v>
      </c>
      <c r="T27" s="2">
        <v>1771.5057200000001</v>
      </c>
      <c r="U27" s="2">
        <v>1783.2325699999999</v>
      </c>
      <c r="V27" s="3">
        <f t="shared" si="0"/>
        <v>52.336070000000063</v>
      </c>
      <c r="W27" s="3">
        <f t="shared" si="1"/>
        <v>1740.6897788888891</v>
      </c>
      <c r="X27" s="3">
        <f t="shared" si="2"/>
        <v>21.520128888889076</v>
      </c>
    </row>
    <row r="28" spans="1:24" ht="16" x14ac:dyDescent="0.2">
      <c r="A28" s="1" t="s">
        <v>92</v>
      </c>
      <c r="B28" s="2">
        <v>1744.2674300000001</v>
      </c>
      <c r="C28" s="2">
        <v>1719.3753999999999</v>
      </c>
      <c r="D28" s="2">
        <v>1721.3078399999999</v>
      </c>
      <c r="E28" s="2">
        <v>1719.51785</v>
      </c>
      <c r="F28" s="2">
        <v>1716.0025900000001</v>
      </c>
      <c r="G28" s="2">
        <v>1727.10662</v>
      </c>
      <c r="H28" s="2">
        <v>1728.9746</v>
      </c>
      <c r="I28" s="2">
        <v>1733.96774</v>
      </c>
      <c r="J28" s="2">
        <v>1736.2550000000001</v>
      </c>
      <c r="K28" s="2">
        <v>1742.0068900000001</v>
      </c>
      <c r="L28" s="2">
        <v>1743.86412</v>
      </c>
      <c r="M28" s="2">
        <v>1744.0672500000001</v>
      </c>
      <c r="N28" s="2">
        <v>1751.5499299999999</v>
      </c>
      <c r="O28" s="2">
        <v>1754.01055</v>
      </c>
      <c r="P28" s="2">
        <v>1750.32972</v>
      </c>
      <c r="Q28" s="2">
        <v>1759.62419</v>
      </c>
      <c r="R28" s="2">
        <v>1767.9622199999999</v>
      </c>
      <c r="S28" s="2">
        <v>1765.5626400000001</v>
      </c>
      <c r="T28" s="2">
        <v>1773.91056</v>
      </c>
      <c r="U28" s="2">
        <v>1785.6855399999999</v>
      </c>
      <c r="V28" s="3">
        <f t="shared" si="0"/>
        <v>54.535160000000133</v>
      </c>
      <c r="W28" s="3">
        <f t="shared" si="1"/>
        <v>1741.9664283333334</v>
      </c>
      <c r="X28" s="3">
        <f t="shared" si="2"/>
        <v>22.591028333333497</v>
      </c>
    </row>
    <row r="29" spans="1:24" ht="16" x14ac:dyDescent="0.2">
      <c r="A29" s="1" t="s">
        <v>93</v>
      </c>
      <c r="B29" s="2">
        <v>1745.57105</v>
      </c>
      <c r="C29" s="2">
        <v>1719.55027</v>
      </c>
      <c r="D29" s="2">
        <v>1721.72208</v>
      </c>
      <c r="E29" s="2">
        <v>1720.01396</v>
      </c>
      <c r="F29" s="2">
        <v>1716.26929</v>
      </c>
      <c r="G29" s="2">
        <v>1727.36276</v>
      </c>
      <c r="H29" s="2">
        <v>1729.6476500000001</v>
      </c>
      <c r="I29" s="2">
        <v>1734.6747399999999</v>
      </c>
      <c r="J29" s="2">
        <v>1736.7724599999999</v>
      </c>
      <c r="K29" s="2">
        <v>1742.51343</v>
      </c>
      <c r="L29" s="2">
        <v>1745.6327100000001</v>
      </c>
      <c r="M29" s="2">
        <v>1745.8550299999999</v>
      </c>
      <c r="N29" s="2">
        <v>1753.0493100000001</v>
      </c>
      <c r="O29" s="2">
        <v>1755.5597600000001</v>
      </c>
      <c r="P29" s="2">
        <v>1752.23543</v>
      </c>
      <c r="Q29" s="2">
        <v>1761.62546</v>
      </c>
      <c r="R29" s="2">
        <v>1769.8960099999999</v>
      </c>
      <c r="S29" s="2">
        <v>1768.8416199999999</v>
      </c>
      <c r="T29" s="2">
        <v>1776.1702</v>
      </c>
      <c r="U29" s="2">
        <v>1788.4577099999999</v>
      </c>
      <c r="V29" s="3">
        <f t="shared" si="0"/>
        <v>56.619930000000068</v>
      </c>
      <c r="W29" s="3">
        <f t="shared" si="1"/>
        <v>1743.1884538888889</v>
      </c>
      <c r="X29" s="3">
        <f t="shared" si="2"/>
        <v>23.638183888888989</v>
      </c>
    </row>
    <row r="30" spans="1:24" ht="16" x14ac:dyDescent="0.2">
      <c r="A30" s="1" t="s">
        <v>94</v>
      </c>
      <c r="B30" s="2">
        <v>1747.57467</v>
      </c>
      <c r="C30" s="2">
        <v>1720.84013</v>
      </c>
      <c r="D30" s="2">
        <v>1722.8980100000001</v>
      </c>
      <c r="E30" s="2">
        <v>1721.30466</v>
      </c>
      <c r="F30" s="2">
        <v>1717.4152300000001</v>
      </c>
      <c r="G30" s="2">
        <v>1728.2393199999999</v>
      </c>
      <c r="H30" s="2">
        <v>1730.9248</v>
      </c>
      <c r="I30" s="2">
        <v>1735.9942799999999</v>
      </c>
      <c r="J30" s="2">
        <v>1738.0140899999999</v>
      </c>
      <c r="K30" s="2">
        <v>1743.9004399999999</v>
      </c>
      <c r="L30" s="2">
        <v>1747.6471799999999</v>
      </c>
      <c r="M30" s="2">
        <v>1748.2146</v>
      </c>
      <c r="N30" s="2">
        <v>1755.21911</v>
      </c>
      <c r="O30" s="2">
        <v>1757.74586</v>
      </c>
      <c r="P30" s="2">
        <v>1754.96378</v>
      </c>
      <c r="Q30" s="2">
        <v>1764.6447599999999</v>
      </c>
      <c r="R30" s="2">
        <v>1772.7016699999999</v>
      </c>
      <c r="S30" s="2">
        <v>1772.2553600000001</v>
      </c>
      <c r="T30" s="2">
        <v>1779.10139</v>
      </c>
      <c r="U30" s="2">
        <v>1791.8940299999999</v>
      </c>
      <c r="V30" s="3">
        <f t="shared" si="0"/>
        <v>58.261259999999993</v>
      </c>
      <c r="W30" s="3">
        <f t="shared" si="1"/>
        <v>1745.1124816666666</v>
      </c>
      <c r="X30" s="3">
        <f t="shared" si="2"/>
        <v>24.272351666666509</v>
      </c>
    </row>
    <row r="31" spans="1:24" ht="16" x14ac:dyDescent="0.2">
      <c r="A31" s="1" t="s">
        <v>95</v>
      </c>
      <c r="B31" s="2">
        <v>1749.69022</v>
      </c>
      <c r="C31" s="2">
        <v>1722.4502199999999</v>
      </c>
      <c r="D31" s="2">
        <v>1724.1336899999999</v>
      </c>
      <c r="E31" s="2">
        <v>1722.7565400000001</v>
      </c>
      <c r="F31" s="2">
        <v>1719.22651</v>
      </c>
      <c r="G31" s="2">
        <v>1729.37283</v>
      </c>
      <c r="H31" s="2">
        <v>1732.3571099999999</v>
      </c>
      <c r="I31" s="2">
        <v>1737.4557199999999</v>
      </c>
      <c r="J31" s="2">
        <v>1739.48369</v>
      </c>
      <c r="K31" s="2">
        <v>1745.70299</v>
      </c>
      <c r="L31" s="2">
        <v>1749.94714</v>
      </c>
      <c r="M31" s="2">
        <v>1750.4213400000001</v>
      </c>
      <c r="N31" s="2">
        <v>1757.7511199999999</v>
      </c>
      <c r="O31" s="2">
        <v>1759.8591799999999</v>
      </c>
      <c r="P31" s="2">
        <v>1758.0774799999999</v>
      </c>
      <c r="Q31" s="2">
        <v>1767.63726</v>
      </c>
      <c r="R31" s="2">
        <v>1775.3065200000001</v>
      </c>
      <c r="S31" s="2">
        <v>1775.5945999999999</v>
      </c>
      <c r="T31" s="2">
        <v>1781.66848</v>
      </c>
      <c r="U31" s="2">
        <v>1794.9118000000001</v>
      </c>
      <c r="V31" s="3">
        <f t="shared" si="0"/>
        <v>59.2182600000001</v>
      </c>
      <c r="W31" s="3">
        <f t="shared" si="1"/>
        <v>1747.1779122222222</v>
      </c>
      <c r="X31" s="3">
        <f t="shared" si="2"/>
        <v>24.727692222222231</v>
      </c>
    </row>
    <row r="32" spans="1:24" ht="16" x14ac:dyDescent="0.2">
      <c r="A32" s="1" t="s">
        <v>96</v>
      </c>
      <c r="B32" s="2">
        <v>1750.56843</v>
      </c>
      <c r="C32" s="2">
        <v>1723.3978999999999</v>
      </c>
      <c r="D32" s="2">
        <v>1724.0966100000001</v>
      </c>
      <c r="E32" s="2">
        <v>1723.6996899999999</v>
      </c>
      <c r="F32" s="2">
        <v>1720.23235</v>
      </c>
      <c r="G32" s="2">
        <v>1729.4236900000001</v>
      </c>
      <c r="H32" s="2">
        <v>1732.8831600000001</v>
      </c>
      <c r="I32" s="2">
        <v>1738.09329</v>
      </c>
      <c r="J32" s="2">
        <v>1739.7746199999999</v>
      </c>
      <c r="K32" s="2">
        <v>1746.2559100000001</v>
      </c>
      <c r="L32" s="2">
        <v>1750.6956499999999</v>
      </c>
      <c r="M32" s="2">
        <v>1751.46297</v>
      </c>
      <c r="N32" s="2">
        <v>1758.8656599999999</v>
      </c>
      <c r="O32" s="2">
        <v>1760.8849299999999</v>
      </c>
      <c r="P32" s="2">
        <v>1759.3454400000001</v>
      </c>
      <c r="Q32" s="2">
        <v>1769.1953100000001</v>
      </c>
      <c r="R32" s="2">
        <v>1776.48</v>
      </c>
      <c r="S32" s="2">
        <v>1777.1468500000001</v>
      </c>
      <c r="T32" s="2">
        <v>1782.71921</v>
      </c>
      <c r="U32" s="2">
        <v>1796.14699</v>
      </c>
      <c r="V32" s="3">
        <f t="shared" si="0"/>
        <v>59.32131000000004</v>
      </c>
      <c r="W32" s="3">
        <f t="shared" si="1"/>
        <v>1748.036291111111</v>
      </c>
      <c r="X32" s="3">
        <f t="shared" si="2"/>
        <v>24.638391111111105</v>
      </c>
    </row>
    <row r="33" spans="1:24" ht="16" x14ac:dyDescent="0.2">
      <c r="A33" s="1" t="s">
        <v>97</v>
      </c>
      <c r="B33" s="2">
        <v>1750.2235599999999</v>
      </c>
      <c r="C33" s="2">
        <v>1723.1681900000001</v>
      </c>
      <c r="D33" s="2">
        <v>1723.7484899999999</v>
      </c>
      <c r="E33" s="2">
        <v>1723.23317</v>
      </c>
      <c r="F33" s="2">
        <v>1720.67074</v>
      </c>
      <c r="G33" s="2">
        <v>1728.48929</v>
      </c>
      <c r="H33" s="2">
        <v>1732.1156000000001</v>
      </c>
      <c r="I33" s="2">
        <v>1737.4045000000001</v>
      </c>
      <c r="J33" s="2">
        <v>1739.07096</v>
      </c>
      <c r="K33" s="2">
        <v>1745.56564</v>
      </c>
      <c r="L33" s="2">
        <v>1750.3508200000001</v>
      </c>
      <c r="M33" s="2">
        <v>1751.2525000000001</v>
      </c>
      <c r="N33" s="2">
        <v>1758.5745400000001</v>
      </c>
      <c r="O33" s="2">
        <v>1760.42083</v>
      </c>
      <c r="P33" s="2">
        <v>1759.2716800000001</v>
      </c>
      <c r="Q33" s="2">
        <v>1769.3052600000001</v>
      </c>
      <c r="R33" s="2">
        <v>1776.45046</v>
      </c>
      <c r="S33" s="2">
        <v>1776.6064100000001</v>
      </c>
      <c r="T33" s="2">
        <v>1782.49964</v>
      </c>
      <c r="U33" s="2">
        <v>1796.04882</v>
      </c>
      <c r="V33" s="3">
        <f t="shared" si="0"/>
        <v>59.331449999999904</v>
      </c>
      <c r="W33" s="3">
        <f t="shared" si="1"/>
        <v>1747.6777066666666</v>
      </c>
      <c r="X33" s="3">
        <f t="shared" si="2"/>
        <v>24.509516666666514</v>
      </c>
    </row>
    <row r="34" spans="1:24" ht="16" x14ac:dyDescent="0.2">
      <c r="A34" s="1" t="s">
        <v>98</v>
      </c>
      <c r="B34" s="2">
        <v>1749.2758799999999</v>
      </c>
      <c r="C34" s="2">
        <v>1723.0252599999999</v>
      </c>
      <c r="D34" s="2">
        <v>1722.96983</v>
      </c>
      <c r="E34" s="2">
        <v>1722.47156</v>
      </c>
      <c r="F34" s="2">
        <v>1720.1460300000001</v>
      </c>
      <c r="G34" s="2">
        <v>1726.9249600000001</v>
      </c>
      <c r="H34" s="2">
        <v>1731.39957</v>
      </c>
      <c r="I34" s="2">
        <v>1736.77432</v>
      </c>
      <c r="J34" s="2">
        <v>1738.07116</v>
      </c>
      <c r="K34" s="2">
        <v>1744.6722299999999</v>
      </c>
      <c r="L34" s="2">
        <v>1748.96117</v>
      </c>
      <c r="M34" s="2">
        <v>1750.6376</v>
      </c>
      <c r="N34" s="2">
        <v>1757.5064</v>
      </c>
      <c r="O34" s="2">
        <v>1759.3801800000001</v>
      </c>
      <c r="P34" s="2">
        <v>1758.2247600000001</v>
      </c>
      <c r="Q34" s="2">
        <v>1768.4641300000001</v>
      </c>
      <c r="R34" s="2">
        <v>1775.4745399999999</v>
      </c>
      <c r="S34" s="2">
        <v>1775.5251000000001</v>
      </c>
      <c r="T34" s="2">
        <v>1781.64833</v>
      </c>
      <c r="U34" s="2">
        <v>1793.9646399999999</v>
      </c>
      <c r="V34" s="3">
        <f t="shared" si="0"/>
        <v>58.623070000000098</v>
      </c>
      <c r="W34" s="3">
        <f t="shared" si="1"/>
        <v>1746.7931738888888</v>
      </c>
      <c r="X34" s="3">
        <f t="shared" si="2"/>
        <v>23.76791388888887</v>
      </c>
    </row>
    <row r="35" spans="1:24" ht="16" x14ac:dyDescent="0.2">
      <c r="A35" s="1" t="s">
        <v>99</v>
      </c>
      <c r="B35" s="2">
        <v>1748.2189900000001</v>
      </c>
      <c r="C35" s="2">
        <v>1722.32882</v>
      </c>
      <c r="D35" s="2">
        <v>1722.21154</v>
      </c>
      <c r="E35" s="2">
        <v>1721.7078799999999</v>
      </c>
      <c r="F35" s="2">
        <v>1719.9519499999999</v>
      </c>
      <c r="G35" s="2">
        <v>1726.1333099999999</v>
      </c>
      <c r="H35" s="2">
        <v>1730.6429499999999</v>
      </c>
      <c r="I35" s="2">
        <v>1735.90074</v>
      </c>
      <c r="J35" s="2">
        <v>1736.6990000000001</v>
      </c>
      <c r="K35" s="2">
        <v>1743.51142</v>
      </c>
      <c r="L35" s="2">
        <v>1747.7506599999999</v>
      </c>
      <c r="M35" s="2">
        <v>1749.36916</v>
      </c>
      <c r="N35" s="2">
        <v>1756.28054</v>
      </c>
      <c r="O35" s="2">
        <v>1758.41878</v>
      </c>
      <c r="P35" s="2">
        <v>1757.24684</v>
      </c>
      <c r="Q35" s="2">
        <v>1767.20137</v>
      </c>
      <c r="R35" s="2">
        <v>1773.69886</v>
      </c>
      <c r="S35" s="2">
        <v>1774.3736899999999</v>
      </c>
      <c r="T35" s="2">
        <v>1780.81836</v>
      </c>
      <c r="U35" s="2">
        <v>1791.9149199999999</v>
      </c>
      <c r="V35" s="3">
        <f t="shared" si="0"/>
        <v>58.489540000000034</v>
      </c>
      <c r="W35" s="3">
        <f t="shared" si="1"/>
        <v>1745.7914372222222</v>
      </c>
      <c r="X35" s="3">
        <f t="shared" si="2"/>
        <v>23.462617222222207</v>
      </c>
    </row>
    <row r="36" spans="1:24" ht="16" x14ac:dyDescent="0.2">
      <c r="A36" s="1" t="s">
        <v>100</v>
      </c>
      <c r="B36" s="2">
        <v>1747.2130500000001</v>
      </c>
      <c r="C36" s="2">
        <v>1721.32509</v>
      </c>
      <c r="D36" s="2">
        <v>1721.22559</v>
      </c>
      <c r="E36" s="2">
        <v>1720.8444199999999</v>
      </c>
      <c r="F36" s="2">
        <v>1719.16345</v>
      </c>
      <c r="G36" s="2">
        <v>1724.99379</v>
      </c>
      <c r="H36" s="2">
        <v>1729.9401700000001</v>
      </c>
      <c r="I36" s="2">
        <v>1735.0812800000001</v>
      </c>
      <c r="J36" s="2">
        <v>1735.6744100000001</v>
      </c>
      <c r="K36" s="2">
        <v>1742.88402</v>
      </c>
      <c r="L36" s="2">
        <v>1746.57005</v>
      </c>
      <c r="M36" s="2">
        <v>1748.28946</v>
      </c>
      <c r="N36" s="2">
        <v>1754.99593</v>
      </c>
      <c r="O36" s="2">
        <v>1757.2095400000001</v>
      </c>
      <c r="P36" s="2">
        <v>1756.43191</v>
      </c>
      <c r="Q36" s="2">
        <v>1766.20298</v>
      </c>
      <c r="R36" s="2">
        <v>1772.5323100000001</v>
      </c>
      <c r="S36" s="2">
        <v>1773.6668999999999</v>
      </c>
      <c r="T36" s="2">
        <v>1780.16236</v>
      </c>
      <c r="U36" s="2">
        <v>1789.8543400000001</v>
      </c>
      <c r="V36" s="3">
        <f t="shared" si="0"/>
        <v>58.83726999999999</v>
      </c>
      <c r="W36" s="3">
        <f t="shared" si="1"/>
        <v>1744.8440922222219</v>
      </c>
      <c r="X36" s="3">
        <f t="shared" si="2"/>
        <v>23.519002222221843</v>
      </c>
    </row>
    <row r="37" spans="1:24" ht="16" x14ac:dyDescent="0.2">
      <c r="A37" s="1" t="s">
        <v>101</v>
      </c>
      <c r="B37" s="2">
        <v>1746.29998</v>
      </c>
      <c r="C37" s="2">
        <v>1720.09941</v>
      </c>
      <c r="D37" s="2">
        <v>1720.1162300000001</v>
      </c>
      <c r="E37" s="2">
        <v>1719.9556700000001</v>
      </c>
      <c r="F37" s="2">
        <v>1718.51169</v>
      </c>
      <c r="G37" s="2">
        <v>1723.7379599999999</v>
      </c>
      <c r="H37" s="2">
        <v>1729.6050499999999</v>
      </c>
      <c r="I37" s="2">
        <v>1734.58501</v>
      </c>
      <c r="J37" s="2">
        <v>1734.8171600000001</v>
      </c>
      <c r="K37" s="2">
        <v>1742.24694</v>
      </c>
      <c r="L37" s="2">
        <v>1745.2809099999999</v>
      </c>
      <c r="M37" s="2">
        <v>1747.24108</v>
      </c>
      <c r="N37" s="2">
        <v>1753.5751</v>
      </c>
      <c r="O37" s="2">
        <v>1756.16148</v>
      </c>
      <c r="P37" s="2">
        <v>1755.9611</v>
      </c>
      <c r="Q37" s="2">
        <v>1765.11743</v>
      </c>
      <c r="R37" s="2">
        <v>1771.71902</v>
      </c>
      <c r="S37" s="2">
        <v>1772.72919</v>
      </c>
      <c r="T37" s="2">
        <v>1779.40663</v>
      </c>
      <c r="U37" s="2">
        <v>1788.83266</v>
      </c>
      <c r="V37" s="3">
        <f t="shared" si="0"/>
        <v>59.307219999999916</v>
      </c>
      <c r="W37" s="3">
        <f t="shared" si="1"/>
        <v>1743.9370588888889</v>
      </c>
      <c r="X37" s="3">
        <f t="shared" si="2"/>
        <v>23.837648888888907</v>
      </c>
    </row>
    <row r="38" spans="1:24" ht="16" x14ac:dyDescent="0.2">
      <c r="A38" s="1" t="s">
        <v>102</v>
      </c>
      <c r="B38" s="2">
        <v>1745.5508299999999</v>
      </c>
      <c r="C38" s="2">
        <v>1719.2048500000001</v>
      </c>
      <c r="D38" s="2">
        <v>1718.93534</v>
      </c>
      <c r="E38" s="2">
        <v>1719.3450600000001</v>
      </c>
      <c r="F38" s="2">
        <v>1717.7217599999999</v>
      </c>
      <c r="G38" s="2">
        <v>1722.8870999999999</v>
      </c>
      <c r="H38" s="2">
        <v>1729.35168</v>
      </c>
      <c r="I38" s="2">
        <v>1733.72957</v>
      </c>
      <c r="J38" s="2">
        <v>1733.78252</v>
      </c>
      <c r="K38" s="2">
        <v>1741.4159500000001</v>
      </c>
      <c r="L38" s="2">
        <v>1744.4164699999999</v>
      </c>
      <c r="M38" s="2">
        <v>1746.34503</v>
      </c>
      <c r="N38" s="2">
        <v>1752.6033500000001</v>
      </c>
      <c r="O38" s="2">
        <v>1755.4678699999999</v>
      </c>
      <c r="P38" s="2">
        <v>1755.6050299999999</v>
      </c>
      <c r="Q38" s="2">
        <v>1764.2072900000001</v>
      </c>
      <c r="R38" s="2">
        <v>1771.4439</v>
      </c>
      <c r="S38" s="2">
        <v>1772.07123</v>
      </c>
      <c r="T38" s="2">
        <v>1778.5167799999999</v>
      </c>
      <c r="U38" s="2">
        <v>1788.41499</v>
      </c>
      <c r="V38" s="3">
        <f t="shared" si="0"/>
        <v>59.311929999999847</v>
      </c>
      <c r="W38" s="3">
        <f t="shared" si="1"/>
        <v>1743.1694877777777</v>
      </c>
      <c r="X38" s="3">
        <f t="shared" si="2"/>
        <v>23.964637777777625</v>
      </c>
    </row>
    <row r="39" spans="1:24" ht="16" x14ac:dyDescent="0.2">
      <c r="A39" s="1" t="s">
        <v>103</v>
      </c>
      <c r="B39" s="2">
        <v>1744.57954</v>
      </c>
      <c r="C39" s="2">
        <v>1718.3150000000001</v>
      </c>
      <c r="D39" s="2">
        <v>1718.08923</v>
      </c>
      <c r="E39" s="2">
        <v>1718.32357</v>
      </c>
      <c r="F39" s="2">
        <v>1716.8027</v>
      </c>
      <c r="G39" s="2">
        <v>1721.72936</v>
      </c>
      <c r="H39" s="2">
        <v>1728.78928</v>
      </c>
      <c r="I39" s="2">
        <v>1732.3634400000001</v>
      </c>
      <c r="J39" s="2">
        <v>1732.7343499999999</v>
      </c>
      <c r="K39" s="2">
        <v>1740.1028799999999</v>
      </c>
      <c r="L39" s="2">
        <v>1743.2008499999999</v>
      </c>
      <c r="M39" s="2">
        <v>1745.38156</v>
      </c>
      <c r="N39" s="2">
        <v>1751.5755799999999</v>
      </c>
      <c r="O39" s="2">
        <v>1754.4501499999999</v>
      </c>
      <c r="P39" s="2">
        <v>1755.0672099999999</v>
      </c>
      <c r="Q39" s="2">
        <v>1763.0174300000001</v>
      </c>
      <c r="R39" s="2">
        <v>1770.5043599999999</v>
      </c>
      <c r="S39" s="2">
        <v>1771.3612499999999</v>
      </c>
      <c r="T39" s="2">
        <v>1777.61734</v>
      </c>
      <c r="U39" s="2">
        <v>1787.5857800000001</v>
      </c>
      <c r="V39" s="3">
        <f t="shared" si="0"/>
        <v>59.302339999999958</v>
      </c>
      <c r="W39" s="3">
        <f t="shared" si="1"/>
        <v>1742.1903077777781</v>
      </c>
      <c r="X39" s="3">
        <f t="shared" si="2"/>
        <v>23.875307777778062</v>
      </c>
    </row>
    <row r="40" spans="1:24" ht="16" x14ac:dyDescent="0.2">
      <c r="A40" s="1" t="s">
        <v>104</v>
      </c>
      <c r="B40" s="2">
        <v>1743.86052</v>
      </c>
      <c r="C40" s="2">
        <v>1717.3243299999999</v>
      </c>
      <c r="D40" s="2">
        <v>1716.95922</v>
      </c>
      <c r="E40" s="2">
        <v>1717.3536799999999</v>
      </c>
      <c r="F40" s="2">
        <v>1716.0823</v>
      </c>
      <c r="G40" s="2">
        <v>1720.59771</v>
      </c>
      <c r="H40" s="2">
        <v>1728.34358</v>
      </c>
      <c r="I40" s="2">
        <v>1731.5943500000001</v>
      </c>
      <c r="J40" s="2">
        <v>1732.10663</v>
      </c>
      <c r="K40" s="2">
        <v>1739.43497</v>
      </c>
      <c r="L40" s="2">
        <v>1741.98846</v>
      </c>
      <c r="M40" s="2">
        <v>1744.6623400000001</v>
      </c>
      <c r="N40" s="2">
        <v>1750.8819699999999</v>
      </c>
      <c r="O40" s="2">
        <v>1753.7535700000001</v>
      </c>
      <c r="P40" s="2">
        <v>1754.6533400000001</v>
      </c>
      <c r="Q40" s="2">
        <v>1762.63814</v>
      </c>
      <c r="R40" s="2">
        <v>1769.6889699999999</v>
      </c>
      <c r="S40" s="2">
        <v>1770.61994</v>
      </c>
      <c r="T40" s="2">
        <v>1777.47327</v>
      </c>
      <c r="U40" s="2">
        <v>1787.1931500000001</v>
      </c>
      <c r="V40" s="3">
        <f t="shared" si="0"/>
        <v>60.148940000000039</v>
      </c>
      <c r="W40" s="3">
        <f t="shared" si="1"/>
        <v>1741.4531538888887</v>
      </c>
      <c r="X40" s="3">
        <f t="shared" si="2"/>
        <v>24.128823888888746</v>
      </c>
    </row>
    <row r="41" spans="1:24" ht="16" x14ac:dyDescent="0.2">
      <c r="A41" s="1" t="s">
        <v>105</v>
      </c>
      <c r="B41" s="2">
        <v>1743.5220300000001</v>
      </c>
      <c r="C41" s="2">
        <v>1716.61097</v>
      </c>
      <c r="D41" s="2">
        <v>1716.1691000000001</v>
      </c>
      <c r="E41" s="2">
        <v>1716.5880099999999</v>
      </c>
      <c r="F41" s="2">
        <v>1715.4176600000001</v>
      </c>
      <c r="G41" s="2">
        <v>1719.89436</v>
      </c>
      <c r="H41" s="2">
        <v>1728.1851799999999</v>
      </c>
      <c r="I41" s="2">
        <v>1731.15372</v>
      </c>
      <c r="J41" s="2">
        <v>1731.76072</v>
      </c>
      <c r="K41" s="2">
        <v>1738.8983800000001</v>
      </c>
      <c r="L41" s="2">
        <v>1741.2275</v>
      </c>
      <c r="M41" s="2">
        <v>1744.5355300000001</v>
      </c>
      <c r="N41" s="2">
        <v>1750.0353399999999</v>
      </c>
      <c r="O41" s="2">
        <v>1753.5777599999999</v>
      </c>
      <c r="P41" s="2">
        <v>1755.15093</v>
      </c>
      <c r="Q41" s="2">
        <v>1762.5142000000001</v>
      </c>
      <c r="R41" s="2">
        <v>1769.4943800000001</v>
      </c>
      <c r="S41" s="2">
        <v>1770.63681</v>
      </c>
      <c r="T41" s="2">
        <v>1777.52647</v>
      </c>
      <c r="U41" s="2">
        <v>1787.54161</v>
      </c>
      <c r="V41" s="3">
        <f t="shared" si="0"/>
        <v>60.915500000000065</v>
      </c>
      <c r="W41" s="3">
        <f t="shared" si="1"/>
        <v>1741.0765011111114</v>
      </c>
      <c r="X41" s="3">
        <f t="shared" si="2"/>
        <v>24.465531111111432</v>
      </c>
    </row>
    <row r="42" spans="1:24" ht="16" x14ac:dyDescent="0.2">
      <c r="A42" s="1" t="s">
        <v>106</v>
      </c>
      <c r="B42" s="2">
        <v>1743.5384300000001</v>
      </c>
      <c r="C42" s="2">
        <v>1715.9010000000001</v>
      </c>
      <c r="D42" s="2">
        <v>1715.73063</v>
      </c>
      <c r="E42" s="2">
        <v>1716.0728999999999</v>
      </c>
      <c r="F42" s="2">
        <v>1715.48912</v>
      </c>
      <c r="G42" s="2">
        <v>1719.4964199999999</v>
      </c>
      <c r="H42" s="2">
        <v>1728.1542999999999</v>
      </c>
      <c r="I42" s="2">
        <v>1730.87384</v>
      </c>
      <c r="J42" s="2">
        <v>1732.1014500000001</v>
      </c>
      <c r="K42" s="2">
        <v>1739.0758900000001</v>
      </c>
      <c r="L42" s="2">
        <v>1741.1445799999999</v>
      </c>
      <c r="M42" s="2">
        <v>1744.7467200000001</v>
      </c>
      <c r="N42" s="2">
        <v>1749.8907899999999</v>
      </c>
      <c r="O42" s="2">
        <v>1753.9898000000001</v>
      </c>
      <c r="P42" s="2">
        <v>1755.8553300000001</v>
      </c>
      <c r="Q42" s="2">
        <v>1762.6517200000001</v>
      </c>
      <c r="R42" s="2">
        <v>1769.71694</v>
      </c>
      <c r="S42" s="2">
        <v>1771.2724900000001</v>
      </c>
      <c r="T42" s="2">
        <v>1777.69751</v>
      </c>
      <c r="U42" s="2">
        <v>1787.36879</v>
      </c>
      <c r="V42" s="3">
        <f t="shared" si="0"/>
        <v>61.796509999999898</v>
      </c>
      <c r="W42" s="3">
        <f t="shared" si="1"/>
        <v>1741.1034127777775</v>
      </c>
      <c r="X42" s="3">
        <f t="shared" si="2"/>
        <v>25.202412777777454</v>
      </c>
    </row>
    <row r="43" spans="1:24" ht="16" x14ac:dyDescent="0.2">
      <c r="A43" s="1" t="s">
        <v>107</v>
      </c>
      <c r="B43" s="2">
        <v>1743.65362</v>
      </c>
      <c r="C43" s="2">
        <v>1715.2545700000001</v>
      </c>
      <c r="D43" s="2">
        <v>1715.3059800000001</v>
      </c>
      <c r="E43" s="2">
        <v>1715.71147</v>
      </c>
      <c r="F43" s="2">
        <v>1715.45018</v>
      </c>
      <c r="G43" s="2">
        <v>1719.2995900000001</v>
      </c>
      <c r="H43" s="2">
        <v>1728.05025</v>
      </c>
      <c r="I43" s="2">
        <v>1730.8876600000001</v>
      </c>
      <c r="J43" s="2">
        <v>1732.1546800000001</v>
      </c>
      <c r="K43" s="2">
        <v>1739.17021</v>
      </c>
      <c r="L43" s="2">
        <v>1741.07177</v>
      </c>
      <c r="M43" s="2">
        <v>1745.0859700000001</v>
      </c>
      <c r="N43" s="2">
        <v>1750.18851</v>
      </c>
      <c r="O43" s="2">
        <v>1754.6974299999999</v>
      </c>
      <c r="P43" s="2">
        <v>1756.2200399999999</v>
      </c>
      <c r="Q43" s="2">
        <v>1763.08313</v>
      </c>
      <c r="R43" s="2">
        <v>1770.1831199999999</v>
      </c>
      <c r="S43" s="2">
        <v>1771.5984000000001</v>
      </c>
      <c r="T43" s="2">
        <v>1778.03891</v>
      </c>
      <c r="U43" s="2">
        <v>1787.9668200000001</v>
      </c>
      <c r="V43" s="3">
        <f t="shared" si="0"/>
        <v>62.784339999999929</v>
      </c>
      <c r="W43" s="3">
        <f t="shared" si="1"/>
        <v>1741.1917705555556</v>
      </c>
      <c r="X43" s="3">
        <f t="shared" si="2"/>
        <v>25.937200555555592</v>
      </c>
    </row>
    <row r="44" spans="1:24" ht="16" x14ac:dyDescent="0.2">
      <c r="A44" s="1" t="s">
        <v>108</v>
      </c>
      <c r="B44" s="2">
        <v>1744.00395</v>
      </c>
      <c r="C44" s="2">
        <v>1714.88058</v>
      </c>
      <c r="D44" s="2">
        <v>1714.9952699999999</v>
      </c>
      <c r="E44" s="2">
        <v>1715.42482</v>
      </c>
      <c r="F44" s="2">
        <v>1715.5064199999999</v>
      </c>
      <c r="G44" s="2">
        <v>1719.4148499999999</v>
      </c>
      <c r="H44" s="2">
        <v>1728.21073</v>
      </c>
      <c r="I44" s="2">
        <v>1731.0687499999999</v>
      </c>
      <c r="J44" s="2">
        <v>1732.5907500000001</v>
      </c>
      <c r="K44" s="2">
        <v>1739.5248999999999</v>
      </c>
      <c r="L44" s="2">
        <v>1741.3222699999999</v>
      </c>
      <c r="M44" s="2">
        <v>1745.40678</v>
      </c>
      <c r="N44" s="2">
        <v>1750.7093400000001</v>
      </c>
      <c r="O44" s="2">
        <v>1755.67642</v>
      </c>
      <c r="P44" s="2">
        <v>1756.5410999999999</v>
      </c>
      <c r="Q44" s="2">
        <v>1763.5815</v>
      </c>
      <c r="R44" s="2">
        <v>1771.1793299999999</v>
      </c>
      <c r="S44" s="2">
        <v>1772.3444199999999</v>
      </c>
      <c r="T44" s="2">
        <v>1778.7048199999999</v>
      </c>
      <c r="U44" s="2">
        <v>1788.9919199999999</v>
      </c>
      <c r="V44" s="3">
        <f t="shared" si="0"/>
        <v>63.824239999999918</v>
      </c>
      <c r="W44" s="3">
        <f t="shared" si="1"/>
        <v>1741.504613888889</v>
      </c>
      <c r="X44" s="3">
        <f t="shared" si="2"/>
        <v>26.624033888889016</v>
      </c>
    </row>
    <row r="45" spans="1:24" ht="16" x14ac:dyDescent="0.2">
      <c r="A45" s="1" t="s">
        <v>109</v>
      </c>
      <c r="B45" s="2">
        <v>1744.57638</v>
      </c>
      <c r="C45" s="2">
        <v>1714.41716</v>
      </c>
      <c r="D45" s="2">
        <v>1715.05402</v>
      </c>
      <c r="E45" s="2">
        <v>1715.3125299999999</v>
      </c>
      <c r="F45" s="2">
        <v>1715.8277800000001</v>
      </c>
      <c r="G45" s="2">
        <v>1719.47864</v>
      </c>
      <c r="H45" s="2">
        <v>1728.3318300000001</v>
      </c>
      <c r="I45" s="2">
        <v>1731.16959</v>
      </c>
      <c r="J45" s="2">
        <v>1733.509</v>
      </c>
      <c r="K45" s="2">
        <v>1740.2160100000001</v>
      </c>
      <c r="L45" s="2">
        <v>1741.7957200000001</v>
      </c>
      <c r="M45" s="2">
        <v>1745.9236699999999</v>
      </c>
      <c r="N45" s="2">
        <v>1751.4471699999999</v>
      </c>
      <c r="O45" s="2">
        <v>1756.8361299999999</v>
      </c>
      <c r="P45" s="2">
        <v>1757.03468</v>
      </c>
      <c r="Q45" s="2">
        <v>1764.45777</v>
      </c>
      <c r="R45" s="2">
        <v>1772.2154800000001</v>
      </c>
      <c r="S45" s="2">
        <v>1773.4869699999999</v>
      </c>
      <c r="T45" s="2">
        <v>1779.97434</v>
      </c>
      <c r="U45" s="2">
        <v>1790.4626599999999</v>
      </c>
      <c r="V45" s="3">
        <f t="shared" si="0"/>
        <v>65.557180000000017</v>
      </c>
      <c r="W45" s="3">
        <f t="shared" si="1"/>
        <v>1742.0271383333336</v>
      </c>
      <c r="X45" s="3">
        <f t="shared" si="2"/>
        <v>27.609978333333629</v>
      </c>
    </row>
    <row r="46" spans="1:24" ht="16" x14ac:dyDescent="0.2">
      <c r="A46" s="1" t="s">
        <v>110</v>
      </c>
      <c r="B46" s="2">
        <v>1745.1991399999999</v>
      </c>
      <c r="C46" s="2">
        <v>1714.08095</v>
      </c>
      <c r="D46" s="2">
        <v>1715.02325</v>
      </c>
      <c r="E46" s="2">
        <v>1715.33051</v>
      </c>
      <c r="F46" s="2">
        <v>1716.0049899999999</v>
      </c>
      <c r="G46" s="2">
        <v>1719.67218</v>
      </c>
      <c r="H46" s="2">
        <v>1728.60608</v>
      </c>
      <c r="I46" s="2">
        <v>1731.41274</v>
      </c>
      <c r="J46" s="2">
        <v>1733.9485500000001</v>
      </c>
      <c r="K46" s="2">
        <v>1740.75262</v>
      </c>
      <c r="L46" s="2">
        <v>1742.3550299999999</v>
      </c>
      <c r="M46" s="2">
        <v>1746.70775</v>
      </c>
      <c r="N46" s="2">
        <v>1752.21956</v>
      </c>
      <c r="O46" s="2">
        <v>1758.04728</v>
      </c>
      <c r="P46" s="2">
        <v>1758.03442</v>
      </c>
      <c r="Q46" s="2">
        <v>1765.3094900000001</v>
      </c>
      <c r="R46" s="2">
        <v>1773.03567</v>
      </c>
      <c r="S46" s="2">
        <v>1774.76594</v>
      </c>
      <c r="T46" s="2">
        <v>1781.4352799999999</v>
      </c>
      <c r="U46" s="2">
        <v>1792.04133</v>
      </c>
      <c r="V46" s="3">
        <f t="shared" si="0"/>
        <v>67.354329999999891</v>
      </c>
      <c r="W46" s="3">
        <f t="shared" si="1"/>
        <v>1742.5967938888889</v>
      </c>
      <c r="X46" s="3">
        <f t="shared" si="2"/>
        <v>28.515843888888867</v>
      </c>
    </row>
    <row r="47" spans="1:24" ht="16" x14ac:dyDescent="0.2">
      <c r="A47" s="1" t="s">
        <v>111</v>
      </c>
      <c r="B47" s="2">
        <v>1745.7464500000001</v>
      </c>
      <c r="C47" s="2">
        <v>1713.78162</v>
      </c>
      <c r="D47" s="2">
        <v>1714.98972</v>
      </c>
      <c r="E47" s="2">
        <v>1715.1529499999999</v>
      </c>
      <c r="F47" s="2">
        <v>1716.2226499999999</v>
      </c>
      <c r="G47" s="2">
        <v>1720.03792</v>
      </c>
      <c r="H47" s="2">
        <v>1728.62336</v>
      </c>
      <c r="I47" s="2">
        <v>1731.7198699999999</v>
      </c>
      <c r="J47" s="2">
        <v>1734.5116599999999</v>
      </c>
      <c r="K47" s="2">
        <v>1741.3546899999999</v>
      </c>
      <c r="L47" s="2">
        <v>1742.83611</v>
      </c>
      <c r="M47" s="2">
        <v>1746.88049</v>
      </c>
      <c r="N47" s="2">
        <v>1752.7621300000001</v>
      </c>
      <c r="O47" s="2">
        <v>1759.2349300000001</v>
      </c>
      <c r="P47" s="2">
        <v>1758.99827</v>
      </c>
      <c r="Q47" s="2">
        <v>1766.2725800000001</v>
      </c>
      <c r="R47" s="2">
        <v>1773.7091800000001</v>
      </c>
      <c r="S47" s="2">
        <v>1775.8161600000001</v>
      </c>
      <c r="T47" s="2">
        <v>1782.62789</v>
      </c>
      <c r="U47" s="2">
        <v>1793.65048</v>
      </c>
      <c r="V47" s="3">
        <f t="shared" si="0"/>
        <v>68.846270000000004</v>
      </c>
      <c r="W47" s="3">
        <f t="shared" si="1"/>
        <v>1743.085121111111</v>
      </c>
      <c r="X47" s="3">
        <f t="shared" si="2"/>
        <v>29.303501111111018</v>
      </c>
    </row>
    <row r="48" spans="1:24" ht="16" x14ac:dyDescent="0.2">
      <c r="A48" s="1" t="s">
        <v>112</v>
      </c>
      <c r="B48" s="2">
        <v>1746.21136</v>
      </c>
      <c r="C48" s="2">
        <v>1713.4048600000001</v>
      </c>
      <c r="D48" s="2">
        <v>1714.8713399999999</v>
      </c>
      <c r="E48" s="2">
        <v>1715.0846100000001</v>
      </c>
      <c r="F48" s="2">
        <v>1716.5582300000001</v>
      </c>
      <c r="G48" s="2">
        <v>1720.2867799999999</v>
      </c>
      <c r="H48" s="2">
        <v>1728.9245800000001</v>
      </c>
      <c r="I48" s="2">
        <v>1731.89312</v>
      </c>
      <c r="J48" s="2">
        <v>1735.1393499999999</v>
      </c>
      <c r="K48" s="2">
        <v>1741.8092300000001</v>
      </c>
      <c r="L48" s="2">
        <v>1743.1577299999999</v>
      </c>
      <c r="M48" s="2">
        <v>1747.2900400000001</v>
      </c>
      <c r="N48" s="2">
        <v>1753.64284</v>
      </c>
      <c r="O48" s="2">
        <v>1759.9120800000001</v>
      </c>
      <c r="P48" s="2">
        <v>1759.76063</v>
      </c>
      <c r="Q48" s="2">
        <v>1766.7385200000001</v>
      </c>
      <c r="R48" s="2">
        <v>1774.44472</v>
      </c>
      <c r="S48" s="2">
        <v>1776.35167</v>
      </c>
      <c r="T48" s="2">
        <v>1783.91282</v>
      </c>
      <c r="U48" s="2">
        <v>1794.83266</v>
      </c>
      <c r="V48" s="3">
        <f t="shared" si="0"/>
        <v>70.507959999999912</v>
      </c>
      <c r="W48" s="3">
        <f t="shared" si="1"/>
        <v>1743.5101750000001</v>
      </c>
      <c r="X48" s="3">
        <f t="shared" si="2"/>
        <v>30.105315000000019</v>
      </c>
    </row>
    <row r="49" spans="1:24" ht="16" x14ac:dyDescent="0.2">
      <c r="A49" s="1" t="s">
        <v>113</v>
      </c>
      <c r="B49" s="2">
        <v>1746.8210999999999</v>
      </c>
      <c r="C49" s="2">
        <v>1713.2757200000001</v>
      </c>
      <c r="D49" s="2">
        <v>1714.9786200000001</v>
      </c>
      <c r="E49" s="2">
        <v>1715.17671</v>
      </c>
      <c r="F49" s="2">
        <v>1716.85851</v>
      </c>
      <c r="G49" s="2">
        <v>1720.71226</v>
      </c>
      <c r="H49" s="2">
        <v>1729.0442800000001</v>
      </c>
      <c r="I49" s="2">
        <v>1732.2716800000001</v>
      </c>
      <c r="J49" s="2">
        <v>1735.8063400000001</v>
      </c>
      <c r="K49" s="2">
        <v>1742.5026</v>
      </c>
      <c r="L49" s="2">
        <v>1743.8304599999999</v>
      </c>
      <c r="M49" s="2">
        <v>1747.6952100000001</v>
      </c>
      <c r="N49" s="2">
        <v>1754.44452</v>
      </c>
      <c r="O49" s="2">
        <v>1760.6975</v>
      </c>
      <c r="P49" s="2">
        <v>1760.64258</v>
      </c>
      <c r="Q49" s="2">
        <v>1767.4518</v>
      </c>
      <c r="R49" s="2">
        <v>1775.4597200000001</v>
      </c>
      <c r="S49" s="2">
        <v>1777.3123399999999</v>
      </c>
      <c r="T49" s="2">
        <v>1785.24874</v>
      </c>
      <c r="U49" s="2">
        <v>1796.1913199999999</v>
      </c>
      <c r="V49" s="3">
        <f t="shared" si="0"/>
        <v>71.973019999999906</v>
      </c>
      <c r="W49" s="3">
        <f t="shared" si="1"/>
        <v>1744.0783105555556</v>
      </c>
      <c r="X49" s="3">
        <f t="shared" si="2"/>
        <v>30.802590555555525</v>
      </c>
    </row>
    <row r="50" spans="1:24" ht="16" x14ac:dyDescent="0.2">
      <c r="A50" s="1" t="s">
        <v>114</v>
      </c>
      <c r="B50" s="2">
        <v>1747.5907099999999</v>
      </c>
      <c r="C50" s="2">
        <v>1713.34115</v>
      </c>
      <c r="D50" s="2">
        <v>1715.3832399999999</v>
      </c>
      <c r="E50" s="2">
        <v>1715.4391599999999</v>
      </c>
      <c r="F50" s="2">
        <v>1717.4235000000001</v>
      </c>
      <c r="G50" s="2">
        <v>1721.5692899999999</v>
      </c>
      <c r="H50" s="2">
        <v>1729.4218800000001</v>
      </c>
      <c r="I50" s="2">
        <v>1732.9076299999999</v>
      </c>
      <c r="J50" s="2">
        <v>1736.7249999999999</v>
      </c>
      <c r="K50" s="2">
        <v>1743.3842</v>
      </c>
      <c r="L50" s="2">
        <v>1744.4969900000001</v>
      </c>
      <c r="M50" s="2">
        <v>1748.2118800000001</v>
      </c>
      <c r="N50" s="2">
        <v>1755.1110200000001</v>
      </c>
      <c r="O50" s="2">
        <v>1761.7126900000001</v>
      </c>
      <c r="P50" s="2">
        <v>1761.5112200000001</v>
      </c>
      <c r="Q50" s="2">
        <v>1768.1866500000001</v>
      </c>
      <c r="R50" s="2">
        <v>1776.33782</v>
      </c>
      <c r="S50" s="2">
        <v>1778.5135700000001</v>
      </c>
      <c r="T50" s="2">
        <v>1786.4694</v>
      </c>
      <c r="U50" s="2">
        <v>1798.07725</v>
      </c>
      <c r="V50" s="3">
        <f t="shared" si="0"/>
        <v>73.12824999999998</v>
      </c>
      <c r="W50" s="3">
        <f t="shared" si="1"/>
        <v>1744.7859049999997</v>
      </c>
      <c r="X50" s="3">
        <f t="shared" si="2"/>
        <v>31.444754999999759</v>
      </c>
    </row>
    <row r="51" spans="1:24" ht="16" x14ac:dyDescent="0.2">
      <c r="A51" s="1" t="s">
        <v>115</v>
      </c>
      <c r="B51" s="2">
        <v>1748.4433799999999</v>
      </c>
      <c r="C51" s="2">
        <v>1713.50839</v>
      </c>
      <c r="D51" s="2">
        <v>1715.87238</v>
      </c>
      <c r="E51" s="2">
        <v>1715.7191800000001</v>
      </c>
      <c r="F51" s="2">
        <v>1718.17977</v>
      </c>
      <c r="G51" s="2">
        <v>1722.2790199999999</v>
      </c>
      <c r="H51" s="2">
        <v>1729.70532</v>
      </c>
      <c r="I51" s="2">
        <v>1733.5550000000001</v>
      </c>
      <c r="J51" s="2">
        <v>1737.45758</v>
      </c>
      <c r="K51" s="2">
        <v>1744.16491</v>
      </c>
      <c r="L51" s="2">
        <v>1745.6606300000001</v>
      </c>
      <c r="M51" s="2">
        <v>1748.81134</v>
      </c>
      <c r="N51" s="2">
        <v>1756.2655600000001</v>
      </c>
      <c r="O51" s="2">
        <v>1763.0026600000001</v>
      </c>
      <c r="P51" s="2">
        <v>1762.4957999999999</v>
      </c>
      <c r="Q51" s="2">
        <v>1768.9896200000001</v>
      </c>
      <c r="R51" s="2">
        <v>1777.31304</v>
      </c>
      <c r="S51" s="2">
        <v>1779.6496199999999</v>
      </c>
      <c r="T51" s="2">
        <v>1787.8722600000001</v>
      </c>
      <c r="U51" s="2">
        <v>1799.9220600000001</v>
      </c>
      <c r="V51" s="3">
        <f t="shared" si="0"/>
        <v>74.363870000000134</v>
      </c>
      <c r="W51" s="3">
        <f t="shared" si="1"/>
        <v>1745.5834488888891</v>
      </c>
      <c r="X51" s="3">
        <f t="shared" si="2"/>
        <v>32.075058888889089</v>
      </c>
    </row>
    <row r="52" spans="1:24" ht="16" x14ac:dyDescent="0.2">
      <c r="A52" s="1" t="s">
        <v>116</v>
      </c>
      <c r="B52" s="2">
        <v>1749.4280200000001</v>
      </c>
      <c r="C52" s="2">
        <v>1713.43703</v>
      </c>
      <c r="D52" s="2">
        <v>1716.3155099999999</v>
      </c>
      <c r="E52" s="2">
        <v>1716.0803900000001</v>
      </c>
      <c r="F52" s="2">
        <v>1718.9986899999999</v>
      </c>
      <c r="G52" s="2">
        <v>1723.1687899999999</v>
      </c>
      <c r="H52" s="2">
        <v>1730.14166</v>
      </c>
      <c r="I52" s="2">
        <v>1734.30033</v>
      </c>
      <c r="J52" s="2">
        <v>1738.4413199999999</v>
      </c>
      <c r="K52" s="2">
        <v>1745.1522</v>
      </c>
      <c r="L52" s="2">
        <v>1746.7044599999999</v>
      </c>
      <c r="M52" s="2">
        <v>1749.7030500000001</v>
      </c>
      <c r="N52" s="2">
        <v>1757.2593199999999</v>
      </c>
      <c r="O52" s="2">
        <v>1764.3064300000001</v>
      </c>
      <c r="P52" s="2">
        <v>1764.0384899999999</v>
      </c>
      <c r="Q52" s="2">
        <v>1770.3314399999999</v>
      </c>
      <c r="R52" s="2">
        <v>1778.4576300000001</v>
      </c>
      <c r="S52" s="2">
        <v>1781.00306</v>
      </c>
      <c r="T52" s="2">
        <v>1789.36429</v>
      </c>
      <c r="U52" s="2">
        <v>1801.92831</v>
      </c>
      <c r="V52" s="3">
        <f t="shared" si="0"/>
        <v>75.927259999999933</v>
      </c>
      <c r="W52" s="3">
        <f t="shared" si="1"/>
        <v>1746.5113383333335</v>
      </c>
      <c r="X52" s="3">
        <f t="shared" si="2"/>
        <v>33.07430833333342</v>
      </c>
    </row>
    <row r="53" spans="1:24" ht="16" x14ac:dyDescent="0.2">
      <c r="A53" s="1" t="s">
        <v>117</v>
      </c>
      <c r="B53" s="2">
        <v>1750.6064100000001</v>
      </c>
      <c r="C53" s="2">
        <v>1713.77712</v>
      </c>
      <c r="D53" s="2">
        <v>1716.9095</v>
      </c>
      <c r="E53" s="2">
        <v>1716.7762399999999</v>
      </c>
      <c r="F53" s="2">
        <v>1720.0385100000001</v>
      </c>
      <c r="G53" s="2">
        <v>1724.27153</v>
      </c>
      <c r="H53" s="2">
        <v>1730.61985</v>
      </c>
      <c r="I53" s="2">
        <v>1735.20532</v>
      </c>
      <c r="J53" s="2">
        <v>1739.7390800000001</v>
      </c>
      <c r="K53" s="2">
        <v>1746.3110200000001</v>
      </c>
      <c r="L53" s="2">
        <v>1748.08692</v>
      </c>
      <c r="M53" s="2">
        <v>1750.84734</v>
      </c>
      <c r="N53" s="2">
        <v>1758.81834</v>
      </c>
      <c r="O53" s="2">
        <v>1765.85061</v>
      </c>
      <c r="P53" s="2">
        <v>1765.28882</v>
      </c>
      <c r="Q53" s="2">
        <v>1771.8617899999999</v>
      </c>
      <c r="R53" s="2">
        <v>1779.8552299999999</v>
      </c>
      <c r="S53" s="2">
        <v>1782.5283400000001</v>
      </c>
      <c r="T53" s="2">
        <v>1790.8670999999999</v>
      </c>
      <c r="U53" s="2">
        <v>1803.86905</v>
      </c>
      <c r="V53" s="3">
        <f t="shared" si="0"/>
        <v>77.089979999999969</v>
      </c>
      <c r="W53" s="3">
        <f t="shared" si="1"/>
        <v>1747.6473700000004</v>
      </c>
      <c r="X53" s="3">
        <f t="shared" si="2"/>
        <v>33.870250000000397</v>
      </c>
    </row>
    <row r="54" spans="1:24" ht="16" x14ac:dyDescent="0.2">
      <c r="A54" s="1" t="s">
        <v>118</v>
      </c>
      <c r="B54" s="2">
        <v>1751.7376899999999</v>
      </c>
      <c r="C54" s="2">
        <v>1714.0520100000001</v>
      </c>
      <c r="D54" s="2">
        <v>1717.43824</v>
      </c>
      <c r="E54" s="2">
        <v>1717.30846</v>
      </c>
      <c r="F54" s="2">
        <v>1721.01947</v>
      </c>
      <c r="G54" s="2">
        <v>1725.1777099999999</v>
      </c>
      <c r="H54" s="2">
        <v>1731.2447500000001</v>
      </c>
      <c r="I54" s="2">
        <v>1735.9848199999999</v>
      </c>
      <c r="J54" s="2">
        <v>1740.66561</v>
      </c>
      <c r="K54" s="2">
        <v>1747.2298699999999</v>
      </c>
      <c r="L54" s="2">
        <v>1749.7045000000001</v>
      </c>
      <c r="M54" s="2">
        <v>1751.8412900000001</v>
      </c>
      <c r="N54" s="2">
        <v>1760.0318299999999</v>
      </c>
      <c r="O54" s="2">
        <v>1767.3338200000001</v>
      </c>
      <c r="P54" s="2">
        <v>1766.8982599999999</v>
      </c>
      <c r="Q54" s="2">
        <v>1773.36538</v>
      </c>
      <c r="R54" s="2">
        <v>1781.39626</v>
      </c>
      <c r="S54" s="2">
        <v>1784.23434</v>
      </c>
      <c r="T54" s="2">
        <v>1792.4633899999999</v>
      </c>
      <c r="U54" s="2">
        <v>1805.6260299999999</v>
      </c>
      <c r="V54" s="3">
        <f t="shared" si="0"/>
        <v>78.411379999999781</v>
      </c>
      <c r="W54" s="3">
        <f t="shared" si="1"/>
        <v>1748.7438894444444</v>
      </c>
      <c r="X54" s="3">
        <f t="shared" si="2"/>
        <v>34.691879444444339</v>
      </c>
    </row>
    <row r="55" spans="1:24" ht="16" x14ac:dyDescent="0.2">
      <c r="A55" s="1" t="s">
        <v>119</v>
      </c>
      <c r="B55" s="2">
        <v>1752.9905000000001</v>
      </c>
      <c r="C55" s="2">
        <v>1714.2542599999999</v>
      </c>
      <c r="D55" s="2">
        <v>1718.15266</v>
      </c>
      <c r="E55" s="2">
        <v>1718.0586699999999</v>
      </c>
      <c r="F55" s="2">
        <v>1721.9752599999999</v>
      </c>
      <c r="G55" s="2">
        <v>1726.19165</v>
      </c>
      <c r="H55" s="2">
        <v>1731.8667399999999</v>
      </c>
      <c r="I55" s="2">
        <v>1736.82996</v>
      </c>
      <c r="J55" s="2">
        <v>1741.48305</v>
      </c>
      <c r="K55" s="2">
        <v>1748.18272</v>
      </c>
      <c r="L55" s="2">
        <v>1751.2179799999999</v>
      </c>
      <c r="M55" s="2">
        <v>1753.1652200000001</v>
      </c>
      <c r="N55" s="2">
        <v>1761.7216100000001</v>
      </c>
      <c r="O55" s="2">
        <v>1768.8531499999999</v>
      </c>
      <c r="P55" s="2">
        <v>1768.60439</v>
      </c>
      <c r="Q55" s="2">
        <v>1775.3247100000001</v>
      </c>
      <c r="R55" s="2">
        <v>1782.94021</v>
      </c>
      <c r="S55" s="2">
        <v>1786.26584</v>
      </c>
      <c r="T55" s="2">
        <v>1794.37204</v>
      </c>
      <c r="U55" s="2">
        <v>1807.35932</v>
      </c>
      <c r="V55" s="3">
        <f t="shared" si="0"/>
        <v>80.117780000000039</v>
      </c>
      <c r="W55" s="3">
        <f t="shared" si="1"/>
        <v>1749.9700066666667</v>
      </c>
      <c r="X55" s="3">
        <f t="shared" si="2"/>
        <v>35.715746666666746</v>
      </c>
    </row>
    <row r="56" spans="1:24" ht="16" x14ac:dyDescent="0.2">
      <c r="A56" s="1" t="s">
        <v>120</v>
      </c>
      <c r="B56" s="2">
        <v>1754.3321000000001</v>
      </c>
      <c r="C56" s="2">
        <v>1714.6482599999999</v>
      </c>
      <c r="D56" s="2">
        <v>1718.8279199999999</v>
      </c>
      <c r="E56" s="2">
        <v>1718.99395</v>
      </c>
      <c r="F56" s="2">
        <v>1723.14049</v>
      </c>
      <c r="G56" s="2">
        <v>1727.1946</v>
      </c>
      <c r="H56" s="2">
        <v>1732.50244</v>
      </c>
      <c r="I56" s="2">
        <v>1737.96218</v>
      </c>
      <c r="J56" s="2">
        <v>1742.52998</v>
      </c>
      <c r="K56" s="2">
        <v>1749.3519699999999</v>
      </c>
      <c r="L56" s="2">
        <v>1753.03864</v>
      </c>
      <c r="M56" s="2">
        <v>1754.60095</v>
      </c>
      <c r="N56" s="2">
        <v>1763.1985500000001</v>
      </c>
      <c r="O56" s="2">
        <v>1770.4628399999999</v>
      </c>
      <c r="P56" s="2">
        <v>1770.22219</v>
      </c>
      <c r="Q56" s="2">
        <v>1777.28078</v>
      </c>
      <c r="R56" s="2">
        <v>1784.6161400000001</v>
      </c>
      <c r="S56" s="2">
        <v>1788.3671899999999</v>
      </c>
      <c r="T56" s="2">
        <v>1796.08978</v>
      </c>
      <c r="U56" s="2">
        <v>1809.2809600000001</v>
      </c>
      <c r="V56" s="3">
        <f t="shared" si="0"/>
        <v>81.441520000000082</v>
      </c>
      <c r="W56" s="3">
        <f t="shared" si="1"/>
        <v>1751.2793805555557</v>
      </c>
      <c r="X56" s="3">
        <f t="shared" si="2"/>
        <v>36.631120555555754</v>
      </c>
    </row>
    <row r="57" spans="1:24" ht="16" x14ac:dyDescent="0.2">
      <c r="A57" s="1" t="s">
        <v>121</v>
      </c>
      <c r="B57" s="2">
        <v>1755.83329</v>
      </c>
      <c r="C57" s="2">
        <v>1715.2139299999999</v>
      </c>
      <c r="D57" s="2">
        <v>1719.73712</v>
      </c>
      <c r="E57" s="2">
        <v>1720.08971</v>
      </c>
      <c r="F57" s="2">
        <v>1724.2763500000001</v>
      </c>
      <c r="G57" s="2">
        <v>1728.26514</v>
      </c>
      <c r="H57" s="2">
        <v>1733.2795100000001</v>
      </c>
      <c r="I57" s="2">
        <v>1739.3616199999999</v>
      </c>
      <c r="J57" s="2">
        <v>1743.78521</v>
      </c>
      <c r="K57" s="2">
        <v>1750.6478199999999</v>
      </c>
      <c r="L57" s="2">
        <v>1754.95928</v>
      </c>
      <c r="M57" s="2">
        <v>1756.3187499999999</v>
      </c>
      <c r="N57" s="2">
        <v>1765.0762299999999</v>
      </c>
      <c r="O57" s="2">
        <v>1772.1893399999999</v>
      </c>
      <c r="P57" s="2">
        <v>1771.9620600000001</v>
      </c>
      <c r="Q57" s="2">
        <v>1779.2124200000001</v>
      </c>
      <c r="R57" s="2">
        <v>1786.60932</v>
      </c>
      <c r="S57" s="2">
        <v>1790.6071300000001</v>
      </c>
      <c r="T57" s="2">
        <v>1797.96137</v>
      </c>
      <c r="U57" s="2">
        <v>1811.2801199999999</v>
      </c>
      <c r="V57" s="3">
        <f t="shared" si="0"/>
        <v>82.747440000000097</v>
      </c>
      <c r="W57" s="3">
        <f t="shared" si="1"/>
        <v>1752.7529061111111</v>
      </c>
      <c r="X57" s="3">
        <f t="shared" si="2"/>
        <v>37.538976111111197</v>
      </c>
    </row>
    <row r="58" spans="1:24" ht="16" x14ac:dyDescent="0.2">
      <c r="A58" s="1" t="s">
        <v>122</v>
      </c>
      <c r="B58" s="2">
        <v>1757.58536</v>
      </c>
      <c r="C58" s="2">
        <v>1716.0242000000001</v>
      </c>
      <c r="D58" s="2">
        <v>1720.9641999999999</v>
      </c>
      <c r="E58" s="2">
        <v>1721.27539</v>
      </c>
      <c r="F58" s="2">
        <v>1725.50089</v>
      </c>
      <c r="G58" s="2">
        <v>1729.57212</v>
      </c>
      <c r="H58" s="2">
        <v>1734.3848599999999</v>
      </c>
      <c r="I58" s="2">
        <v>1740.7533800000001</v>
      </c>
      <c r="J58" s="2">
        <v>1745.08575</v>
      </c>
      <c r="K58" s="2">
        <v>1752.2504899999999</v>
      </c>
      <c r="L58" s="2">
        <v>1756.95912</v>
      </c>
      <c r="M58" s="2">
        <v>1758.0549599999999</v>
      </c>
      <c r="N58" s="2">
        <v>1767.05736</v>
      </c>
      <c r="O58" s="2">
        <v>1774.3596500000001</v>
      </c>
      <c r="P58" s="2">
        <v>1774.33682</v>
      </c>
      <c r="Q58" s="2">
        <v>1781.3960099999999</v>
      </c>
      <c r="R58" s="2">
        <v>1788.9308599999999</v>
      </c>
      <c r="S58" s="2">
        <v>1793.19058</v>
      </c>
      <c r="T58" s="2">
        <v>1800.3549499999999</v>
      </c>
      <c r="U58" s="2">
        <v>1813.6702499999999</v>
      </c>
      <c r="V58" s="3">
        <f t="shared" si="0"/>
        <v>84.330749999999853</v>
      </c>
      <c r="W58" s="3">
        <f t="shared" si="1"/>
        <v>1754.4695327777779</v>
      </c>
      <c r="X58" s="3">
        <f t="shared" si="2"/>
        <v>38.445332777777821</v>
      </c>
    </row>
    <row r="59" spans="1:24" ht="16" x14ac:dyDescent="0.2">
      <c r="A59" s="1" t="s">
        <v>123</v>
      </c>
      <c r="B59" s="2">
        <v>1759.4545599999999</v>
      </c>
      <c r="C59" s="2">
        <v>1716.96722</v>
      </c>
      <c r="D59" s="2">
        <v>1722.2601</v>
      </c>
      <c r="E59" s="2">
        <v>1722.6170500000001</v>
      </c>
      <c r="F59" s="2">
        <v>1726.9103500000001</v>
      </c>
      <c r="G59" s="2">
        <v>1730.83069</v>
      </c>
      <c r="H59" s="2">
        <v>1735.5679600000001</v>
      </c>
      <c r="I59" s="2">
        <v>1742.2375400000001</v>
      </c>
      <c r="J59" s="2">
        <v>1746.74386</v>
      </c>
      <c r="K59" s="2">
        <v>1754.0551700000001</v>
      </c>
      <c r="L59" s="2">
        <v>1759.04287</v>
      </c>
      <c r="M59" s="2">
        <v>1760.0262600000001</v>
      </c>
      <c r="N59" s="2">
        <v>1769.0446400000001</v>
      </c>
      <c r="O59" s="2">
        <v>1776.36798</v>
      </c>
      <c r="P59" s="2">
        <v>1776.4077500000001</v>
      </c>
      <c r="Q59" s="2">
        <v>1783.7250200000001</v>
      </c>
      <c r="R59" s="2">
        <v>1791.6578099999999</v>
      </c>
      <c r="S59" s="2">
        <v>1795.87652</v>
      </c>
      <c r="T59" s="2">
        <v>1803.0206700000001</v>
      </c>
      <c r="U59" s="2">
        <v>1816.27712</v>
      </c>
      <c r="V59" s="3">
        <f t="shared" si="0"/>
        <v>86.053450000000112</v>
      </c>
      <c r="W59" s="3">
        <f t="shared" si="1"/>
        <v>1756.2977477777779</v>
      </c>
      <c r="X59" s="3">
        <f t="shared" si="2"/>
        <v>39.330527777777888</v>
      </c>
    </row>
    <row r="60" spans="1:24" ht="16" x14ac:dyDescent="0.2">
      <c r="A60" s="1" t="s">
        <v>124</v>
      </c>
      <c r="B60" s="2">
        <v>1761.50775</v>
      </c>
      <c r="C60" s="2">
        <v>1717.9613300000001</v>
      </c>
      <c r="D60" s="2">
        <v>1723.65283</v>
      </c>
      <c r="E60" s="2">
        <v>1724.1712</v>
      </c>
      <c r="F60" s="2">
        <v>1728.3271999999999</v>
      </c>
      <c r="G60" s="2">
        <v>1732.2688000000001</v>
      </c>
      <c r="H60" s="2">
        <v>1736.89275</v>
      </c>
      <c r="I60" s="2">
        <v>1743.7283</v>
      </c>
      <c r="J60" s="2">
        <v>1748.6396199999999</v>
      </c>
      <c r="K60" s="2">
        <v>1755.86996</v>
      </c>
      <c r="L60" s="2">
        <v>1761.4392700000001</v>
      </c>
      <c r="M60" s="2">
        <v>1762.60213</v>
      </c>
      <c r="N60" s="2">
        <v>1771.2868000000001</v>
      </c>
      <c r="O60" s="2">
        <v>1778.4804799999999</v>
      </c>
      <c r="P60" s="2">
        <v>1778.85301</v>
      </c>
      <c r="Q60" s="2">
        <v>1786.2927099999999</v>
      </c>
      <c r="R60" s="2">
        <v>1794.4733100000001</v>
      </c>
      <c r="S60" s="2">
        <v>1798.78738</v>
      </c>
      <c r="T60" s="2">
        <v>1805.9209800000001</v>
      </c>
      <c r="U60" s="2">
        <v>1818.9991600000001</v>
      </c>
      <c r="V60" s="3">
        <f t="shared" si="0"/>
        <v>87.959650000000011</v>
      </c>
      <c r="W60" s="3">
        <f t="shared" si="1"/>
        <v>1758.313781111111</v>
      </c>
      <c r="X60" s="3">
        <f t="shared" si="2"/>
        <v>40.352451111110895</v>
      </c>
    </row>
    <row r="61" spans="1:24" ht="16" x14ac:dyDescent="0.2">
      <c r="A61" s="1" t="s">
        <v>125</v>
      </c>
      <c r="B61" s="2">
        <v>1763.8075200000001</v>
      </c>
      <c r="C61" s="2">
        <v>1719.3275100000001</v>
      </c>
      <c r="D61" s="2">
        <v>1725.3156799999999</v>
      </c>
      <c r="E61" s="2">
        <v>1725.8290400000001</v>
      </c>
      <c r="F61" s="2">
        <v>1730.10447</v>
      </c>
      <c r="G61" s="2">
        <v>1734.02646</v>
      </c>
      <c r="H61" s="2">
        <v>1738.53224</v>
      </c>
      <c r="I61" s="2">
        <v>1745.64301</v>
      </c>
      <c r="J61" s="2">
        <v>1750.7091</v>
      </c>
      <c r="K61" s="2">
        <v>1757.7966100000001</v>
      </c>
      <c r="L61" s="2">
        <v>1763.8848599999999</v>
      </c>
      <c r="M61" s="2">
        <v>1765.1105299999999</v>
      </c>
      <c r="N61" s="2">
        <v>1773.9199100000001</v>
      </c>
      <c r="O61" s="2">
        <v>1780.86473</v>
      </c>
      <c r="P61" s="2">
        <v>1781.72858</v>
      </c>
      <c r="Q61" s="2">
        <v>1789.02305</v>
      </c>
      <c r="R61" s="2">
        <v>1797.6090300000001</v>
      </c>
      <c r="S61" s="2">
        <v>1801.93733</v>
      </c>
      <c r="T61" s="2">
        <v>1808.69435</v>
      </c>
      <c r="U61" s="2">
        <v>1822.28646</v>
      </c>
      <c r="V61" s="3">
        <f t="shared" si="0"/>
        <v>89.366839999999911</v>
      </c>
      <c r="W61" s="3">
        <f t="shared" si="1"/>
        <v>1760.5586938888891</v>
      </c>
      <c r="X61" s="3">
        <f t="shared" si="2"/>
        <v>41.231183888889063</v>
      </c>
    </row>
    <row r="62" spans="1:24" ht="16" x14ac:dyDescent="0.2">
      <c r="A62" s="1" t="s">
        <v>126</v>
      </c>
      <c r="B62" s="2">
        <v>1766.17751</v>
      </c>
      <c r="C62" s="2">
        <v>1720.64699</v>
      </c>
      <c r="D62" s="2">
        <v>1727.0869399999999</v>
      </c>
      <c r="E62" s="2">
        <v>1727.5405599999999</v>
      </c>
      <c r="F62" s="2">
        <v>1731.5186200000001</v>
      </c>
      <c r="G62" s="2">
        <v>1735.65724</v>
      </c>
      <c r="H62" s="2">
        <v>1740.1389099999999</v>
      </c>
      <c r="I62" s="2">
        <v>1747.8588099999999</v>
      </c>
      <c r="J62" s="2">
        <v>1752.9153799999999</v>
      </c>
      <c r="K62" s="2">
        <v>1760.07377</v>
      </c>
      <c r="L62" s="2">
        <v>1766.5624600000001</v>
      </c>
      <c r="M62" s="2">
        <v>1767.7068099999999</v>
      </c>
      <c r="N62" s="2">
        <v>1776.66227</v>
      </c>
      <c r="O62" s="2">
        <v>1783.4333099999999</v>
      </c>
      <c r="P62" s="2">
        <v>1784.5209600000001</v>
      </c>
      <c r="Q62" s="2">
        <v>1791.84717</v>
      </c>
      <c r="R62" s="2">
        <v>1800.8637799999999</v>
      </c>
      <c r="S62" s="2">
        <v>1804.69406</v>
      </c>
      <c r="T62" s="2">
        <v>1811.95679</v>
      </c>
      <c r="U62" s="2">
        <v>1825.68795</v>
      </c>
      <c r="V62" s="3">
        <f t="shared" si="0"/>
        <v>91.309799999999996</v>
      </c>
      <c r="W62" s="3">
        <f t="shared" si="1"/>
        <v>1762.8713794444448</v>
      </c>
      <c r="X62" s="3">
        <f t="shared" si="2"/>
        <v>42.224389444444796</v>
      </c>
    </row>
    <row r="63" spans="1:24" ht="16" x14ac:dyDescent="0.2">
      <c r="A63" s="1" t="s">
        <v>127</v>
      </c>
      <c r="B63" s="2">
        <v>1768.5456999999999</v>
      </c>
      <c r="C63" s="2">
        <v>1722.0963099999999</v>
      </c>
      <c r="D63" s="2">
        <v>1728.70382</v>
      </c>
      <c r="E63" s="2">
        <v>1729.3035</v>
      </c>
      <c r="F63" s="2">
        <v>1733.0667800000001</v>
      </c>
      <c r="G63" s="2">
        <v>1737.4155699999999</v>
      </c>
      <c r="H63" s="2">
        <v>1741.9353100000001</v>
      </c>
      <c r="I63" s="2">
        <v>1750.1832899999999</v>
      </c>
      <c r="J63" s="2">
        <v>1754.9824799999999</v>
      </c>
      <c r="K63" s="2">
        <v>1762.5810100000001</v>
      </c>
      <c r="L63" s="2">
        <v>1769.22129</v>
      </c>
      <c r="M63" s="2">
        <v>1770.07077</v>
      </c>
      <c r="N63" s="2">
        <v>1779.22983</v>
      </c>
      <c r="O63" s="2">
        <v>1785.9833699999999</v>
      </c>
      <c r="P63" s="2">
        <v>1787.2368300000001</v>
      </c>
      <c r="Q63" s="2">
        <v>1794.6059700000001</v>
      </c>
      <c r="R63" s="2">
        <v>1804.08673</v>
      </c>
      <c r="S63" s="2">
        <v>1807.6777099999999</v>
      </c>
      <c r="T63" s="2">
        <v>1814.85733</v>
      </c>
      <c r="U63" s="2">
        <v>1829.13042</v>
      </c>
      <c r="V63" s="3">
        <f t="shared" si="0"/>
        <v>92.761020000000144</v>
      </c>
      <c r="W63" s="3">
        <f t="shared" si="1"/>
        <v>1765.1798833333335</v>
      </c>
      <c r="X63" s="3">
        <f t="shared" si="2"/>
        <v>43.083573333333561</v>
      </c>
    </row>
    <row r="64" spans="1:24" ht="16" x14ac:dyDescent="0.2">
      <c r="A64" s="1" t="s">
        <v>128</v>
      </c>
      <c r="B64" s="2">
        <v>1771.0084199999999</v>
      </c>
      <c r="C64" s="2">
        <v>1723.70858</v>
      </c>
      <c r="D64" s="2">
        <v>1730.53567</v>
      </c>
      <c r="E64" s="2">
        <v>1731.2252699999999</v>
      </c>
      <c r="F64" s="2">
        <v>1734.94201</v>
      </c>
      <c r="G64" s="2">
        <v>1739.49326</v>
      </c>
      <c r="H64" s="2">
        <v>1744.0591099999999</v>
      </c>
      <c r="I64" s="2">
        <v>1752.50407</v>
      </c>
      <c r="J64" s="2">
        <v>1757.05333</v>
      </c>
      <c r="K64" s="2">
        <v>1764.94416</v>
      </c>
      <c r="L64" s="2">
        <v>1771.7922599999999</v>
      </c>
      <c r="M64" s="2">
        <v>1772.7075</v>
      </c>
      <c r="N64" s="2">
        <v>1782.1425300000001</v>
      </c>
      <c r="O64" s="2">
        <v>1788.52233</v>
      </c>
      <c r="P64" s="2">
        <v>1790.0573099999999</v>
      </c>
      <c r="Q64" s="2">
        <v>1797.3160800000001</v>
      </c>
      <c r="R64" s="2">
        <v>1806.9714100000001</v>
      </c>
      <c r="S64" s="2">
        <v>1810.8129200000001</v>
      </c>
      <c r="T64" s="2">
        <v>1818.1513500000001</v>
      </c>
      <c r="U64" s="2">
        <v>1832.22084</v>
      </c>
      <c r="V64" s="3">
        <f t="shared" si="0"/>
        <v>94.44277000000011</v>
      </c>
      <c r="W64" s="3">
        <f t="shared" si="1"/>
        <v>1767.6077305555557</v>
      </c>
      <c r="X64" s="3">
        <f t="shared" si="2"/>
        <v>43.899150555555707</v>
      </c>
    </row>
    <row r="65" spans="1:24" ht="16" x14ac:dyDescent="0.2">
      <c r="A65" s="1" t="s">
        <v>129</v>
      </c>
      <c r="B65" s="2">
        <v>1773.6918499999999</v>
      </c>
      <c r="C65" s="2">
        <v>1725.8229200000001</v>
      </c>
      <c r="D65" s="2">
        <v>1732.54151</v>
      </c>
      <c r="E65" s="2">
        <v>1733.7066400000001</v>
      </c>
      <c r="F65" s="2">
        <v>1737.0332100000001</v>
      </c>
      <c r="G65" s="2">
        <v>1741.86177</v>
      </c>
      <c r="H65" s="2">
        <v>1746.5570600000001</v>
      </c>
      <c r="I65" s="2">
        <v>1755.10574</v>
      </c>
      <c r="J65" s="2">
        <v>1759.1426300000001</v>
      </c>
      <c r="K65" s="2">
        <v>1767.52082</v>
      </c>
      <c r="L65" s="2">
        <v>1774.78766</v>
      </c>
      <c r="M65" s="2">
        <v>1775.4413400000001</v>
      </c>
      <c r="N65" s="2">
        <v>1785.1035199999999</v>
      </c>
      <c r="O65" s="2">
        <v>1791.0884799999999</v>
      </c>
      <c r="P65" s="2">
        <v>1792.8812700000001</v>
      </c>
      <c r="Q65" s="2">
        <v>1800.44552</v>
      </c>
      <c r="R65" s="2">
        <v>1810.0996399999999</v>
      </c>
      <c r="S65" s="2">
        <v>1814.13914</v>
      </c>
      <c r="T65" s="2">
        <v>1821.5123000000001</v>
      </c>
      <c r="U65" s="2">
        <v>1835.35392</v>
      </c>
      <c r="V65" s="3">
        <f t="shared" si="0"/>
        <v>95.689380000000028</v>
      </c>
      <c r="W65" s="3">
        <f t="shared" si="1"/>
        <v>1770.266176111111</v>
      </c>
      <c r="X65" s="3">
        <f t="shared" si="2"/>
        <v>44.443256111110941</v>
      </c>
    </row>
    <row r="66" spans="1:24" ht="16" x14ac:dyDescent="0.2">
      <c r="A66" s="1" t="s">
        <v>130</v>
      </c>
      <c r="B66" s="2">
        <v>1776.23534</v>
      </c>
      <c r="C66" s="2">
        <v>1727.75604</v>
      </c>
      <c r="D66" s="2">
        <v>1734.46504</v>
      </c>
      <c r="E66" s="2">
        <v>1736.1156800000001</v>
      </c>
      <c r="F66" s="2">
        <v>1739.0703900000001</v>
      </c>
      <c r="G66" s="2">
        <v>1743.89915</v>
      </c>
      <c r="H66" s="2">
        <v>1749.0012400000001</v>
      </c>
      <c r="I66" s="2">
        <v>1757.6138699999999</v>
      </c>
      <c r="J66" s="2">
        <v>1761.2896000000001</v>
      </c>
      <c r="K66" s="2">
        <v>1769.9353000000001</v>
      </c>
      <c r="L66" s="2">
        <v>1777.47101</v>
      </c>
      <c r="M66" s="2">
        <v>1778.3089299999999</v>
      </c>
      <c r="N66" s="2">
        <v>1788.0538100000001</v>
      </c>
      <c r="O66" s="2">
        <v>1793.9047599999999</v>
      </c>
      <c r="P66" s="2">
        <v>1795.65923</v>
      </c>
      <c r="Q66" s="2">
        <v>1803.2389499999999</v>
      </c>
      <c r="R66" s="2">
        <v>1813.211</v>
      </c>
      <c r="S66" s="2">
        <v>1816.7843</v>
      </c>
      <c r="T66" s="2">
        <v>1824.55899</v>
      </c>
      <c r="U66" s="2">
        <v>1838.13409</v>
      </c>
      <c r="V66" s="3">
        <f t="shared" si="0"/>
        <v>96.80295000000001</v>
      </c>
      <c r="W66" s="3">
        <f t="shared" si="1"/>
        <v>1772.7965161111113</v>
      </c>
      <c r="X66" s="3">
        <f t="shared" si="2"/>
        <v>45.040476111111275</v>
      </c>
    </row>
    <row r="67" spans="1:24" ht="16" x14ac:dyDescent="0.2">
      <c r="A67" s="1" t="s">
        <v>131</v>
      </c>
      <c r="B67" s="2">
        <v>1778.65407</v>
      </c>
      <c r="C67" s="2">
        <v>1729.7479000000001</v>
      </c>
      <c r="D67" s="2">
        <v>1736.46649</v>
      </c>
      <c r="E67" s="2">
        <v>1738.2622799999999</v>
      </c>
      <c r="F67" s="2">
        <v>1740.8783599999999</v>
      </c>
      <c r="G67" s="2">
        <v>1745.87158</v>
      </c>
      <c r="H67" s="2">
        <v>1751.3694800000001</v>
      </c>
      <c r="I67" s="2">
        <v>1760.0719300000001</v>
      </c>
      <c r="J67" s="2">
        <v>1763.35646</v>
      </c>
      <c r="K67" s="2">
        <v>1772.3206299999999</v>
      </c>
      <c r="L67" s="2">
        <v>1780.0903599999999</v>
      </c>
      <c r="M67" s="2">
        <v>1780.96487</v>
      </c>
      <c r="N67" s="2">
        <v>1790.5344500000001</v>
      </c>
      <c r="O67" s="2">
        <v>1796.74505</v>
      </c>
      <c r="P67" s="2">
        <v>1798.11328</v>
      </c>
      <c r="Q67" s="2">
        <v>1805.50242</v>
      </c>
      <c r="R67" s="2">
        <v>1816.0111899999999</v>
      </c>
      <c r="S67" s="2">
        <v>1819.4670799999999</v>
      </c>
      <c r="T67" s="2">
        <v>1827.3818699999999</v>
      </c>
      <c r="U67" s="2">
        <v>1841.2716499999999</v>
      </c>
      <c r="V67" s="3">
        <f t="shared" si="0"/>
        <v>97.633969999999863</v>
      </c>
      <c r="W67" s="3">
        <f t="shared" si="1"/>
        <v>1775.1753155555557</v>
      </c>
      <c r="X67" s="3">
        <f t="shared" si="2"/>
        <v>45.427415555555626</v>
      </c>
    </row>
    <row r="68" spans="1:24" ht="16" x14ac:dyDescent="0.2">
      <c r="A68" s="1" t="s">
        <v>132</v>
      </c>
      <c r="B68" s="2">
        <v>1780.86454</v>
      </c>
      <c r="C68" s="2">
        <v>1731.45279</v>
      </c>
      <c r="D68" s="2">
        <v>1738.36266</v>
      </c>
      <c r="E68" s="2">
        <v>1740.2271599999999</v>
      </c>
      <c r="F68" s="2">
        <v>1742.5479</v>
      </c>
      <c r="G68" s="2">
        <v>1747.88077</v>
      </c>
      <c r="H68" s="2">
        <v>1753.46208</v>
      </c>
      <c r="I68" s="2">
        <v>1762.5119400000001</v>
      </c>
      <c r="J68" s="2">
        <v>1765.0893799999999</v>
      </c>
      <c r="K68" s="2">
        <v>1774.7314799999999</v>
      </c>
      <c r="L68" s="2">
        <v>1782.32106</v>
      </c>
      <c r="M68" s="2">
        <v>1783.2621300000001</v>
      </c>
      <c r="N68" s="2">
        <v>1792.7923499999999</v>
      </c>
      <c r="O68" s="2">
        <v>1799.16201</v>
      </c>
      <c r="P68" s="2">
        <v>1800.0383400000001</v>
      </c>
      <c r="Q68" s="2">
        <v>1808.0625600000001</v>
      </c>
      <c r="R68" s="2">
        <v>1818.7629099999999</v>
      </c>
      <c r="S68" s="2">
        <v>1821.6395199999999</v>
      </c>
      <c r="T68" s="2">
        <v>1830.0302899999999</v>
      </c>
      <c r="U68" s="2">
        <v>1844.0889199999999</v>
      </c>
      <c r="V68" s="3">
        <f t="shared" si="0"/>
        <v>98.577499999999873</v>
      </c>
      <c r="W68" s="3">
        <f t="shared" si="1"/>
        <v>1777.3520738888885</v>
      </c>
      <c r="X68" s="3">
        <f t="shared" si="2"/>
        <v>45.899283888888476</v>
      </c>
    </row>
    <row r="69" spans="1:24" ht="16" x14ac:dyDescent="0.2">
      <c r="A69" s="1" t="s">
        <v>133</v>
      </c>
      <c r="B69" s="2">
        <v>1782.79384</v>
      </c>
      <c r="C69" s="2">
        <v>1733.0304599999999</v>
      </c>
      <c r="D69" s="2">
        <v>1739.8954900000001</v>
      </c>
      <c r="E69" s="2">
        <v>1741.71515</v>
      </c>
      <c r="F69" s="2">
        <v>1744.2971199999999</v>
      </c>
      <c r="G69" s="2">
        <v>1749.70245</v>
      </c>
      <c r="H69" s="2">
        <v>1755.53297</v>
      </c>
      <c r="I69" s="2">
        <v>1764.6382699999999</v>
      </c>
      <c r="J69" s="2">
        <v>1766.7937899999999</v>
      </c>
      <c r="K69" s="2">
        <v>1776.8145</v>
      </c>
      <c r="L69" s="2">
        <v>1784.06322</v>
      </c>
      <c r="M69" s="2">
        <v>1785.0994499999999</v>
      </c>
      <c r="N69" s="2">
        <v>1794.7521400000001</v>
      </c>
      <c r="O69" s="2">
        <v>1801.24962</v>
      </c>
      <c r="P69" s="2">
        <v>1801.8285699999999</v>
      </c>
      <c r="Q69" s="2">
        <v>1810.29539</v>
      </c>
      <c r="R69" s="2">
        <v>1821.2430400000001</v>
      </c>
      <c r="S69" s="2">
        <v>1823.3876399999999</v>
      </c>
      <c r="T69" s="2">
        <v>1832.1059299999999</v>
      </c>
      <c r="U69" s="2">
        <v>1846.6377199999999</v>
      </c>
      <c r="V69" s="3">
        <f t="shared" si="0"/>
        <v>99.075469999999996</v>
      </c>
      <c r="W69" s="3">
        <f t="shared" si="1"/>
        <v>1779.2469555555558</v>
      </c>
      <c r="X69" s="3">
        <f t="shared" si="2"/>
        <v>46.216495555555866</v>
      </c>
    </row>
    <row r="70" spans="1:24" ht="16" x14ac:dyDescent="0.2">
      <c r="A70" s="1" t="s">
        <v>134</v>
      </c>
      <c r="B70" s="2">
        <v>1784.6423199999999</v>
      </c>
      <c r="C70" s="2">
        <v>1734.70714</v>
      </c>
      <c r="D70" s="2">
        <v>1741.38913</v>
      </c>
      <c r="E70" s="2">
        <v>1743.35221</v>
      </c>
      <c r="F70" s="2">
        <v>1745.9783199999999</v>
      </c>
      <c r="G70" s="2">
        <v>1751.3287600000001</v>
      </c>
      <c r="H70" s="2">
        <v>1757.8723600000001</v>
      </c>
      <c r="I70" s="2">
        <v>1766.6873399999999</v>
      </c>
      <c r="J70" s="2">
        <v>1768.5796800000001</v>
      </c>
      <c r="K70" s="2">
        <v>1779.0094999999999</v>
      </c>
      <c r="L70" s="2">
        <v>1785.8728599999999</v>
      </c>
      <c r="M70" s="2">
        <v>1786.7200700000001</v>
      </c>
      <c r="N70" s="2">
        <v>1796.5601099999999</v>
      </c>
      <c r="O70" s="2">
        <v>1803.0458900000001</v>
      </c>
      <c r="P70" s="2">
        <v>1803.5633</v>
      </c>
      <c r="Q70" s="2">
        <v>1812.43002</v>
      </c>
      <c r="R70" s="2">
        <v>1823.54838</v>
      </c>
      <c r="S70" s="2">
        <v>1824.7289800000001</v>
      </c>
      <c r="T70" s="2">
        <v>1834.1762699999999</v>
      </c>
      <c r="U70" s="2">
        <v>1848.65373</v>
      </c>
      <c r="V70" s="3">
        <f t="shared" si="0"/>
        <v>99.46912999999995</v>
      </c>
      <c r="W70" s="3">
        <f t="shared" si="1"/>
        <v>1781.0861288888891</v>
      </c>
      <c r="X70" s="3">
        <f t="shared" si="2"/>
        <v>46.378988888889126</v>
      </c>
    </row>
    <row r="71" spans="1:24" ht="16" x14ac:dyDescent="0.2">
      <c r="A71" s="1" t="s">
        <v>135</v>
      </c>
      <c r="B71" s="2">
        <v>1786.1690100000001</v>
      </c>
      <c r="C71" s="2">
        <v>1736.1696300000001</v>
      </c>
      <c r="D71" s="2">
        <v>1742.60826</v>
      </c>
      <c r="E71" s="2">
        <v>1744.75351</v>
      </c>
      <c r="F71" s="2">
        <v>1747.4293600000001</v>
      </c>
      <c r="G71" s="2">
        <v>1752.7026499999999</v>
      </c>
      <c r="H71" s="2">
        <v>1759.8522800000001</v>
      </c>
      <c r="I71" s="2">
        <v>1768.3919100000001</v>
      </c>
      <c r="J71" s="2">
        <v>1769.8675800000001</v>
      </c>
      <c r="K71" s="2">
        <v>1780.8353300000001</v>
      </c>
      <c r="L71" s="2">
        <v>1787.29781</v>
      </c>
      <c r="M71" s="2">
        <v>1787.9684099999999</v>
      </c>
      <c r="N71" s="2">
        <v>1797.9927399999999</v>
      </c>
      <c r="O71" s="2">
        <v>1804.6659500000001</v>
      </c>
      <c r="P71" s="2">
        <v>1804.9942100000001</v>
      </c>
      <c r="Q71" s="2">
        <v>1813.93</v>
      </c>
      <c r="R71" s="2">
        <v>1825.4198699999999</v>
      </c>
      <c r="S71" s="2">
        <v>1825.8235199999999</v>
      </c>
      <c r="T71" s="2">
        <v>1835.7905599999999</v>
      </c>
      <c r="U71" s="2">
        <v>1850.7176199999999</v>
      </c>
      <c r="V71" s="3">
        <f t="shared" si="0"/>
        <v>99.620929999999817</v>
      </c>
      <c r="W71" s="3">
        <f t="shared" si="1"/>
        <v>1782.5829766666673</v>
      </c>
      <c r="X71" s="3">
        <f t="shared" si="2"/>
        <v>46.413346666667167</v>
      </c>
    </row>
    <row r="72" spans="1:24" ht="16" x14ac:dyDescent="0.2">
      <c r="A72" s="1" t="s">
        <v>136</v>
      </c>
      <c r="B72" s="2">
        <v>1787.6624099999999</v>
      </c>
      <c r="C72" s="2">
        <v>1737.77872</v>
      </c>
      <c r="D72" s="2">
        <v>1743.7399399999999</v>
      </c>
      <c r="E72" s="2">
        <v>1745.9247</v>
      </c>
      <c r="F72" s="2">
        <v>1748.8447000000001</v>
      </c>
      <c r="G72" s="2">
        <v>1754.1671200000001</v>
      </c>
      <c r="H72" s="2">
        <v>1761.69795</v>
      </c>
      <c r="I72" s="2">
        <v>1769.88957</v>
      </c>
      <c r="J72" s="2">
        <v>1770.9650099999999</v>
      </c>
      <c r="K72" s="2">
        <v>1782.7498499999999</v>
      </c>
      <c r="L72" s="2">
        <v>1788.5552600000001</v>
      </c>
      <c r="M72" s="2">
        <v>1789.10988</v>
      </c>
      <c r="N72" s="2">
        <v>1799.48361</v>
      </c>
      <c r="O72" s="2">
        <v>1806.22837</v>
      </c>
      <c r="P72" s="2">
        <v>1806.29024</v>
      </c>
      <c r="Q72" s="2">
        <v>1815.55539</v>
      </c>
      <c r="R72" s="2">
        <v>1827.26271</v>
      </c>
      <c r="S72" s="2">
        <v>1827.0648799999999</v>
      </c>
      <c r="T72" s="2">
        <v>1837.3217400000001</v>
      </c>
      <c r="U72" s="2">
        <v>1852.9560799999999</v>
      </c>
      <c r="V72" s="3">
        <f t="shared" si="0"/>
        <v>99.54302000000007</v>
      </c>
      <c r="W72" s="3">
        <f t="shared" si="1"/>
        <v>1784.0349799999999</v>
      </c>
      <c r="X72" s="3">
        <f t="shared" si="2"/>
        <v>46.256259999999884</v>
      </c>
    </row>
    <row r="73" spans="1:24" ht="16" x14ac:dyDescent="0.2">
      <c r="A73" s="1" t="s">
        <v>137</v>
      </c>
      <c r="B73" s="2">
        <v>1788.7748999999999</v>
      </c>
      <c r="C73" s="2">
        <v>1738.6981599999999</v>
      </c>
      <c r="D73" s="2">
        <v>1744.6728499999999</v>
      </c>
      <c r="E73" s="2">
        <v>1746.6274699999999</v>
      </c>
      <c r="F73" s="2">
        <v>1750.0132699999999</v>
      </c>
      <c r="G73" s="2">
        <v>1755.2858900000001</v>
      </c>
      <c r="H73" s="2">
        <v>1763.4159400000001</v>
      </c>
      <c r="I73" s="2">
        <v>1771.04206</v>
      </c>
      <c r="J73" s="2">
        <v>1772.1691000000001</v>
      </c>
      <c r="K73" s="2">
        <v>1784.0690400000001</v>
      </c>
      <c r="L73" s="2">
        <v>1789.5766699999999</v>
      </c>
      <c r="M73" s="2">
        <v>1789.91535</v>
      </c>
      <c r="N73" s="2">
        <v>1800.5476000000001</v>
      </c>
      <c r="O73" s="2">
        <v>1807.5494699999999</v>
      </c>
      <c r="P73" s="2">
        <v>1807.44858</v>
      </c>
      <c r="Q73" s="2">
        <v>1816.6799900000001</v>
      </c>
      <c r="R73" s="2">
        <v>1828.6833200000001</v>
      </c>
      <c r="S73" s="2">
        <v>1827.74801</v>
      </c>
      <c r="T73" s="2">
        <v>1838.2908500000001</v>
      </c>
      <c r="U73" s="2">
        <v>1854.2894100000001</v>
      </c>
      <c r="V73" s="3">
        <f t="shared" si="0"/>
        <v>99.592690000000175</v>
      </c>
      <c r="W73" s="3">
        <f t="shared" si="1"/>
        <v>1785.1352011111114</v>
      </c>
      <c r="X73" s="3">
        <f t="shared" si="2"/>
        <v>46.437041111111512</v>
      </c>
    </row>
    <row r="74" spans="1:24" ht="16" x14ac:dyDescent="0.2">
      <c r="A74" s="1" t="s">
        <v>138</v>
      </c>
      <c r="B74" s="2">
        <v>1789.7610500000001</v>
      </c>
      <c r="C74" s="2">
        <v>1739.76026</v>
      </c>
      <c r="D74" s="2">
        <v>1745.54729</v>
      </c>
      <c r="E74" s="2">
        <v>1747.5676599999999</v>
      </c>
      <c r="F74" s="2">
        <v>1751.3024399999999</v>
      </c>
      <c r="G74" s="2">
        <v>1756.2749899999999</v>
      </c>
      <c r="H74" s="2">
        <v>1765.0220899999999</v>
      </c>
      <c r="I74" s="2">
        <v>1772.3749800000001</v>
      </c>
      <c r="J74" s="2">
        <v>1773.20541</v>
      </c>
      <c r="K74" s="2">
        <v>1785.3564799999999</v>
      </c>
      <c r="L74" s="2">
        <v>1790.5561499999999</v>
      </c>
      <c r="M74" s="2">
        <v>1790.6044400000001</v>
      </c>
      <c r="N74" s="2">
        <v>1801.5913</v>
      </c>
      <c r="O74" s="2">
        <v>1808.66668</v>
      </c>
      <c r="P74" s="2">
        <v>1808.4049299999999</v>
      </c>
      <c r="Q74" s="2">
        <v>1817.5084999999999</v>
      </c>
      <c r="R74" s="2">
        <v>1829.5485200000001</v>
      </c>
      <c r="S74" s="2">
        <v>1827.8640499999999</v>
      </c>
      <c r="T74" s="2">
        <v>1838.70057</v>
      </c>
      <c r="U74" s="2">
        <v>1855.60321</v>
      </c>
      <c r="V74" s="3">
        <f t="shared" si="0"/>
        <v>98.940309999999954</v>
      </c>
      <c r="W74" s="3">
        <f t="shared" si="1"/>
        <v>1786.1031522222222</v>
      </c>
      <c r="X74" s="3">
        <f t="shared" si="2"/>
        <v>46.34289222222219</v>
      </c>
    </row>
    <row r="75" spans="1:24" ht="16" x14ac:dyDescent="0.2">
      <c r="A75" s="1" t="s">
        <v>139</v>
      </c>
      <c r="B75" s="2">
        <v>1790.8780200000001</v>
      </c>
      <c r="C75" s="2">
        <v>1741.03973</v>
      </c>
      <c r="D75" s="2">
        <v>1746.5642499999999</v>
      </c>
      <c r="E75" s="2">
        <v>1748.5970500000001</v>
      </c>
      <c r="F75" s="2">
        <v>1752.7658200000001</v>
      </c>
      <c r="G75" s="2">
        <v>1757.1976299999999</v>
      </c>
      <c r="H75" s="2">
        <v>1766.49854</v>
      </c>
      <c r="I75" s="2">
        <v>1773.6576299999999</v>
      </c>
      <c r="J75" s="2">
        <v>1774.2755199999999</v>
      </c>
      <c r="K75" s="2">
        <v>1786.62619</v>
      </c>
      <c r="L75" s="2">
        <v>1791.47324</v>
      </c>
      <c r="M75" s="2">
        <v>1791.5965000000001</v>
      </c>
      <c r="N75" s="2">
        <v>1802.5864799999999</v>
      </c>
      <c r="O75" s="2">
        <v>1810.02162</v>
      </c>
      <c r="P75" s="2">
        <v>1809.432</v>
      </c>
      <c r="Q75" s="2">
        <v>1818.3525999999999</v>
      </c>
      <c r="R75" s="2">
        <v>1830.71588</v>
      </c>
      <c r="S75" s="2">
        <v>1828.4900299999999</v>
      </c>
      <c r="T75" s="2">
        <v>1839.5881199999999</v>
      </c>
      <c r="U75" s="2">
        <v>1857.2034900000001</v>
      </c>
      <c r="V75" s="3">
        <f t="shared" si="0"/>
        <v>98.548389999999927</v>
      </c>
      <c r="W75" s="3">
        <f t="shared" si="1"/>
        <v>1787.1932683333332</v>
      </c>
      <c r="X75" s="3">
        <f t="shared" si="2"/>
        <v>46.153538333333245</v>
      </c>
    </row>
    <row r="76" spans="1:24" ht="16" x14ac:dyDescent="0.2">
      <c r="A76" s="1" t="s">
        <v>140</v>
      </c>
      <c r="B76" s="2">
        <v>1791.4961800000001</v>
      </c>
      <c r="C76" s="2">
        <v>1741.8919599999999</v>
      </c>
      <c r="D76" s="2">
        <v>1747.34647</v>
      </c>
      <c r="E76" s="2">
        <v>1749.1832999999999</v>
      </c>
      <c r="F76" s="2">
        <v>1753.33041</v>
      </c>
      <c r="G76" s="2">
        <v>1757.90065</v>
      </c>
      <c r="H76" s="2">
        <v>1767.4078999999999</v>
      </c>
      <c r="I76" s="2">
        <v>1774.3898899999999</v>
      </c>
      <c r="J76" s="2">
        <v>1774.9803199999999</v>
      </c>
      <c r="K76" s="2">
        <v>1787.63986</v>
      </c>
      <c r="L76" s="2">
        <v>1792.2003500000001</v>
      </c>
      <c r="M76" s="2">
        <v>1791.8352299999999</v>
      </c>
      <c r="N76" s="2">
        <v>1803.0893100000001</v>
      </c>
      <c r="O76" s="2">
        <v>1810.5355500000001</v>
      </c>
      <c r="P76" s="2">
        <v>1810.06576</v>
      </c>
      <c r="Q76" s="2">
        <v>1818.50674</v>
      </c>
      <c r="R76" s="2">
        <v>1831.37211</v>
      </c>
      <c r="S76" s="2">
        <v>1828.9237800000001</v>
      </c>
      <c r="T76" s="2">
        <v>1840.0105599999999</v>
      </c>
      <c r="U76" s="2">
        <v>1857.8172300000001</v>
      </c>
      <c r="V76" s="3">
        <f t="shared" si="0"/>
        <v>98.118600000000015</v>
      </c>
      <c r="W76" s="3">
        <f t="shared" si="1"/>
        <v>1787.8116750000002</v>
      </c>
      <c r="X76" s="3">
        <f t="shared" si="2"/>
        <v>45.919715000000224</v>
      </c>
    </row>
    <row r="77" spans="1:24" ht="16" x14ac:dyDescent="0.2">
      <c r="A77" s="1" t="s">
        <v>141</v>
      </c>
      <c r="B77" s="2">
        <v>1791.9029499999999</v>
      </c>
      <c r="C77" s="2">
        <v>1742.43345</v>
      </c>
      <c r="D77" s="2">
        <v>1747.8614500000001</v>
      </c>
      <c r="E77" s="2">
        <v>1749.7380000000001</v>
      </c>
      <c r="F77" s="2">
        <v>1753.8833299999999</v>
      </c>
      <c r="G77" s="2">
        <v>1758.4064100000001</v>
      </c>
      <c r="H77" s="2">
        <v>1768.2149999999999</v>
      </c>
      <c r="I77" s="2">
        <v>1775.04618</v>
      </c>
      <c r="J77" s="2">
        <v>1775.5434499999999</v>
      </c>
      <c r="K77" s="2">
        <v>1788.3131599999999</v>
      </c>
      <c r="L77" s="2">
        <v>1792.4628499999999</v>
      </c>
      <c r="M77" s="2">
        <v>1791.84671</v>
      </c>
      <c r="N77" s="2">
        <v>1803.28406</v>
      </c>
      <c r="O77" s="2">
        <v>1811.0704900000001</v>
      </c>
      <c r="P77" s="2">
        <v>1810.5348799999999</v>
      </c>
      <c r="Q77" s="2">
        <v>1818.6695299999999</v>
      </c>
      <c r="R77" s="2">
        <v>1831.7239999999999</v>
      </c>
      <c r="S77" s="2">
        <v>1828.89888</v>
      </c>
      <c r="T77" s="2">
        <v>1839.9162200000001</v>
      </c>
      <c r="U77" s="2">
        <v>1858.30792</v>
      </c>
      <c r="V77" s="3">
        <f t="shared" si="0"/>
        <v>97.482770000000073</v>
      </c>
      <c r="W77" s="3">
        <f t="shared" si="1"/>
        <v>1788.2137805555553</v>
      </c>
      <c r="X77" s="3">
        <f t="shared" si="2"/>
        <v>45.780330555555338</v>
      </c>
    </row>
    <row r="78" spans="1:24" ht="16" x14ac:dyDescent="0.2">
      <c r="A78" s="1" t="s">
        <v>142</v>
      </c>
      <c r="B78" s="2">
        <v>1792.1067</v>
      </c>
      <c r="C78" s="2">
        <v>1742.80997</v>
      </c>
      <c r="D78" s="2">
        <v>1748.25397</v>
      </c>
      <c r="E78" s="2">
        <v>1750.17509</v>
      </c>
      <c r="F78" s="2">
        <v>1754.2894100000001</v>
      </c>
      <c r="G78" s="2">
        <v>1758.65851</v>
      </c>
      <c r="H78" s="2">
        <v>1768.69316</v>
      </c>
      <c r="I78" s="2">
        <v>1775.5645999999999</v>
      </c>
      <c r="J78" s="2">
        <v>1775.75566</v>
      </c>
      <c r="K78" s="2">
        <v>1788.71552</v>
      </c>
      <c r="L78" s="2">
        <v>1792.86661</v>
      </c>
      <c r="M78" s="2">
        <v>1791.8196</v>
      </c>
      <c r="N78" s="2">
        <v>1803.3663899999999</v>
      </c>
      <c r="O78" s="2">
        <v>1811.5033100000001</v>
      </c>
      <c r="P78" s="2">
        <v>1810.8330000000001</v>
      </c>
      <c r="Q78" s="2">
        <v>1818.4538700000001</v>
      </c>
      <c r="R78" s="2">
        <v>1831.7472600000001</v>
      </c>
      <c r="S78" s="2">
        <v>1828.6540600000001</v>
      </c>
      <c r="T78" s="2">
        <v>1839.66191</v>
      </c>
      <c r="U78" s="2">
        <v>1858.2053599999999</v>
      </c>
      <c r="V78" s="3">
        <f t="shared" si="0"/>
        <v>96.851940000000013</v>
      </c>
      <c r="W78" s="3">
        <f t="shared" si="1"/>
        <v>1788.4345499999999</v>
      </c>
      <c r="X78" s="3">
        <f t="shared" si="2"/>
        <v>45.624579999999924</v>
      </c>
    </row>
    <row r="79" spans="1:24" ht="16" x14ac:dyDescent="0.2">
      <c r="A79" s="1" t="s">
        <v>143</v>
      </c>
      <c r="B79" s="2">
        <v>1792.2134900000001</v>
      </c>
      <c r="C79" s="2">
        <v>1743.1161999999999</v>
      </c>
      <c r="D79" s="2">
        <v>1748.4003299999999</v>
      </c>
      <c r="E79" s="2">
        <v>1750.7349400000001</v>
      </c>
      <c r="F79" s="2">
        <v>1754.49335</v>
      </c>
      <c r="G79" s="2">
        <v>1758.80007</v>
      </c>
      <c r="H79" s="2">
        <v>1769.03351</v>
      </c>
      <c r="I79" s="2">
        <v>1775.79646</v>
      </c>
      <c r="J79" s="2">
        <v>1775.9084</v>
      </c>
      <c r="K79" s="2">
        <v>1788.86319</v>
      </c>
      <c r="L79" s="2">
        <v>1793.0803900000001</v>
      </c>
      <c r="M79" s="2">
        <v>1791.77279</v>
      </c>
      <c r="N79" s="2">
        <v>1803.2509399999999</v>
      </c>
      <c r="O79" s="2">
        <v>1811.4899399999999</v>
      </c>
      <c r="P79" s="2">
        <v>1810.9407100000001</v>
      </c>
      <c r="Q79" s="2">
        <v>1818.1054300000001</v>
      </c>
      <c r="R79" s="2">
        <v>1831.9465399999999</v>
      </c>
      <c r="S79" s="2">
        <v>1828.7254399999999</v>
      </c>
      <c r="T79" s="2">
        <v>1839.4845600000001</v>
      </c>
      <c r="U79" s="2">
        <v>1858.1131700000001</v>
      </c>
      <c r="V79" s="3">
        <f t="shared" si="0"/>
        <v>96.368360000000166</v>
      </c>
      <c r="W79" s="3">
        <f t="shared" si="1"/>
        <v>1788.5523994444441</v>
      </c>
      <c r="X79" s="3">
        <f t="shared" si="2"/>
        <v>45.436199444444128</v>
      </c>
    </row>
    <row r="80" spans="1:24" ht="16" x14ac:dyDescent="0.2">
      <c r="A80" s="1" t="s">
        <v>144</v>
      </c>
      <c r="B80" s="2">
        <v>1792.1605400000001</v>
      </c>
      <c r="C80" s="2">
        <v>1743.58456</v>
      </c>
      <c r="D80" s="2">
        <v>1748.50378</v>
      </c>
      <c r="E80" s="2">
        <v>1751.13355</v>
      </c>
      <c r="F80" s="2">
        <v>1754.3956900000001</v>
      </c>
      <c r="G80" s="2">
        <v>1758.8031699999999</v>
      </c>
      <c r="H80" s="2">
        <v>1769.16515</v>
      </c>
      <c r="I80" s="2">
        <v>1776.0757000000001</v>
      </c>
      <c r="J80" s="2">
        <v>1775.86655</v>
      </c>
      <c r="K80" s="2">
        <v>1788.77386</v>
      </c>
      <c r="L80" s="2">
        <v>1793.0669700000001</v>
      </c>
      <c r="M80" s="2">
        <v>1791.5715700000001</v>
      </c>
      <c r="N80" s="2">
        <v>1802.83287</v>
      </c>
      <c r="O80" s="2">
        <v>1811.47531</v>
      </c>
      <c r="P80" s="2">
        <v>1810.89132</v>
      </c>
      <c r="Q80" s="2">
        <v>1817.36616</v>
      </c>
      <c r="R80" s="2">
        <v>1832.0890099999999</v>
      </c>
      <c r="S80" s="2">
        <v>1828.52522</v>
      </c>
      <c r="T80" s="2">
        <v>1838.99866</v>
      </c>
      <c r="U80" s="2">
        <v>1857.93111</v>
      </c>
      <c r="V80" s="3">
        <f t="shared" si="0"/>
        <v>95.414099999999962</v>
      </c>
      <c r="W80" s="3">
        <f t="shared" si="1"/>
        <v>1788.5066166666668</v>
      </c>
      <c r="X80" s="3">
        <f t="shared" si="2"/>
        <v>44.922056666666776</v>
      </c>
    </row>
    <row r="81" spans="1:24" ht="16" x14ac:dyDescent="0.2">
      <c r="A81" s="1" t="s">
        <v>145</v>
      </c>
      <c r="B81" s="2">
        <v>1791.85599</v>
      </c>
      <c r="C81" s="2">
        <v>1743.85121</v>
      </c>
      <c r="D81" s="2">
        <v>1748.3050699999999</v>
      </c>
      <c r="E81" s="2">
        <v>1751.04546</v>
      </c>
      <c r="F81" s="2">
        <v>1754.1360199999999</v>
      </c>
      <c r="G81" s="2">
        <v>1758.67993</v>
      </c>
      <c r="H81" s="2">
        <v>1769.4350400000001</v>
      </c>
      <c r="I81" s="2">
        <v>1775.9491</v>
      </c>
      <c r="J81" s="2">
        <v>1775.88814</v>
      </c>
      <c r="K81" s="2">
        <v>1788.47506</v>
      </c>
      <c r="L81" s="2">
        <v>1792.5831499999999</v>
      </c>
      <c r="M81" s="2">
        <v>1791.18552</v>
      </c>
      <c r="N81" s="2">
        <v>1802.1667399999999</v>
      </c>
      <c r="O81" s="2">
        <v>1811.31348</v>
      </c>
      <c r="P81" s="2">
        <v>1810.5835999999999</v>
      </c>
      <c r="Q81" s="2">
        <v>1816.41417</v>
      </c>
      <c r="R81" s="2">
        <v>1831.77531</v>
      </c>
      <c r="S81" s="2">
        <v>1828.0440599999999</v>
      </c>
      <c r="T81" s="2">
        <v>1838.2661900000001</v>
      </c>
      <c r="U81" s="2">
        <v>1857.16662</v>
      </c>
      <c r="V81" s="3">
        <f t="shared" si="0"/>
        <v>94.414980000000014</v>
      </c>
      <c r="W81" s="3">
        <f t="shared" si="1"/>
        <v>1788.2276250000002</v>
      </c>
      <c r="X81" s="3">
        <f t="shared" si="2"/>
        <v>44.376415000000179</v>
      </c>
    </row>
    <row r="82" spans="1:24" ht="16" x14ac:dyDescent="0.2">
      <c r="A82" s="1" t="s">
        <v>146</v>
      </c>
      <c r="B82" s="2">
        <v>1791.5268599999999</v>
      </c>
      <c r="C82" s="2">
        <v>1744.088</v>
      </c>
      <c r="D82" s="2">
        <v>1748.37898</v>
      </c>
      <c r="E82" s="2">
        <v>1751.09329</v>
      </c>
      <c r="F82" s="2">
        <v>1753.8269</v>
      </c>
      <c r="G82" s="2">
        <v>1758.6227200000001</v>
      </c>
      <c r="H82" s="2">
        <v>1769.60511</v>
      </c>
      <c r="I82" s="2">
        <v>1775.78153</v>
      </c>
      <c r="J82" s="2">
        <v>1775.79476</v>
      </c>
      <c r="K82" s="2">
        <v>1788.2295099999999</v>
      </c>
      <c r="L82" s="2">
        <v>1792.1863699999999</v>
      </c>
      <c r="M82" s="2">
        <v>1790.76028</v>
      </c>
      <c r="N82" s="2">
        <v>1801.56871</v>
      </c>
      <c r="O82" s="2">
        <v>1810.8627200000001</v>
      </c>
      <c r="P82" s="2">
        <v>1810.1442400000001</v>
      </c>
      <c r="Q82" s="2">
        <v>1815.3896400000001</v>
      </c>
      <c r="R82" s="2">
        <v>1831.2772</v>
      </c>
      <c r="S82" s="2">
        <v>1827.5599400000001</v>
      </c>
      <c r="T82" s="2">
        <v>1837.5397499999999</v>
      </c>
      <c r="U82" s="2">
        <v>1856.3006499999999</v>
      </c>
      <c r="V82" s="3">
        <f t="shared" si="0"/>
        <v>93.451749999999947</v>
      </c>
      <c r="W82" s="3">
        <f t="shared" si="1"/>
        <v>1787.9283138888889</v>
      </c>
      <c r="X82" s="3">
        <f t="shared" si="2"/>
        <v>43.840313888888886</v>
      </c>
    </row>
    <row r="83" spans="1:24" ht="16" x14ac:dyDescent="0.2">
      <c r="A83" s="1" t="s">
        <v>147</v>
      </c>
      <c r="B83" s="2">
        <v>1791.14435</v>
      </c>
      <c r="C83" s="2">
        <v>1744.05081</v>
      </c>
      <c r="D83" s="2">
        <v>1748.38041</v>
      </c>
      <c r="E83" s="2">
        <v>1750.9486099999999</v>
      </c>
      <c r="F83" s="2">
        <v>1753.46183</v>
      </c>
      <c r="G83" s="2">
        <v>1758.4237700000001</v>
      </c>
      <c r="H83" s="2">
        <v>1769.5259599999999</v>
      </c>
      <c r="I83" s="2">
        <v>1775.4266600000001</v>
      </c>
      <c r="J83" s="2">
        <v>1775.53558</v>
      </c>
      <c r="K83" s="2">
        <v>1787.8403800000001</v>
      </c>
      <c r="L83" s="2">
        <v>1791.60049</v>
      </c>
      <c r="M83" s="2">
        <v>1790.57744</v>
      </c>
      <c r="N83" s="2">
        <v>1801.1681599999999</v>
      </c>
      <c r="O83" s="2">
        <v>1810.43379</v>
      </c>
      <c r="P83" s="2">
        <v>1809.61301</v>
      </c>
      <c r="Q83" s="2">
        <v>1814.51016</v>
      </c>
      <c r="R83" s="2">
        <v>1830.933</v>
      </c>
      <c r="S83" s="2">
        <v>1827.1546699999999</v>
      </c>
      <c r="T83" s="2">
        <v>1836.55009</v>
      </c>
      <c r="U83" s="2">
        <v>1855.6078199999999</v>
      </c>
      <c r="V83" s="3">
        <f t="shared" si="0"/>
        <v>92.499279999999999</v>
      </c>
      <c r="W83" s="3">
        <f t="shared" si="1"/>
        <v>1787.5630455555556</v>
      </c>
      <c r="X83" s="3">
        <f t="shared" si="2"/>
        <v>43.512235555555662</v>
      </c>
    </row>
    <row r="84" spans="1:24" ht="16" x14ac:dyDescent="0.2">
      <c r="A84" s="1" t="s">
        <v>148</v>
      </c>
      <c r="B84" s="2">
        <v>1790.51134</v>
      </c>
      <c r="C84" s="2">
        <v>1743.6717100000001</v>
      </c>
      <c r="D84" s="2">
        <v>1748.2992999999999</v>
      </c>
      <c r="E84" s="2">
        <v>1750.59446</v>
      </c>
      <c r="F84" s="2">
        <v>1753.2389700000001</v>
      </c>
      <c r="G84" s="2">
        <v>1758.1698100000001</v>
      </c>
      <c r="H84" s="2">
        <v>1769.3351399999999</v>
      </c>
      <c r="I84" s="2">
        <v>1774.7147199999999</v>
      </c>
      <c r="J84" s="2">
        <v>1774.79809</v>
      </c>
      <c r="K84" s="2">
        <v>1787.36475</v>
      </c>
      <c r="L84" s="2">
        <v>1790.8451399999999</v>
      </c>
      <c r="M84" s="2">
        <v>1789.88237</v>
      </c>
      <c r="N84" s="2">
        <v>1800.35589</v>
      </c>
      <c r="O84" s="2">
        <v>1809.8992499999999</v>
      </c>
      <c r="P84" s="2">
        <v>1808.74504</v>
      </c>
      <c r="Q84" s="2">
        <v>1813.36582</v>
      </c>
      <c r="R84" s="2">
        <v>1830.15924</v>
      </c>
      <c r="S84" s="2">
        <v>1826.4209900000001</v>
      </c>
      <c r="T84" s="2">
        <v>1835.4589100000001</v>
      </c>
      <c r="U84" s="2">
        <v>1854.39591</v>
      </c>
      <c r="V84" s="3">
        <f t="shared" si="0"/>
        <v>91.787199999999984</v>
      </c>
      <c r="W84" s="3">
        <f t="shared" si="1"/>
        <v>1786.9621999999999</v>
      </c>
      <c r="X84" s="3">
        <f t="shared" si="2"/>
        <v>43.290489999999863</v>
      </c>
    </row>
    <row r="85" spans="1:24" ht="16" x14ac:dyDescent="0.2">
      <c r="A85" s="1" t="s">
        <v>149</v>
      </c>
      <c r="B85" s="2">
        <v>1789.76097</v>
      </c>
      <c r="C85" s="2">
        <v>1743.51493</v>
      </c>
      <c r="D85" s="2">
        <v>1748.31188</v>
      </c>
      <c r="E85" s="2">
        <v>1750.20643</v>
      </c>
      <c r="F85" s="2">
        <v>1752.88921</v>
      </c>
      <c r="G85" s="2">
        <v>1757.88411</v>
      </c>
      <c r="H85" s="2">
        <v>1769.0682200000001</v>
      </c>
      <c r="I85" s="2">
        <v>1774.0926999999999</v>
      </c>
      <c r="J85" s="2">
        <v>1774.3901800000001</v>
      </c>
      <c r="K85" s="2">
        <v>1786.7562600000001</v>
      </c>
      <c r="L85" s="2">
        <v>1789.7982099999999</v>
      </c>
      <c r="M85" s="2">
        <v>1789.0214000000001</v>
      </c>
      <c r="N85" s="2">
        <v>1799.5171399999999</v>
      </c>
      <c r="O85" s="2">
        <v>1809.1545699999999</v>
      </c>
      <c r="P85" s="2">
        <v>1807.4715100000001</v>
      </c>
      <c r="Q85" s="2">
        <v>1811.8994700000001</v>
      </c>
      <c r="R85" s="2">
        <v>1829.1897799999999</v>
      </c>
      <c r="S85" s="2">
        <v>1825.27944</v>
      </c>
      <c r="T85" s="2">
        <v>1834.2296799999999</v>
      </c>
      <c r="U85" s="2">
        <v>1852.7832900000001</v>
      </c>
      <c r="V85" s="3">
        <f t="shared" si="0"/>
        <v>90.714749999999867</v>
      </c>
      <c r="W85" s="3">
        <f t="shared" si="1"/>
        <v>1786.259728888889</v>
      </c>
      <c r="X85" s="3">
        <f t="shared" si="2"/>
        <v>42.744798888888909</v>
      </c>
    </row>
    <row r="86" spans="1:24" ht="16" x14ac:dyDescent="0.2">
      <c r="A86" s="1" t="s">
        <v>150</v>
      </c>
      <c r="B86" s="2">
        <v>1789.11412</v>
      </c>
      <c r="C86" s="2">
        <v>1743.27072</v>
      </c>
      <c r="D86" s="2">
        <v>1748.1996200000001</v>
      </c>
      <c r="E86" s="2">
        <v>1749.8835999999999</v>
      </c>
      <c r="F86" s="2">
        <v>1752.5975800000001</v>
      </c>
      <c r="G86" s="2">
        <v>1757.58673</v>
      </c>
      <c r="H86" s="2">
        <v>1768.9014400000001</v>
      </c>
      <c r="I86" s="2">
        <v>1773.57482</v>
      </c>
      <c r="J86" s="2">
        <v>1773.99442</v>
      </c>
      <c r="K86" s="2">
        <v>1786.02756</v>
      </c>
      <c r="L86" s="2">
        <v>1788.88769</v>
      </c>
      <c r="M86" s="2">
        <v>1788.3036199999999</v>
      </c>
      <c r="N86" s="2">
        <v>1798.8782799999999</v>
      </c>
      <c r="O86" s="2">
        <v>1808.5559499999999</v>
      </c>
      <c r="P86" s="2">
        <v>1806.4504999999999</v>
      </c>
      <c r="Q86" s="2">
        <v>1810.7184999999999</v>
      </c>
      <c r="R86" s="2">
        <v>1828.41074</v>
      </c>
      <c r="S86" s="2">
        <v>1824.19247</v>
      </c>
      <c r="T86" s="2">
        <v>1833.06288</v>
      </c>
      <c r="U86" s="2">
        <v>1851.6711499999999</v>
      </c>
      <c r="V86" s="3">
        <f t="shared" si="0"/>
        <v>89.792159999999967</v>
      </c>
      <c r="W86" s="3">
        <f t="shared" si="1"/>
        <v>1785.6387288888886</v>
      </c>
      <c r="X86" s="3">
        <f t="shared" si="2"/>
        <v>42.368008888888653</v>
      </c>
    </row>
    <row r="87" spans="1:24" ht="16" x14ac:dyDescent="0.2">
      <c r="A87" s="1" t="s">
        <v>151</v>
      </c>
      <c r="B87" s="2">
        <v>1788.35798</v>
      </c>
      <c r="C87" s="2">
        <v>1742.94578</v>
      </c>
      <c r="D87" s="2">
        <v>1747.90023</v>
      </c>
      <c r="E87" s="2">
        <v>1749.34095</v>
      </c>
      <c r="F87" s="2">
        <v>1752.2486899999999</v>
      </c>
      <c r="G87" s="2">
        <v>1757.04675</v>
      </c>
      <c r="H87" s="2">
        <v>1768.4472900000001</v>
      </c>
      <c r="I87" s="2">
        <v>1772.92939</v>
      </c>
      <c r="J87" s="2">
        <v>1773.40065</v>
      </c>
      <c r="K87" s="2">
        <v>1785.5845400000001</v>
      </c>
      <c r="L87" s="2">
        <v>1787.89121</v>
      </c>
      <c r="M87" s="2">
        <v>1787.4786099999999</v>
      </c>
      <c r="N87" s="2">
        <v>1797.93785</v>
      </c>
      <c r="O87" s="2">
        <v>1807.7628400000001</v>
      </c>
      <c r="P87" s="2">
        <v>1805.2797499999999</v>
      </c>
      <c r="Q87" s="2">
        <v>1809.4127100000001</v>
      </c>
      <c r="R87" s="2">
        <v>1827.4821999999999</v>
      </c>
      <c r="S87" s="2">
        <v>1823.34827</v>
      </c>
      <c r="T87" s="2">
        <v>1831.9822999999999</v>
      </c>
      <c r="U87" s="2">
        <v>1850.3815500000001</v>
      </c>
      <c r="V87" s="3">
        <f t="shared" si="0"/>
        <v>89.036519999999882</v>
      </c>
      <c r="W87" s="3">
        <f t="shared" si="1"/>
        <v>1784.9122227777775</v>
      </c>
      <c r="X87" s="3">
        <f t="shared" si="2"/>
        <v>41.966442777777502</v>
      </c>
    </row>
    <row r="88" spans="1:24" ht="16" x14ac:dyDescent="0.2">
      <c r="A88" s="1" t="s">
        <v>152</v>
      </c>
      <c r="B88" s="2">
        <v>1787.7110700000001</v>
      </c>
      <c r="C88" s="2">
        <v>1742.7282600000001</v>
      </c>
      <c r="D88" s="2">
        <v>1747.77459</v>
      </c>
      <c r="E88" s="2">
        <v>1749.0848100000001</v>
      </c>
      <c r="F88" s="2">
        <v>1752.06528</v>
      </c>
      <c r="G88" s="2">
        <v>1756.47866</v>
      </c>
      <c r="H88" s="2">
        <v>1768.13283</v>
      </c>
      <c r="I88" s="2">
        <v>1772.40527</v>
      </c>
      <c r="J88" s="2">
        <v>1772.8247699999999</v>
      </c>
      <c r="K88" s="2">
        <v>1785.3528899999999</v>
      </c>
      <c r="L88" s="2">
        <v>1787.11249</v>
      </c>
      <c r="M88" s="2">
        <v>1786.65642</v>
      </c>
      <c r="N88" s="2">
        <v>1797.3527799999999</v>
      </c>
      <c r="O88" s="2">
        <v>1807.06314</v>
      </c>
      <c r="P88" s="2">
        <v>1804.0296800000001</v>
      </c>
      <c r="Q88" s="2">
        <v>1808.27927</v>
      </c>
      <c r="R88" s="2">
        <v>1826.7024799999999</v>
      </c>
      <c r="S88" s="2">
        <v>1822.54169</v>
      </c>
      <c r="T88" s="2">
        <v>1830.6924300000001</v>
      </c>
      <c r="U88" s="2">
        <v>1849.2326499999999</v>
      </c>
      <c r="V88" s="3">
        <f t="shared" si="0"/>
        <v>87.964169999999967</v>
      </c>
      <c r="W88" s="3">
        <f t="shared" si="1"/>
        <v>1784.2932077777775</v>
      </c>
      <c r="X88" s="3">
        <f t="shared" si="2"/>
        <v>41.564947777777434</v>
      </c>
    </row>
    <row r="89" spans="1:24" ht="16" x14ac:dyDescent="0.2">
      <c r="A89" s="1" t="s">
        <v>153</v>
      </c>
      <c r="B89" s="2">
        <v>1787.1190899999999</v>
      </c>
      <c r="C89" s="2">
        <v>1742.80988</v>
      </c>
      <c r="D89" s="2">
        <v>1747.77548</v>
      </c>
      <c r="E89" s="2">
        <v>1748.6839299999999</v>
      </c>
      <c r="F89" s="2">
        <v>1751.9351799999999</v>
      </c>
      <c r="G89" s="2">
        <v>1756.2017699999999</v>
      </c>
      <c r="H89" s="2">
        <v>1767.90814</v>
      </c>
      <c r="I89" s="2">
        <v>1772.0097000000001</v>
      </c>
      <c r="J89" s="2">
        <v>1772.2086099999999</v>
      </c>
      <c r="K89" s="2">
        <v>1784.9183800000001</v>
      </c>
      <c r="L89" s="2">
        <v>1786.6161099999999</v>
      </c>
      <c r="M89" s="2">
        <v>1786.0994900000001</v>
      </c>
      <c r="N89" s="2">
        <v>1796.5487900000001</v>
      </c>
      <c r="O89" s="2">
        <v>1806.3838599999999</v>
      </c>
      <c r="P89" s="2">
        <v>1802.8046300000001</v>
      </c>
      <c r="Q89" s="2">
        <v>1807.4314099999999</v>
      </c>
      <c r="R89" s="2">
        <v>1825.80816</v>
      </c>
      <c r="S89" s="2">
        <v>1821.8610900000001</v>
      </c>
      <c r="T89" s="2">
        <v>1829.37573</v>
      </c>
      <c r="U89" s="2">
        <v>1847.8824199999999</v>
      </c>
      <c r="V89" s="3">
        <f t="shared" si="0"/>
        <v>86.565849999999955</v>
      </c>
      <c r="W89" s="3">
        <f t="shared" si="1"/>
        <v>1783.7433522222223</v>
      </c>
      <c r="X89" s="3">
        <f t="shared" si="2"/>
        <v>40.933472222222235</v>
      </c>
    </row>
    <row r="90" spans="1:24" ht="16" x14ac:dyDescent="0.2">
      <c r="A90" s="1" t="s">
        <v>154</v>
      </c>
      <c r="B90" s="2">
        <v>1786.52934</v>
      </c>
      <c r="C90" s="2">
        <v>1742.86518</v>
      </c>
      <c r="D90" s="2">
        <v>1747.5948800000001</v>
      </c>
      <c r="E90" s="2">
        <v>1748.52062</v>
      </c>
      <c r="F90" s="2">
        <v>1751.8619000000001</v>
      </c>
      <c r="G90" s="2">
        <v>1755.9249299999999</v>
      </c>
      <c r="H90" s="2">
        <v>1767.5043000000001</v>
      </c>
      <c r="I90" s="2">
        <v>1771.6123</v>
      </c>
      <c r="J90" s="2">
        <v>1771.9139299999999</v>
      </c>
      <c r="K90" s="2">
        <v>1784.58347</v>
      </c>
      <c r="L90" s="2">
        <v>1786.13355</v>
      </c>
      <c r="M90" s="2">
        <v>1785.7710500000001</v>
      </c>
      <c r="N90" s="2">
        <v>1795.77449</v>
      </c>
      <c r="O90" s="2">
        <v>1805.3483000000001</v>
      </c>
      <c r="P90" s="2">
        <v>1801.9350999999999</v>
      </c>
      <c r="Q90" s="2">
        <v>1806.5272199999999</v>
      </c>
      <c r="R90" s="2">
        <v>1824.66912</v>
      </c>
      <c r="S90" s="2">
        <v>1820.7656500000001</v>
      </c>
      <c r="T90" s="2">
        <v>1828.0885499999999</v>
      </c>
      <c r="U90" s="2">
        <v>1846.6628900000001</v>
      </c>
      <c r="V90" s="3">
        <f t="shared" si="0"/>
        <v>85.223369999999932</v>
      </c>
      <c r="W90" s="3">
        <f t="shared" si="1"/>
        <v>1783.1885855555556</v>
      </c>
      <c r="X90" s="3">
        <f t="shared" si="2"/>
        <v>40.32340555555561</v>
      </c>
    </row>
    <row r="91" spans="1:24" ht="16" x14ac:dyDescent="0.2">
      <c r="A91" s="1" t="s">
        <v>155</v>
      </c>
      <c r="B91" s="2">
        <v>1786.4444800000001</v>
      </c>
      <c r="C91" s="2">
        <v>1743.36024</v>
      </c>
      <c r="D91" s="2">
        <v>1748.0840599999999</v>
      </c>
      <c r="E91" s="2">
        <v>1748.69775</v>
      </c>
      <c r="F91" s="2">
        <v>1752.06816</v>
      </c>
      <c r="G91" s="2">
        <v>1755.8688</v>
      </c>
      <c r="H91" s="2">
        <v>1767.34953</v>
      </c>
      <c r="I91" s="2">
        <v>1771.5977499999999</v>
      </c>
      <c r="J91" s="2">
        <v>1771.9120399999999</v>
      </c>
      <c r="K91" s="2">
        <v>1784.7427399999999</v>
      </c>
      <c r="L91" s="2">
        <v>1786.3756800000001</v>
      </c>
      <c r="M91" s="2">
        <v>1785.8808300000001</v>
      </c>
      <c r="N91" s="2">
        <v>1795.8327300000001</v>
      </c>
      <c r="O91" s="2">
        <v>1805.0700400000001</v>
      </c>
      <c r="P91" s="2">
        <v>1801.48776</v>
      </c>
      <c r="Q91" s="2">
        <v>1806.0443399999999</v>
      </c>
      <c r="R91" s="2">
        <v>1824.38978</v>
      </c>
      <c r="S91" s="2">
        <v>1820.37652</v>
      </c>
      <c r="T91" s="2">
        <v>1827.24737</v>
      </c>
      <c r="U91" s="2">
        <v>1846.0589299999999</v>
      </c>
      <c r="V91" s="3">
        <f t="shared" si="0"/>
        <v>83.88713000000007</v>
      </c>
      <c r="W91" s="3">
        <f t="shared" si="1"/>
        <v>1783.1325622222223</v>
      </c>
      <c r="X91" s="3">
        <f t="shared" si="2"/>
        <v>39.772322222222328</v>
      </c>
    </row>
    <row r="92" spans="1:24" ht="16" x14ac:dyDescent="0.2">
      <c r="A92" s="1" t="s">
        <v>156</v>
      </c>
      <c r="B92" s="2">
        <v>1786.501</v>
      </c>
      <c r="C92" s="2">
        <v>1743.6632500000001</v>
      </c>
      <c r="D92" s="2">
        <v>1748.48117</v>
      </c>
      <c r="E92" s="2">
        <v>1749.03889</v>
      </c>
      <c r="F92" s="2">
        <v>1752.3985499999999</v>
      </c>
      <c r="G92" s="2">
        <v>1756.07204</v>
      </c>
      <c r="H92" s="2">
        <v>1767.3209199999999</v>
      </c>
      <c r="I92" s="2">
        <v>1771.8075899999999</v>
      </c>
      <c r="J92" s="2">
        <v>1772.0108399999999</v>
      </c>
      <c r="K92" s="2">
        <v>1784.64896</v>
      </c>
      <c r="L92" s="2">
        <v>1786.69102</v>
      </c>
      <c r="M92" s="2">
        <v>1786.0428199999999</v>
      </c>
      <c r="N92" s="2">
        <v>1796.1373699999999</v>
      </c>
      <c r="O92" s="2">
        <v>1804.73666</v>
      </c>
      <c r="P92" s="2">
        <v>1801.3534299999999</v>
      </c>
      <c r="Q92" s="2">
        <v>1805.9301599999999</v>
      </c>
      <c r="R92" s="2">
        <v>1824.2295200000001</v>
      </c>
      <c r="S92" s="2">
        <v>1820.0375200000001</v>
      </c>
      <c r="T92" s="2">
        <v>1826.78764</v>
      </c>
      <c r="U92" s="2">
        <v>1846.1306099999999</v>
      </c>
      <c r="V92" s="3">
        <f t="shared" si="0"/>
        <v>83.124389999999948</v>
      </c>
      <c r="W92" s="3">
        <f t="shared" si="1"/>
        <v>1783.1882416666667</v>
      </c>
      <c r="X92" s="3">
        <f t="shared" si="2"/>
        <v>39.524991666666665</v>
      </c>
    </row>
    <row r="93" spans="1:24" ht="16" x14ac:dyDescent="0.2">
      <c r="A93" s="1" t="s">
        <v>157</v>
      </c>
      <c r="B93" s="2">
        <v>1786.72507</v>
      </c>
      <c r="C93" s="2">
        <v>1744.1926100000001</v>
      </c>
      <c r="D93" s="2">
        <v>1749.0105599999999</v>
      </c>
      <c r="E93" s="2">
        <v>1749.4833900000001</v>
      </c>
      <c r="F93" s="2">
        <v>1752.6983399999999</v>
      </c>
      <c r="G93" s="2">
        <v>1756.20535</v>
      </c>
      <c r="H93" s="2">
        <v>1767.6500799999999</v>
      </c>
      <c r="I93" s="2">
        <v>1772.2182299999999</v>
      </c>
      <c r="J93" s="2">
        <v>1772.38266</v>
      </c>
      <c r="K93" s="2">
        <v>1784.9647600000001</v>
      </c>
      <c r="L93" s="2">
        <v>1787.1659500000001</v>
      </c>
      <c r="M93" s="2">
        <v>1786.5824</v>
      </c>
      <c r="N93" s="2">
        <v>1796.2215799999999</v>
      </c>
      <c r="O93" s="2">
        <v>1804.3064400000001</v>
      </c>
      <c r="P93" s="2">
        <v>1801.5911599999999</v>
      </c>
      <c r="Q93" s="2">
        <v>1806.1758500000001</v>
      </c>
      <c r="R93" s="2">
        <v>1823.99809</v>
      </c>
      <c r="S93" s="2">
        <v>1819.6928499999999</v>
      </c>
      <c r="T93" s="2">
        <v>1826.8883699999999</v>
      </c>
      <c r="U93" s="2">
        <v>1846.3476499999999</v>
      </c>
      <c r="V93" s="3">
        <f t="shared" si="0"/>
        <v>82.695759999999837</v>
      </c>
      <c r="W93" s="3">
        <f t="shared" si="1"/>
        <v>1783.4127038888889</v>
      </c>
      <c r="X93" s="3">
        <f t="shared" si="2"/>
        <v>39.220093888888869</v>
      </c>
    </row>
    <row r="94" spans="1:24" ht="16" x14ac:dyDescent="0.2">
      <c r="A94" s="1" t="s">
        <v>158</v>
      </c>
      <c r="B94" s="2">
        <v>1787.2434699999999</v>
      </c>
      <c r="C94" s="2">
        <v>1745.1161999999999</v>
      </c>
      <c r="D94" s="2">
        <v>1749.76974</v>
      </c>
      <c r="E94" s="2">
        <v>1750.2625399999999</v>
      </c>
      <c r="F94" s="2">
        <v>1753.25253</v>
      </c>
      <c r="G94" s="2">
        <v>1756.78711</v>
      </c>
      <c r="H94" s="2">
        <v>1768.0696399999999</v>
      </c>
      <c r="I94" s="2">
        <v>1772.96048</v>
      </c>
      <c r="J94" s="2">
        <v>1773.22902</v>
      </c>
      <c r="K94" s="2">
        <v>1785.3045999999999</v>
      </c>
      <c r="L94" s="2">
        <v>1787.87924</v>
      </c>
      <c r="M94" s="2">
        <v>1787.2027399999999</v>
      </c>
      <c r="N94" s="2">
        <v>1796.6422700000001</v>
      </c>
      <c r="O94" s="2">
        <v>1804.1190200000001</v>
      </c>
      <c r="P94" s="2">
        <v>1802.1582000000001</v>
      </c>
      <c r="Q94" s="2">
        <v>1806.87472</v>
      </c>
      <c r="R94" s="2">
        <v>1824.1614999999999</v>
      </c>
      <c r="S94" s="2">
        <v>1819.37681</v>
      </c>
      <c r="T94" s="2">
        <v>1827.5875100000001</v>
      </c>
      <c r="U94" s="2">
        <v>1846.8719799999999</v>
      </c>
      <c r="V94" s="3">
        <f t="shared" si="0"/>
        <v>82.47131000000013</v>
      </c>
      <c r="W94" s="3">
        <f t="shared" si="1"/>
        <v>1783.9307705555557</v>
      </c>
      <c r="X94" s="3">
        <f t="shared" si="2"/>
        <v>38.814570555555747</v>
      </c>
    </row>
    <row r="95" spans="1:24" ht="16" x14ac:dyDescent="0.2">
      <c r="A95" s="1" t="s">
        <v>159</v>
      </c>
      <c r="B95" s="2">
        <v>1787.82872</v>
      </c>
      <c r="C95" s="2">
        <v>1746.0489299999999</v>
      </c>
      <c r="D95" s="2">
        <v>1750.57061</v>
      </c>
      <c r="E95" s="2">
        <v>1750.97324</v>
      </c>
      <c r="F95" s="2">
        <v>1753.92499</v>
      </c>
      <c r="G95" s="2">
        <v>1757.5753400000001</v>
      </c>
      <c r="H95" s="2">
        <v>1768.5685800000001</v>
      </c>
      <c r="I95" s="2">
        <v>1773.9803300000001</v>
      </c>
      <c r="J95" s="2">
        <v>1774.0442</v>
      </c>
      <c r="K95" s="2">
        <v>1785.85887</v>
      </c>
      <c r="L95" s="2">
        <v>1788.4052899999999</v>
      </c>
      <c r="M95" s="2">
        <v>1788.1024500000001</v>
      </c>
      <c r="N95" s="2">
        <v>1797.0115699999999</v>
      </c>
      <c r="O95" s="2">
        <v>1803.9856199999999</v>
      </c>
      <c r="P95" s="2">
        <v>1803.14795</v>
      </c>
      <c r="Q95" s="2">
        <v>1807.9698000000001</v>
      </c>
      <c r="R95" s="2">
        <v>1824.2969499999999</v>
      </c>
      <c r="S95" s="2">
        <v>1818.96461</v>
      </c>
      <c r="T95" s="2">
        <v>1828.23973</v>
      </c>
      <c r="U95" s="2">
        <v>1847.0765699999999</v>
      </c>
      <c r="V95" s="3">
        <f t="shared" si="0"/>
        <v>82.190800000000081</v>
      </c>
      <c r="W95" s="3">
        <f t="shared" si="1"/>
        <v>1784.5371699999998</v>
      </c>
      <c r="X95" s="3">
        <f t="shared" si="2"/>
        <v>38.488239999999905</v>
      </c>
    </row>
    <row r="96" spans="1:24" ht="16" x14ac:dyDescent="0.2">
      <c r="A96" s="1" t="s">
        <v>160</v>
      </c>
      <c r="B96" s="2">
        <v>1788.4104199999999</v>
      </c>
      <c r="C96" s="2">
        <v>1746.8159499999999</v>
      </c>
      <c r="D96" s="2">
        <v>1751.3239900000001</v>
      </c>
      <c r="E96" s="2">
        <v>1751.3059699999999</v>
      </c>
      <c r="F96" s="2">
        <v>1754.5953999999999</v>
      </c>
      <c r="G96" s="2">
        <v>1758.46624</v>
      </c>
      <c r="H96" s="2">
        <v>1769.0356400000001</v>
      </c>
      <c r="I96" s="2">
        <v>1774.6856700000001</v>
      </c>
      <c r="J96" s="2">
        <v>1774.7975300000001</v>
      </c>
      <c r="K96" s="2">
        <v>1786.5210099999999</v>
      </c>
      <c r="L96" s="2">
        <v>1788.94757</v>
      </c>
      <c r="M96" s="2">
        <v>1789.0594000000001</v>
      </c>
      <c r="N96" s="2">
        <v>1797.3065099999999</v>
      </c>
      <c r="O96" s="2">
        <v>1803.9689699999999</v>
      </c>
      <c r="P96" s="2">
        <v>1803.9524200000001</v>
      </c>
      <c r="Q96" s="2">
        <v>1809.0481299999999</v>
      </c>
      <c r="R96" s="2">
        <v>1824.3623700000001</v>
      </c>
      <c r="S96" s="2">
        <v>1818.8842500000001</v>
      </c>
      <c r="T96" s="2">
        <v>1829.1764700000001</v>
      </c>
      <c r="U96" s="2">
        <v>1847.54449</v>
      </c>
      <c r="V96" s="3">
        <f t="shared" si="0"/>
        <v>82.360520000000179</v>
      </c>
      <c r="W96" s="3">
        <f t="shared" si="1"/>
        <v>1785.1251938888884</v>
      </c>
      <c r="X96" s="3">
        <f t="shared" si="2"/>
        <v>38.309243888888432</v>
      </c>
    </row>
    <row r="97" spans="1:24" ht="16" x14ac:dyDescent="0.2">
      <c r="A97" s="1" t="s">
        <v>161</v>
      </c>
      <c r="B97" s="2">
        <v>1789.20724</v>
      </c>
      <c r="C97" s="2">
        <v>1747.5993000000001</v>
      </c>
      <c r="D97" s="2">
        <v>1752.19886</v>
      </c>
      <c r="E97" s="2">
        <v>1751.9645499999999</v>
      </c>
      <c r="F97" s="2">
        <v>1755.36293</v>
      </c>
      <c r="G97" s="2">
        <v>1759.3623399999999</v>
      </c>
      <c r="H97" s="2">
        <v>1769.82843</v>
      </c>
      <c r="I97" s="2">
        <v>1775.7660100000001</v>
      </c>
      <c r="J97" s="2">
        <v>1775.63483</v>
      </c>
      <c r="K97" s="2">
        <v>1787.2537199999999</v>
      </c>
      <c r="L97" s="2">
        <v>1789.58772</v>
      </c>
      <c r="M97" s="2">
        <v>1790.1427100000001</v>
      </c>
      <c r="N97" s="2">
        <v>1797.7179000000001</v>
      </c>
      <c r="O97" s="2">
        <v>1804.1424099999999</v>
      </c>
      <c r="P97" s="2">
        <v>1804.9686300000001</v>
      </c>
      <c r="Q97" s="2">
        <v>1810.3441600000001</v>
      </c>
      <c r="R97" s="2">
        <v>1824.8273899999999</v>
      </c>
      <c r="S97" s="2">
        <v>1819.49333</v>
      </c>
      <c r="T97" s="2">
        <v>1830.2969700000001</v>
      </c>
      <c r="U97" s="2">
        <v>1848.4453100000001</v>
      </c>
      <c r="V97" s="3">
        <f t="shared" si="0"/>
        <v>82.697670000000016</v>
      </c>
      <c r="W97" s="3">
        <f t="shared" si="1"/>
        <v>1785.9162327777776</v>
      </c>
      <c r="X97" s="3">
        <f t="shared" si="2"/>
        <v>38.316932777777538</v>
      </c>
    </row>
    <row r="98" spans="1:24" ht="16" x14ac:dyDescent="0.2">
      <c r="A98" s="1" t="s">
        <v>162</v>
      </c>
      <c r="B98" s="2">
        <v>1789.81035</v>
      </c>
      <c r="C98" s="2">
        <v>1748.12796</v>
      </c>
      <c r="D98" s="2">
        <v>1752.8531599999999</v>
      </c>
      <c r="E98" s="2">
        <v>1752.7181</v>
      </c>
      <c r="F98" s="2">
        <v>1756.0056199999999</v>
      </c>
      <c r="G98" s="2">
        <v>1760.05897</v>
      </c>
      <c r="H98" s="2">
        <v>1770.3269399999999</v>
      </c>
      <c r="I98" s="2">
        <v>1776.6276700000001</v>
      </c>
      <c r="J98" s="2">
        <v>1776.1839500000001</v>
      </c>
      <c r="K98" s="2">
        <v>1787.9484399999999</v>
      </c>
      <c r="L98" s="2">
        <v>1790.1167600000001</v>
      </c>
      <c r="M98" s="2">
        <v>1791.02828</v>
      </c>
      <c r="N98" s="2">
        <v>1797.9345900000001</v>
      </c>
      <c r="O98" s="2">
        <v>1804.2431899999999</v>
      </c>
      <c r="P98" s="2">
        <v>1805.6741</v>
      </c>
      <c r="Q98" s="2">
        <v>1811.3727200000001</v>
      </c>
      <c r="R98" s="2">
        <v>1824.9780000000001</v>
      </c>
      <c r="S98" s="2">
        <v>1820.1480100000001</v>
      </c>
      <c r="T98" s="2">
        <v>1830.9391900000001</v>
      </c>
      <c r="U98" s="2">
        <v>1849.1110100000001</v>
      </c>
      <c r="V98" s="3">
        <f t="shared" si="0"/>
        <v>82.811230000000023</v>
      </c>
      <c r="W98" s="3">
        <f t="shared" si="1"/>
        <v>1786.5158694444444</v>
      </c>
      <c r="X98" s="3">
        <f t="shared" si="2"/>
        <v>38.387909444444404</v>
      </c>
    </row>
    <row r="99" spans="1:24" ht="16" x14ac:dyDescent="0.2">
      <c r="A99" s="1" t="s">
        <v>163</v>
      </c>
      <c r="B99" s="2">
        <v>1789.84232</v>
      </c>
      <c r="C99" s="2">
        <v>1748.6598899999999</v>
      </c>
      <c r="D99" s="2">
        <v>1753.28826</v>
      </c>
      <c r="E99" s="2">
        <v>1752.8720800000001</v>
      </c>
      <c r="F99" s="2">
        <v>1756.23936</v>
      </c>
      <c r="G99" s="2">
        <v>1760.3222800000001</v>
      </c>
      <c r="H99" s="2">
        <v>1770.53244</v>
      </c>
      <c r="I99" s="2">
        <v>1777.08134</v>
      </c>
      <c r="J99" s="2">
        <v>1776.0089499999999</v>
      </c>
      <c r="K99" s="2">
        <v>1788.17047</v>
      </c>
      <c r="L99" s="2">
        <v>1790.10762</v>
      </c>
      <c r="M99" s="2">
        <v>1791.4920199999999</v>
      </c>
      <c r="N99" s="2">
        <v>1797.45047</v>
      </c>
      <c r="O99" s="2">
        <v>1803.6522199999999</v>
      </c>
      <c r="P99" s="2">
        <v>1805.9410499999999</v>
      </c>
      <c r="Q99" s="2">
        <v>1811.64996</v>
      </c>
      <c r="R99" s="2">
        <v>1824.64843</v>
      </c>
      <c r="S99" s="2">
        <v>1819.9037499999999</v>
      </c>
      <c r="T99" s="2">
        <v>1830.41425</v>
      </c>
      <c r="U99" s="2">
        <v>1848.5693000000001</v>
      </c>
      <c r="V99" s="3">
        <f t="shared" si="0"/>
        <v>81.754360000000133</v>
      </c>
      <c r="W99" s="3">
        <f t="shared" si="1"/>
        <v>1786.5797133333335</v>
      </c>
      <c r="X99" s="3">
        <f t="shared" si="2"/>
        <v>37.919823333333625</v>
      </c>
    </row>
    <row r="100" spans="1:24" ht="16" x14ac:dyDescent="0.2">
      <c r="A100" s="1" t="s">
        <v>164</v>
      </c>
      <c r="B100" s="2">
        <v>1789.2902799999999</v>
      </c>
      <c r="C100" s="2">
        <v>1748.9048499999999</v>
      </c>
      <c r="D100" s="2">
        <v>1753.5004799999999</v>
      </c>
      <c r="E100" s="2">
        <v>1752.89679</v>
      </c>
      <c r="F100" s="2">
        <v>1756.1199799999999</v>
      </c>
      <c r="G100" s="2">
        <v>1760.48669</v>
      </c>
      <c r="H100" s="2">
        <v>1770.3720699999999</v>
      </c>
      <c r="I100" s="2">
        <v>1777.01721</v>
      </c>
      <c r="J100" s="2">
        <v>1775.45182</v>
      </c>
      <c r="K100" s="2">
        <v>1787.4771000000001</v>
      </c>
      <c r="L100" s="2">
        <v>1789.65398</v>
      </c>
      <c r="M100" s="2">
        <v>1791.1678400000001</v>
      </c>
      <c r="N100" s="2">
        <v>1796.4677799999999</v>
      </c>
      <c r="O100" s="2">
        <v>1802.64895</v>
      </c>
      <c r="P100" s="2">
        <v>1805.56564</v>
      </c>
      <c r="Q100" s="2">
        <v>1810.8881899999999</v>
      </c>
      <c r="R100" s="2">
        <v>1823.2100499999999</v>
      </c>
      <c r="S100" s="2">
        <v>1818.82394</v>
      </c>
      <c r="T100" s="2">
        <v>1828.97741</v>
      </c>
      <c r="U100" s="2">
        <v>1846.88462</v>
      </c>
      <c r="V100" s="3">
        <f t="shared" si="0"/>
        <v>80.072560000000067</v>
      </c>
      <c r="W100" s="3">
        <f t="shared" si="1"/>
        <v>1786.0905983333332</v>
      </c>
      <c r="X100" s="3">
        <f t="shared" si="2"/>
        <v>37.185748333333322</v>
      </c>
    </row>
    <row r="101" spans="1:24" ht="16" x14ac:dyDescent="0.2">
      <c r="A101" s="1" t="s">
        <v>165</v>
      </c>
      <c r="B101" s="2">
        <v>1788.3307199999999</v>
      </c>
      <c r="C101" s="2">
        <v>1748.8343199999999</v>
      </c>
      <c r="D101" s="2">
        <v>1753.4024099999999</v>
      </c>
      <c r="E101" s="2">
        <v>1752.5555999999999</v>
      </c>
      <c r="F101" s="2">
        <v>1755.7530899999999</v>
      </c>
      <c r="G101" s="2">
        <v>1760.3450800000001</v>
      </c>
      <c r="H101" s="2">
        <v>1770.0743500000001</v>
      </c>
      <c r="I101" s="2">
        <v>1776.6249499999999</v>
      </c>
      <c r="J101" s="2">
        <v>1774.7673199999999</v>
      </c>
      <c r="K101" s="2">
        <v>1786.5917999999999</v>
      </c>
      <c r="L101" s="2">
        <v>1788.85204</v>
      </c>
      <c r="M101" s="2">
        <v>1790.3303800000001</v>
      </c>
      <c r="N101" s="2">
        <v>1794.87906</v>
      </c>
      <c r="O101" s="2">
        <v>1801.1575399999999</v>
      </c>
      <c r="P101" s="2">
        <v>1804.6551999999999</v>
      </c>
      <c r="Q101" s="2">
        <v>1809.65365</v>
      </c>
      <c r="R101" s="2">
        <v>1821.3571099999999</v>
      </c>
      <c r="S101" s="2">
        <v>1817.30933</v>
      </c>
      <c r="T101" s="2">
        <v>1826.7328500000001</v>
      </c>
      <c r="U101" s="2">
        <v>1844.40761</v>
      </c>
      <c r="V101" s="3">
        <f t="shared" si="0"/>
        <v>77.898530000000164</v>
      </c>
      <c r="W101" s="3">
        <f t="shared" si="1"/>
        <v>1785.2153377777779</v>
      </c>
      <c r="X101" s="3">
        <f t="shared" si="2"/>
        <v>36.38101777777797</v>
      </c>
    </row>
    <row r="102" spans="1:24" ht="16" x14ac:dyDescent="0.2">
      <c r="A102" s="1" t="s">
        <v>166</v>
      </c>
      <c r="B102" s="2">
        <v>1787.37977</v>
      </c>
      <c r="C102" s="2">
        <v>1748.5971300000001</v>
      </c>
      <c r="D102" s="2">
        <v>1753.1324500000001</v>
      </c>
      <c r="E102" s="2">
        <v>1752.06843</v>
      </c>
      <c r="F102" s="2">
        <v>1755.5688700000001</v>
      </c>
      <c r="G102" s="2">
        <v>1760.1316200000001</v>
      </c>
      <c r="H102" s="2">
        <v>1769.7390700000001</v>
      </c>
      <c r="I102" s="2">
        <v>1775.8500100000001</v>
      </c>
      <c r="J102" s="2">
        <v>1773.8873900000001</v>
      </c>
      <c r="K102" s="2">
        <v>1785.5326600000001</v>
      </c>
      <c r="L102" s="2">
        <v>1787.97801</v>
      </c>
      <c r="M102" s="2">
        <v>1789.5647300000001</v>
      </c>
      <c r="N102" s="2">
        <v>1793.41724</v>
      </c>
      <c r="O102" s="2">
        <v>1799.99549</v>
      </c>
      <c r="P102" s="2">
        <v>1803.87826</v>
      </c>
      <c r="Q102" s="2">
        <v>1808.2010700000001</v>
      </c>
      <c r="R102" s="2">
        <v>1819.7444599999999</v>
      </c>
      <c r="S102" s="2">
        <v>1816.0203300000001</v>
      </c>
      <c r="T102" s="2">
        <v>1824.87932</v>
      </c>
      <c r="U102" s="2">
        <v>1842.0290199999999</v>
      </c>
      <c r="V102" s="3">
        <f t="shared" si="0"/>
        <v>76.2821899999999</v>
      </c>
      <c r="W102" s="3">
        <f t="shared" si="1"/>
        <v>1784.3436966666668</v>
      </c>
      <c r="X102" s="3">
        <f t="shared" si="2"/>
        <v>35.746566666666695</v>
      </c>
    </row>
    <row r="103" spans="1:24" ht="16" x14ac:dyDescent="0.2">
      <c r="A103" s="1" t="s">
        <v>167</v>
      </c>
      <c r="B103" s="2">
        <v>1786.78547</v>
      </c>
      <c r="C103" s="2">
        <v>1748.76938</v>
      </c>
      <c r="D103" s="2">
        <v>1753.3773000000001</v>
      </c>
      <c r="E103" s="2">
        <v>1752.07954</v>
      </c>
      <c r="F103" s="2">
        <v>1755.53505</v>
      </c>
      <c r="G103" s="2">
        <v>1760.0814700000001</v>
      </c>
      <c r="H103" s="2">
        <v>1769.8882000000001</v>
      </c>
      <c r="I103" s="2">
        <v>1775.26631</v>
      </c>
      <c r="J103" s="2">
        <v>1773.4137800000001</v>
      </c>
      <c r="K103" s="2">
        <v>1784.8817100000001</v>
      </c>
      <c r="L103" s="2">
        <v>1787.67508</v>
      </c>
      <c r="M103" s="2">
        <v>1789.01577</v>
      </c>
      <c r="N103" s="2">
        <v>1792.15653</v>
      </c>
      <c r="O103" s="2">
        <v>1799.3261600000001</v>
      </c>
      <c r="P103" s="2">
        <v>1803.4304999999999</v>
      </c>
      <c r="Q103" s="2">
        <v>1807.1167700000001</v>
      </c>
      <c r="R103" s="2">
        <v>1818.2252900000001</v>
      </c>
      <c r="S103" s="2">
        <v>1815.1504199999999</v>
      </c>
      <c r="T103" s="2">
        <v>1823.71657</v>
      </c>
      <c r="U103" s="2">
        <v>1839.81818</v>
      </c>
      <c r="V103" s="3">
        <f t="shared" si="0"/>
        <v>74.947190000000091</v>
      </c>
      <c r="W103" s="3">
        <f t="shared" si="1"/>
        <v>1783.8392127777779</v>
      </c>
      <c r="X103" s="3">
        <f t="shared" si="2"/>
        <v>35.069832777777947</v>
      </c>
    </row>
    <row r="104" spans="1:24" ht="16" x14ac:dyDescent="0.2">
      <c r="A104" s="1" t="s">
        <v>168</v>
      </c>
      <c r="B104" s="2">
        <v>1786.8484000000001</v>
      </c>
      <c r="C104" s="2">
        <v>1749.07395</v>
      </c>
      <c r="D104" s="2">
        <v>1753.8800100000001</v>
      </c>
      <c r="E104" s="2">
        <v>1752.1677400000001</v>
      </c>
      <c r="F104" s="2">
        <v>1755.93046</v>
      </c>
      <c r="G104" s="2">
        <v>1760.38456</v>
      </c>
      <c r="H104" s="2">
        <v>1770.52953</v>
      </c>
      <c r="I104" s="2">
        <v>1775.28844</v>
      </c>
      <c r="J104" s="2">
        <v>1773.6658199999999</v>
      </c>
      <c r="K104" s="2">
        <v>1784.7706000000001</v>
      </c>
      <c r="L104" s="2">
        <v>1788.18049</v>
      </c>
      <c r="M104" s="2">
        <v>1789.27124</v>
      </c>
      <c r="N104" s="2">
        <v>1791.7656500000001</v>
      </c>
      <c r="O104" s="2">
        <v>1799.7917399999999</v>
      </c>
      <c r="P104" s="2">
        <v>1803.78351</v>
      </c>
      <c r="Q104" s="2">
        <v>1806.7300600000001</v>
      </c>
      <c r="R104" s="2">
        <v>1817.3902</v>
      </c>
      <c r="S104" s="2">
        <v>1815.4320299999999</v>
      </c>
      <c r="T104" s="2">
        <v>1823.20361</v>
      </c>
      <c r="U104" s="2">
        <v>1838.87996</v>
      </c>
      <c r="V104" s="3">
        <f t="shared" si="0"/>
        <v>74.129660000000058</v>
      </c>
      <c r="W104" s="3">
        <f t="shared" si="1"/>
        <v>1783.9577577777782</v>
      </c>
      <c r="X104" s="3">
        <f t="shared" si="2"/>
        <v>34.883807777778202</v>
      </c>
    </row>
    <row r="105" spans="1:24" ht="16" x14ac:dyDescent="0.2">
      <c r="A105" s="1" t="s">
        <v>169</v>
      </c>
      <c r="B105" s="2">
        <v>1787.71156</v>
      </c>
      <c r="C105" s="2">
        <v>1749.6271099999999</v>
      </c>
      <c r="D105" s="2">
        <v>1754.69732</v>
      </c>
      <c r="E105" s="2">
        <v>1752.75289</v>
      </c>
      <c r="F105" s="2">
        <v>1756.87003</v>
      </c>
      <c r="G105" s="2">
        <v>1761.1058499999999</v>
      </c>
      <c r="H105" s="2">
        <v>1771.47705</v>
      </c>
      <c r="I105" s="2">
        <v>1776.0035800000001</v>
      </c>
      <c r="J105" s="2">
        <v>1774.60474</v>
      </c>
      <c r="K105" s="2">
        <v>1785.2212300000001</v>
      </c>
      <c r="L105" s="2">
        <v>1789.3617300000001</v>
      </c>
      <c r="M105" s="2">
        <v>1790.2913599999999</v>
      </c>
      <c r="N105" s="2">
        <v>1792.6007999999999</v>
      </c>
      <c r="O105" s="2">
        <v>1801.2150999999999</v>
      </c>
      <c r="P105" s="2">
        <v>1804.7772500000001</v>
      </c>
      <c r="Q105" s="2">
        <v>1807.3860299999999</v>
      </c>
      <c r="R105" s="2">
        <v>1817.95487</v>
      </c>
      <c r="S105" s="2">
        <v>1816.92885</v>
      </c>
      <c r="T105" s="2">
        <v>1823.8591799999999</v>
      </c>
      <c r="U105" s="2">
        <v>1839.7846</v>
      </c>
      <c r="V105" s="3">
        <f t="shared" si="0"/>
        <v>74.232070000000022</v>
      </c>
      <c r="W105" s="3">
        <f t="shared" si="1"/>
        <v>1784.8186094444445</v>
      </c>
      <c r="X105" s="3">
        <f t="shared" si="2"/>
        <v>35.191499444444617</v>
      </c>
    </row>
    <row r="106" spans="1:24" ht="16" x14ac:dyDescent="0.2">
      <c r="A106" s="1" t="s">
        <v>170</v>
      </c>
      <c r="B106" s="2">
        <v>1789.42795</v>
      </c>
      <c r="C106" s="2">
        <v>1750.84852</v>
      </c>
      <c r="D106" s="2">
        <v>1756.20479</v>
      </c>
      <c r="E106" s="2">
        <v>1753.7054700000001</v>
      </c>
      <c r="F106" s="2">
        <v>1758.2610299999999</v>
      </c>
      <c r="G106" s="2">
        <v>1762.49089</v>
      </c>
      <c r="H106" s="2">
        <v>1773.34546</v>
      </c>
      <c r="I106" s="2">
        <v>1777.44652</v>
      </c>
      <c r="J106" s="2">
        <v>1775.8103900000001</v>
      </c>
      <c r="K106" s="2">
        <v>1786.7362700000001</v>
      </c>
      <c r="L106" s="2">
        <v>1791.2340200000001</v>
      </c>
      <c r="M106" s="2">
        <v>1792.5576599999999</v>
      </c>
      <c r="N106" s="2">
        <v>1794.4991500000001</v>
      </c>
      <c r="O106" s="2">
        <v>1803.60725</v>
      </c>
      <c r="P106" s="2">
        <v>1806.2424599999999</v>
      </c>
      <c r="Q106" s="2">
        <v>1809.2498900000001</v>
      </c>
      <c r="R106" s="2">
        <v>1819.53305</v>
      </c>
      <c r="S106" s="2">
        <v>1819.34485</v>
      </c>
      <c r="T106" s="2">
        <v>1825.9603099999999</v>
      </c>
      <c r="U106" s="2">
        <v>1842.05314</v>
      </c>
      <c r="V106" s="3">
        <f t="shared" si="0"/>
        <v>75.111789999999928</v>
      </c>
      <c r="W106" s="3">
        <f t="shared" si="1"/>
        <v>1786.504332222222</v>
      </c>
      <c r="X106" s="3">
        <f t="shared" si="2"/>
        <v>35.655812222222039</v>
      </c>
    </row>
    <row r="107" spans="1:24" ht="16" x14ac:dyDescent="0.2">
      <c r="A107" s="1" t="s">
        <v>171</v>
      </c>
      <c r="B107" s="2">
        <v>1791.86141</v>
      </c>
      <c r="C107" s="2">
        <v>1752.2121999999999</v>
      </c>
      <c r="D107" s="2">
        <v>1758.0181700000001</v>
      </c>
      <c r="E107" s="2">
        <v>1755.54025</v>
      </c>
      <c r="F107" s="2">
        <v>1760.08088</v>
      </c>
      <c r="G107" s="2">
        <v>1764.2751499999999</v>
      </c>
      <c r="H107" s="2">
        <v>1775.6891000000001</v>
      </c>
      <c r="I107" s="2">
        <v>1779.4650300000001</v>
      </c>
      <c r="J107" s="2">
        <v>1777.82737</v>
      </c>
      <c r="K107" s="2">
        <v>1789.10799</v>
      </c>
      <c r="L107" s="2">
        <v>1793.9058600000001</v>
      </c>
      <c r="M107" s="2">
        <v>1795.3691699999999</v>
      </c>
      <c r="N107" s="2">
        <v>1797.1067700000001</v>
      </c>
      <c r="O107" s="2">
        <v>1806.3885</v>
      </c>
      <c r="P107" s="2">
        <v>1808.48179</v>
      </c>
      <c r="Q107" s="2">
        <v>1812.0802900000001</v>
      </c>
      <c r="R107" s="2">
        <v>1822.24027</v>
      </c>
      <c r="S107" s="2">
        <v>1822.7805000000001</v>
      </c>
      <c r="T107" s="2">
        <v>1829.16472</v>
      </c>
      <c r="U107" s="2">
        <v>1845.6328599999999</v>
      </c>
      <c r="V107" s="3">
        <f t="shared" si="0"/>
        <v>76.95252000000005</v>
      </c>
      <c r="W107" s="3">
        <f t="shared" si="1"/>
        <v>1788.874111666667</v>
      </c>
      <c r="X107" s="3">
        <f t="shared" si="2"/>
        <v>36.661911666667038</v>
      </c>
    </row>
    <row r="108" spans="1:24" ht="16" x14ac:dyDescent="0.2">
      <c r="A108" s="1" t="s">
        <v>172</v>
      </c>
      <c r="B108" s="2">
        <v>1794.6107300000001</v>
      </c>
      <c r="C108" s="2">
        <v>1753.98813</v>
      </c>
      <c r="D108" s="2">
        <v>1759.87545</v>
      </c>
      <c r="E108" s="2">
        <v>1757.3829800000001</v>
      </c>
      <c r="F108" s="2">
        <v>1762.1478199999999</v>
      </c>
      <c r="G108" s="2">
        <v>1766.28369</v>
      </c>
      <c r="H108" s="2">
        <v>1778.1953699999999</v>
      </c>
      <c r="I108" s="2">
        <v>1781.7195200000001</v>
      </c>
      <c r="J108" s="2">
        <v>1780.1842999999999</v>
      </c>
      <c r="K108" s="2">
        <v>1791.58098</v>
      </c>
      <c r="L108" s="2">
        <v>1796.7345700000001</v>
      </c>
      <c r="M108" s="2">
        <v>1798.4574600000001</v>
      </c>
      <c r="N108" s="2">
        <v>1800.45207</v>
      </c>
      <c r="O108" s="2">
        <v>1809.3280099999999</v>
      </c>
      <c r="P108" s="2">
        <v>1811.47444</v>
      </c>
      <c r="Q108" s="2">
        <v>1815.3363899999999</v>
      </c>
      <c r="R108" s="2">
        <v>1825.24306</v>
      </c>
      <c r="S108" s="2">
        <v>1826.58203</v>
      </c>
      <c r="T108" s="2">
        <v>1832.91311</v>
      </c>
      <c r="U108" s="2">
        <v>1849.7244800000001</v>
      </c>
      <c r="V108" s="3">
        <f t="shared" si="0"/>
        <v>78.924980000000005</v>
      </c>
      <c r="W108" s="3">
        <f t="shared" si="1"/>
        <v>1791.5488544444447</v>
      </c>
      <c r="X108" s="3">
        <f t="shared" si="2"/>
        <v>37.560724444444759</v>
      </c>
    </row>
    <row r="109" spans="1:24" ht="16" x14ac:dyDescent="0.2">
      <c r="A109" s="1" t="s">
        <v>173</v>
      </c>
      <c r="B109" s="2">
        <v>1797.4808499999999</v>
      </c>
      <c r="C109" s="2">
        <v>1755.41815</v>
      </c>
      <c r="D109" s="2">
        <v>1761.5680600000001</v>
      </c>
      <c r="E109" s="2">
        <v>1759.0877599999999</v>
      </c>
      <c r="F109" s="2">
        <v>1764.0988</v>
      </c>
      <c r="G109" s="2">
        <v>1768.22666</v>
      </c>
      <c r="H109" s="2">
        <v>1780.5230100000001</v>
      </c>
      <c r="I109" s="2">
        <v>1783.98876</v>
      </c>
      <c r="J109" s="2">
        <v>1782.69668</v>
      </c>
      <c r="K109" s="2">
        <v>1794.3920900000001</v>
      </c>
      <c r="L109" s="2">
        <v>1799.8279299999999</v>
      </c>
      <c r="M109" s="2">
        <v>1801.68532</v>
      </c>
      <c r="N109" s="2">
        <v>1803.9498599999999</v>
      </c>
      <c r="O109" s="2">
        <v>1812.37138</v>
      </c>
      <c r="P109" s="2">
        <v>1814.7361800000001</v>
      </c>
      <c r="Q109" s="2">
        <v>1818.9548</v>
      </c>
      <c r="R109" s="2">
        <v>1828.71291</v>
      </c>
      <c r="S109" s="2">
        <v>1830.7049300000001</v>
      </c>
      <c r="T109" s="2">
        <v>1836.96525</v>
      </c>
      <c r="U109" s="2">
        <v>1854.22765</v>
      </c>
      <c r="V109" s="3">
        <f t="shared" si="0"/>
        <v>81.5471</v>
      </c>
      <c r="W109" s="3">
        <f t="shared" si="1"/>
        <v>1794.3282516666668</v>
      </c>
      <c r="X109" s="3">
        <f t="shared" si="2"/>
        <v>38.910101666666833</v>
      </c>
    </row>
    <row r="110" spans="1:24" ht="16" x14ac:dyDescent="0.2">
      <c r="A110" s="1" t="s">
        <v>174</v>
      </c>
      <c r="B110" s="2">
        <v>1800.4471599999999</v>
      </c>
      <c r="C110" s="2">
        <v>1756.7825800000001</v>
      </c>
      <c r="D110" s="2">
        <v>1763.1602499999999</v>
      </c>
      <c r="E110" s="2">
        <v>1761.13411</v>
      </c>
      <c r="F110" s="2">
        <v>1766.01359</v>
      </c>
      <c r="G110" s="2">
        <v>1770.08726</v>
      </c>
      <c r="H110" s="2">
        <v>1783.11589</v>
      </c>
      <c r="I110" s="2">
        <v>1786.5293899999999</v>
      </c>
      <c r="J110" s="2">
        <v>1785.37637</v>
      </c>
      <c r="K110" s="2">
        <v>1796.82519</v>
      </c>
      <c r="L110" s="2">
        <v>1802.69525</v>
      </c>
      <c r="M110" s="2">
        <v>1804.98515</v>
      </c>
      <c r="N110" s="2">
        <v>1807.51244</v>
      </c>
      <c r="O110" s="2">
        <v>1815.39228</v>
      </c>
      <c r="P110" s="2">
        <v>1818.1123299999999</v>
      </c>
      <c r="Q110" s="2">
        <v>1822.74161</v>
      </c>
      <c r="R110" s="2">
        <v>1832.6132600000001</v>
      </c>
      <c r="S110" s="2">
        <v>1834.98298</v>
      </c>
      <c r="T110" s="2">
        <v>1841.3936100000001</v>
      </c>
      <c r="U110" s="2">
        <v>1859.0425499999999</v>
      </c>
      <c r="V110" s="3">
        <f t="shared" si="0"/>
        <v>84.611030000000028</v>
      </c>
      <c r="W110" s="3">
        <f t="shared" si="1"/>
        <v>1797.191863333333</v>
      </c>
      <c r="X110" s="3">
        <f t="shared" si="2"/>
        <v>40.409283333332951</v>
      </c>
    </row>
    <row r="111" spans="1:24" ht="16" x14ac:dyDescent="0.2">
      <c r="A111" s="1" t="s">
        <v>175</v>
      </c>
      <c r="B111" s="2">
        <v>1803.50729</v>
      </c>
      <c r="C111" s="2">
        <v>1758.5657799999999</v>
      </c>
      <c r="D111" s="2">
        <v>1765.21361</v>
      </c>
      <c r="E111" s="2">
        <v>1763.2060899999999</v>
      </c>
      <c r="F111" s="2">
        <v>1768.00596</v>
      </c>
      <c r="G111" s="2">
        <v>1772.21928</v>
      </c>
      <c r="H111" s="2">
        <v>1785.75081</v>
      </c>
      <c r="I111" s="2">
        <v>1789.2630200000001</v>
      </c>
      <c r="J111" s="2">
        <v>1788.2289699999999</v>
      </c>
      <c r="K111" s="2">
        <v>1799.67731</v>
      </c>
      <c r="L111" s="2">
        <v>1805.51484</v>
      </c>
      <c r="M111" s="2">
        <v>1808.01376</v>
      </c>
      <c r="N111" s="2">
        <v>1811.0889299999999</v>
      </c>
      <c r="O111" s="2">
        <v>1818.59833</v>
      </c>
      <c r="P111" s="2">
        <v>1821.41335</v>
      </c>
      <c r="Q111" s="2">
        <v>1826.4620299999999</v>
      </c>
      <c r="R111" s="2">
        <v>1836.1670999999999</v>
      </c>
      <c r="S111" s="2">
        <v>1839.2510600000001</v>
      </c>
      <c r="T111" s="2">
        <v>1845.7695100000001</v>
      </c>
      <c r="U111" s="2">
        <v>1864.2286899999999</v>
      </c>
      <c r="V111" s="3">
        <f t="shared" si="0"/>
        <v>87.203730000000178</v>
      </c>
      <c r="W111" s="3">
        <f t="shared" si="1"/>
        <v>1800.1338744444442</v>
      </c>
      <c r="X111" s="3">
        <f t="shared" si="2"/>
        <v>41.568094444444341</v>
      </c>
    </row>
    <row r="112" spans="1:24" ht="16" x14ac:dyDescent="0.2">
      <c r="A112" s="1" t="s">
        <v>176</v>
      </c>
      <c r="B112" s="2">
        <v>1806.2762700000001</v>
      </c>
      <c r="C112" s="2">
        <v>1760.07665</v>
      </c>
      <c r="D112" s="2">
        <v>1767.16534</v>
      </c>
      <c r="E112" s="2">
        <v>1764.97092</v>
      </c>
      <c r="F112" s="2">
        <v>1769.9014500000001</v>
      </c>
      <c r="G112" s="2">
        <v>1774.15789</v>
      </c>
      <c r="H112" s="2">
        <v>1788.23072</v>
      </c>
      <c r="I112" s="2">
        <v>1791.80114</v>
      </c>
      <c r="J112" s="2">
        <v>1790.6516200000001</v>
      </c>
      <c r="K112" s="2">
        <v>1801.8412900000001</v>
      </c>
      <c r="L112" s="2">
        <v>1808.0144299999999</v>
      </c>
      <c r="M112" s="2">
        <v>1810.4181100000001</v>
      </c>
      <c r="N112" s="2">
        <v>1814.5620899999999</v>
      </c>
      <c r="O112" s="2">
        <v>1821.7191499999999</v>
      </c>
      <c r="P112" s="2">
        <v>1824.4382900000001</v>
      </c>
      <c r="Q112" s="2">
        <v>1829.64903</v>
      </c>
      <c r="R112" s="2">
        <v>1839.60214</v>
      </c>
      <c r="S112" s="2">
        <v>1843.1191200000001</v>
      </c>
      <c r="T112" s="2">
        <v>1849.92632</v>
      </c>
      <c r="U112" s="2">
        <v>1869.0034499999999</v>
      </c>
      <c r="V112" s="3">
        <f t="shared" si="0"/>
        <v>89.84967000000006</v>
      </c>
      <c r="W112" s="3">
        <f t="shared" si="1"/>
        <v>1802.7914277777777</v>
      </c>
      <c r="X112" s="3">
        <f t="shared" si="2"/>
        <v>42.714777777777726</v>
      </c>
    </row>
    <row r="113" spans="1:24" ht="16" x14ac:dyDescent="0.2">
      <c r="A113" s="1" t="s">
        <v>177</v>
      </c>
      <c r="B113" s="2">
        <v>1808.8323600000001</v>
      </c>
      <c r="C113" s="2">
        <v>1761.4148299999999</v>
      </c>
      <c r="D113" s="2">
        <v>1768.9831799999999</v>
      </c>
      <c r="E113" s="2">
        <v>1766.69766</v>
      </c>
      <c r="F113" s="2">
        <v>1771.4769699999999</v>
      </c>
      <c r="G113" s="2">
        <v>1775.8401200000001</v>
      </c>
      <c r="H113" s="2">
        <v>1790.2888499999999</v>
      </c>
      <c r="I113" s="2">
        <v>1794.0573400000001</v>
      </c>
      <c r="J113" s="2">
        <v>1792.83341</v>
      </c>
      <c r="K113" s="2">
        <v>1803.9428600000001</v>
      </c>
      <c r="L113" s="2">
        <v>1810.17302</v>
      </c>
      <c r="M113" s="2">
        <v>1812.69505</v>
      </c>
      <c r="N113" s="2">
        <v>1817.6339700000001</v>
      </c>
      <c r="O113" s="2">
        <v>1824.5892799999999</v>
      </c>
      <c r="P113" s="2">
        <v>1827.37373</v>
      </c>
      <c r="Q113" s="2">
        <v>1832.8179</v>
      </c>
      <c r="R113" s="2">
        <v>1842.8607999999999</v>
      </c>
      <c r="S113" s="2">
        <v>1846.7502300000001</v>
      </c>
      <c r="T113" s="2">
        <v>1853.9042400000001</v>
      </c>
      <c r="U113" s="2">
        <v>1873.48137</v>
      </c>
      <c r="V113" s="3">
        <f t="shared" si="0"/>
        <v>92.489410000000134</v>
      </c>
      <c r="W113" s="3">
        <f t="shared" si="1"/>
        <v>1805.2407466666662</v>
      </c>
      <c r="X113" s="3">
        <f t="shared" si="2"/>
        <v>43.825916666666217</v>
      </c>
    </row>
    <row r="114" spans="1:24" ht="16" x14ac:dyDescent="0.2">
      <c r="A114" s="1" t="s">
        <v>178</v>
      </c>
      <c r="B114" s="2">
        <v>1810.95875</v>
      </c>
      <c r="C114" s="2">
        <v>1762.4907599999999</v>
      </c>
      <c r="D114" s="2">
        <v>1770.52196</v>
      </c>
      <c r="E114" s="2">
        <v>1768.3176100000001</v>
      </c>
      <c r="F114" s="2">
        <v>1772.8782900000001</v>
      </c>
      <c r="G114" s="2">
        <v>1777.1827800000001</v>
      </c>
      <c r="H114" s="2">
        <v>1792.2114300000001</v>
      </c>
      <c r="I114" s="2">
        <v>1796.21938</v>
      </c>
      <c r="J114" s="2">
        <v>1794.6658199999999</v>
      </c>
      <c r="K114" s="2">
        <v>1805.34728</v>
      </c>
      <c r="L114" s="2">
        <v>1811.7964199999999</v>
      </c>
      <c r="M114" s="2">
        <v>1814.6163100000001</v>
      </c>
      <c r="N114" s="2">
        <v>1820.27935</v>
      </c>
      <c r="O114" s="2">
        <v>1826.8576800000001</v>
      </c>
      <c r="P114" s="2">
        <v>1829.69902</v>
      </c>
      <c r="Q114" s="2">
        <v>1835.27413</v>
      </c>
      <c r="R114" s="2">
        <v>1845.6159299999999</v>
      </c>
      <c r="S114" s="2">
        <v>1849.9266399999999</v>
      </c>
      <c r="T114" s="2">
        <v>1857.0597499999999</v>
      </c>
      <c r="U114" s="2">
        <v>1877.25568</v>
      </c>
      <c r="V114" s="3">
        <f t="shared" si="0"/>
        <v>94.568989999999985</v>
      </c>
      <c r="W114" s="3">
        <f t="shared" si="1"/>
        <v>1807.2755855555561</v>
      </c>
      <c r="X114" s="3">
        <f t="shared" si="2"/>
        <v>44.784825555556154</v>
      </c>
    </row>
    <row r="115" spans="1:24" ht="16" x14ac:dyDescent="0.2">
      <c r="A115" s="1" t="s">
        <v>179</v>
      </c>
      <c r="B115" s="2">
        <v>1812.76594</v>
      </c>
      <c r="C115" s="2">
        <v>1763.6637900000001</v>
      </c>
      <c r="D115" s="2">
        <v>1772.2131300000001</v>
      </c>
      <c r="E115" s="2">
        <v>1769.9855</v>
      </c>
      <c r="F115" s="2">
        <v>1774.40587</v>
      </c>
      <c r="G115" s="2">
        <v>1778.86196</v>
      </c>
      <c r="H115" s="2">
        <v>1793.6505299999999</v>
      </c>
      <c r="I115" s="2">
        <v>1798.00298</v>
      </c>
      <c r="J115" s="2">
        <v>1796.3109099999999</v>
      </c>
      <c r="K115" s="2">
        <v>1806.59295</v>
      </c>
      <c r="L115" s="2">
        <v>1813.1631400000001</v>
      </c>
      <c r="M115" s="2">
        <v>1816.29665</v>
      </c>
      <c r="N115" s="2">
        <v>1822.1705300000001</v>
      </c>
      <c r="O115" s="2">
        <v>1828.9852800000001</v>
      </c>
      <c r="P115" s="2">
        <v>1831.77296</v>
      </c>
      <c r="Q115" s="2">
        <v>1837.3812499999999</v>
      </c>
      <c r="R115" s="2">
        <v>1847.87248</v>
      </c>
      <c r="S115" s="2">
        <v>1852.31456</v>
      </c>
      <c r="T115" s="2">
        <v>1859.3181199999999</v>
      </c>
      <c r="U115" s="2">
        <v>1879.5290600000001</v>
      </c>
      <c r="V115" s="3">
        <f t="shared" si="0"/>
        <v>95.654329999999845</v>
      </c>
      <c r="W115" s="3">
        <f t="shared" si="1"/>
        <v>1809.0534772222222</v>
      </c>
      <c r="X115" s="3">
        <f t="shared" si="2"/>
        <v>45.389687222222165</v>
      </c>
    </row>
    <row r="116" spans="1:24" ht="16" x14ac:dyDescent="0.2">
      <c r="A116" s="1" t="s">
        <v>180</v>
      </c>
      <c r="B116" s="2">
        <v>1814.5961500000001</v>
      </c>
      <c r="C116" s="2">
        <v>1765.1476600000001</v>
      </c>
      <c r="D116" s="2">
        <v>1774.0595000000001</v>
      </c>
      <c r="E116" s="2">
        <v>1771.6599000000001</v>
      </c>
      <c r="F116" s="2">
        <v>1776.1043500000001</v>
      </c>
      <c r="G116" s="2">
        <v>1780.34698</v>
      </c>
      <c r="H116" s="2">
        <v>1794.9659200000001</v>
      </c>
      <c r="I116" s="2">
        <v>1799.6064699999999</v>
      </c>
      <c r="J116" s="2">
        <v>1797.90948</v>
      </c>
      <c r="K116" s="2">
        <v>1807.71092</v>
      </c>
      <c r="L116" s="2">
        <v>1814.4866</v>
      </c>
      <c r="M116" s="2">
        <v>1817.87247</v>
      </c>
      <c r="N116" s="2">
        <v>1824.34365</v>
      </c>
      <c r="O116" s="2">
        <v>1831.2046</v>
      </c>
      <c r="P116" s="2">
        <v>1833.8110999999999</v>
      </c>
      <c r="Q116" s="2">
        <v>1840.0534600000001</v>
      </c>
      <c r="R116" s="2">
        <v>1850.23325</v>
      </c>
      <c r="S116" s="2">
        <v>1854.7337600000001</v>
      </c>
      <c r="T116" s="2">
        <v>1861.4984300000001</v>
      </c>
      <c r="U116" s="2">
        <v>1881.45462</v>
      </c>
      <c r="V116" s="3">
        <f t="shared" si="0"/>
        <v>96.350770000000011</v>
      </c>
      <c r="W116" s="3">
        <f t="shared" si="1"/>
        <v>1810.8749166666666</v>
      </c>
      <c r="X116" s="3">
        <f t="shared" si="2"/>
        <v>45.727256666666563</v>
      </c>
    </row>
    <row r="117" spans="1:24" ht="16" x14ac:dyDescent="0.2">
      <c r="A117" s="1" t="s">
        <v>181</v>
      </c>
      <c r="B117" s="2">
        <v>1816.0487900000001</v>
      </c>
      <c r="C117" s="2">
        <v>1766.3335999999999</v>
      </c>
      <c r="D117" s="2">
        <v>1775.48296</v>
      </c>
      <c r="E117" s="2">
        <v>1773.0794900000001</v>
      </c>
      <c r="F117" s="2">
        <v>1777.2989500000001</v>
      </c>
      <c r="G117" s="2">
        <v>1781.3938700000001</v>
      </c>
      <c r="H117" s="2">
        <v>1796.09924</v>
      </c>
      <c r="I117" s="2">
        <v>1801.039</v>
      </c>
      <c r="J117" s="2">
        <v>1799.0419300000001</v>
      </c>
      <c r="K117" s="2">
        <v>1808.69283</v>
      </c>
      <c r="L117" s="2">
        <v>1815.6395199999999</v>
      </c>
      <c r="M117" s="2">
        <v>1819.2527</v>
      </c>
      <c r="N117" s="2">
        <v>1826.27045</v>
      </c>
      <c r="O117" s="2">
        <v>1833.11599</v>
      </c>
      <c r="P117" s="2">
        <v>1835.4684500000001</v>
      </c>
      <c r="Q117" s="2">
        <v>1841.8130900000001</v>
      </c>
      <c r="R117" s="2">
        <v>1851.94795</v>
      </c>
      <c r="S117" s="2">
        <v>1856.74947</v>
      </c>
      <c r="T117" s="2">
        <v>1863.16605</v>
      </c>
      <c r="U117" s="2">
        <v>1882.85267</v>
      </c>
      <c r="V117" s="3">
        <f t="shared" si="0"/>
        <v>96.832450000000108</v>
      </c>
      <c r="W117" s="3">
        <f t="shared" si="1"/>
        <v>1812.3269744444444</v>
      </c>
      <c r="X117" s="3">
        <f t="shared" si="2"/>
        <v>45.993374444444498</v>
      </c>
    </row>
    <row r="118" spans="1:24" ht="16" x14ac:dyDescent="0.2">
      <c r="A118" s="1" t="s">
        <v>182</v>
      </c>
      <c r="B118" s="2">
        <v>1817.70544</v>
      </c>
      <c r="C118" s="2">
        <v>1767.3385900000001</v>
      </c>
      <c r="D118" s="2">
        <v>1776.9350999999999</v>
      </c>
      <c r="E118" s="2">
        <v>1774.4712</v>
      </c>
      <c r="F118" s="2">
        <v>1778.6502499999999</v>
      </c>
      <c r="G118" s="2">
        <v>1782.7844</v>
      </c>
      <c r="H118" s="2">
        <v>1797.5786700000001</v>
      </c>
      <c r="I118" s="2">
        <v>1802.74828</v>
      </c>
      <c r="J118" s="2">
        <v>1800.5485799999999</v>
      </c>
      <c r="K118" s="2">
        <v>1809.8897999999999</v>
      </c>
      <c r="L118" s="2">
        <v>1816.9475299999999</v>
      </c>
      <c r="M118" s="2">
        <v>1821.0359900000001</v>
      </c>
      <c r="N118" s="2">
        <v>1828.32422</v>
      </c>
      <c r="O118" s="2">
        <v>1835.0935300000001</v>
      </c>
      <c r="P118" s="2">
        <v>1837.3288500000001</v>
      </c>
      <c r="Q118" s="2">
        <v>1843.7229500000001</v>
      </c>
      <c r="R118" s="2">
        <v>1853.72309</v>
      </c>
      <c r="S118" s="2">
        <v>1859.18923</v>
      </c>
      <c r="T118" s="2">
        <v>1865.3397399999999</v>
      </c>
      <c r="U118" s="2">
        <v>1884.6271099999999</v>
      </c>
      <c r="V118" s="3">
        <f t="shared" si="0"/>
        <v>98.001149999999825</v>
      </c>
      <c r="W118" s="3">
        <f t="shared" si="1"/>
        <v>1813.9805555555556</v>
      </c>
      <c r="X118" s="3">
        <f t="shared" si="2"/>
        <v>46.641965555555544</v>
      </c>
    </row>
    <row r="119" spans="1:24" ht="16" x14ac:dyDescent="0.2">
      <c r="A119" s="1" t="s">
        <v>183</v>
      </c>
      <c r="B119" s="2">
        <v>1819.65768</v>
      </c>
      <c r="C119" s="2">
        <v>1768.85193</v>
      </c>
      <c r="D119" s="2">
        <v>1778.84843</v>
      </c>
      <c r="E119" s="2">
        <v>1775.9217900000001</v>
      </c>
      <c r="F119" s="2">
        <v>1780.3560399999999</v>
      </c>
      <c r="G119" s="2">
        <v>1784.3905</v>
      </c>
      <c r="H119" s="2">
        <v>1799.3172</v>
      </c>
      <c r="I119" s="2">
        <v>1804.70309</v>
      </c>
      <c r="J119" s="2">
        <v>1802.19552</v>
      </c>
      <c r="K119" s="2">
        <v>1811.7019399999999</v>
      </c>
      <c r="L119" s="2">
        <v>1818.7862399999999</v>
      </c>
      <c r="M119" s="2">
        <v>1822.8747699999999</v>
      </c>
      <c r="N119" s="2">
        <v>1830.6286600000001</v>
      </c>
      <c r="O119" s="2">
        <v>1837.1428599999999</v>
      </c>
      <c r="P119" s="2">
        <v>1839.38742</v>
      </c>
      <c r="Q119" s="2">
        <v>1846.1502</v>
      </c>
      <c r="R119" s="2">
        <v>1855.88328</v>
      </c>
      <c r="S119" s="2">
        <v>1861.5998199999999</v>
      </c>
      <c r="T119" s="2">
        <v>1867.75287</v>
      </c>
      <c r="U119" s="2">
        <v>1886.9691</v>
      </c>
      <c r="V119" s="3">
        <f t="shared" si="0"/>
        <v>98.900939999999991</v>
      </c>
      <c r="W119" s="3">
        <f t="shared" si="1"/>
        <v>1815.9162533333333</v>
      </c>
      <c r="X119" s="3">
        <f t="shared" si="2"/>
        <v>47.064323333333277</v>
      </c>
    </row>
    <row r="120" spans="1:24" ht="16" x14ac:dyDescent="0.2">
      <c r="A120" s="1" t="s">
        <v>184</v>
      </c>
      <c r="B120" s="2">
        <v>1821.6544100000001</v>
      </c>
      <c r="C120" s="2">
        <v>1770.38435</v>
      </c>
      <c r="D120" s="2">
        <v>1780.78808</v>
      </c>
      <c r="E120" s="2">
        <v>1777.9669799999999</v>
      </c>
      <c r="F120" s="2">
        <v>1781.9936</v>
      </c>
      <c r="G120" s="2">
        <v>1786.17842</v>
      </c>
      <c r="H120" s="2">
        <v>1801.1412499999999</v>
      </c>
      <c r="I120" s="2">
        <v>1806.8371</v>
      </c>
      <c r="J120" s="2">
        <v>1804.09051</v>
      </c>
      <c r="K120" s="2">
        <v>1813.53576</v>
      </c>
      <c r="L120" s="2">
        <v>1820.73523</v>
      </c>
      <c r="M120" s="2">
        <v>1825.03745</v>
      </c>
      <c r="N120" s="2">
        <v>1832.5860399999999</v>
      </c>
      <c r="O120" s="2">
        <v>1839.1173699999999</v>
      </c>
      <c r="P120" s="2">
        <v>1841.4849099999999</v>
      </c>
      <c r="Q120" s="2">
        <v>1848.4559400000001</v>
      </c>
      <c r="R120" s="2">
        <v>1857.91571</v>
      </c>
      <c r="S120" s="2">
        <v>1863.9430199999999</v>
      </c>
      <c r="T120" s="2">
        <v>1870.05962</v>
      </c>
      <c r="U120" s="2">
        <v>1889.1963499999999</v>
      </c>
      <c r="V120" s="3">
        <f t="shared" si="0"/>
        <v>99.675269999999955</v>
      </c>
      <c r="W120" s="3">
        <f t="shared" si="1"/>
        <v>1817.9028522222222</v>
      </c>
      <c r="X120" s="3">
        <f t="shared" si="2"/>
        <v>47.518502222222196</v>
      </c>
    </row>
    <row r="121" spans="1:24" ht="16" x14ac:dyDescent="0.2">
      <c r="A121" s="1" t="s">
        <v>185</v>
      </c>
      <c r="B121" s="2">
        <v>1823.73532</v>
      </c>
      <c r="C121" s="2">
        <v>1771.70424</v>
      </c>
      <c r="D121" s="2">
        <v>1783.0865100000001</v>
      </c>
      <c r="E121" s="2">
        <v>1779.8348599999999</v>
      </c>
      <c r="F121" s="2">
        <v>1783.8131699999999</v>
      </c>
      <c r="G121" s="2">
        <v>1788.02802</v>
      </c>
      <c r="H121" s="2">
        <v>1803.3072099999999</v>
      </c>
      <c r="I121" s="2">
        <v>1809.1252300000001</v>
      </c>
      <c r="J121" s="2">
        <v>1805.7521899999999</v>
      </c>
      <c r="K121" s="2">
        <v>1815.5331900000001</v>
      </c>
      <c r="L121" s="2">
        <v>1822.6331</v>
      </c>
      <c r="M121" s="2">
        <v>1827.21903</v>
      </c>
      <c r="N121" s="2">
        <v>1834.84051</v>
      </c>
      <c r="O121" s="2">
        <v>1841.04267</v>
      </c>
      <c r="P121" s="2">
        <v>1844.0417</v>
      </c>
      <c r="Q121" s="2">
        <v>1850.64598</v>
      </c>
      <c r="R121" s="2">
        <v>1860.0102300000001</v>
      </c>
      <c r="S121" s="2">
        <v>1866.3768299999999</v>
      </c>
      <c r="T121" s="2">
        <v>1872.3706299999999</v>
      </c>
      <c r="U121" s="2">
        <v>1891.56096</v>
      </c>
      <c r="V121" s="3">
        <f t="shared" si="0"/>
        <v>100.66638999999986</v>
      </c>
      <c r="W121" s="3">
        <f t="shared" si="1"/>
        <v>1819.9647388888891</v>
      </c>
      <c r="X121" s="3">
        <f t="shared" si="2"/>
        <v>48.26049888888906</v>
      </c>
    </row>
    <row r="122" spans="1:24" ht="16" x14ac:dyDescent="0.2">
      <c r="A122" s="1" t="s">
        <v>186</v>
      </c>
      <c r="B122" s="2">
        <v>1825.3809699999999</v>
      </c>
      <c r="C122" s="2">
        <v>1773.1144400000001</v>
      </c>
      <c r="D122" s="2">
        <v>1784.95759</v>
      </c>
      <c r="E122" s="2">
        <v>1781.44083</v>
      </c>
      <c r="F122" s="2">
        <v>1785.2645600000001</v>
      </c>
      <c r="G122" s="2">
        <v>1789.3583699999999</v>
      </c>
      <c r="H122" s="2">
        <v>1804.97055</v>
      </c>
      <c r="I122" s="2">
        <v>1810.6007099999999</v>
      </c>
      <c r="J122" s="2">
        <v>1807.0413699999999</v>
      </c>
      <c r="K122" s="2">
        <v>1817.4208100000001</v>
      </c>
      <c r="L122" s="2">
        <v>1824.12418</v>
      </c>
      <c r="M122" s="2">
        <v>1829.06304</v>
      </c>
      <c r="N122" s="2">
        <v>1836.5444500000001</v>
      </c>
      <c r="O122" s="2">
        <v>1842.68202</v>
      </c>
      <c r="P122" s="2">
        <v>1845.96596</v>
      </c>
      <c r="Q122" s="2">
        <v>1852.4227000000001</v>
      </c>
      <c r="R122" s="2">
        <v>1861.4988499999999</v>
      </c>
      <c r="S122" s="2">
        <v>1868.3578</v>
      </c>
      <c r="T122" s="2">
        <v>1874.39474</v>
      </c>
      <c r="U122" s="2">
        <v>1893.0053800000001</v>
      </c>
      <c r="V122" s="3">
        <f t="shared" si="0"/>
        <v>101.2802999999999</v>
      </c>
      <c r="W122" s="3">
        <f t="shared" si="1"/>
        <v>1821.6234983333334</v>
      </c>
      <c r="X122" s="3">
        <f t="shared" si="2"/>
        <v>48.509058333333314</v>
      </c>
    </row>
    <row r="123" spans="1:24" ht="16" x14ac:dyDescent="0.2">
      <c r="A123" s="1" t="s">
        <v>187</v>
      </c>
      <c r="B123" s="2">
        <v>1826.64822</v>
      </c>
      <c r="C123" s="2">
        <v>1774.2194300000001</v>
      </c>
      <c r="D123" s="2">
        <v>1786.47118</v>
      </c>
      <c r="E123" s="2">
        <v>1782.60447</v>
      </c>
      <c r="F123" s="2">
        <v>1786.3765900000001</v>
      </c>
      <c r="G123" s="2">
        <v>1790.6632</v>
      </c>
      <c r="H123" s="2">
        <v>1806.1744699999999</v>
      </c>
      <c r="I123" s="2">
        <v>1811.4719399999999</v>
      </c>
      <c r="J123" s="2">
        <v>1807.8054299999999</v>
      </c>
      <c r="K123" s="2">
        <v>1818.83952</v>
      </c>
      <c r="L123" s="2">
        <v>1825.4847600000001</v>
      </c>
      <c r="M123" s="2">
        <v>1830.5388</v>
      </c>
      <c r="N123" s="2">
        <v>1837.95552</v>
      </c>
      <c r="O123" s="2">
        <v>1843.70497</v>
      </c>
      <c r="P123" s="2">
        <v>1847.2401400000001</v>
      </c>
      <c r="Q123" s="2">
        <v>1853.7798499999999</v>
      </c>
      <c r="R123" s="2">
        <v>1862.8371199999999</v>
      </c>
      <c r="S123" s="2">
        <v>1869.8787299999999</v>
      </c>
      <c r="T123" s="2">
        <v>1875.99155</v>
      </c>
      <c r="U123" s="2">
        <v>1894.25875</v>
      </c>
      <c r="V123" s="3">
        <f t="shared" si="0"/>
        <v>101.77211999999986</v>
      </c>
      <c r="W123" s="3">
        <f t="shared" si="1"/>
        <v>1822.8909816666664</v>
      </c>
      <c r="X123" s="3">
        <f t="shared" si="2"/>
        <v>48.671551666666346</v>
      </c>
    </row>
    <row r="124" spans="1:24" ht="16" x14ac:dyDescent="0.2">
      <c r="A124" s="1" t="s">
        <v>188</v>
      </c>
      <c r="B124" s="2">
        <v>1827.9720500000001</v>
      </c>
      <c r="C124" s="2">
        <v>1775.7096899999999</v>
      </c>
      <c r="D124" s="2">
        <v>1787.78568</v>
      </c>
      <c r="E124" s="2">
        <v>1784.00404</v>
      </c>
      <c r="F124" s="2">
        <v>1787.7709400000001</v>
      </c>
      <c r="G124" s="2">
        <v>1791.9842900000001</v>
      </c>
      <c r="H124" s="2">
        <v>1807.6491799999999</v>
      </c>
      <c r="I124" s="2">
        <v>1812.5721000000001</v>
      </c>
      <c r="J124" s="2">
        <v>1808.89788</v>
      </c>
      <c r="K124" s="2">
        <v>1820.1623099999999</v>
      </c>
      <c r="L124" s="2">
        <v>1826.7318299999999</v>
      </c>
      <c r="M124" s="2">
        <v>1832.10375</v>
      </c>
      <c r="N124" s="2">
        <v>1839.4619299999999</v>
      </c>
      <c r="O124" s="2">
        <v>1844.90949</v>
      </c>
      <c r="P124" s="2">
        <v>1848.76251</v>
      </c>
      <c r="Q124" s="2">
        <v>1855.04269</v>
      </c>
      <c r="R124" s="2">
        <v>1864.0794699999999</v>
      </c>
      <c r="S124" s="2">
        <v>1871.0433800000001</v>
      </c>
      <c r="T124" s="2">
        <v>1877.3592599999999</v>
      </c>
      <c r="U124" s="2">
        <v>1895.4226900000001</v>
      </c>
      <c r="V124" s="3">
        <f t="shared" si="0"/>
        <v>101.64957000000004</v>
      </c>
      <c r="W124" s="3">
        <f t="shared" si="1"/>
        <v>1824.223912222222</v>
      </c>
      <c r="X124" s="3">
        <f t="shared" si="2"/>
        <v>48.514222222222088</v>
      </c>
    </row>
    <row r="125" spans="1:24" ht="16" x14ac:dyDescent="0.2">
      <c r="A125" s="1" t="s">
        <v>189</v>
      </c>
      <c r="B125" s="2">
        <v>1829.0402799999999</v>
      </c>
      <c r="C125" s="2">
        <v>1776.84574</v>
      </c>
      <c r="D125" s="2">
        <v>1789.24146</v>
      </c>
      <c r="E125" s="2">
        <v>1785.1535100000001</v>
      </c>
      <c r="F125" s="2">
        <v>1789.0407299999999</v>
      </c>
      <c r="G125" s="2">
        <v>1793.1587300000001</v>
      </c>
      <c r="H125" s="2">
        <v>1808.8685499999999</v>
      </c>
      <c r="I125" s="2">
        <v>1813.4637700000001</v>
      </c>
      <c r="J125" s="2">
        <v>1809.7876900000001</v>
      </c>
      <c r="K125" s="2">
        <v>1821.31116</v>
      </c>
      <c r="L125" s="2">
        <v>1827.66887</v>
      </c>
      <c r="M125" s="2">
        <v>1833.06159</v>
      </c>
      <c r="N125" s="2">
        <v>1840.55027</v>
      </c>
      <c r="O125" s="2">
        <v>1845.7616399999999</v>
      </c>
      <c r="P125" s="2">
        <v>1849.99234</v>
      </c>
      <c r="Q125" s="2">
        <v>1856.09762</v>
      </c>
      <c r="R125" s="2">
        <v>1865.15643</v>
      </c>
      <c r="S125" s="2">
        <v>1872.03378</v>
      </c>
      <c r="T125" s="2">
        <v>1878.5590400000001</v>
      </c>
      <c r="U125" s="2">
        <v>1896.0097800000001</v>
      </c>
      <c r="V125" s="3">
        <f t="shared" si="0"/>
        <v>101.71330000000012</v>
      </c>
      <c r="W125" s="3">
        <f t="shared" si="1"/>
        <v>1825.3196066666667</v>
      </c>
      <c r="X125" s="3">
        <f t="shared" si="2"/>
        <v>48.473866666666709</v>
      </c>
    </row>
    <row r="126" spans="1:24" ht="16" x14ac:dyDescent="0.2">
      <c r="A126" s="1" t="s">
        <v>190</v>
      </c>
      <c r="B126" s="2">
        <v>1829.6709000000001</v>
      </c>
      <c r="C126" s="2">
        <v>1777.81438</v>
      </c>
      <c r="D126" s="2">
        <v>1790.05772</v>
      </c>
      <c r="E126" s="2">
        <v>1786.1071999999999</v>
      </c>
      <c r="F126" s="2">
        <v>1789.8848700000001</v>
      </c>
      <c r="G126" s="2">
        <v>1794.01198</v>
      </c>
      <c r="H126" s="2">
        <v>1809.57809</v>
      </c>
      <c r="I126" s="2">
        <v>1813.8678600000001</v>
      </c>
      <c r="J126" s="2">
        <v>1810.1250700000001</v>
      </c>
      <c r="K126" s="2">
        <v>1821.97759</v>
      </c>
      <c r="L126" s="2">
        <v>1828.3572300000001</v>
      </c>
      <c r="M126" s="2">
        <v>1833.5944300000001</v>
      </c>
      <c r="N126" s="2">
        <v>1841.43859</v>
      </c>
      <c r="O126" s="2">
        <v>1846.46415</v>
      </c>
      <c r="P126" s="2">
        <v>1850.61322</v>
      </c>
      <c r="Q126" s="2">
        <v>1856.86718</v>
      </c>
      <c r="R126" s="2">
        <v>1865.34024</v>
      </c>
      <c r="S126" s="2">
        <v>1872.2871299999999</v>
      </c>
      <c r="T126" s="2">
        <v>1879.3755100000001</v>
      </c>
      <c r="U126" s="2">
        <v>1895.99135</v>
      </c>
      <c r="V126" s="3">
        <f t="shared" si="0"/>
        <v>101.56113000000005</v>
      </c>
      <c r="W126" s="3">
        <f t="shared" si="1"/>
        <v>1825.9868022222227</v>
      </c>
      <c r="X126" s="3">
        <f t="shared" si="2"/>
        <v>48.172422222222622</v>
      </c>
    </row>
    <row r="127" spans="1:24" ht="16" x14ac:dyDescent="0.2">
      <c r="A127" s="1" t="s">
        <v>191</v>
      </c>
      <c r="B127" s="2">
        <v>1830.23658</v>
      </c>
      <c r="C127" s="2">
        <v>1778.4021700000001</v>
      </c>
      <c r="D127" s="2">
        <v>1790.63427</v>
      </c>
      <c r="E127" s="2">
        <v>1786.5699500000001</v>
      </c>
      <c r="F127" s="2">
        <v>1790.3999799999999</v>
      </c>
      <c r="G127" s="2">
        <v>1794.4862700000001</v>
      </c>
      <c r="H127" s="2">
        <v>1810.24314</v>
      </c>
      <c r="I127" s="2">
        <v>1813.8107</v>
      </c>
      <c r="J127" s="2">
        <v>1810.2959800000001</v>
      </c>
      <c r="K127" s="2">
        <v>1822.7538</v>
      </c>
      <c r="L127" s="2">
        <v>1829.57999</v>
      </c>
      <c r="M127" s="2">
        <v>1834.12501</v>
      </c>
      <c r="N127" s="2">
        <v>1841.9470200000001</v>
      </c>
      <c r="O127" s="2">
        <v>1846.9276299999999</v>
      </c>
      <c r="P127" s="2">
        <v>1851.4184</v>
      </c>
      <c r="Q127" s="2">
        <v>1857.3682699999999</v>
      </c>
      <c r="R127" s="2">
        <v>1865.9362000000001</v>
      </c>
      <c r="S127" s="2">
        <v>1872.5917300000001</v>
      </c>
      <c r="T127" s="2">
        <v>1880.5675000000001</v>
      </c>
      <c r="U127" s="2">
        <v>1896.43696</v>
      </c>
      <c r="V127" s="3">
        <f t="shared" si="0"/>
        <v>102.16533000000004</v>
      </c>
      <c r="W127" s="3">
        <f t="shared" si="1"/>
        <v>1826.5587783333331</v>
      </c>
      <c r="X127" s="3">
        <f t="shared" si="2"/>
        <v>48.156608333332997</v>
      </c>
    </row>
    <row r="128" spans="1:24" ht="16" x14ac:dyDescent="0.2">
      <c r="A128" s="1" t="s">
        <v>192</v>
      </c>
      <c r="B128" s="2">
        <v>1830.56709</v>
      </c>
      <c r="C128" s="2">
        <v>1778.49487</v>
      </c>
      <c r="D128" s="2">
        <v>1790.73099</v>
      </c>
      <c r="E128" s="2">
        <v>1786.6964399999999</v>
      </c>
      <c r="F128" s="2">
        <v>1790.43175</v>
      </c>
      <c r="G128" s="2">
        <v>1794.96551</v>
      </c>
      <c r="H128" s="2">
        <v>1810.5920599999999</v>
      </c>
      <c r="I128" s="2">
        <v>1813.8938900000001</v>
      </c>
      <c r="J128" s="2">
        <v>1810.16884</v>
      </c>
      <c r="K128" s="2">
        <v>1823.17758</v>
      </c>
      <c r="L128" s="2">
        <v>1830.3508400000001</v>
      </c>
      <c r="M128" s="2">
        <v>1834.29097</v>
      </c>
      <c r="N128" s="2">
        <v>1842.08583</v>
      </c>
      <c r="O128" s="2">
        <v>1847.1946800000001</v>
      </c>
      <c r="P128" s="2">
        <v>1852.00765</v>
      </c>
      <c r="Q128" s="2">
        <v>1857.8947000000001</v>
      </c>
      <c r="R128" s="2">
        <v>1866.14553</v>
      </c>
      <c r="S128" s="2">
        <v>1873.37123</v>
      </c>
      <c r="T128" s="2">
        <v>1881.5489</v>
      </c>
      <c r="U128" s="2">
        <v>1896.7321999999999</v>
      </c>
      <c r="V128" s="3">
        <f t="shared" si="0"/>
        <v>103.05403000000001</v>
      </c>
      <c r="W128" s="3">
        <f t="shared" si="1"/>
        <v>1826.8912366666668</v>
      </c>
      <c r="X128" s="3">
        <f t="shared" si="2"/>
        <v>48.396366666666836</v>
      </c>
    </row>
    <row r="129" spans="1:24" ht="16" x14ac:dyDescent="0.2">
      <c r="A129" s="1" t="s">
        <v>193</v>
      </c>
      <c r="B129" s="2">
        <v>1830.5611100000001</v>
      </c>
      <c r="C129" s="2">
        <v>1778.3117500000001</v>
      </c>
      <c r="D129" s="2">
        <v>1790.5318400000001</v>
      </c>
      <c r="E129" s="2">
        <v>1786.90184</v>
      </c>
      <c r="F129" s="2">
        <v>1790.4625799999999</v>
      </c>
      <c r="G129" s="2">
        <v>1795.0955899999999</v>
      </c>
      <c r="H129" s="2">
        <v>1810.6582699999999</v>
      </c>
      <c r="I129" s="2">
        <v>1813.68192</v>
      </c>
      <c r="J129" s="2">
        <v>1810.18137</v>
      </c>
      <c r="K129" s="2">
        <v>1823.3834899999999</v>
      </c>
      <c r="L129" s="2">
        <v>1830.74335</v>
      </c>
      <c r="M129" s="2">
        <v>1834.2860499999999</v>
      </c>
      <c r="N129" s="2">
        <v>1841.7267999999999</v>
      </c>
      <c r="O129" s="2">
        <v>1847.2937400000001</v>
      </c>
      <c r="P129" s="2">
        <v>1852.1924799999999</v>
      </c>
      <c r="Q129" s="2">
        <v>1857.7909299999999</v>
      </c>
      <c r="R129" s="2">
        <v>1865.9526599999999</v>
      </c>
      <c r="S129" s="2">
        <v>1873.1937800000001</v>
      </c>
      <c r="T129" s="2">
        <v>1881.58439</v>
      </c>
      <c r="U129" s="2">
        <v>1896.6735100000001</v>
      </c>
      <c r="V129" s="3">
        <f t="shared" si="0"/>
        <v>103.27263999999991</v>
      </c>
      <c r="W129" s="3">
        <f t="shared" si="1"/>
        <v>1826.8873794444444</v>
      </c>
      <c r="X129" s="3">
        <f t="shared" si="2"/>
        <v>48.575629444444303</v>
      </c>
    </row>
    <row r="130" spans="1:24" ht="16" x14ac:dyDescent="0.2">
      <c r="A130" s="1" t="s">
        <v>194</v>
      </c>
      <c r="B130" s="2">
        <v>1831.0148799999999</v>
      </c>
      <c r="C130" s="2">
        <v>1778.5443</v>
      </c>
      <c r="D130" s="2">
        <v>1790.44616</v>
      </c>
      <c r="E130" s="2">
        <v>1787.3162400000001</v>
      </c>
      <c r="F130" s="2">
        <v>1790.7377200000001</v>
      </c>
      <c r="G130" s="2">
        <v>1795.86337</v>
      </c>
      <c r="H130" s="2">
        <v>1810.9862000000001</v>
      </c>
      <c r="I130" s="2">
        <v>1814.03601</v>
      </c>
      <c r="J130" s="2">
        <v>1810.6628800000001</v>
      </c>
      <c r="K130" s="2">
        <v>1824.28253</v>
      </c>
      <c r="L130" s="2">
        <v>1831.7016599999999</v>
      </c>
      <c r="M130" s="2">
        <v>1834.57114</v>
      </c>
      <c r="N130" s="2">
        <v>1841.7803699999999</v>
      </c>
      <c r="O130" s="2">
        <v>1847.8316199999999</v>
      </c>
      <c r="P130" s="2">
        <v>1852.9609599999999</v>
      </c>
      <c r="Q130" s="2">
        <v>1858.4713899999999</v>
      </c>
      <c r="R130" s="2">
        <v>1866.51151</v>
      </c>
      <c r="S130" s="2">
        <v>1873.3176000000001</v>
      </c>
      <c r="T130" s="2">
        <v>1882.1324500000001</v>
      </c>
      <c r="U130" s="2">
        <v>1897.1170999999999</v>
      </c>
      <c r="V130" s="3">
        <f t="shared" si="0"/>
        <v>103.58815000000004</v>
      </c>
      <c r="W130" s="3">
        <f t="shared" si="1"/>
        <v>1827.3418949999998</v>
      </c>
      <c r="X130" s="3">
        <f t="shared" si="2"/>
        <v>48.797594999999774</v>
      </c>
    </row>
    <row r="131" spans="1:24" ht="16" x14ac:dyDescent="0.2">
      <c r="A131" s="1" t="s">
        <v>195</v>
      </c>
      <c r="B131" s="2">
        <v>1831.6315400000001</v>
      </c>
      <c r="C131" s="2">
        <v>1778.91887</v>
      </c>
      <c r="D131" s="2">
        <v>1790.5193400000001</v>
      </c>
      <c r="E131" s="2">
        <v>1788.06041</v>
      </c>
      <c r="F131" s="2">
        <v>1791.4876899999999</v>
      </c>
      <c r="G131" s="2">
        <v>1797.18613</v>
      </c>
      <c r="H131" s="2">
        <v>1811.6496299999999</v>
      </c>
      <c r="I131" s="2">
        <v>1814.49251</v>
      </c>
      <c r="J131" s="2">
        <v>1811.6548299999999</v>
      </c>
      <c r="K131" s="2">
        <v>1824.99676</v>
      </c>
      <c r="L131" s="2">
        <v>1832.6105399999999</v>
      </c>
      <c r="M131" s="2">
        <v>1835.0335399999999</v>
      </c>
      <c r="N131" s="2">
        <v>1842.31203</v>
      </c>
      <c r="O131" s="2">
        <v>1847.8746000000001</v>
      </c>
      <c r="P131" s="2">
        <v>1853.81141</v>
      </c>
      <c r="Q131" s="2">
        <v>1859.4307899999999</v>
      </c>
      <c r="R131" s="2">
        <v>1867.2921699999999</v>
      </c>
      <c r="S131" s="2">
        <v>1873.51613</v>
      </c>
      <c r="T131" s="2">
        <v>1882.7331799999999</v>
      </c>
      <c r="U131" s="2">
        <v>1897.4186999999999</v>
      </c>
      <c r="V131" s="3">
        <f t="shared" si="0"/>
        <v>103.81430999999998</v>
      </c>
      <c r="W131" s="3">
        <f t="shared" si="1"/>
        <v>1827.9766977777779</v>
      </c>
      <c r="X131" s="3">
        <f t="shared" si="2"/>
        <v>49.057827777777902</v>
      </c>
    </row>
    <row r="132" spans="1:24" ht="16" x14ac:dyDescent="0.2">
      <c r="A132" s="1" t="s">
        <v>196</v>
      </c>
      <c r="B132" s="2">
        <v>1831.75884</v>
      </c>
      <c r="C132" s="2">
        <v>1779.4557</v>
      </c>
      <c r="D132" s="2">
        <v>1790.58862</v>
      </c>
      <c r="E132" s="2">
        <v>1788.6517899999999</v>
      </c>
      <c r="F132" s="2">
        <v>1792.0374999999999</v>
      </c>
      <c r="G132" s="2">
        <v>1798.1711600000001</v>
      </c>
      <c r="H132" s="2">
        <v>1811.9488100000001</v>
      </c>
      <c r="I132" s="2">
        <v>1814.9129800000001</v>
      </c>
      <c r="J132" s="2">
        <v>1811.8610100000001</v>
      </c>
      <c r="K132" s="2">
        <v>1825.2934</v>
      </c>
      <c r="L132" s="2">
        <v>1832.9716000000001</v>
      </c>
      <c r="M132" s="2">
        <v>1834.92742</v>
      </c>
      <c r="N132" s="2">
        <v>1842.24848</v>
      </c>
      <c r="O132" s="2">
        <v>1847.7329400000001</v>
      </c>
      <c r="P132" s="2">
        <v>1853.7527399999999</v>
      </c>
      <c r="Q132" s="2">
        <v>1859.3132499999999</v>
      </c>
      <c r="R132" s="2">
        <v>1867.0042599999999</v>
      </c>
      <c r="S132" s="2">
        <v>1873.0786800000001</v>
      </c>
      <c r="T132" s="2">
        <v>1882.8815300000001</v>
      </c>
      <c r="U132" s="2">
        <v>1896.5884900000001</v>
      </c>
      <c r="V132" s="3">
        <f t="shared" si="0"/>
        <v>103.42583000000013</v>
      </c>
      <c r="W132" s="3">
        <f t="shared" si="1"/>
        <v>1828.1573261111112</v>
      </c>
      <c r="X132" s="3">
        <f t="shared" si="2"/>
        <v>48.701626111111182</v>
      </c>
    </row>
    <row r="133" spans="1:24" ht="16" x14ac:dyDescent="0.2">
      <c r="A133" s="1" t="s">
        <v>197</v>
      </c>
      <c r="B133" s="2">
        <v>1831.7119299999999</v>
      </c>
      <c r="C133" s="2">
        <v>1779.89868</v>
      </c>
      <c r="D133" s="2">
        <v>1790.5817199999999</v>
      </c>
      <c r="E133" s="2">
        <v>1789.10122</v>
      </c>
      <c r="F133" s="2">
        <v>1792.35905</v>
      </c>
      <c r="G133" s="2">
        <v>1798.8111799999999</v>
      </c>
      <c r="H133" s="2">
        <v>1811.9444699999999</v>
      </c>
      <c r="I133" s="2">
        <v>1815.02853</v>
      </c>
      <c r="J133" s="2">
        <v>1811.7843700000001</v>
      </c>
      <c r="K133" s="2">
        <v>1825.19625</v>
      </c>
      <c r="L133" s="2">
        <v>1833.2405799999999</v>
      </c>
      <c r="M133" s="2">
        <v>1834.54955</v>
      </c>
      <c r="N133" s="2">
        <v>1841.8112000000001</v>
      </c>
      <c r="O133" s="2">
        <v>1847.4432999999999</v>
      </c>
      <c r="P133" s="2">
        <v>1853.6160400000001</v>
      </c>
      <c r="Q133" s="2">
        <v>1859.18236</v>
      </c>
      <c r="R133" s="2">
        <v>1866.7547999999999</v>
      </c>
      <c r="S133" s="2">
        <v>1872.55177</v>
      </c>
      <c r="T133" s="2">
        <v>1882.8421800000001</v>
      </c>
      <c r="U133" s="2">
        <v>1895.82384</v>
      </c>
      <c r="V133" s="3">
        <f t="shared" si="0"/>
        <v>102.94350000000009</v>
      </c>
      <c r="W133" s="3">
        <f t="shared" si="1"/>
        <v>1828.149847222222</v>
      </c>
      <c r="X133" s="3">
        <f t="shared" si="2"/>
        <v>48.251167222221966</v>
      </c>
    </row>
    <row r="134" spans="1:24" ht="16" x14ac:dyDescent="0.2">
      <c r="A134" s="1" t="s">
        <v>198</v>
      </c>
      <c r="B134" s="2">
        <v>1831.5979199999999</v>
      </c>
      <c r="C134" s="2">
        <v>1780.92472</v>
      </c>
      <c r="D134" s="2">
        <v>1790.98389</v>
      </c>
      <c r="E134" s="2">
        <v>1790.0828100000001</v>
      </c>
      <c r="F134" s="2">
        <v>1793.2344000000001</v>
      </c>
      <c r="G134" s="2">
        <v>1799.6755900000001</v>
      </c>
      <c r="H134" s="2">
        <v>1812.01125</v>
      </c>
      <c r="I134" s="2">
        <v>1815.2471599999999</v>
      </c>
      <c r="J134" s="2">
        <v>1811.9885300000001</v>
      </c>
      <c r="K134" s="2">
        <v>1824.7687100000001</v>
      </c>
      <c r="L134" s="2">
        <v>1832.8819000000001</v>
      </c>
      <c r="M134" s="2">
        <v>1833.9727800000001</v>
      </c>
      <c r="N134" s="2">
        <v>1841.08069</v>
      </c>
      <c r="O134" s="2">
        <v>1847.1601599999999</v>
      </c>
      <c r="P134" s="2">
        <v>1853.32618</v>
      </c>
      <c r="Q134" s="2">
        <v>1858.4826800000001</v>
      </c>
      <c r="R134" s="2">
        <v>1866.3750700000001</v>
      </c>
      <c r="S134" s="2">
        <v>1871.67464</v>
      </c>
      <c r="T134" s="2">
        <v>1882.12391</v>
      </c>
      <c r="U134" s="2">
        <v>1894.3320000000001</v>
      </c>
      <c r="V134" s="3">
        <f t="shared" si="0"/>
        <v>101.19919000000004</v>
      </c>
      <c r="W134" s="3">
        <f t="shared" si="1"/>
        <v>1828.110837222222</v>
      </c>
      <c r="X134" s="3">
        <f t="shared" si="2"/>
        <v>47.186117222222038</v>
      </c>
    </row>
    <row r="135" spans="1:24" ht="16" x14ac:dyDescent="0.2">
      <c r="A135" s="1" t="s">
        <v>199</v>
      </c>
      <c r="B135" s="2">
        <v>1830.6208200000001</v>
      </c>
      <c r="C135" s="2">
        <v>1780.9435800000001</v>
      </c>
      <c r="D135" s="2">
        <v>1790.56744</v>
      </c>
      <c r="E135" s="2">
        <v>1789.9371799999999</v>
      </c>
      <c r="F135" s="2">
        <v>1792.94433</v>
      </c>
      <c r="G135" s="2">
        <v>1799.54901</v>
      </c>
      <c r="H135" s="2">
        <v>1811.5144600000001</v>
      </c>
      <c r="I135" s="2">
        <v>1814.58276</v>
      </c>
      <c r="J135" s="2">
        <v>1811.7035000000001</v>
      </c>
      <c r="K135" s="2">
        <v>1823.5801799999999</v>
      </c>
      <c r="L135" s="2">
        <v>1832.0799300000001</v>
      </c>
      <c r="M135" s="2">
        <v>1832.8273899999999</v>
      </c>
      <c r="N135" s="2">
        <v>1839.8081</v>
      </c>
      <c r="O135" s="2">
        <v>1845.99649</v>
      </c>
      <c r="P135" s="2">
        <v>1851.85862</v>
      </c>
      <c r="Q135" s="2">
        <v>1857.5133900000001</v>
      </c>
      <c r="R135" s="2">
        <v>1864.73992</v>
      </c>
      <c r="S135" s="2">
        <v>1869.6052199999999</v>
      </c>
      <c r="T135" s="2">
        <v>1880.3359399999999</v>
      </c>
      <c r="U135" s="2">
        <v>1891.7081800000001</v>
      </c>
      <c r="V135" s="3">
        <f t="shared" si="0"/>
        <v>99.392359999999826</v>
      </c>
      <c r="W135" s="3">
        <f t="shared" si="1"/>
        <v>1827.2270799999997</v>
      </c>
      <c r="X135" s="3">
        <f t="shared" si="2"/>
        <v>46.283499999999549</v>
      </c>
    </row>
    <row r="136" spans="1:24" ht="16" x14ac:dyDescent="0.2">
      <c r="A136" s="1" t="s">
        <v>200</v>
      </c>
      <c r="B136" s="2">
        <v>1831.0428899999999</v>
      </c>
      <c r="C136" s="2">
        <v>1782.0529799999999</v>
      </c>
      <c r="D136" s="2">
        <v>1791.3348900000001</v>
      </c>
      <c r="E136" s="2">
        <v>1791.0672199999999</v>
      </c>
      <c r="F136" s="2">
        <v>1794.1865299999999</v>
      </c>
      <c r="G136" s="2">
        <v>1800.60212</v>
      </c>
      <c r="H136" s="2">
        <v>1812.20164</v>
      </c>
      <c r="I136" s="2">
        <v>1815.1943200000001</v>
      </c>
      <c r="J136" s="2">
        <v>1812.66156</v>
      </c>
      <c r="K136" s="2">
        <v>1823.9297200000001</v>
      </c>
      <c r="L136" s="2">
        <v>1832.1579999999999</v>
      </c>
      <c r="M136" s="2">
        <v>1833.3407199999999</v>
      </c>
      <c r="N136" s="2">
        <v>1840.0375899999999</v>
      </c>
      <c r="O136" s="2">
        <v>1846.4295199999999</v>
      </c>
      <c r="P136" s="2">
        <v>1851.9250999999999</v>
      </c>
      <c r="Q136" s="2">
        <v>1858.0754400000001</v>
      </c>
      <c r="R136" s="2">
        <v>1864.61599</v>
      </c>
      <c r="S136" s="2">
        <v>1869.26196</v>
      </c>
      <c r="T136" s="2">
        <v>1879.6225999999999</v>
      </c>
      <c r="U136" s="2">
        <v>1891.12601</v>
      </c>
      <c r="V136" s="3">
        <f t="shared" si="0"/>
        <v>97.569619999999986</v>
      </c>
      <c r="W136" s="3">
        <f t="shared" si="1"/>
        <v>1827.7054388888889</v>
      </c>
      <c r="X136" s="3">
        <f t="shared" si="2"/>
        <v>45.652458888888987</v>
      </c>
    </row>
    <row r="137" spans="1:24" ht="16" x14ac:dyDescent="0.2">
      <c r="A137" s="1" t="s">
        <v>201</v>
      </c>
      <c r="B137" s="2">
        <v>1831.1206199999999</v>
      </c>
      <c r="C137" s="2">
        <v>1783.1237599999999</v>
      </c>
      <c r="D137" s="2">
        <v>1791.85445</v>
      </c>
      <c r="E137" s="2">
        <v>1791.80395</v>
      </c>
      <c r="F137" s="2">
        <v>1795.04045</v>
      </c>
      <c r="G137" s="2">
        <v>1801.52926</v>
      </c>
      <c r="H137" s="2">
        <v>1812.7569800000001</v>
      </c>
      <c r="I137" s="2">
        <v>1815.77297</v>
      </c>
      <c r="J137" s="2">
        <v>1813.2429299999999</v>
      </c>
      <c r="K137" s="2">
        <v>1823.85745</v>
      </c>
      <c r="L137" s="2">
        <v>1831.79555</v>
      </c>
      <c r="M137" s="2">
        <v>1833.4500700000001</v>
      </c>
      <c r="N137" s="2">
        <v>1839.8272899999999</v>
      </c>
      <c r="O137" s="2">
        <v>1846.2933</v>
      </c>
      <c r="P137" s="2">
        <v>1851.64652</v>
      </c>
      <c r="Q137" s="2">
        <v>1858.10932</v>
      </c>
      <c r="R137" s="2">
        <v>1863.82323</v>
      </c>
      <c r="S137" s="2">
        <v>1868.7356600000001</v>
      </c>
      <c r="T137" s="2">
        <v>1878.8157200000001</v>
      </c>
      <c r="U137" s="2">
        <v>1889.8128999999999</v>
      </c>
      <c r="V137" s="3">
        <f t="shared" si="0"/>
        <v>95.691960000000108</v>
      </c>
      <c r="W137" s="3">
        <f t="shared" si="1"/>
        <v>1827.8599366666665</v>
      </c>
      <c r="X137" s="3">
        <f t="shared" si="2"/>
        <v>44.736176666666552</v>
      </c>
    </row>
    <row r="138" spans="1:24" ht="16" x14ac:dyDescent="0.2">
      <c r="A138" s="1" t="s">
        <v>202</v>
      </c>
      <c r="B138" s="2">
        <v>1831.1242299999999</v>
      </c>
      <c r="C138" s="2">
        <v>1783.95021</v>
      </c>
      <c r="D138" s="2">
        <v>1792.18022</v>
      </c>
      <c r="E138" s="2">
        <v>1792.7005899999999</v>
      </c>
      <c r="F138" s="2">
        <v>1795.72865</v>
      </c>
      <c r="G138" s="2">
        <v>1802.3557000000001</v>
      </c>
      <c r="H138" s="2">
        <v>1813.2114799999999</v>
      </c>
      <c r="I138" s="2">
        <v>1816.2375</v>
      </c>
      <c r="J138" s="2">
        <v>1813.7183600000001</v>
      </c>
      <c r="K138" s="2">
        <v>1823.79647</v>
      </c>
      <c r="L138" s="2">
        <v>1831.24557</v>
      </c>
      <c r="M138" s="2">
        <v>1833.4447399999999</v>
      </c>
      <c r="N138" s="2">
        <v>1839.7213300000001</v>
      </c>
      <c r="O138" s="2">
        <v>1845.7510199999999</v>
      </c>
      <c r="P138" s="2">
        <v>1850.9806799999999</v>
      </c>
      <c r="Q138" s="2">
        <v>1857.9330500000001</v>
      </c>
      <c r="R138" s="2">
        <v>1863.45696</v>
      </c>
      <c r="S138" s="2">
        <v>1868.17472</v>
      </c>
      <c r="T138" s="2">
        <v>1878.0582400000001</v>
      </c>
      <c r="U138" s="2">
        <v>1888.66626</v>
      </c>
      <c r="V138" s="3">
        <f t="shared" si="0"/>
        <v>94.108030000000099</v>
      </c>
      <c r="W138" s="3">
        <f t="shared" si="1"/>
        <v>1827.9247494444442</v>
      </c>
      <c r="X138" s="3">
        <f t="shared" si="2"/>
        <v>43.97453944444419</v>
      </c>
    </row>
    <row r="139" spans="1:24" ht="16" x14ac:dyDescent="0.2">
      <c r="A139" s="1" t="s">
        <v>203</v>
      </c>
      <c r="B139" s="2">
        <v>1831.50981</v>
      </c>
      <c r="C139" s="2">
        <v>1784.9108900000001</v>
      </c>
      <c r="D139" s="2">
        <v>1792.65771</v>
      </c>
      <c r="E139" s="2">
        <v>1793.5448100000001</v>
      </c>
      <c r="F139" s="2">
        <v>1796.70921</v>
      </c>
      <c r="G139" s="2">
        <v>1803.1654599999999</v>
      </c>
      <c r="H139" s="2">
        <v>1813.8066899999999</v>
      </c>
      <c r="I139" s="2">
        <v>1817.42238</v>
      </c>
      <c r="J139" s="2">
        <v>1814.5802799999999</v>
      </c>
      <c r="K139" s="2">
        <v>1824.0679700000001</v>
      </c>
      <c r="L139" s="2">
        <v>1831.3334199999999</v>
      </c>
      <c r="M139" s="2">
        <v>1833.5547899999999</v>
      </c>
      <c r="N139" s="2">
        <v>1839.88517</v>
      </c>
      <c r="O139" s="2">
        <v>1845.9098799999999</v>
      </c>
      <c r="P139" s="2">
        <v>1850.8951500000001</v>
      </c>
      <c r="Q139" s="2">
        <v>1858.1853599999999</v>
      </c>
      <c r="R139" s="2">
        <v>1863.38635</v>
      </c>
      <c r="S139" s="2">
        <v>1868.0517199999999</v>
      </c>
      <c r="T139" s="2">
        <v>1878.15337</v>
      </c>
      <c r="U139" s="2">
        <v>1888.46585</v>
      </c>
      <c r="V139" s="3">
        <f t="shared" si="0"/>
        <v>93.242479999999887</v>
      </c>
      <c r="W139" s="3">
        <f t="shared" si="1"/>
        <v>1828.3455894444442</v>
      </c>
      <c r="X139" s="3">
        <f t="shared" si="2"/>
        <v>43.43469944444405</v>
      </c>
    </row>
    <row r="140" spans="1:24" ht="16" x14ac:dyDescent="0.2">
      <c r="A140" s="1" t="s">
        <v>204</v>
      </c>
      <c r="B140" s="2">
        <v>1831.7848200000001</v>
      </c>
      <c r="C140" s="2">
        <v>1785.66587</v>
      </c>
      <c r="D140" s="2">
        <v>1793.0625299999999</v>
      </c>
      <c r="E140" s="2">
        <v>1794.1074900000001</v>
      </c>
      <c r="F140" s="2">
        <v>1797.4518700000001</v>
      </c>
      <c r="G140" s="2">
        <v>1803.5358900000001</v>
      </c>
      <c r="H140" s="2">
        <v>1813.9974999999999</v>
      </c>
      <c r="I140" s="2">
        <v>1818.3755799999999</v>
      </c>
      <c r="J140" s="2">
        <v>1815.2780700000001</v>
      </c>
      <c r="K140" s="2">
        <v>1823.99758</v>
      </c>
      <c r="L140" s="2">
        <v>1831.2970600000001</v>
      </c>
      <c r="M140" s="2">
        <v>1833.6301699999999</v>
      </c>
      <c r="N140" s="2">
        <v>1840.10644</v>
      </c>
      <c r="O140" s="2">
        <v>1845.79188</v>
      </c>
      <c r="P140" s="2">
        <v>1850.9130399999999</v>
      </c>
      <c r="Q140" s="2">
        <v>1858.1876299999999</v>
      </c>
      <c r="R140" s="2">
        <v>1863.22849</v>
      </c>
      <c r="S140" s="2">
        <v>1868.30765</v>
      </c>
      <c r="T140" s="2">
        <v>1878.39132</v>
      </c>
      <c r="U140" s="2">
        <v>1888.58547</v>
      </c>
      <c r="V140" s="3">
        <f t="shared" si="0"/>
        <v>92.72544999999991</v>
      </c>
      <c r="W140" s="3">
        <f t="shared" si="1"/>
        <v>1828.6292255555554</v>
      </c>
      <c r="X140" s="3">
        <f t="shared" si="2"/>
        <v>42.963355555555381</v>
      </c>
    </row>
    <row r="141" spans="1:24" ht="16" x14ac:dyDescent="0.2">
      <c r="A141" s="1" t="s">
        <v>205</v>
      </c>
      <c r="B141" s="2">
        <v>1831.8897899999999</v>
      </c>
      <c r="C141" s="2">
        <v>1786.54071</v>
      </c>
      <c r="D141" s="2">
        <v>1793.2919099999999</v>
      </c>
      <c r="E141" s="2">
        <v>1794.64375</v>
      </c>
      <c r="F141" s="2">
        <v>1798.12204</v>
      </c>
      <c r="G141" s="2">
        <v>1804.1605199999999</v>
      </c>
      <c r="H141" s="2">
        <v>1814.2104200000001</v>
      </c>
      <c r="I141" s="2">
        <v>1818.97245</v>
      </c>
      <c r="J141" s="2">
        <v>1816.0118399999999</v>
      </c>
      <c r="K141" s="2">
        <v>1823.8437100000001</v>
      </c>
      <c r="L141" s="2">
        <v>1831.3492100000001</v>
      </c>
      <c r="M141" s="2">
        <v>1833.59088</v>
      </c>
      <c r="N141" s="2">
        <v>1839.78034</v>
      </c>
      <c r="O141" s="2">
        <v>1845.4811400000001</v>
      </c>
      <c r="P141" s="2">
        <v>1850.6537000000001</v>
      </c>
      <c r="Q141" s="2">
        <v>1858.0304699999999</v>
      </c>
      <c r="R141" s="2">
        <v>1862.8643199999999</v>
      </c>
      <c r="S141" s="2">
        <v>1868.1520499999999</v>
      </c>
      <c r="T141" s="2">
        <v>1877.8562899999999</v>
      </c>
      <c r="U141" s="2">
        <v>1888.3503000000001</v>
      </c>
      <c r="V141" s="3">
        <f t="shared" si="0"/>
        <v>91.315579999999954</v>
      </c>
      <c r="W141" s="3">
        <f t="shared" si="1"/>
        <v>1828.7530972222221</v>
      </c>
      <c r="X141" s="3">
        <f t="shared" si="2"/>
        <v>42.212387222222105</v>
      </c>
    </row>
    <row r="142" spans="1:24" ht="16" x14ac:dyDescent="0.2">
      <c r="A142" s="1" t="s">
        <v>206</v>
      </c>
      <c r="B142" s="2">
        <v>1831.9305300000001</v>
      </c>
      <c r="C142" s="2">
        <v>1787.0041900000001</v>
      </c>
      <c r="D142" s="2">
        <v>1793.59898</v>
      </c>
      <c r="E142" s="2">
        <v>1795.1255799999999</v>
      </c>
      <c r="F142" s="2">
        <v>1798.8004000000001</v>
      </c>
      <c r="G142" s="2">
        <v>1804.6112499999999</v>
      </c>
      <c r="H142" s="2">
        <v>1814.2150799999999</v>
      </c>
      <c r="I142" s="2">
        <v>1819.68994</v>
      </c>
      <c r="J142" s="2">
        <v>1816.43199</v>
      </c>
      <c r="K142" s="2">
        <v>1823.92091</v>
      </c>
      <c r="L142" s="2">
        <v>1831.11781</v>
      </c>
      <c r="M142" s="2">
        <v>1833.4208100000001</v>
      </c>
      <c r="N142" s="2">
        <v>1839.57592</v>
      </c>
      <c r="O142" s="2">
        <v>1845.2412200000001</v>
      </c>
      <c r="P142" s="2">
        <v>1850.29693</v>
      </c>
      <c r="Q142" s="2">
        <v>1857.9500499999999</v>
      </c>
      <c r="R142" s="2">
        <v>1862.5853500000001</v>
      </c>
      <c r="S142" s="2">
        <v>1868.0378700000001</v>
      </c>
      <c r="T142" s="2">
        <v>1877.0695499999999</v>
      </c>
      <c r="U142" s="2">
        <v>1887.9861800000001</v>
      </c>
      <c r="V142" s="3">
        <f t="shared" si="0"/>
        <v>90.065359999999828</v>
      </c>
      <c r="W142" s="3">
        <f t="shared" si="1"/>
        <v>1828.8163238888887</v>
      </c>
      <c r="X142" s="3">
        <f t="shared" si="2"/>
        <v>41.812133888888638</v>
      </c>
    </row>
    <row r="143" spans="1:24" ht="16" x14ac:dyDescent="0.2">
      <c r="A143" s="1" t="s">
        <v>207</v>
      </c>
      <c r="B143" s="2">
        <v>1832.6970699999999</v>
      </c>
      <c r="C143" s="2">
        <v>1788.2078200000001</v>
      </c>
      <c r="D143" s="2">
        <v>1794.4619600000001</v>
      </c>
      <c r="E143" s="2">
        <v>1796.23371</v>
      </c>
      <c r="F143" s="2">
        <v>1799.7404799999999</v>
      </c>
      <c r="G143" s="2">
        <v>1805.3126</v>
      </c>
      <c r="H143" s="2">
        <v>1815.09051</v>
      </c>
      <c r="I143" s="2">
        <v>1820.77972</v>
      </c>
      <c r="J143" s="2">
        <v>1817.72686</v>
      </c>
      <c r="K143" s="2">
        <v>1824.7260900000001</v>
      </c>
      <c r="L143" s="2">
        <v>1831.84457</v>
      </c>
      <c r="M143" s="2">
        <v>1834.1300200000001</v>
      </c>
      <c r="N143" s="2">
        <v>1840.52279</v>
      </c>
      <c r="O143" s="2">
        <v>1845.6369500000001</v>
      </c>
      <c r="P143" s="2">
        <v>1850.8437300000001</v>
      </c>
      <c r="Q143" s="2">
        <v>1858.50082</v>
      </c>
      <c r="R143" s="2">
        <v>1863.0914299999999</v>
      </c>
      <c r="S143" s="2">
        <v>1868.5114799999999</v>
      </c>
      <c r="T143" s="2">
        <v>1877.2796900000001</v>
      </c>
      <c r="U143" s="2">
        <v>1888.6031499999999</v>
      </c>
      <c r="V143" s="3">
        <f t="shared" si="0"/>
        <v>89.07186999999999</v>
      </c>
      <c r="W143" s="3">
        <f t="shared" si="1"/>
        <v>1829.5911794444448</v>
      </c>
      <c r="X143" s="3">
        <f t="shared" si="2"/>
        <v>41.38335944444475</v>
      </c>
    </row>
    <row r="144" spans="1:24" ht="16" x14ac:dyDescent="0.2">
      <c r="A144" s="1" t="s">
        <v>208</v>
      </c>
      <c r="B144" s="2">
        <v>1833.32581</v>
      </c>
      <c r="C144" s="2">
        <v>1788.9733000000001</v>
      </c>
      <c r="D144" s="2">
        <v>1794.9647600000001</v>
      </c>
      <c r="E144" s="2">
        <v>1797.1647399999999</v>
      </c>
      <c r="F144" s="2">
        <v>1800.46425</v>
      </c>
      <c r="G144" s="2">
        <v>1805.77998</v>
      </c>
      <c r="H144" s="2">
        <v>1815.6760099999999</v>
      </c>
      <c r="I144" s="2">
        <v>1822.1342299999999</v>
      </c>
      <c r="J144" s="2">
        <v>1818.74566</v>
      </c>
      <c r="K144" s="2">
        <v>1825.40462</v>
      </c>
      <c r="L144" s="2">
        <v>1832.54637</v>
      </c>
      <c r="M144" s="2">
        <v>1834.83674</v>
      </c>
      <c r="N144" s="2">
        <v>1841.3261399999999</v>
      </c>
      <c r="O144" s="2">
        <v>1845.99908</v>
      </c>
      <c r="P144" s="2">
        <v>1851.4508699999999</v>
      </c>
      <c r="Q144" s="2">
        <v>1859.01334</v>
      </c>
      <c r="R144" s="2">
        <v>1863.5020099999999</v>
      </c>
      <c r="S144" s="2">
        <v>1868.7893200000001</v>
      </c>
      <c r="T144" s="2">
        <v>1877.3138300000001</v>
      </c>
      <c r="U144" s="2">
        <v>1889.10519</v>
      </c>
      <c r="V144" s="3">
        <f t="shared" si="0"/>
        <v>88.340529999999944</v>
      </c>
      <c r="W144" s="3">
        <f t="shared" si="1"/>
        <v>1830.2269583333336</v>
      </c>
      <c r="X144" s="3">
        <f t="shared" si="2"/>
        <v>41.253658333333533</v>
      </c>
    </row>
    <row r="145" spans="1:24" ht="16" x14ac:dyDescent="0.2">
      <c r="A145" s="1" t="s">
        <v>209</v>
      </c>
      <c r="B145" s="2">
        <v>1834.10159</v>
      </c>
      <c r="C145" s="2">
        <v>1790.0814800000001</v>
      </c>
      <c r="D145" s="2">
        <v>1796.10671</v>
      </c>
      <c r="E145" s="2">
        <v>1798.51055</v>
      </c>
      <c r="F145" s="2">
        <v>1801.5600899999999</v>
      </c>
      <c r="G145" s="2">
        <v>1806.6235099999999</v>
      </c>
      <c r="H145" s="2">
        <v>1816.5109399999999</v>
      </c>
      <c r="I145" s="2">
        <v>1823.20822</v>
      </c>
      <c r="J145" s="2">
        <v>1819.73902</v>
      </c>
      <c r="K145" s="2">
        <v>1826.0293200000001</v>
      </c>
      <c r="L145" s="2">
        <v>1833.3512499999999</v>
      </c>
      <c r="M145" s="2">
        <v>1835.6253400000001</v>
      </c>
      <c r="N145" s="2">
        <v>1841.84518</v>
      </c>
      <c r="O145" s="2">
        <v>1846.3835999999999</v>
      </c>
      <c r="P145" s="2">
        <v>1851.9295199999999</v>
      </c>
      <c r="Q145" s="2">
        <v>1859.6653799999999</v>
      </c>
      <c r="R145" s="2">
        <v>1864.13103</v>
      </c>
      <c r="S145" s="2">
        <v>1869.39624</v>
      </c>
      <c r="T145" s="2">
        <v>1877.51214</v>
      </c>
      <c r="U145" s="2">
        <v>1889.7206900000001</v>
      </c>
      <c r="V145" s="3">
        <f t="shared" si="0"/>
        <v>87.430659999999989</v>
      </c>
      <c r="W145" s="3">
        <f t="shared" si="1"/>
        <v>1831.0116400000002</v>
      </c>
      <c r="X145" s="3">
        <f t="shared" si="2"/>
        <v>40.930160000000114</v>
      </c>
    </row>
    <row r="146" spans="1:24" ht="16" x14ac:dyDescent="0.2">
      <c r="A146" s="1" t="s">
        <v>210</v>
      </c>
      <c r="B146" s="2">
        <v>1834.8576599999999</v>
      </c>
      <c r="C146" s="2">
        <v>1791.45562</v>
      </c>
      <c r="D146" s="2">
        <v>1797.5636500000001</v>
      </c>
      <c r="E146" s="2">
        <v>1799.76514</v>
      </c>
      <c r="F146" s="2">
        <v>1802.97047</v>
      </c>
      <c r="G146" s="2">
        <v>1807.72819</v>
      </c>
      <c r="H146" s="2">
        <v>1817.5996399999999</v>
      </c>
      <c r="I146" s="2">
        <v>1824.5341699999999</v>
      </c>
      <c r="J146" s="2">
        <v>1820.62709</v>
      </c>
      <c r="K146" s="2">
        <v>1826.56629</v>
      </c>
      <c r="L146" s="2">
        <v>1834.0130999999999</v>
      </c>
      <c r="M146" s="2">
        <v>1836.1944000000001</v>
      </c>
      <c r="N146" s="2">
        <v>1842.3444500000001</v>
      </c>
      <c r="O146" s="2">
        <v>1846.71533</v>
      </c>
      <c r="P146" s="2">
        <v>1852.1441400000001</v>
      </c>
      <c r="Q146" s="2">
        <v>1860.3178399999999</v>
      </c>
      <c r="R146" s="2">
        <v>1864.4297799999999</v>
      </c>
      <c r="S146" s="2">
        <v>1870.0741700000001</v>
      </c>
      <c r="T146" s="2">
        <v>1877.3905999999999</v>
      </c>
      <c r="U146" s="2">
        <v>1889.8614299999999</v>
      </c>
      <c r="V146" s="3">
        <f t="shared" si="0"/>
        <v>85.934979999999996</v>
      </c>
      <c r="W146" s="3">
        <f t="shared" si="1"/>
        <v>1831.801892777778</v>
      </c>
      <c r="X146" s="3">
        <f t="shared" si="2"/>
        <v>40.34627277777804</v>
      </c>
    </row>
    <row r="147" spans="1:24" ht="16" x14ac:dyDescent="0.2">
      <c r="A147" s="1" t="s">
        <v>211</v>
      </c>
      <c r="B147" s="2">
        <v>1835.44982</v>
      </c>
      <c r="C147" s="2">
        <v>1792.1697099999999</v>
      </c>
      <c r="D147" s="2">
        <v>1798.5119500000001</v>
      </c>
      <c r="E147" s="2">
        <v>1801.0950499999999</v>
      </c>
      <c r="F147" s="2">
        <v>1804.13581</v>
      </c>
      <c r="G147" s="2">
        <v>1808.7728500000001</v>
      </c>
      <c r="H147" s="2">
        <v>1818.4426599999999</v>
      </c>
      <c r="I147" s="2">
        <v>1825.34943</v>
      </c>
      <c r="J147" s="2">
        <v>1821.5847100000001</v>
      </c>
      <c r="K147" s="2">
        <v>1826.95787</v>
      </c>
      <c r="L147" s="2">
        <v>1834.5646099999999</v>
      </c>
      <c r="M147" s="2">
        <v>1836.4640400000001</v>
      </c>
      <c r="N147" s="2">
        <v>1843.03981</v>
      </c>
      <c r="O147" s="2">
        <v>1846.9809</v>
      </c>
      <c r="P147" s="2">
        <v>1852.3356799999999</v>
      </c>
      <c r="Q147" s="2">
        <v>1860.37554</v>
      </c>
      <c r="R147" s="2">
        <v>1864.6934699999999</v>
      </c>
      <c r="S147" s="2">
        <v>1870.6265000000001</v>
      </c>
      <c r="T147" s="2">
        <v>1877.2143100000001</v>
      </c>
      <c r="U147" s="2">
        <v>1890.2317</v>
      </c>
      <c r="V147" s="3">
        <f t="shared" si="0"/>
        <v>85.044600000000173</v>
      </c>
      <c r="W147" s="3">
        <f t="shared" si="1"/>
        <v>1832.4063833333332</v>
      </c>
      <c r="X147" s="3">
        <f t="shared" si="2"/>
        <v>40.236673333333329</v>
      </c>
    </row>
    <row r="148" spans="1:24" ht="16" x14ac:dyDescent="0.2">
      <c r="A148" s="1" t="s">
        <v>212</v>
      </c>
      <c r="B148" s="2">
        <v>1836.0485100000001</v>
      </c>
      <c r="C148" s="2">
        <v>1793.0366300000001</v>
      </c>
      <c r="D148" s="2">
        <v>1799.6780100000001</v>
      </c>
      <c r="E148" s="2">
        <v>1801.99999</v>
      </c>
      <c r="F148" s="2">
        <v>1805.23208</v>
      </c>
      <c r="G148" s="2">
        <v>1809.60625</v>
      </c>
      <c r="H148" s="2">
        <v>1819.34563</v>
      </c>
      <c r="I148" s="2">
        <v>1826.306</v>
      </c>
      <c r="J148" s="2">
        <v>1822.4452900000001</v>
      </c>
      <c r="K148" s="2">
        <v>1827.32762</v>
      </c>
      <c r="L148" s="2">
        <v>1835.12934</v>
      </c>
      <c r="M148" s="2">
        <v>1836.9830899999999</v>
      </c>
      <c r="N148" s="2">
        <v>1843.4897100000001</v>
      </c>
      <c r="O148" s="2">
        <v>1847.16229</v>
      </c>
      <c r="P148" s="2">
        <v>1852.68741</v>
      </c>
      <c r="Q148" s="2">
        <v>1860.49532</v>
      </c>
      <c r="R148" s="2">
        <v>1865.1558399999999</v>
      </c>
      <c r="S148" s="2">
        <v>1871.1881699999999</v>
      </c>
      <c r="T148" s="2">
        <v>1877.23819</v>
      </c>
      <c r="U148" s="2">
        <v>1890.4147599999999</v>
      </c>
      <c r="V148" s="3">
        <f t="shared" si="0"/>
        <v>84.201559999999972</v>
      </c>
      <c r="W148" s="3">
        <f t="shared" si="1"/>
        <v>1833.0281588888893</v>
      </c>
      <c r="X148" s="3">
        <f t="shared" si="2"/>
        <v>39.991528888889206</v>
      </c>
    </row>
    <row r="149" spans="1:24" ht="16" x14ac:dyDescent="0.2">
      <c r="A149" s="1" t="s">
        <v>213</v>
      </c>
      <c r="B149" s="2">
        <v>1836.5854999999999</v>
      </c>
      <c r="C149" s="2">
        <v>1794.0157300000001</v>
      </c>
      <c r="D149" s="2">
        <v>1800.59212</v>
      </c>
      <c r="E149" s="2">
        <v>1802.68986</v>
      </c>
      <c r="F149" s="2">
        <v>1806.45794</v>
      </c>
      <c r="G149" s="2">
        <v>1810.3901900000001</v>
      </c>
      <c r="H149" s="2">
        <v>1820.26208</v>
      </c>
      <c r="I149" s="2">
        <v>1827.3125600000001</v>
      </c>
      <c r="J149" s="2">
        <v>1823.3110300000001</v>
      </c>
      <c r="K149" s="2">
        <v>1827.45579</v>
      </c>
      <c r="L149" s="2">
        <v>1835.6036200000001</v>
      </c>
      <c r="M149" s="2">
        <v>1837.55161</v>
      </c>
      <c r="N149" s="2">
        <v>1843.7771399999999</v>
      </c>
      <c r="O149" s="2">
        <v>1847.43506</v>
      </c>
      <c r="P149" s="2">
        <v>1852.91409</v>
      </c>
      <c r="Q149" s="2">
        <v>1860.7569000000001</v>
      </c>
      <c r="R149" s="2">
        <v>1865.57817</v>
      </c>
      <c r="S149" s="2">
        <v>1871.30241</v>
      </c>
      <c r="T149" s="2">
        <v>1877.2847300000001</v>
      </c>
      <c r="U149" s="2">
        <v>1890.4335100000001</v>
      </c>
      <c r="V149" s="3">
        <f t="shared" si="0"/>
        <v>83.269000000000005</v>
      </c>
      <c r="W149" s="3">
        <f t="shared" si="1"/>
        <v>1833.5939461111111</v>
      </c>
      <c r="X149" s="3">
        <f t="shared" si="2"/>
        <v>39.578216111111033</v>
      </c>
    </row>
    <row r="150" spans="1:24" ht="16" x14ac:dyDescent="0.2">
      <c r="A150" s="1" t="s">
        <v>214</v>
      </c>
      <c r="B150" s="2">
        <v>1837.10349</v>
      </c>
      <c r="C150" s="2">
        <v>1794.8132000000001</v>
      </c>
      <c r="D150" s="2">
        <v>1801.26722</v>
      </c>
      <c r="E150" s="2">
        <v>1803.42616</v>
      </c>
      <c r="F150" s="2">
        <v>1807.2125699999999</v>
      </c>
      <c r="G150" s="2">
        <v>1810.9650999999999</v>
      </c>
      <c r="H150" s="2">
        <v>1820.7960499999999</v>
      </c>
      <c r="I150" s="2">
        <v>1828.1826599999999</v>
      </c>
      <c r="J150" s="2">
        <v>1824.1500799999999</v>
      </c>
      <c r="K150" s="2">
        <v>1827.53701</v>
      </c>
      <c r="L150" s="2">
        <v>1836.2507800000001</v>
      </c>
      <c r="M150" s="2">
        <v>1838.0912699999999</v>
      </c>
      <c r="N150" s="2">
        <v>1844.117</v>
      </c>
      <c r="O150" s="2">
        <v>1847.6905999999999</v>
      </c>
      <c r="P150" s="2">
        <v>1853.5900300000001</v>
      </c>
      <c r="Q150" s="2">
        <v>1860.85241</v>
      </c>
      <c r="R150" s="2">
        <v>1866.1737700000001</v>
      </c>
      <c r="S150" s="2">
        <v>1871.53289</v>
      </c>
      <c r="T150" s="2">
        <v>1877.6904300000001</v>
      </c>
      <c r="U150" s="2">
        <v>1890.62716</v>
      </c>
      <c r="V150" s="3">
        <f t="shared" si="0"/>
        <v>82.877230000000054</v>
      </c>
      <c r="W150" s="3">
        <f t="shared" si="1"/>
        <v>1834.1299572222222</v>
      </c>
      <c r="X150" s="3">
        <f t="shared" si="2"/>
        <v>39.316757222222122</v>
      </c>
    </row>
    <row r="151" spans="1:24" ht="16" x14ac:dyDescent="0.2">
      <c r="A151" s="1" t="s">
        <v>215</v>
      </c>
      <c r="B151" s="2">
        <v>1837.49126</v>
      </c>
      <c r="C151" s="2">
        <v>1795.50046</v>
      </c>
      <c r="D151" s="2">
        <v>1802.20679</v>
      </c>
      <c r="E151" s="2">
        <v>1803.8805</v>
      </c>
      <c r="F151" s="2">
        <v>1807.94967</v>
      </c>
      <c r="G151" s="2">
        <v>1811.46191</v>
      </c>
      <c r="H151" s="2">
        <v>1821.2994900000001</v>
      </c>
      <c r="I151" s="2">
        <v>1828.85393</v>
      </c>
      <c r="J151" s="2">
        <v>1824.6655699999999</v>
      </c>
      <c r="K151" s="2">
        <v>1827.34139</v>
      </c>
      <c r="L151" s="2">
        <v>1836.79629</v>
      </c>
      <c r="M151" s="2">
        <v>1838.5637200000001</v>
      </c>
      <c r="N151" s="2">
        <v>1844.5876000000001</v>
      </c>
      <c r="O151" s="2">
        <v>1847.7070699999999</v>
      </c>
      <c r="P151" s="2">
        <v>1854.06348</v>
      </c>
      <c r="Q151" s="2">
        <v>1861.3178800000001</v>
      </c>
      <c r="R151" s="2">
        <v>1866.3154400000001</v>
      </c>
      <c r="S151" s="2">
        <v>1871.59482</v>
      </c>
      <c r="T151" s="2">
        <v>1877.5635</v>
      </c>
      <c r="U151" s="2">
        <v>1890.66443</v>
      </c>
      <c r="V151" s="3">
        <f t="shared" si="0"/>
        <v>82.063040000000001</v>
      </c>
      <c r="W151" s="3">
        <f t="shared" si="1"/>
        <v>1834.5371949999997</v>
      </c>
      <c r="X151" s="3">
        <f t="shared" si="2"/>
        <v>39.03673499999968</v>
      </c>
    </row>
    <row r="152" spans="1:24" ht="16" x14ac:dyDescent="0.2">
      <c r="A152" s="1" t="s">
        <v>216</v>
      </c>
      <c r="B152" s="2">
        <v>1837.94958</v>
      </c>
      <c r="C152" s="2">
        <v>1796.32798</v>
      </c>
      <c r="D152" s="2">
        <v>1803.0450000000001</v>
      </c>
      <c r="E152" s="2">
        <v>1804.6536699999999</v>
      </c>
      <c r="F152" s="2">
        <v>1808.65407</v>
      </c>
      <c r="G152" s="2">
        <v>1811.9877799999999</v>
      </c>
      <c r="H152" s="2">
        <v>1821.85907</v>
      </c>
      <c r="I152" s="2">
        <v>1829.5319400000001</v>
      </c>
      <c r="J152" s="2">
        <v>1825.29278</v>
      </c>
      <c r="K152" s="2">
        <v>1827.5867000000001</v>
      </c>
      <c r="L152" s="2">
        <v>1837.6249600000001</v>
      </c>
      <c r="M152" s="2">
        <v>1839.2139</v>
      </c>
      <c r="N152" s="2">
        <v>1844.89696</v>
      </c>
      <c r="O152" s="2">
        <v>1847.86051</v>
      </c>
      <c r="P152" s="2">
        <v>1854.6098500000001</v>
      </c>
      <c r="Q152" s="2">
        <v>1861.4945499999999</v>
      </c>
      <c r="R152" s="2">
        <v>1866.35653</v>
      </c>
      <c r="S152" s="2">
        <v>1871.85069</v>
      </c>
      <c r="T152" s="2">
        <v>1877.6270999999999</v>
      </c>
      <c r="U152" s="2">
        <v>1890.56798</v>
      </c>
      <c r="V152" s="3">
        <f t="shared" si="0"/>
        <v>81.299119999999903</v>
      </c>
      <c r="W152" s="3">
        <f t="shared" si="1"/>
        <v>1835.0263355555553</v>
      </c>
      <c r="X152" s="3">
        <f t="shared" si="2"/>
        <v>38.698355555555281</v>
      </c>
    </row>
    <row r="153" spans="1:24" ht="16" x14ac:dyDescent="0.2">
      <c r="A153" s="1" t="s">
        <v>217</v>
      </c>
      <c r="B153" s="2">
        <v>1838.6505400000001</v>
      </c>
      <c r="C153" s="2">
        <v>1797.48615</v>
      </c>
      <c r="D153" s="2">
        <v>1804.10358</v>
      </c>
      <c r="E153" s="2">
        <v>1805.4565500000001</v>
      </c>
      <c r="F153" s="2">
        <v>1809.4358299999999</v>
      </c>
      <c r="G153" s="2">
        <v>1812.60176</v>
      </c>
      <c r="H153" s="2">
        <v>1822.3880799999999</v>
      </c>
      <c r="I153" s="2">
        <v>1830.4945</v>
      </c>
      <c r="J153" s="2">
        <v>1826.2644700000001</v>
      </c>
      <c r="K153" s="2">
        <v>1828.1453899999999</v>
      </c>
      <c r="L153" s="2">
        <v>1838.3444199999999</v>
      </c>
      <c r="M153" s="2">
        <v>1840.12248</v>
      </c>
      <c r="N153" s="2">
        <v>1845.7871600000001</v>
      </c>
      <c r="O153" s="2">
        <v>1848.39114</v>
      </c>
      <c r="P153" s="2">
        <v>1855.29791</v>
      </c>
      <c r="Q153" s="2">
        <v>1862.3090299999999</v>
      </c>
      <c r="R153" s="2">
        <v>1866.6225099999999</v>
      </c>
      <c r="S153" s="2">
        <v>1872.2568799999999</v>
      </c>
      <c r="T153" s="2">
        <v>1878.1088</v>
      </c>
      <c r="U153" s="2">
        <v>1890.74371</v>
      </c>
      <c r="V153" s="3">
        <f t="shared" si="0"/>
        <v>80.622650000000021</v>
      </c>
      <c r="W153" s="3">
        <f t="shared" si="1"/>
        <v>1835.75648</v>
      </c>
      <c r="X153" s="3">
        <f t="shared" si="2"/>
        <v>38.270330000000058</v>
      </c>
    </row>
    <row r="154" spans="1:24" ht="16" x14ac:dyDescent="0.2">
      <c r="A154" s="1" t="s">
        <v>218</v>
      </c>
      <c r="B154" s="2">
        <v>1839.7667100000001</v>
      </c>
      <c r="C154" s="2">
        <v>1799.2218700000001</v>
      </c>
      <c r="D154" s="2">
        <v>1805.7885799999999</v>
      </c>
      <c r="E154" s="2">
        <v>1806.7665199999999</v>
      </c>
      <c r="F154" s="2">
        <v>1811.1281899999999</v>
      </c>
      <c r="G154" s="2">
        <v>1813.8530900000001</v>
      </c>
      <c r="H154" s="2">
        <v>1823.54755</v>
      </c>
      <c r="I154" s="2">
        <v>1831.9706799999999</v>
      </c>
      <c r="J154" s="2">
        <v>1827.39114</v>
      </c>
      <c r="K154" s="2">
        <v>1829.1344099999999</v>
      </c>
      <c r="L154" s="2">
        <v>1839.61292</v>
      </c>
      <c r="M154" s="2">
        <v>1841.1638800000001</v>
      </c>
      <c r="N154" s="2">
        <v>1846.6163200000001</v>
      </c>
      <c r="O154" s="2">
        <v>1849.0897399999999</v>
      </c>
      <c r="P154" s="2">
        <v>1856.63273</v>
      </c>
      <c r="Q154" s="2">
        <v>1863.41632</v>
      </c>
      <c r="R154" s="2">
        <v>1867.5338099999999</v>
      </c>
      <c r="S154" s="2">
        <v>1872.731</v>
      </c>
      <c r="T154" s="2">
        <v>1878.7661700000001</v>
      </c>
      <c r="U154" s="2">
        <v>1891.2025799999999</v>
      </c>
      <c r="V154" s="3">
        <f t="shared" si="0"/>
        <v>79.544300000000021</v>
      </c>
      <c r="W154" s="3">
        <f t="shared" si="1"/>
        <v>1836.9091622222227</v>
      </c>
      <c r="X154" s="3">
        <f t="shared" si="2"/>
        <v>37.687292222222595</v>
      </c>
    </row>
    <row r="155" spans="1:24" ht="16" x14ac:dyDescent="0.2">
      <c r="A155" s="1" t="s">
        <v>219</v>
      </c>
      <c r="B155" s="2">
        <v>1841.00099</v>
      </c>
      <c r="C155" s="2">
        <v>1801.13509</v>
      </c>
      <c r="D155" s="2">
        <v>1807.2938099999999</v>
      </c>
      <c r="E155" s="2">
        <v>1808.32293</v>
      </c>
      <c r="F155" s="2">
        <v>1812.6147800000001</v>
      </c>
      <c r="G155" s="2">
        <v>1815.0782799999999</v>
      </c>
      <c r="H155" s="2">
        <v>1824.9044100000001</v>
      </c>
      <c r="I155" s="2">
        <v>1833.56358</v>
      </c>
      <c r="J155" s="2">
        <v>1828.6157599999999</v>
      </c>
      <c r="K155" s="2">
        <v>1830.38636</v>
      </c>
      <c r="L155" s="2">
        <v>1840.65527</v>
      </c>
      <c r="M155" s="2">
        <v>1842.4707800000001</v>
      </c>
      <c r="N155" s="2">
        <v>1847.9788900000001</v>
      </c>
      <c r="O155" s="2">
        <v>1850.1037200000001</v>
      </c>
      <c r="P155" s="2">
        <v>1857.70281</v>
      </c>
      <c r="Q155" s="2">
        <v>1864.3147100000001</v>
      </c>
      <c r="R155" s="2">
        <v>1868.39426</v>
      </c>
      <c r="S155" s="2">
        <v>1873.55405</v>
      </c>
      <c r="T155" s="2">
        <v>1879.8562099999999</v>
      </c>
      <c r="U155" s="2">
        <v>1892.0730599999999</v>
      </c>
      <c r="V155" s="3">
        <f t="shared" si="0"/>
        <v>78.721119999999928</v>
      </c>
      <c r="W155" s="3">
        <f t="shared" si="1"/>
        <v>1838.1636499999997</v>
      </c>
      <c r="X155" s="3">
        <f t="shared" si="2"/>
        <v>37.028559999999743</v>
      </c>
    </row>
    <row r="156" spans="1:24" ht="16" x14ac:dyDescent="0.2">
      <c r="A156" s="1" t="s">
        <v>220</v>
      </c>
      <c r="B156" s="2">
        <v>1841.66895</v>
      </c>
      <c r="C156" s="2">
        <v>1802.38066</v>
      </c>
      <c r="D156" s="2">
        <v>1808.3236300000001</v>
      </c>
      <c r="E156" s="2">
        <v>1809.2031899999999</v>
      </c>
      <c r="F156" s="2">
        <v>1813.1333400000001</v>
      </c>
      <c r="G156" s="2">
        <v>1815.8695499999999</v>
      </c>
      <c r="H156" s="2">
        <v>1825.6400599999999</v>
      </c>
      <c r="I156" s="2">
        <v>1834.4031199999999</v>
      </c>
      <c r="J156" s="2">
        <v>1829.2722200000001</v>
      </c>
      <c r="K156" s="2">
        <v>1830.7906</v>
      </c>
      <c r="L156" s="2">
        <v>1841.5004899999999</v>
      </c>
      <c r="M156" s="2">
        <v>1842.89462</v>
      </c>
      <c r="N156" s="2">
        <v>1848.6417100000001</v>
      </c>
      <c r="O156" s="2">
        <v>1850.60907</v>
      </c>
      <c r="P156" s="2">
        <v>1858.4686400000001</v>
      </c>
      <c r="Q156" s="2">
        <v>1864.99946</v>
      </c>
      <c r="R156" s="2">
        <v>1868.8972200000001</v>
      </c>
      <c r="S156" s="2">
        <v>1873.84301</v>
      </c>
      <c r="T156" s="2">
        <v>1880.2250200000001</v>
      </c>
      <c r="U156" s="2">
        <v>1892.6144999999999</v>
      </c>
      <c r="V156" s="3">
        <f t="shared" si="0"/>
        <v>77.844360000000052</v>
      </c>
      <c r="W156" s="3">
        <f t="shared" si="1"/>
        <v>1838.8386449999998</v>
      </c>
      <c r="X156" s="3">
        <f t="shared" si="2"/>
        <v>36.45798499999978</v>
      </c>
    </row>
    <row r="157" spans="1:24" ht="16" x14ac:dyDescent="0.2">
      <c r="A157" s="1" t="s">
        <v>221</v>
      </c>
      <c r="B157" s="2">
        <v>1842.0270599999999</v>
      </c>
      <c r="C157" s="2">
        <v>1803.04018</v>
      </c>
      <c r="D157" s="2">
        <v>1808.96561</v>
      </c>
      <c r="E157" s="2">
        <v>1809.5690300000001</v>
      </c>
      <c r="F157" s="2">
        <v>1813.3005499999999</v>
      </c>
      <c r="G157" s="2">
        <v>1816.22675</v>
      </c>
      <c r="H157" s="2">
        <v>1826.02647</v>
      </c>
      <c r="I157" s="2">
        <v>1834.7302400000001</v>
      </c>
      <c r="J157" s="2">
        <v>1829.4608499999999</v>
      </c>
      <c r="K157" s="2">
        <v>1830.9511</v>
      </c>
      <c r="L157" s="2">
        <v>1841.7585200000001</v>
      </c>
      <c r="M157" s="2">
        <v>1843.11915</v>
      </c>
      <c r="N157" s="2">
        <v>1848.92453</v>
      </c>
      <c r="O157" s="2">
        <v>1850.95336</v>
      </c>
      <c r="P157" s="2">
        <v>1859.1772699999999</v>
      </c>
      <c r="Q157" s="2">
        <v>1865.4422400000001</v>
      </c>
      <c r="R157" s="2">
        <v>1869.1562699999999</v>
      </c>
      <c r="S157" s="2">
        <v>1874.14084</v>
      </c>
      <c r="T157" s="2">
        <v>1880.48388</v>
      </c>
      <c r="U157" s="2">
        <v>1893.08735</v>
      </c>
      <c r="V157" s="3">
        <f t="shared" si="0"/>
        <v>77.443700000000035</v>
      </c>
      <c r="W157" s="3">
        <f t="shared" si="1"/>
        <v>1839.19038</v>
      </c>
      <c r="X157" s="3">
        <f t="shared" si="2"/>
        <v>36.150200000000041</v>
      </c>
    </row>
    <row r="158" spans="1:24" ht="16" x14ac:dyDescent="0.2">
      <c r="A158" s="1" t="s">
        <v>222</v>
      </c>
      <c r="B158" s="2">
        <v>1842.4394600000001</v>
      </c>
      <c r="C158" s="2">
        <v>1803.82981</v>
      </c>
      <c r="D158" s="2">
        <v>1809.28621</v>
      </c>
      <c r="E158" s="2">
        <v>1809.86816</v>
      </c>
      <c r="F158" s="2">
        <v>1813.2784200000001</v>
      </c>
      <c r="G158" s="2">
        <v>1816.528</v>
      </c>
      <c r="H158" s="2">
        <v>1826.25245</v>
      </c>
      <c r="I158" s="2">
        <v>1835.1400900000001</v>
      </c>
      <c r="J158" s="2">
        <v>1830.0871</v>
      </c>
      <c r="K158" s="2">
        <v>1831.2967900000001</v>
      </c>
      <c r="L158" s="2">
        <v>1842.3793700000001</v>
      </c>
      <c r="M158" s="2">
        <v>1843.5789299999999</v>
      </c>
      <c r="N158" s="2">
        <v>1849.2826399999999</v>
      </c>
      <c r="O158" s="2">
        <v>1851.5458599999999</v>
      </c>
      <c r="P158" s="2">
        <v>1859.97498</v>
      </c>
      <c r="Q158" s="2">
        <v>1865.92022</v>
      </c>
      <c r="R158" s="2">
        <v>1869.2485899999999</v>
      </c>
      <c r="S158" s="2">
        <v>1874.55484</v>
      </c>
      <c r="T158" s="2">
        <v>1881.2072000000001</v>
      </c>
      <c r="U158" s="2">
        <v>1893.0900200000001</v>
      </c>
      <c r="V158" s="3">
        <f t="shared" si="0"/>
        <v>77.377390000000105</v>
      </c>
      <c r="W158" s="3">
        <f t="shared" si="1"/>
        <v>1839.6255366666664</v>
      </c>
      <c r="X158" s="3">
        <f t="shared" si="2"/>
        <v>35.795726666666496</v>
      </c>
    </row>
    <row r="159" spans="1:24" ht="16" x14ac:dyDescent="0.2">
      <c r="A159" s="1" t="s">
        <v>223</v>
      </c>
      <c r="B159" s="2">
        <v>1842.93073</v>
      </c>
      <c r="C159" s="2">
        <v>1804.7419500000001</v>
      </c>
      <c r="D159" s="2">
        <v>1809.9292700000001</v>
      </c>
      <c r="E159" s="2">
        <v>1810.59653</v>
      </c>
      <c r="F159" s="2">
        <v>1813.7103500000001</v>
      </c>
      <c r="G159" s="2">
        <v>1817.0375100000001</v>
      </c>
      <c r="H159" s="2">
        <v>1827.0039200000001</v>
      </c>
      <c r="I159" s="2">
        <v>1835.69489</v>
      </c>
      <c r="J159" s="2">
        <v>1830.80979</v>
      </c>
      <c r="K159" s="2">
        <v>1831.6972699999999</v>
      </c>
      <c r="L159" s="2">
        <v>1843.0028400000001</v>
      </c>
      <c r="M159" s="2">
        <v>1844.0708400000001</v>
      </c>
      <c r="N159" s="2">
        <v>1849.39</v>
      </c>
      <c r="O159" s="2">
        <v>1851.9884300000001</v>
      </c>
      <c r="P159" s="2">
        <v>1860.8420100000001</v>
      </c>
      <c r="Q159" s="2">
        <v>1866.29081</v>
      </c>
      <c r="R159" s="2">
        <v>1869.2957200000001</v>
      </c>
      <c r="S159" s="2">
        <v>1874.8728799999999</v>
      </c>
      <c r="T159" s="2">
        <v>1881.4415100000001</v>
      </c>
      <c r="U159" s="2">
        <v>1893.26731</v>
      </c>
      <c r="V159" s="3">
        <f t="shared" si="0"/>
        <v>76.699560000000019</v>
      </c>
      <c r="W159" s="3">
        <f t="shared" si="1"/>
        <v>1840.1342511111111</v>
      </c>
      <c r="X159" s="3">
        <f t="shared" si="2"/>
        <v>35.39230111111101</v>
      </c>
    </row>
    <row r="160" spans="1:24" ht="16" x14ac:dyDescent="0.2">
      <c r="A160" s="1" t="s">
        <v>224</v>
      </c>
      <c r="B160" s="2">
        <v>1843.4533200000001</v>
      </c>
      <c r="C160" s="2">
        <v>1805.8901699999999</v>
      </c>
      <c r="D160" s="2">
        <v>1810.83734</v>
      </c>
      <c r="E160" s="2">
        <v>1811.37724</v>
      </c>
      <c r="F160" s="2">
        <v>1814.4149299999999</v>
      </c>
      <c r="G160" s="2">
        <v>1817.7729999999999</v>
      </c>
      <c r="H160" s="2">
        <v>1827.7028700000001</v>
      </c>
      <c r="I160" s="2">
        <v>1836.3904500000001</v>
      </c>
      <c r="J160" s="2">
        <v>1831.4011599999999</v>
      </c>
      <c r="K160" s="2">
        <v>1832.07635</v>
      </c>
      <c r="L160" s="2">
        <v>1843.3347799999999</v>
      </c>
      <c r="M160" s="2">
        <v>1844.5672500000001</v>
      </c>
      <c r="N160" s="2">
        <v>1849.7931100000001</v>
      </c>
      <c r="O160" s="2">
        <v>1852.53979</v>
      </c>
      <c r="P160" s="2">
        <v>1861.52153</v>
      </c>
      <c r="Q160" s="2">
        <v>1866.7154499999999</v>
      </c>
      <c r="R160" s="2">
        <v>1869.44372</v>
      </c>
      <c r="S160" s="2">
        <v>1875.0621100000001</v>
      </c>
      <c r="T160" s="2">
        <v>1881.49414</v>
      </c>
      <c r="U160" s="2">
        <v>1893.2777100000001</v>
      </c>
      <c r="V160" s="3">
        <f t="shared" si="0"/>
        <v>75.603970000000118</v>
      </c>
      <c r="W160" s="3">
        <f t="shared" si="1"/>
        <v>1840.6852994444444</v>
      </c>
      <c r="X160" s="3">
        <f t="shared" si="2"/>
        <v>34.795129444444456</v>
      </c>
    </row>
    <row r="161" spans="1:24" ht="16" x14ac:dyDescent="0.2">
      <c r="A161" s="1" t="s">
        <v>225</v>
      </c>
      <c r="B161" s="2">
        <v>1843.80987</v>
      </c>
      <c r="C161" s="2">
        <v>1806.9312600000001</v>
      </c>
      <c r="D161" s="2">
        <v>1811.48072</v>
      </c>
      <c r="E161" s="2">
        <v>1811.72811</v>
      </c>
      <c r="F161" s="2">
        <v>1814.71136</v>
      </c>
      <c r="G161" s="2">
        <v>1818.45559</v>
      </c>
      <c r="H161" s="2">
        <v>1828.15032</v>
      </c>
      <c r="I161" s="2">
        <v>1836.9268999999999</v>
      </c>
      <c r="J161" s="2">
        <v>1831.83942</v>
      </c>
      <c r="K161" s="2">
        <v>1832.39932</v>
      </c>
      <c r="L161" s="2">
        <v>1843.74272</v>
      </c>
      <c r="M161" s="2">
        <v>1844.5594599999999</v>
      </c>
      <c r="N161" s="2">
        <v>1849.9116799999999</v>
      </c>
      <c r="O161" s="2">
        <v>1852.90606</v>
      </c>
      <c r="P161" s="2">
        <v>1861.8408099999999</v>
      </c>
      <c r="Q161" s="2">
        <v>1866.90816</v>
      </c>
      <c r="R161" s="2">
        <v>1869.6170300000001</v>
      </c>
      <c r="S161" s="2">
        <v>1875.35501</v>
      </c>
      <c r="T161" s="2">
        <v>1881.97758</v>
      </c>
      <c r="U161" s="2">
        <v>1892.94606</v>
      </c>
      <c r="V161" s="3">
        <f t="shared" si="0"/>
        <v>75.046319999999923</v>
      </c>
      <c r="W161" s="3">
        <f t="shared" si="1"/>
        <v>1841.080083888889</v>
      </c>
      <c r="X161" s="3">
        <f t="shared" si="2"/>
        <v>34.148823888888955</v>
      </c>
    </row>
    <row r="162" spans="1:24" ht="16" x14ac:dyDescent="0.2">
      <c r="A162" s="1" t="s">
        <v>226</v>
      </c>
      <c r="B162" s="2">
        <v>1843.8963100000001</v>
      </c>
      <c r="C162" s="2">
        <v>1807.5796</v>
      </c>
      <c r="D162" s="2">
        <v>1811.6581799999999</v>
      </c>
      <c r="E162" s="2">
        <v>1811.8210200000001</v>
      </c>
      <c r="F162" s="2">
        <v>1814.76657</v>
      </c>
      <c r="G162" s="2">
        <v>1818.77315</v>
      </c>
      <c r="H162" s="2">
        <v>1828.4415200000001</v>
      </c>
      <c r="I162" s="2">
        <v>1836.84212</v>
      </c>
      <c r="J162" s="2">
        <v>1831.89967</v>
      </c>
      <c r="K162" s="2">
        <v>1832.42389</v>
      </c>
      <c r="L162" s="2">
        <v>1843.89732</v>
      </c>
      <c r="M162" s="2">
        <v>1844.46118</v>
      </c>
      <c r="N162" s="2">
        <v>1850.0053800000001</v>
      </c>
      <c r="O162" s="2">
        <v>1852.8130100000001</v>
      </c>
      <c r="P162" s="2">
        <v>1861.8536099999999</v>
      </c>
      <c r="Q162" s="2">
        <v>1866.92966</v>
      </c>
      <c r="R162" s="2">
        <v>1869.7229299999999</v>
      </c>
      <c r="S162" s="2">
        <v>1875.3402699999999</v>
      </c>
      <c r="T162" s="2">
        <v>1882.0315599999999</v>
      </c>
      <c r="U162" s="2">
        <v>1892.76926</v>
      </c>
      <c r="V162" s="3">
        <f t="shared" si="0"/>
        <v>74.451959999999872</v>
      </c>
      <c r="W162" s="3">
        <f t="shared" si="1"/>
        <v>1841.1811466666668</v>
      </c>
      <c r="X162" s="3">
        <f t="shared" si="2"/>
        <v>33.601546666666763</v>
      </c>
    </row>
    <row r="163" spans="1:24" ht="16" x14ac:dyDescent="0.2">
      <c r="A163" s="1" t="s">
        <v>227</v>
      </c>
      <c r="B163" s="2">
        <v>1844.2706599999999</v>
      </c>
      <c r="C163" s="2">
        <v>1808.2148999999999</v>
      </c>
      <c r="D163" s="2">
        <v>1812.10241</v>
      </c>
      <c r="E163" s="2">
        <v>1812.07024</v>
      </c>
      <c r="F163" s="2">
        <v>1815.2452800000001</v>
      </c>
      <c r="G163" s="2">
        <v>1819.36223</v>
      </c>
      <c r="H163" s="2">
        <v>1829.01295</v>
      </c>
      <c r="I163" s="2">
        <v>1837.2742599999999</v>
      </c>
      <c r="J163" s="2">
        <v>1832.37132</v>
      </c>
      <c r="K163" s="2">
        <v>1832.6475600000001</v>
      </c>
      <c r="L163" s="2">
        <v>1844.24684</v>
      </c>
      <c r="M163" s="2">
        <v>1845.03332</v>
      </c>
      <c r="N163" s="2">
        <v>1850.44146</v>
      </c>
      <c r="O163" s="2">
        <v>1853.04609</v>
      </c>
      <c r="P163" s="2">
        <v>1862.19973</v>
      </c>
      <c r="Q163" s="2">
        <v>1867.14579</v>
      </c>
      <c r="R163" s="2">
        <v>1869.94884</v>
      </c>
      <c r="S163" s="2">
        <v>1875.7513300000001</v>
      </c>
      <c r="T163" s="2">
        <v>1882.2874300000001</v>
      </c>
      <c r="U163" s="2">
        <v>1892.74056</v>
      </c>
      <c r="V163" s="3">
        <f t="shared" si="0"/>
        <v>74.072530000000143</v>
      </c>
      <c r="W163" s="3">
        <f t="shared" si="1"/>
        <v>1841.5778877777775</v>
      </c>
      <c r="X163" s="3">
        <f t="shared" si="2"/>
        <v>33.362987777777562</v>
      </c>
    </row>
    <row r="164" spans="1:24" ht="16" x14ac:dyDescent="0.2">
      <c r="A164" s="1" t="s">
        <v>228</v>
      </c>
      <c r="B164" s="2">
        <v>1844.6830299999999</v>
      </c>
      <c r="C164" s="2">
        <v>1808.94831</v>
      </c>
      <c r="D164" s="2">
        <v>1812.79333</v>
      </c>
      <c r="E164" s="2">
        <v>1812.66689</v>
      </c>
      <c r="F164" s="2">
        <v>1815.7005099999999</v>
      </c>
      <c r="G164" s="2">
        <v>1819.93768</v>
      </c>
      <c r="H164" s="2">
        <v>1829.6966199999999</v>
      </c>
      <c r="I164" s="2">
        <v>1837.87841</v>
      </c>
      <c r="J164" s="2">
        <v>1832.6688799999999</v>
      </c>
      <c r="K164" s="2">
        <v>1832.96865</v>
      </c>
      <c r="L164" s="2">
        <v>1844.82646</v>
      </c>
      <c r="M164" s="2">
        <v>1845.2916700000001</v>
      </c>
      <c r="N164" s="2">
        <v>1850.9246599999999</v>
      </c>
      <c r="O164" s="2">
        <v>1853.3198500000001</v>
      </c>
      <c r="P164" s="2">
        <v>1862.41706</v>
      </c>
      <c r="Q164" s="2">
        <v>1867.6311700000001</v>
      </c>
      <c r="R164" s="2">
        <v>1870.19156</v>
      </c>
      <c r="S164" s="2">
        <v>1876.1570300000001</v>
      </c>
      <c r="T164" s="2">
        <v>1882.31368</v>
      </c>
      <c r="U164" s="2">
        <v>1892.6452200000001</v>
      </c>
      <c r="V164" s="3">
        <f t="shared" si="0"/>
        <v>73.365369999999984</v>
      </c>
      <c r="W164" s="3">
        <f t="shared" si="1"/>
        <v>1842.0184677777777</v>
      </c>
      <c r="X164" s="3">
        <f t="shared" si="2"/>
        <v>33.070157777777695</v>
      </c>
    </row>
    <row r="165" spans="1:24" ht="16" x14ac:dyDescent="0.2">
      <c r="A165" s="1" t="s">
        <v>229</v>
      </c>
      <c r="B165" s="2">
        <v>1844.83619</v>
      </c>
      <c r="C165" s="2">
        <v>1809.1595600000001</v>
      </c>
      <c r="D165" s="2">
        <v>1813.03295</v>
      </c>
      <c r="E165" s="2">
        <v>1812.7232100000001</v>
      </c>
      <c r="F165" s="2">
        <v>1816.2236</v>
      </c>
      <c r="G165" s="2">
        <v>1820.50776</v>
      </c>
      <c r="H165" s="2">
        <v>1830.19352</v>
      </c>
      <c r="I165" s="2">
        <v>1838.2202400000001</v>
      </c>
      <c r="J165" s="2">
        <v>1833.03098</v>
      </c>
      <c r="K165" s="2">
        <v>1833.2351900000001</v>
      </c>
      <c r="L165" s="2">
        <v>1845.1420800000001</v>
      </c>
      <c r="M165" s="2">
        <v>1845.4088400000001</v>
      </c>
      <c r="N165" s="2">
        <v>1850.96902</v>
      </c>
      <c r="O165" s="2">
        <v>1853.5672300000001</v>
      </c>
      <c r="P165" s="2">
        <v>1862.27874</v>
      </c>
      <c r="Q165" s="2">
        <v>1867.6360199999999</v>
      </c>
      <c r="R165" s="2">
        <v>1870.0683200000001</v>
      </c>
      <c r="S165" s="2">
        <v>1876.26334</v>
      </c>
      <c r="T165" s="2">
        <v>1882.22289</v>
      </c>
      <c r="U165" s="2">
        <v>1892.0042000000001</v>
      </c>
      <c r="V165" s="3">
        <f t="shared" si="0"/>
        <v>73.063329999999951</v>
      </c>
      <c r="W165" s="3">
        <f t="shared" si="1"/>
        <v>1842.2157494444448</v>
      </c>
      <c r="X165" s="3">
        <f t="shared" si="2"/>
        <v>33.056189444444726</v>
      </c>
    </row>
    <row r="166" spans="1:24" ht="16" x14ac:dyDescent="0.2">
      <c r="A166" s="1" t="s">
        <v>230</v>
      </c>
      <c r="B166" s="2">
        <v>1845.2688000000001</v>
      </c>
      <c r="C166" s="2">
        <v>1809.7705800000001</v>
      </c>
      <c r="D166" s="2">
        <v>1813.7475099999999</v>
      </c>
      <c r="E166" s="2">
        <v>1813.38357</v>
      </c>
      <c r="F166" s="2">
        <v>1817.05009</v>
      </c>
      <c r="G166" s="2">
        <v>1821.0746899999999</v>
      </c>
      <c r="H166" s="2">
        <v>1831.1705199999999</v>
      </c>
      <c r="I166" s="2">
        <v>1838.8304000000001</v>
      </c>
      <c r="J166" s="2">
        <v>1833.7766300000001</v>
      </c>
      <c r="K166" s="2">
        <v>1833.79196</v>
      </c>
      <c r="L166" s="2">
        <v>1845.6018899999999</v>
      </c>
      <c r="M166" s="2">
        <v>1845.83925</v>
      </c>
      <c r="N166" s="2">
        <v>1851.44298</v>
      </c>
      <c r="O166" s="2">
        <v>1853.9417000000001</v>
      </c>
      <c r="P166" s="2">
        <v>1862.44714</v>
      </c>
      <c r="Q166" s="2">
        <v>1867.95075</v>
      </c>
      <c r="R166" s="2">
        <v>1870.15717</v>
      </c>
      <c r="S166" s="2">
        <v>1876.22308</v>
      </c>
      <c r="T166" s="2">
        <v>1882.0966900000001</v>
      </c>
      <c r="U166" s="2">
        <v>1891.8105800000001</v>
      </c>
      <c r="V166" s="3">
        <f t="shared" si="0"/>
        <v>72.326109999999971</v>
      </c>
      <c r="W166" s="3">
        <f t="shared" si="1"/>
        <v>1842.6831444444445</v>
      </c>
      <c r="X166" s="3">
        <f t="shared" si="2"/>
        <v>32.912564444444342</v>
      </c>
    </row>
    <row r="167" spans="1:24" ht="16" x14ac:dyDescent="0.2">
      <c r="A167" s="1" t="s">
        <v>231</v>
      </c>
      <c r="B167" s="2">
        <v>1845.68568</v>
      </c>
      <c r="C167" s="2">
        <v>1810.3806</v>
      </c>
      <c r="D167" s="2">
        <v>1814.30916</v>
      </c>
      <c r="E167" s="2">
        <v>1813.8314</v>
      </c>
      <c r="F167" s="2">
        <v>1817.6278600000001</v>
      </c>
      <c r="G167" s="2">
        <v>1821.65022</v>
      </c>
      <c r="H167" s="2">
        <v>1831.7413799999999</v>
      </c>
      <c r="I167" s="2">
        <v>1839.2534000000001</v>
      </c>
      <c r="J167" s="2">
        <v>1834.42524</v>
      </c>
      <c r="K167" s="2">
        <v>1834.1052299999999</v>
      </c>
      <c r="L167" s="2">
        <v>1845.8263400000001</v>
      </c>
      <c r="M167" s="2">
        <v>1846.1690900000001</v>
      </c>
      <c r="N167" s="2">
        <v>1851.7403999999999</v>
      </c>
      <c r="O167" s="2">
        <v>1854.7408499999999</v>
      </c>
      <c r="P167" s="2">
        <v>1862.35212</v>
      </c>
      <c r="Q167" s="2">
        <v>1868.4219900000001</v>
      </c>
      <c r="R167" s="2">
        <v>1870.48984</v>
      </c>
      <c r="S167" s="2">
        <v>1876.72542</v>
      </c>
      <c r="T167" s="2">
        <v>1882.2922799999999</v>
      </c>
      <c r="U167" s="2">
        <v>1891.9451899999999</v>
      </c>
      <c r="V167" s="3">
        <f t="shared" si="0"/>
        <v>71.911679999999933</v>
      </c>
      <c r="W167" s="3">
        <f t="shared" si="1"/>
        <v>1843.1157122222216</v>
      </c>
      <c r="X167" s="3">
        <f t="shared" si="2"/>
        <v>32.735112222221687</v>
      </c>
    </row>
    <row r="168" spans="1:24" ht="16" x14ac:dyDescent="0.2">
      <c r="A168" s="1" t="s">
        <v>232</v>
      </c>
      <c r="B168" s="2">
        <v>1846.5214100000001</v>
      </c>
      <c r="C168" s="2">
        <v>1811.5229999999999</v>
      </c>
      <c r="D168" s="2">
        <v>1815.1939400000001</v>
      </c>
      <c r="E168" s="2">
        <v>1814.7337500000001</v>
      </c>
      <c r="F168" s="2">
        <v>1818.8096599999999</v>
      </c>
      <c r="G168" s="2">
        <v>1822.7930899999999</v>
      </c>
      <c r="H168" s="2">
        <v>1832.85293</v>
      </c>
      <c r="I168" s="2">
        <v>1840.2059899999999</v>
      </c>
      <c r="J168" s="2">
        <v>1835.26631</v>
      </c>
      <c r="K168" s="2">
        <v>1835.0107399999999</v>
      </c>
      <c r="L168" s="2">
        <v>1846.4585400000001</v>
      </c>
      <c r="M168" s="2">
        <v>1846.7706000000001</v>
      </c>
      <c r="N168" s="2">
        <v>1852.5126499999999</v>
      </c>
      <c r="O168" s="2">
        <v>1855.6369999999999</v>
      </c>
      <c r="P168" s="2">
        <v>1862.8393100000001</v>
      </c>
      <c r="Q168" s="2">
        <v>1869.13355</v>
      </c>
      <c r="R168" s="2">
        <v>1871.2782099999999</v>
      </c>
      <c r="S168" s="2">
        <v>1877.5687</v>
      </c>
      <c r="T168" s="2">
        <v>1882.94065</v>
      </c>
      <c r="U168" s="2">
        <v>1892.3781100000001</v>
      </c>
      <c r="V168" s="3">
        <f t="shared" si="0"/>
        <v>71.417650000000094</v>
      </c>
      <c r="W168" s="3">
        <f t="shared" si="1"/>
        <v>1843.973812222222</v>
      </c>
      <c r="X168" s="3">
        <f t="shared" si="2"/>
        <v>32.450812222222112</v>
      </c>
    </row>
    <row r="169" spans="1:24" ht="16" x14ac:dyDescent="0.2">
      <c r="A169" s="1" t="s">
        <v>233</v>
      </c>
      <c r="B169" s="2">
        <v>1847.2886599999999</v>
      </c>
      <c r="C169" s="2">
        <v>1812.47524</v>
      </c>
      <c r="D169" s="2">
        <v>1816.17434</v>
      </c>
      <c r="E169" s="2">
        <v>1815.5992699999999</v>
      </c>
      <c r="F169" s="2">
        <v>1819.6533999999999</v>
      </c>
      <c r="G169" s="2">
        <v>1824.0801200000001</v>
      </c>
      <c r="H169" s="2">
        <v>1833.7109800000001</v>
      </c>
      <c r="I169" s="2">
        <v>1841.10257</v>
      </c>
      <c r="J169" s="2">
        <v>1836.1249</v>
      </c>
      <c r="K169" s="2">
        <v>1835.82689</v>
      </c>
      <c r="L169" s="2">
        <v>1847.18813</v>
      </c>
      <c r="M169" s="2">
        <v>1847.45163</v>
      </c>
      <c r="N169" s="2">
        <v>1853.2507000000001</v>
      </c>
      <c r="O169" s="2">
        <v>1856.46641</v>
      </c>
      <c r="P169" s="2">
        <v>1863.5687399999999</v>
      </c>
      <c r="Q169" s="2">
        <v>1869.75713</v>
      </c>
      <c r="R169" s="2">
        <v>1871.6200699999999</v>
      </c>
      <c r="S169" s="2">
        <v>1878.2619099999999</v>
      </c>
      <c r="T169" s="2">
        <v>1883.4601500000001</v>
      </c>
      <c r="U169" s="2">
        <v>1892.7120199999999</v>
      </c>
      <c r="V169" s="3">
        <f t="shared" si="0"/>
        <v>70.984910000000127</v>
      </c>
      <c r="W169" s="3">
        <f t="shared" si="1"/>
        <v>1844.7651433333335</v>
      </c>
      <c r="X169" s="3">
        <f t="shared" si="2"/>
        <v>32.289903333333541</v>
      </c>
    </row>
    <row r="170" spans="1:24" ht="16" x14ac:dyDescent="0.2">
      <c r="A170" s="1" t="s">
        <v>234</v>
      </c>
      <c r="B170" s="2">
        <v>1847.91401</v>
      </c>
      <c r="C170" s="2">
        <v>1813.2225900000001</v>
      </c>
      <c r="D170" s="2">
        <v>1817.0165099999999</v>
      </c>
      <c r="E170" s="2">
        <v>1816.46775</v>
      </c>
      <c r="F170" s="2">
        <v>1820.4615699999999</v>
      </c>
      <c r="G170" s="2">
        <v>1824.8946800000001</v>
      </c>
      <c r="H170" s="2">
        <v>1834.1244200000001</v>
      </c>
      <c r="I170" s="2">
        <v>1841.8407099999999</v>
      </c>
      <c r="J170" s="2">
        <v>1836.91173</v>
      </c>
      <c r="K170" s="2">
        <v>1836.5554500000001</v>
      </c>
      <c r="L170" s="2">
        <v>1847.7301399999999</v>
      </c>
      <c r="M170" s="2">
        <v>1848.1465599999999</v>
      </c>
      <c r="N170" s="2">
        <v>1853.9990499999999</v>
      </c>
      <c r="O170" s="2">
        <v>1857.17587</v>
      </c>
      <c r="P170" s="2">
        <v>1864.23559</v>
      </c>
      <c r="Q170" s="2">
        <v>1869.88492</v>
      </c>
      <c r="R170" s="2">
        <v>1871.53529</v>
      </c>
      <c r="S170" s="2">
        <v>1878.5905499999999</v>
      </c>
      <c r="T170" s="2">
        <v>1884.37571</v>
      </c>
      <c r="U170" s="2">
        <v>1893.1971599999999</v>
      </c>
      <c r="V170" s="3">
        <f t="shared" si="0"/>
        <v>71.153119999999944</v>
      </c>
      <c r="W170" s="3">
        <f t="shared" si="1"/>
        <v>1845.3982827777775</v>
      </c>
      <c r="X170" s="3">
        <f t="shared" si="2"/>
        <v>32.175692777777385</v>
      </c>
    </row>
    <row r="171" spans="1:24" ht="16" x14ac:dyDescent="0.2">
      <c r="A171" s="1" t="s">
        <v>235</v>
      </c>
      <c r="B171" s="2">
        <v>1848.4012399999999</v>
      </c>
      <c r="C171" s="2">
        <v>1813.61385</v>
      </c>
      <c r="D171" s="2">
        <v>1817.7832100000001</v>
      </c>
      <c r="E171" s="2">
        <v>1817.26179</v>
      </c>
      <c r="F171" s="2">
        <v>1821.0852</v>
      </c>
      <c r="G171" s="2">
        <v>1825.55612</v>
      </c>
      <c r="H171" s="2">
        <v>1834.8740299999999</v>
      </c>
      <c r="I171" s="2">
        <v>1842.4611</v>
      </c>
      <c r="J171" s="2">
        <v>1837.8653400000001</v>
      </c>
      <c r="K171" s="2">
        <v>1836.8960999999999</v>
      </c>
      <c r="L171" s="2">
        <v>1848.3328799999999</v>
      </c>
      <c r="M171" s="2">
        <v>1848.85861</v>
      </c>
      <c r="N171" s="2">
        <v>1854.48541</v>
      </c>
      <c r="O171" s="2">
        <v>1857.7599600000001</v>
      </c>
      <c r="P171" s="2">
        <v>1864.7337299999999</v>
      </c>
      <c r="Q171" s="2">
        <v>1869.7968800000001</v>
      </c>
      <c r="R171" s="2">
        <v>1871.53432</v>
      </c>
      <c r="S171" s="2">
        <v>1878.5717400000001</v>
      </c>
      <c r="T171" s="2">
        <v>1884.71766</v>
      </c>
      <c r="U171" s="2">
        <v>1893.4355499999999</v>
      </c>
      <c r="V171" s="3">
        <f t="shared" si="0"/>
        <v>71.103810000000067</v>
      </c>
      <c r="W171" s="3">
        <f t="shared" si="1"/>
        <v>1845.8993294444444</v>
      </c>
      <c r="X171" s="3">
        <f t="shared" si="2"/>
        <v>32.285479444444491</v>
      </c>
    </row>
    <row r="172" spans="1:24" ht="16" x14ac:dyDescent="0.2">
      <c r="A172" s="1" t="s">
        <v>236</v>
      </c>
      <c r="B172" s="2">
        <v>1849.0056500000001</v>
      </c>
      <c r="C172" s="2">
        <v>1814.01521</v>
      </c>
      <c r="D172" s="2">
        <v>1818.3554300000001</v>
      </c>
      <c r="E172" s="2">
        <v>1817.68181</v>
      </c>
      <c r="F172" s="2">
        <v>1821.7896000000001</v>
      </c>
      <c r="G172" s="2">
        <v>1826.54465</v>
      </c>
      <c r="H172" s="2">
        <v>1835.5672099999999</v>
      </c>
      <c r="I172" s="2">
        <v>1843.0223000000001</v>
      </c>
      <c r="J172" s="2">
        <v>1838.91814</v>
      </c>
      <c r="K172" s="2">
        <v>1837.59791</v>
      </c>
      <c r="L172" s="2">
        <v>1849.03008</v>
      </c>
      <c r="M172" s="2">
        <v>1849.82853</v>
      </c>
      <c r="N172" s="2">
        <v>1855.0116700000001</v>
      </c>
      <c r="O172" s="2">
        <v>1858.4466</v>
      </c>
      <c r="P172" s="2">
        <v>1865.13544</v>
      </c>
      <c r="Q172" s="2">
        <v>1870.33015</v>
      </c>
      <c r="R172" s="2">
        <v>1872.0333700000001</v>
      </c>
      <c r="S172" s="2">
        <v>1878.8989099999999</v>
      </c>
      <c r="T172" s="2">
        <v>1885.6144300000001</v>
      </c>
      <c r="U172" s="2">
        <v>1893.2912899999999</v>
      </c>
      <c r="V172" s="3">
        <f t="shared" si="0"/>
        <v>71.599220000000059</v>
      </c>
      <c r="W172" s="3">
        <f t="shared" si="1"/>
        <v>1846.5456355555555</v>
      </c>
      <c r="X172" s="3">
        <f t="shared" si="2"/>
        <v>32.530425555555439</v>
      </c>
    </row>
    <row r="173" spans="1:24" ht="16" x14ac:dyDescent="0.2">
      <c r="A173" s="1" t="s">
        <v>237</v>
      </c>
      <c r="B173" s="2">
        <v>1849.36555</v>
      </c>
      <c r="C173" s="2">
        <v>1813.7074600000001</v>
      </c>
      <c r="D173" s="2">
        <v>1818.5030999999999</v>
      </c>
      <c r="E173" s="2">
        <v>1818.0574300000001</v>
      </c>
      <c r="F173" s="2">
        <v>1821.91445</v>
      </c>
      <c r="G173" s="2">
        <v>1827.3034500000001</v>
      </c>
      <c r="H173" s="2">
        <v>1836.1976400000001</v>
      </c>
      <c r="I173" s="2">
        <v>1843.28874</v>
      </c>
      <c r="J173" s="2">
        <v>1839.5577800000001</v>
      </c>
      <c r="K173" s="2">
        <v>1837.7257999999999</v>
      </c>
      <c r="L173" s="2">
        <v>1849.5500199999999</v>
      </c>
      <c r="M173" s="2">
        <v>1850.6442199999999</v>
      </c>
      <c r="N173" s="2">
        <v>1855.2176099999999</v>
      </c>
      <c r="O173" s="2">
        <v>1858.8212599999999</v>
      </c>
      <c r="P173" s="2">
        <v>1865.4244000000001</v>
      </c>
      <c r="Q173" s="2">
        <v>1870.9637499999999</v>
      </c>
      <c r="R173" s="2">
        <v>1872.23939</v>
      </c>
      <c r="S173" s="2">
        <v>1879.0874100000001</v>
      </c>
      <c r="T173" s="2">
        <v>1886.37555</v>
      </c>
      <c r="U173" s="2">
        <v>1893.37842</v>
      </c>
      <c r="V173" s="3">
        <f t="shared" si="0"/>
        <v>72.668089999999893</v>
      </c>
      <c r="W173" s="3">
        <f t="shared" si="1"/>
        <v>1846.9210811111107</v>
      </c>
      <c r="X173" s="3">
        <f t="shared" si="2"/>
        <v>33.213621111110569</v>
      </c>
    </row>
    <row r="174" spans="1:24" ht="16" x14ac:dyDescent="0.2">
      <c r="A174" s="1" t="s">
        <v>238</v>
      </c>
      <c r="B174" s="2">
        <v>1849.3802499999999</v>
      </c>
      <c r="C174" s="2">
        <v>1813.38743</v>
      </c>
      <c r="D174" s="2">
        <v>1818.5539200000001</v>
      </c>
      <c r="E174" s="2">
        <v>1818.23359</v>
      </c>
      <c r="F174" s="2">
        <v>1822.2500299999999</v>
      </c>
      <c r="G174" s="2">
        <v>1827.47309</v>
      </c>
      <c r="H174" s="2">
        <v>1836.2182</v>
      </c>
      <c r="I174" s="2">
        <v>1843.4324300000001</v>
      </c>
      <c r="J174" s="2">
        <v>1839.4939099999999</v>
      </c>
      <c r="K174" s="2">
        <v>1837.2628400000001</v>
      </c>
      <c r="L174" s="2">
        <v>1849.4098300000001</v>
      </c>
      <c r="M174" s="2">
        <v>1850.7619500000001</v>
      </c>
      <c r="N174" s="2">
        <v>1855.0606399999999</v>
      </c>
      <c r="O174" s="2">
        <v>1858.7733700000001</v>
      </c>
      <c r="P174" s="2">
        <v>1865.2624699999999</v>
      </c>
      <c r="Q174" s="2">
        <v>1871.33809</v>
      </c>
      <c r="R174" s="2">
        <v>1872.4310700000001</v>
      </c>
      <c r="S174" s="2">
        <v>1878.5328199999999</v>
      </c>
      <c r="T174" s="2">
        <v>1886.58203</v>
      </c>
      <c r="U174" s="2">
        <v>1893.7665500000001</v>
      </c>
      <c r="V174" s="3">
        <f t="shared" si="0"/>
        <v>73.194600000000037</v>
      </c>
      <c r="W174" s="3">
        <f t="shared" si="1"/>
        <v>1846.9143172222223</v>
      </c>
      <c r="X174" s="3">
        <f t="shared" si="2"/>
        <v>33.526887222222285</v>
      </c>
    </row>
    <row r="175" spans="1:24" ht="16" x14ac:dyDescent="0.2">
      <c r="A175" s="1" t="s">
        <v>239</v>
      </c>
      <c r="B175" s="2">
        <v>1849.1381699999999</v>
      </c>
      <c r="C175" s="2">
        <v>1813.1797099999999</v>
      </c>
      <c r="D175" s="2">
        <v>1817.9619</v>
      </c>
      <c r="E175" s="2">
        <v>1817.83824</v>
      </c>
      <c r="F175" s="2">
        <v>1822.3047999999999</v>
      </c>
      <c r="G175" s="2">
        <v>1827.1938500000001</v>
      </c>
      <c r="H175" s="2">
        <v>1836.0367799999999</v>
      </c>
      <c r="I175" s="2">
        <v>1843.35103</v>
      </c>
      <c r="J175" s="2">
        <v>1838.9487300000001</v>
      </c>
      <c r="K175" s="2">
        <v>1836.52484</v>
      </c>
      <c r="L175" s="2">
        <v>1849.09257</v>
      </c>
      <c r="M175" s="2">
        <v>1850.7846400000001</v>
      </c>
      <c r="N175" s="2">
        <v>1854.6999699999999</v>
      </c>
      <c r="O175" s="2">
        <v>1858.18418</v>
      </c>
      <c r="P175" s="2">
        <v>1864.9072200000001</v>
      </c>
      <c r="Q175" s="2">
        <v>1871.23415</v>
      </c>
      <c r="R175" s="2">
        <v>1872.4846399999999</v>
      </c>
      <c r="S175" s="2">
        <v>1878.23235</v>
      </c>
      <c r="T175" s="2">
        <v>1886.82278</v>
      </c>
      <c r="U175" s="2">
        <v>1893.82891</v>
      </c>
      <c r="V175" s="3">
        <f t="shared" si="0"/>
        <v>73.64307000000008</v>
      </c>
      <c r="W175" s="3">
        <f t="shared" si="1"/>
        <v>1846.6545766666668</v>
      </c>
      <c r="X175" s="3">
        <f t="shared" si="2"/>
        <v>33.474866666666912</v>
      </c>
    </row>
    <row r="176" spans="1:24" ht="16" x14ac:dyDescent="0.2">
      <c r="A176" s="1" t="s">
        <v>240</v>
      </c>
      <c r="B176" s="2">
        <v>1848.11771</v>
      </c>
      <c r="C176" s="2">
        <v>1812.01502</v>
      </c>
      <c r="D176" s="2">
        <v>1816.74278</v>
      </c>
      <c r="E176" s="2">
        <v>1816.5858000000001</v>
      </c>
      <c r="F176" s="2">
        <v>1821.10879</v>
      </c>
      <c r="G176" s="2">
        <v>1826.1164200000001</v>
      </c>
      <c r="H176" s="2">
        <v>1834.84005</v>
      </c>
      <c r="I176" s="2">
        <v>1842.6377399999999</v>
      </c>
      <c r="J176" s="2">
        <v>1837.6550400000001</v>
      </c>
      <c r="K176" s="2">
        <v>1835.6098500000001</v>
      </c>
      <c r="L176" s="2">
        <v>1848.05502</v>
      </c>
      <c r="M176" s="2">
        <v>1849.3071299999999</v>
      </c>
      <c r="N176" s="2">
        <v>1853.56853</v>
      </c>
      <c r="O176" s="2">
        <v>1857.2462</v>
      </c>
      <c r="P176" s="2">
        <v>1864.1538599999999</v>
      </c>
      <c r="Q176" s="2">
        <v>1870.5633600000001</v>
      </c>
      <c r="R176" s="2">
        <v>1871.40489</v>
      </c>
      <c r="S176" s="2">
        <v>1877.11024</v>
      </c>
      <c r="T176" s="2">
        <v>1886.5237400000001</v>
      </c>
      <c r="U176" s="2">
        <v>1892.9641999999999</v>
      </c>
      <c r="V176" s="3">
        <f t="shared" si="0"/>
        <v>74.508720000000039</v>
      </c>
      <c r="W176" s="3">
        <f t="shared" si="1"/>
        <v>1845.6246922222224</v>
      </c>
      <c r="X176" s="3">
        <f t="shared" si="2"/>
        <v>33.609672222222343</v>
      </c>
    </row>
    <row r="177" spans="1:24" ht="16" x14ac:dyDescent="0.2">
      <c r="A177" s="1" t="s">
        <v>241</v>
      </c>
      <c r="B177" s="2">
        <v>1847.0968</v>
      </c>
      <c r="C177" s="2">
        <v>1811.29268</v>
      </c>
      <c r="D177" s="2">
        <v>1815.75864</v>
      </c>
      <c r="E177" s="2">
        <v>1815.66779</v>
      </c>
      <c r="F177" s="2">
        <v>1819.9966199999999</v>
      </c>
      <c r="G177" s="2">
        <v>1825.16912</v>
      </c>
      <c r="H177" s="2">
        <v>1833.7133799999999</v>
      </c>
      <c r="I177" s="2">
        <v>1841.9394600000001</v>
      </c>
      <c r="J177" s="2">
        <v>1836.57647</v>
      </c>
      <c r="K177" s="2">
        <v>1834.66155</v>
      </c>
      <c r="L177" s="2">
        <v>1846.87942</v>
      </c>
      <c r="M177" s="2">
        <v>1847.9558</v>
      </c>
      <c r="N177" s="2">
        <v>1852.8437300000001</v>
      </c>
      <c r="O177" s="2">
        <v>1856.1384499999999</v>
      </c>
      <c r="P177" s="2">
        <v>1863.0944500000001</v>
      </c>
      <c r="Q177" s="2">
        <v>1869.5527</v>
      </c>
      <c r="R177" s="2">
        <v>1870.32269</v>
      </c>
      <c r="S177" s="2">
        <v>1875.8062500000001</v>
      </c>
      <c r="T177" s="2">
        <v>1885.7974899999999</v>
      </c>
      <c r="U177" s="2">
        <v>1891.6313</v>
      </c>
      <c r="V177" s="3">
        <f t="shared" si="0"/>
        <v>74.504809999999907</v>
      </c>
      <c r="W177" s="3">
        <f t="shared" si="1"/>
        <v>1844.6203716666666</v>
      </c>
      <c r="X177" s="3">
        <f t="shared" si="2"/>
        <v>33.327691666666624</v>
      </c>
    </row>
    <row r="178" spans="1:24" ht="16" x14ac:dyDescent="0.2">
      <c r="A178" s="1" t="s">
        <v>242</v>
      </c>
      <c r="B178" s="2">
        <v>1846.88978</v>
      </c>
      <c r="C178" s="2">
        <v>1810.9326799999999</v>
      </c>
      <c r="D178" s="2">
        <v>1815.34773</v>
      </c>
      <c r="E178" s="2">
        <v>1815.2662700000001</v>
      </c>
      <c r="F178" s="2">
        <v>1819.84049</v>
      </c>
      <c r="G178" s="2">
        <v>1825.1819700000001</v>
      </c>
      <c r="H178" s="2">
        <v>1833.59996</v>
      </c>
      <c r="I178" s="2">
        <v>1842.3156899999999</v>
      </c>
      <c r="J178" s="2">
        <v>1836.2499700000001</v>
      </c>
      <c r="K178" s="2">
        <v>1834.2533699999999</v>
      </c>
      <c r="L178" s="2">
        <v>1846.46892</v>
      </c>
      <c r="M178" s="2">
        <v>1847.77379</v>
      </c>
      <c r="N178" s="2">
        <v>1852.5579499999999</v>
      </c>
      <c r="O178" s="2">
        <v>1856.22129</v>
      </c>
      <c r="P178" s="2">
        <v>1862.57395</v>
      </c>
      <c r="Q178" s="2">
        <v>1869.29529</v>
      </c>
      <c r="R178" s="2">
        <v>1870.18121</v>
      </c>
      <c r="S178" s="2">
        <v>1875.3659299999999</v>
      </c>
      <c r="T178" s="2">
        <v>1886.13806</v>
      </c>
      <c r="U178" s="2">
        <v>1891.2189900000001</v>
      </c>
      <c r="V178" s="3">
        <f t="shared" si="0"/>
        <v>75.205380000000105</v>
      </c>
      <c r="W178" s="3">
        <f t="shared" si="1"/>
        <v>1844.4202511111112</v>
      </c>
      <c r="X178" s="3">
        <f t="shared" si="2"/>
        <v>33.487571111111265</v>
      </c>
    </row>
    <row r="179" spans="1:24" ht="16" x14ac:dyDescent="0.2">
      <c r="A179" s="1" t="s">
        <v>243</v>
      </c>
      <c r="B179" s="2">
        <v>1847.29528</v>
      </c>
      <c r="C179" s="2">
        <v>1810.8013599999999</v>
      </c>
      <c r="D179" s="2">
        <v>1815.4286300000001</v>
      </c>
      <c r="E179" s="2">
        <v>1815.3146899999999</v>
      </c>
      <c r="F179" s="2">
        <v>1820.4626900000001</v>
      </c>
      <c r="G179" s="2">
        <v>1826.0377900000001</v>
      </c>
      <c r="H179" s="2">
        <v>1833.9050099999999</v>
      </c>
      <c r="I179" s="2">
        <v>1843.12798</v>
      </c>
      <c r="J179" s="2">
        <v>1836.36859</v>
      </c>
      <c r="K179" s="2">
        <v>1834.8539000000001</v>
      </c>
      <c r="L179" s="2">
        <v>1847.0469800000001</v>
      </c>
      <c r="M179" s="2">
        <v>1848.5516299999999</v>
      </c>
      <c r="N179" s="2">
        <v>1852.9066600000001</v>
      </c>
      <c r="O179" s="2">
        <v>1856.86257</v>
      </c>
      <c r="P179" s="2">
        <v>1862.6085</v>
      </c>
      <c r="Q179" s="2">
        <v>1869.51495</v>
      </c>
      <c r="R179" s="2">
        <v>1870.8850399999999</v>
      </c>
      <c r="S179" s="2">
        <v>1875.1043299999999</v>
      </c>
      <c r="T179" s="2">
        <v>1886.90769</v>
      </c>
      <c r="U179" s="2">
        <v>1891.89741</v>
      </c>
      <c r="V179" s="3">
        <f t="shared" si="0"/>
        <v>76.106330000000071</v>
      </c>
      <c r="W179" s="3">
        <f t="shared" si="1"/>
        <v>1844.8160550000002</v>
      </c>
      <c r="X179" s="3">
        <f t="shared" si="2"/>
        <v>34.014695000000302</v>
      </c>
    </row>
    <row r="180" spans="1:24" ht="16" x14ac:dyDescent="0.2">
      <c r="A180" s="1" t="s">
        <v>244</v>
      </c>
      <c r="B180" s="2">
        <v>1847.9819</v>
      </c>
      <c r="C180" s="2">
        <v>1810.7829300000001</v>
      </c>
      <c r="D180" s="2">
        <v>1814.91562</v>
      </c>
      <c r="E180" s="2">
        <v>1815.61015</v>
      </c>
      <c r="F180" s="2">
        <v>1820.95219</v>
      </c>
      <c r="G180" s="2">
        <v>1827.1874700000001</v>
      </c>
      <c r="H180" s="2">
        <v>1834.76125</v>
      </c>
      <c r="I180" s="2">
        <v>1843.7322099999999</v>
      </c>
      <c r="J180" s="2">
        <v>1836.23353</v>
      </c>
      <c r="K180" s="2">
        <v>1835.5046400000001</v>
      </c>
      <c r="L180" s="2">
        <v>1847.8830700000001</v>
      </c>
      <c r="M180" s="2">
        <v>1849.2007100000001</v>
      </c>
      <c r="N180" s="2">
        <v>1853.9325899999999</v>
      </c>
      <c r="O180" s="2">
        <v>1858.00287</v>
      </c>
      <c r="P180" s="2">
        <v>1863.6765600000001</v>
      </c>
      <c r="Q180" s="2">
        <v>1870.2734800000001</v>
      </c>
      <c r="R180" s="2">
        <v>1872.0143700000001</v>
      </c>
      <c r="S180" s="2">
        <v>1874.74613</v>
      </c>
      <c r="T180" s="2">
        <v>1888.4146499999999</v>
      </c>
      <c r="U180" s="2">
        <v>1893.71858</v>
      </c>
      <c r="V180" s="3">
        <f t="shared" si="0"/>
        <v>77.631719999999859</v>
      </c>
      <c r="W180" s="3">
        <f t="shared" si="1"/>
        <v>1845.4346900000003</v>
      </c>
      <c r="X180" s="3">
        <f t="shared" si="2"/>
        <v>34.651760000000195</v>
      </c>
    </row>
    <row r="181" spans="1:24" ht="16" x14ac:dyDescent="0.2">
      <c r="A181" s="1" t="s">
        <v>245</v>
      </c>
      <c r="B181" s="2">
        <v>1848.6004</v>
      </c>
      <c r="C181" s="2">
        <v>1811.16228</v>
      </c>
      <c r="D181" s="2">
        <v>1815.0493100000001</v>
      </c>
      <c r="E181" s="2">
        <v>1816.4585</v>
      </c>
      <c r="F181" s="2">
        <v>1821.8513800000001</v>
      </c>
      <c r="G181" s="2">
        <v>1828.18667</v>
      </c>
      <c r="H181" s="2">
        <v>1835.4355700000001</v>
      </c>
      <c r="I181" s="2">
        <v>1845.1048599999999</v>
      </c>
      <c r="J181" s="2">
        <v>1836.13347</v>
      </c>
      <c r="K181" s="2">
        <v>1836.05791</v>
      </c>
      <c r="L181" s="2">
        <v>1848.9937600000001</v>
      </c>
      <c r="M181" s="2">
        <v>1849.2447500000001</v>
      </c>
      <c r="N181" s="2">
        <v>1854.6350500000001</v>
      </c>
      <c r="O181" s="2">
        <v>1858.7436700000001</v>
      </c>
      <c r="P181" s="2">
        <v>1864.68064</v>
      </c>
      <c r="Q181" s="2">
        <v>1870.8776800000001</v>
      </c>
      <c r="R181" s="2">
        <v>1871.7958799999999</v>
      </c>
      <c r="S181" s="2">
        <v>1874.28702</v>
      </c>
      <c r="T181" s="2">
        <v>1889.9278300000001</v>
      </c>
      <c r="U181" s="2">
        <v>1894.3924400000001</v>
      </c>
      <c r="V181" s="3">
        <f t="shared" si="0"/>
        <v>78.765550000000076</v>
      </c>
      <c r="W181" s="3">
        <f t="shared" si="1"/>
        <v>1846.0347905555557</v>
      </c>
      <c r="X181" s="3">
        <f t="shared" si="2"/>
        <v>34.872510555555664</v>
      </c>
    </row>
    <row r="182" spans="1:24" ht="16" x14ac:dyDescent="0.2">
      <c r="A182" s="1" t="s">
        <v>246</v>
      </c>
      <c r="B182" s="2">
        <v>1849.7885900000001</v>
      </c>
      <c r="C182" s="2">
        <v>1812.6269299999999</v>
      </c>
      <c r="D182" s="2">
        <v>1815.5982899999999</v>
      </c>
      <c r="E182" s="2">
        <v>1817.7374500000001</v>
      </c>
      <c r="F182" s="2">
        <v>1822.7338999999999</v>
      </c>
      <c r="G182" s="2">
        <v>1829.62672</v>
      </c>
      <c r="H182" s="2">
        <v>1836.67308</v>
      </c>
      <c r="I182" s="2">
        <v>1846.4762900000001</v>
      </c>
      <c r="J182" s="2">
        <v>1836.7206200000001</v>
      </c>
      <c r="K182" s="2">
        <v>1837.29636</v>
      </c>
      <c r="L182" s="2">
        <v>1850.2586699999999</v>
      </c>
      <c r="M182" s="2">
        <v>1850.36591</v>
      </c>
      <c r="N182" s="2">
        <v>1856.4379200000001</v>
      </c>
      <c r="O182" s="2">
        <v>1860.24209</v>
      </c>
      <c r="P182" s="2">
        <v>1866.1465000000001</v>
      </c>
      <c r="Q182" s="2">
        <v>1871.73541</v>
      </c>
      <c r="R182" s="2">
        <v>1872.2474199999999</v>
      </c>
      <c r="S182" s="2">
        <v>1874.0529799999999</v>
      </c>
      <c r="T182" s="2">
        <v>1892.1548399999999</v>
      </c>
      <c r="U182" s="2">
        <v>1896.1233400000001</v>
      </c>
      <c r="V182" s="3">
        <f t="shared" si="0"/>
        <v>79.52791000000002</v>
      </c>
      <c r="W182" s="3">
        <f t="shared" si="1"/>
        <v>1847.1739655555555</v>
      </c>
      <c r="X182" s="3">
        <f t="shared" si="2"/>
        <v>34.547035555555567</v>
      </c>
    </row>
    <row r="183" spans="1:24" ht="16" x14ac:dyDescent="0.2">
      <c r="A183" s="1" t="s">
        <v>247</v>
      </c>
      <c r="B183" s="2">
        <v>1851.55305</v>
      </c>
      <c r="C183" s="2">
        <v>1814.66967</v>
      </c>
      <c r="D183" s="2">
        <v>1816.73369</v>
      </c>
      <c r="E183" s="2">
        <v>1819.51494</v>
      </c>
      <c r="F183" s="2">
        <v>1824.17191</v>
      </c>
      <c r="G183" s="2">
        <v>1831.5548200000001</v>
      </c>
      <c r="H183" s="2">
        <v>1838.8566800000001</v>
      </c>
      <c r="I183" s="2">
        <v>1848.84797</v>
      </c>
      <c r="J183" s="2">
        <v>1837.9050299999999</v>
      </c>
      <c r="K183" s="2">
        <v>1839.3450499999999</v>
      </c>
      <c r="L183" s="2">
        <v>1851.82717</v>
      </c>
      <c r="M183" s="2">
        <v>1851.88383</v>
      </c>
      <c r="N183" s="2">
        <v>1858.53997</v>
      </c>
      <c r="O183" s="2">
        <v>1862.2552900000001</v>
      </c>
      <c r="P183" s="2">
        <v>1867.6738600000001</v>
      </c>
      <c r="Q183" s="2">
        <v>1873.0572299999999</v>
      </c>
      <c r="R183" s="2">
        <v>1873.5941399999999</v>
      </c>
      <c r="S183" s="2">
        <v>1875.16</v>
      </c>
      <c r="T183" s="2">
        <v>1895.58395</v>
      </c>
      <c r="U183" s="2">
        <v>1897.6867</v>
      </c>
      <c r="V183" s="3">
        <f t="shared" si="0"/>
        <v>80.914279999999962</v>
      </c>
      <c r="W183" s="3">
        <f t="shared" si="1"/>
        <v>1848.9541777777777</v>
      </c>
      <c r="X183" s="3">
        <f t="shared" si="2"/>
        <v>34.284507777777662</v>
      </c>
    </row>
    <row r="184" spans="1:24" ht="16" x14ac:dyDescent="0.2">
      <c r="A184" s="1" t="s">
        <v>248</v>
      </c>
      <c r="B184" s="2">
        <v>1853.8127899999999</v>
      </c>
      <c r="C184" s="2">
        <v>1816.7617700000001</v>
      </c>
      <c r="D184" s="2">
        <v>1818.9899700000001</v>
      </c>
      <c r="E184" s="2">
        <v>1822.2846</v>
      </c>
      <c r="F184" s="2">
        <v>1826.9679900000001</v>
      </c>
      <c r="G184" s="2">
        <v>1833.96198</v>
      </c>
      <c r="H184" s="2">
        <v>1841.42867</v>
      </c>
      <c r="I184" s="2">
        <v>1851.59149</v>
      </c>
      <c r="J184" s="2">
        <v>1839.7885100000001</v>
      </c>
      <c r="K184" s="2">
        <v>1841.7658200000001</v>
      </c>
      <c r="L184" s="2">
        <v>1853.8044299999999</v>
      </c>
      <c r="M184" s="2">
        <v>1853.5574799999999</v>
      </c>
      <c r="N184" s="2">
        <v>1861.06519</v>
      </c>
      <c r="O184" s="2">
        <v>1864.50413</v>
      </c>
      <c r="P184" s="2">
        <v>1869.49056</v>
      </c>
      <c r="Q184" s="2">
        <v>1875.1667500000001</v>
      </c>
      <c r="R184" s="2">
        <v>1876.0615</v>
      </c>
      <c r="S184" s="2">
        <v>1876.50056</v>
      </c>
      <c r="T184" s="2">
        <v>1898.5989999999999</v>
      </c>
      <c r="U184" s="2">
        <v>1899.5195100000001</v>
      </c>
      <c r="V184" s="3">
        <f t="shared" si="0"/>
        <v>81.837229999999863</v>
      </c>
      <c r="W184" s="3">
        <f t="shared" si="1"/>
        <v>1851.2383555555555</v>
      </c>
      <c r="X184" s="3">
        <f t="shared" si="2"/>
        <v>34.476585555555403</v>
      </c>
    </row>
    <row r="185" spans="1:24" ht="16" x14ac:dyDescent="0.2">
      <c r="A185" s="1" t="s">
        <v>249</v>
      </c>
      <c r="B185" s="2">
        <v>1855.94371</v>
      </c>
      <c r="C185" s="2">
        <v>1818.32446</v>
      </c>
      <c r="D185" s="2">
        <v>1821.16491</v>
      </c>
      <c r="E185" s="2">
        <v>1825.5349900000001</v>
      </c>
      <c r="F185" s="2">
        <v>1829.0939100000001</v>
      </c>
      <c r="G185" s="2">
        <v>1836.5363500000001</v>
      </c>
      <c r="H185" s="2">
        <v>1843.82871</v>
      </c>
      <c r="I185" s="2">
        <v>1854.1411000000001</v>
      </c>
      <c r="J185" s="2">
        <v>1841.28124</v>
      </c>
      <c r="K185" s="2">
        <v>1844.1761799999999</v>
      </c>
      <c r="L185" s="2">
        <v>1856.29197</v>
      </c>
      <c r="M185" s="2">
        <v>1855.9757</v>
      </c>
      <c r="N185" s="2">
        <v>1863.18624</v>
      </c>
      <c r="O185" s="2">
        <v>1866.9592299999999</v>
      </c>
      <c r="P185" s="2">
        <v>1871.1250399999999</v>
      </c>
      <c r="Q185" s="2">
        <v>1876.80403</v>
      </c>
      <c r="R185" s="2">
        <v>1877.3745200000001</v>
      </c>
      <c r="S185" s="2">
        <v>1878.02889</v>
      </c>
      <c r="T185" s="2">
        <v>1901.4673700000001</v>
      </c>
      <c r="U185" s="2">
        <v>1901.3638599999999</v>
      </c>
      <c r="V185" s="3">
        <f t="shared" si="0"/>
        <v>83.142910000000029</v>
      </c>
      <c r="W185" s="3">
        <f t="shared" si="1"/>
        <v>1853.4052688888889</v>
      </c>
      <c r="X185" s="3">
        <f t="shared" si="2"/>
        <v>35.080808888888896</v>
      </c>
    </row>
    <row r="186" spans="1:24" ht="16" x14ac:dyDescent="0.2">
      <c r="A186" s="1" t="s">
        <v>250</v>
      </c>
      <c r="B186" s="2">
        <v>1857.9250999999999</v>
      </c>
      <c r="C186" s="2">
        <v>1819.3713399999999</v>
      </c>
      <c r="D186" s="2">
        <v>1823.1677999999999</v>
      </c>
      <c r="E186" s="2">
        <v>1827.88356</v>
      </c>
      <c r="F186" s="2">
        <v>1831.13292</v>
      </c>
      <c r="G186" s="2">
        <v>1838.89553</v>
      </c>
      <c r="H186" s="2">
        <v>1846.5417</v>
      </c>
      <c r="I186" s="2">
        <v>1857.14924</v>
      </c>
      <c r="J186" s="2">
        <v>1843.2321899999999</v>
      </c>
      <c r="K186" s="2">
        <v>1846.2918400000001</v>
      </c>
      <c r="L186" s="2">
        <v>1858.63138</v>
      </c>
      <c r="M186" s="2">
        <v>1858.06925</v>
      </c>
      <c r="N186" s="2">
        <v>1865.04573</v>
      </c>
      <c r="O186" s="2">
        <v>1869.23153</v>
      </c>
      <c r="P186" s="2">
        <v>1872.8975399999999</v>
      </c>
      <c r="Q186" s="2">
        <v>1878.4805200000001</v>
      </c>
      <c r="R186" s="2">
        <v>1878.2778900000001</v>
      </c>
      <c r="S186" s="2">
        <v>1879.96219</v>
      </c>
      <c r="T186" s="2">
        <v>1903.92443</v>
      </c>
      <c r="U186" s="2">
        <v>1902.66103</v>
      </c>
      <c r="V186" s="3">
        <f t="shared" si="0"/>
        <v>84.553090000000111</v>
      </c>
      <c r="W186" s="3">
        <f t="shared" si="1"/>
        <v>1855.4548100000002</v>
      </c>
      <c r="X186" s="3">
        <f t="shared" si="2"/>
        <v>36.083470000000261</v>
      </c>
    </row>
    <row r="187" spans="1:24" ht="16" x14ac:dyDescent="0.2">
      <c r="A187" s="1" t="s">
        <v>251</v>
      </c>
      <c r="B187" s="2">
        <v>1859.41129</v>
      </c>
      <c r="C187" s="2">
        <v>1820.88635</v>
      </c>
      <c r="D187" s="2">
        <v>1824.97966</v>
      </c>
      <c r="E187" s="2">
        <v>1829.5808500000001</v>
      </c>
      <c r="F187" s="2">
        <v>1833.9068500000001</v>
      </c>
      <c r="G187" s="2">
        <v>1840.72684</v>
      </c>
      <c r="H187" s="2">
        <v>1848.52208</v>
      </c>
      <c r="I187" s="2">
        <v>1859.8852199999999</v>
      </c>
      <c r="J187" s="2">
        <v>1845.13383</v>
      </c>
      <c r="K187" s="2">
        <v>1847.0818400000001</v>
      </c>
      <c r="L187" s="2">
        <v>1860.0731499999999</v>
      </c>
      <c r="M187" s="2">
        <v>1859.0533</v>
      </c>
      <c r="N187" s="2">
        <v>1866.24335</v>
      </c>
      <c r="O187" s="2">
        <v>1871.40112</v>
      </c>
      <c r="P187" s="2">
        <v>1873.7186400000001</v>
      </c>
      <c r="Q187" s="2">
        <v>1879.5632900000001</v>
      </c>
      <c r="R187" s="2">
        <v>1879.37417</v>
      </c>
      <c r="S187" s="2">
        <v>1882.06312</v>
      </c>
      <c r="T187" s="2">
        <v>1903.8507</v>
      </c>
      <c r="U187" s="2">
        <v>1903.0977800000001</v>
      </c>
      <c r="V187" s="3">
        <f t="shared" si="0"/>
        <v>82.964349999999968</v>
      </c>
      <c r="W187" s="3">
        <f t="shared" si="1"/>
        <v>1857.0024644444445</v>
      </c>
      <c r="X187" s="3">
        <f t="shared" si="2"/>
        <v>36.11611444444452</v>
      </c>
    </row>
    <row r="188" spans="1:24" ht="16" x14ac:dyDescent="0.2">
      <c r="A188" s="1" t="s">
        <v>252</v>
      </c>
      <c r="B188" s="2">
        <v>1860.9047399999999</v>
      </c>
      <c r="C188" s="2">
        <v>1823.4094600000001</v>
      </c>
      <c r="D188" s="2">
        <v>1826.7532699999999</v>
      </c>
      <c r="E188" s="2">
        <v>1831.1460199999999</v>
      </c>
      <c r="F188" s="2">
        <v>1835.6614</v>
      </c>
      <c r="G188" s="2">
        <v>1842.56933</v>
      </c>
      <c r="H188" s="2">
        <v>1849.68461</v>
      </c>
      <c r="I188" s="2">
        <v>1862.52414</v>
      </c>
      <c r="J188" s="2">
        <v>1847.2176099999999</v>
      </c>
      <c r="K188" s="2">
        <v>1849.78529</v>
      </c>
      <c r="L188" s="2">
        <v>1861.46912</v>
      </c>
      <c r="M188" s="2">
        <v>1860.2786799999999</v>
      </c>
      <c r="N188" s="2">
        <v>1867.2690299999999</v>
      </c>
      <c r="O188" s="2">
        <v>1873.5086799999999</v>
      </c>
      <c r="P188" s="2">
        <v>1873.9745499999999</v>
      </c>
      <c r="Q188" s="2">
        <v>1880.3598999999999</v>
      </c>
      <c r="R188" s="2">
        <v>1880.86852</v>
      </c>
      <c r="S188" s="2">
        <v>1883.2562700000001</v>
      </c>
      <c r="T188" s="2">
        <v>1903.64573</v>
      </c>
      <c r="U188" s="2">
        <v>1903.7709</v>
      </c>
      <c r="V188" s="3">
        <f t="shared" si="0"/>
        <v>80.236269999999877</v>
      </c>
      <c r="W188" s="3">
        <f t="shared" si="1"/>
        <v>1858.5212005555554</v>
      </c>
      <c r="X188" s="3">
        <f t="shared" si="2"/>
        <v>35.111740555555343</v>
      </c>
    </row>
    <row r="189" spans="1:24" ht="16" x14ac:dyDescent="0.2">
      <c r="B189" s="2" t="s">
        <v>73</v>
      </c>
    </row>
    <row r="190" spans="1:24" ht="16" x14ac:dyDescent="0.2">
      <c r="A190" s="3" t="s">
        <v>253</v>
      </c>
      <c r="B190" s="2" t="s">
        <v>73</v>
      </c>
    </row>
    <row r="191" spans="1:24" ht="16" x14ac:dyDescent="0.2">
      <c r="A191" s="3" t="s">
        <v>254</v>
      </c>
      <c r="B191" s="2" t="s">
        <v>73</v>
      </c>
    </row>
    <row r="192" spans="1:24" ht="15.75" customHeight="1" x14ac:dyDescent="0.15">
      <c r="A192" s="3" t="s">
        <v>255</v>
      </c>
      <c r="B192" s="3">
        <f t="shared" ref="B192:U192" si="3">AVERAGE(B9:B188)</f>
        <v>1796.0353223333336</v>
      </c>
      <c r="C192" s="3">
        <f t="shared" si="3"/>
        <v>1757.2187963333333</v>
      </c>
      <c r="D192" s="3">
        <f t="shared" si="3"/>
        <v>1762.19886</v>
      </c>
      <c r="E192" s="3">
        <f t="shared" si="3"/>
        <v>1761.9692392777788</v>
      </c>
      <c r="F192" s="3">
        <f t="shared" si="3"/>
        <v>1764.761218944444</v>
      </c>
      <c r="G192" s="3">
        <f t="shared" si="3"/>
        <v>1770.2229407777784</v>
      </c>
      <c r="H192" s="3">
        <f t="shared" si="3"/>
        <v>1778.9127993888878</v>
      </c>
      <c r="I192" s="3">
        <f t="shared" si="3"/>
        <v>1784.3658040555554</v>
      </c>
      <c r="J192" s="3">
        <f t="shared" si="3"/>
        <v>1783.0951201111111</v>
      </c>
      <c r="K192" s="3">
        <f t="shared" si="3"/>
        <v>1790.1736113333332</v>
      </c>
      <c r="L192" s="3">
        <f t="shared" si="3"/>
        <v>1795.6531889444448</v>
      </c>
      <c r="M192" s="3">
        <f t="shared" si="3"/>
        <v>1796.9282196111124</v>
      </c>
      <c r="N192" s="3">
        <f t="shared" si="3"/>
        <v>1804.0557338888887</v>
      </c>
      <c r="O192" s="3">
        <f t="shared" si="3"/>
        <v>1809.2443127777781</v>
      </c>
      <c r="P192" s="3">
        <f t="shared" si="3"/>
        <v>1810.9246780555548</v>
      </c>
      <c r="Q192" s="3">
        <f t="shared" si="3"/>
        <v>1817.7519608888879</v>
      </c>
      <c r="R192" s="3">
        <f t="shared" si="3"/>
        <v>1825.313746166667</v>
      </c>
      <c r="S192" s="3">
        <f t="shared" si="3"/>
        <v>1827.1980022222217</v>
      </c>
      <c r="T192" s="3">
        <f t="shared" si="3"/>
        <v>1835.9440405000005</v>
      </c>
      <c r="U192" s="3">
        <f t="shared" si="3"/>
        <v>1848.6695612222222</v>
      </c>
    </row>
    <row r="193" spans="1:24" ht="16" x14ac:dyDescent="0.2">
      <c r="B193" s="2" t="s">
        <v>73</v>
      </c>
    </row>
    <row r="194" spans="1:24" ht="16" x14ac:dyDescent="0.2">
      <c r="B194" s="2" t="s">
        <v>73</v>
      </c>
    </row>
    <row r="195" spans="1:24" ht="15.75" customHeight="1" x14ac:dyDescent="0.15">
      <c r="A195" s="3" t="s">
        <v>256</v>
      </c>
      <c r="B195" s="3">
        <f t="shared" ref="B195:U195" si="4">B188-B9</f>
        <v>128.5482199999999</v>
      </c>
      <c r="C195" s="3">
        <f t="shared" si="4"/>
        <v>102.96425999999997</v>
      </c>
      <c r="D195" s="3">
        <f t="shared" si="4"/>
        <v>98.508640000000014</v>
      </c>
      <c r="E195" s="3">
        <f t="shared" si="4"/>
        <v>111.12879999999996</v>
      </c>
      <c r="F195" s="3">
        <f t="shared" si="4"/>
        <v>111.86202000000003</v>
      </c>
      <c r="G195" s="3">
        <f t="shared" si="4"/>
        <v>111.4658300000001</v>
      </c>
      <c r="H195" s="3">
        <f t="shared" si="4"/>
        <v>118.25713999999994</v>
      </c>
      <c r="I195" s="3">
        <f t="shared" si="4"/>
        <v>130.72064999999998</v>
      </c>
      <c r="J195" s="3">
        <f t="shared" si="4"/>
        <v>116.49367999999981</v>
      </c>
      <c r="K195" s="3">
        <f t="shared" si="4"/>
        <v>114.55375000000004</v>
      </c>
      <c r="L195" s="3">
        <f t="shared" si="4"/>
        <v>132.19009000000005</v>
      </c>
      <c r="M195" s="3">
        <f t="shared" si="4"/>
        <v>131.51981999999998</v>
      </c>
      <c r="N195" s="3">
        <f t="shared" si="4"/>
        <v>133.80871999999999</v>
      </c>
      <c r="O195" s="3">
        <f t="shared" si="4"/>
        <v>138.43972999999983</v>
      </c>
      <c r="P195" s="3">
        <f t="shared" si="4"/>
        <v>146.92036999999982</v>
      </c>
      <c r="Q195" s="3">
        <f t="shared" si="4"/>
        <v>141.22457999999983</v>
      </c>
      <c r="R195" s="3">
        <f t="shared" si="4"/>
        <v>141.82120000000009</v>
      </c>
      <c r="S195" s="3">
        <f t="shared" si="4"/>
        <v>147.82033999999999</v>
      </c>
      <c r="T195" s="3">
        <f t="shared" si="4"/>
        <v>157.75558000000001</v>
      </c>
      <c r="U195" s="3">
        <f t="shared" si="4"/>
        <v>155.85367999999994</v>
      </c>
    </row>
    <row r="196" spans="1:24" ht="16" x14ac:dyDescent="0.2">
      <c r="B196" s="2"/>
    </row>
    <row r="197" spans="1:24" ht="15.75" customHeight="1" x14ac:dyDescent="0.15">
      <c r="A197" s="3" t="s">
        <v>257</v>
      </c>
      <c r="B197" s="3">
        <f t="shared" ref="B197:U197" si="5">AVERAGE(B152:B188)</f>
        <v>1847.1533502702703</v>
      </c>
      <c r="C197" s="3">
        <f t="shared" si="5"/>
        <v>1810.0864889189186</v>
      </c>
      <c r="D197" s="3">
        <f t="shared" si="5"/>
        <v>1814.5099983783789</v>
      </c>
      <c r="E197" s="3">
        <f t="shared" si="5"/>
        <v>1815.3647972972972</v>
      </c>
      <c r="F197" s="3">
        <f t="shared" si="5"/>
        <v>1819.38231027027</v>
      </c>
      <c r="G197" s="3">
        <f t="shared" si="5"/>
        <v>1824.1704621621623</v>
      </c>
      <c r="H197" s="3">
        <f t="shared" si="5"/>
        <v>1833.1109364864867</v>
      </c>
      <c r="I197" s="3">
        <f t="shared" si="5"/>
        <v>1841.7654994594593</v>
      </c>
      <c r="J197" s="3">
        <f t="shared" si="5"/>
        <v>1835.1943337837838</v>
      </c>
      <c r="K197" s="3">
        <f t="shared" si="5"/>
        <v>1835.5059713513513</v>
      </c>
      <c r="L197" s="3">
        <f t="shared" si="5"/>
        <v>1847.1884451351345</v>
      </c>
      <c r="M197" s="3">
        <f t="shared" si="5"/>
        <v>1847.9034956756761</v>
      </c>
      <c r="N197" s="3">
        <f t="shared" si="5"/>
        <v>1853.4923389189187</v>
      </c>
      <c r="O197" s="3">
        <f t="shared" si="5"/>
        <v>1856.7567075675674</v>
      </c>
      <c r="P197" s="3">
        <f t="shared" si="5"/>
        <v>1863.555094324324</v>
      </c>
      <c r="Q197" s="3">
        <f t="shared" si="5"/>
        <v>1869.4921497297291</v>
      </c>
      <c r="R197" s="3">
        <f t="shared" si="5"/>
        <v>1871.4784572972972</v>
      </c>
      <c r="S197" s="3">
        <f t="shared" si="5"/>
        <v>1876.3208129729735</v>
      </c>
      <c r="T197" s="3">
        <f t="shared" si="5"/>
        <v>1886.4393670270269</v>
      </c>
      <c r="U197" s="3">
        <f t="shared" si="5"/>
        <v>1894.1302524324324</v>
      </c>
    </row>
    <row r="198" spans="1:24" ht="15.75" customHeight="1" x14ac:dyDescent="0.15">
      <c r="A198" s="3" t="s">
        <v>258</v>
      </c>
      <c r="B198" s="3">
        <f t="shared" ref="B198:U198" si="6">AVERAGE(B9:B45)</f>
        <v>1741.0977424324324</v>
      </c>
      <c r="C198" s="3">
        <f t="shared" si="6"/>
        <v>1718.7396143243241</v>
      </c>
      <c r="D198" s="3">
        <f t="shared" si="6"/>
        <v>1719.9254083783781</v>
      </c>
      <c r="E198" s="3">
        <f t="shared" si="6"/>
        <v>1718.1726859459459</v>
      </c>
      <c r="F198" s="3">
        <f t="shared" si="6"/>
        <v>1717.7834316216217</v>
      </c>
      <c r="G198" s="3">
        <f t="shared" si="6"/>
        <v>1726.4429110810809</v>
      </c>
      <c r="H198" s="3">
        <f t="shared" si="6"/>
        <v>1730.0179029729729</v>
      </c>
      <c r="I198" s="3">
        <f t="shared" si="6"/>
        <v>1732.4739891891891</v>
      </c>
      <c r="J198" s="3">
        <f t="shared" si="6"/>
        <v>1733.784684324324</v>
      </c>
      <c r="K198" s="3">
        <f t="shared" si="6"/>
        <v>1739.0487932432427</v>
      </c>
      <c r="L198" s="3">
        <f t="shared" si="6"/>
        <v>1739.1638948648647</v>
      </c>
      <c r="M198" s="3">
        <f t="shared" si="6"/>
        <v>1739.9822854054055</v>
      </c>
      <c r="N198" s="3">
        <f t="shared" si="6"/>
        <v>1747.2784940540541</v>
      </c>
      <c r="O198" s="3">
        <f t="shared" si="6"/>
        <v>1749.7481772972976</v>
      </c>
      <c r="P198" s="3">
        <f t="shared" si="6"/>
        <v>1745.8353440540536</v>
      </c>
      <c r="Q198" s="3">
        <f t="shared" si="6"/>
        <v>1755.1070727027031</v>
      </c>
      <c r="R198" s="3">
        <f t="shared" si="6"/>
        <v>1760.6109872972975</v>
      </c>
      <c r="S198" s="3">
        <f t="shared" si="6"/>
        <v>1759.7895948648647</v>
      </c>
      <c r="T198" s="3">
        <f t="shared" si="6"/>
        <v>1768.617857027027</v>
      </c>
      <c r="U198" s="3">
        <f t="shared" si="6"/>
        <v>1778.0818245945945</v>
      </c>
    </row>
    <row r="199" spans="1:24" ht="15.75" customHeight="1" x14ac:dyDescent="0.15">
      <c r="A199" s="3" t="s">
        <v>256</v>
      </c>
      <c r="B199" s="3">
        <f t="shared" ref="B199:U199" si="7">B197-B198</f>
        <v>106.0556078378379</v>
      </c>
      <c r="C199" s="3">
        <f t="shared" si="7"/>
        <v>91.34687459459451</v>
      </c>
      <c r="D199" s="3">
        <f t="shared" si="7"/>
        <v>94.584590000000844</v>
      </c>
      <c r="E199" s="3">
        <f t="shared" si="7"/>
        <v>97.192111351351286</v>
      </c>
      <c r="F199" s="3">
        <f t="shared" si="7"/>
        <v>101.59887864864822</v>
      </c>
      <c r="G199" s="3">
        <f t="shared" si="7"/>
        <v>97.727551081081401</v>
      </c>
      <c r="H199" s="3">
        <f t="shared" si="7"/>
        <v>103.09303351351377</v>
      </c>
      <c r="I199" s="3">
        <f t="shared" si="7"/>
        <v>109.29151027027024</v>
      </c>
      <c r="J199" s="3">
        <f t="shared" si="7"/>
        <v>101.40964945945984</v>
      </c>
      <c r="K199" s="3">
        <f t="shared" si="7"/>
        <v>96.457178108108565</v>
      </c>
      <c r="L199" s="3">
        <f t="shared" si="7"/>
        <v>108.02455027026986</v>
      </c>
      <c r="M199" s="3">
        <f t="shared" si="7"/>
        <v>107.92121027027065</v>
      </c>
      <c r="N199" s="3">
        <f t="shared" si="7"/>
        <v>106.21384486486454</v>
      </c>
      <c r="O199" s="3">
        <f t="shared" si="7"/>
        <v>107.00853027026983</v>
      </c>
      <c r="P199" s="3">
        <f t="shared" si="7"/>
        <v>117.71975027027042</v>
      </c>
      <c r="Q199" s="3">
        <f t="shared" si="7"/>
        <v>114.385077027026</v>
      </c>
      <c r="R199" s="3">
        <f t="shared" si="7"/>
        <v>110.86746999999968</v>
      </c>
      <c r="S199" s="3">
        <f t="shared" si="7"/>
        <v>116.53121810810876</v>
      </c>
      <c r="T199" s="3">
        <f t="shared" si="7"/>
        <v>117.82150999999999</v>
      </c>
      <c r="U199" s="3">
        <f t="shared" si="7"/>
        <v>116.04842783783783</v>
      </c>
    </row>
    <row r="200" spans="1:24" ht="15.75" customHeight="1" x14ac:dyDescent="0.15">
      <c r="A200" s="3" t="s">
        <v>256</v>
      </c>
      <c r="B200" s="3">
        <v>106.0556078378379</v>
      </c>
      <c r="C200" s="3">
        <v>91.34687459459451</v>
      </c>
      <c r="D200" s="3">
        <v>94.584590000000844</v>
      </c>
      <c r="E200" s="3">
        <v>97.192111351351286</v>
      </c>
      <c r="F200" s="3">
        <v>101.59887864864822</v>
      </c>
      <c r="G200" s="3">
        <v>97.727551081081401</v>
      </c>
      <c r="H200" s="3">
        <v>103.09303351351377</v>
      </c>
      <c r="I200" s="3">
        <v>109.29151027027024</v>
      </c>
      <c r="J200" s="3">
        <v>101.40964945945984</v>
      </c>
      <c r="K200" s="3">
        <v>96.457178108108565</v>
      </c>
      <c r="L200" s="3">
        <v>108.02455027026986</v>
      </c>
      <c r="M200" s="3">
        <v>107.92121027027065</v>
      </c>
      <c r="N200" s="3">
        <v>106.21384486486454</v>
      </c>
      <c r="O200" s="3">
        <v>107.00853027026983</v>
      </c>
      <c r="P200" s="3">
        <v>117.71975027027042</v>
      </c>
      <c r="Q200" s="3">
        <v>114.385077027026</v>
      </c>
      <c r="R200" s="3">
        <v>110.86746999999968</v>
      </c>
      <c r="S200" s="3">
        <v>116.53121810810876</v>
      </c>
      <c r="T200" s="3">
        <f t="shared" ref="T200:U200" si="8">T199</f>
        <v>117.82150999999999</v>
      </c>
      <c r="U200" s="3">
        <f t="shared" si="8"/>
        <v>116.04842783783783</v>
      </c>
      <c r="V200" s="3">
        <f t="shared" ref="V200:V201" si="9">MAX(B200:U200)</f>
        <v>117.82150999999999</v>
      </c>
      <c r="W200" s="3">
        <f t="shared" ref="W200:W201" si="10">MIN(B200:U200)</f>
        <v>91.34687459459451</v>
      </c>
      <c r="X200" s="3">
        <f t="shared" ref="X200:X201" si="11">AVERAGE(C200:U200)</f>
        <v>106.06541926031296</v>
      </c>
    </row>
    <row r="201" spans="1:24" ht="15.75" customHeight="1" x14ac:dyDescent="0.15">
      <c r="A201" s="3" t="s">
        <v>259</v>
      </c>
      <c r="B201" s="3">
        <f t="shared" ref="B201:U201" si="12">B197/B198</f>
        <v>1.0609130695268556</v>
      </c>
      <c r="C201" s="3">
        <f t="shared" si="12"/>
        <v>1.0531475936397179</v>
      </c>
      <c r="D201" s="3">
        <f t="shared" si="12"/>
        <v>1.0549934256097648</v>
      </c>
      <c r="E201" s="3">
        <f t="shared" si="12"/>
        <v>1.0565671379520516</v>
      </c>
      <c r="F201" s="3">
        <f t="shared" si="12"/>
        <v>1.0591453362387695</v>
      </c>
      <c r="G201" s="3">
        <f t="shared" si="12"/>
        <v>1.0566063033152282</v>
      </c>
      <c r="H201" s="3">
        <f t="shared" si="12"/>
        <v>1.0595907321747089</v>
      </c>
      <c r="I201" s="3">
        <f t="shared" si="12"/>
        <v>1.0630840699209687</v>
      </c>
      <c r="J201" s="3">
        <f t="shared" si="12"/>
        <v>1.0584903364162432</v>
      </c>
      <c r="K201" s="3">
        <f t="shared" si="12"/>
        <v>1.0554654811773398</v>
      </c>
      <c r="L201" s="3">
        <f t="shared" si="12"/>
        <v>1.0621129213809164</v>
      </c>
      <c r="M201" s="3">
        <f t="shared" si="12"/>
        <v>1.0620243155206179</v>
      </c>
      <c r="N201" s="3">
        <f t="shared" si="12"/>
        <v>1.0607881601166085</v>
      </c>
      <c r="O201" s="3">
        <f t="shared" si="12"/>
        <v>1.061156531927673</v>
      </c>
      <c r="P201" s="3">
        <f t="shared" si="12"/>
        <v>1.0674288962422482</v>
      </c>
      <c r="Q201" s="3">
        <f t="shared" si="12"/>
        <v>1.0651727058742253</v>
      </c>
      <c r="R201" s="3">
        <f t="shared" si="12"/>
        <v>1.0629710201741907</v>
      </c>
      <c r="S201" s="3">
        <f t="shared" si="12"/>
        <v>1.0662188357336306</v>
      </c>
      <c r="T201" s="3">
        <f t="shared" si="12"/>
        <v>1.0666178448509238</v>
      </c>
      <c r="U201" s="3">
        <f t="shared" si="12"/>
        <v>1.0652660784406236</v>
      </c>
      <c r="V201" s="3">
        <f t="shared" si="9"/>
        <v>1.0674288962422482</v>
      </c>
      <c r="W201" s="3">
        <f t="shared" si="10"/>
        <v>1.0531475936397179</v>
      </c>
      <c r="X201" s="3">
        <f t="shared" si="11"/>
        <v>1.0608867224582343</v>
      </c>
    </row>
    <row r="202" spans="1:24" ht="15.75" customHeight="1" x14ac:dyDescent="0.15">
      <c r="B202" s="4">
        <f t="shared" ref="B202:U202" si="13">B200/B192</f>
        <v>5.9049845244722086E-2</v>
      </c>
      <c r="C202" s="4">
        <f t="shared" si="13"/>
        <v>5.1983779586925488E-2</v>
      </c>
      <c r="D202" s="4">
        <f t="shared" si="13"/>
        <v>5.367418635147729E-2</v>
      </c>
      <c r="E202" s="4">
        <f t="shared" si="13"/>
        <v>5.5161071592367744E-2</v>
      </c>
      <c r="F202" s="4">
        <f t="shared" si="13"/>
        <v>5.757089262728559E-2</v>
      </c>
      <c r="G202" s="4">
        <f t="shared" si="13"/>
        <v>5.5206352166096713E-2</v>
      </c>
      <c r="H202" s="4">
        <f t="shared" si="13"/>
        <v>5.7952831386074377E-2</v>
      </c>
      <c r="I202" s="4">
        <f t="shared" si="13"/>
        <v>6.1249498293382165E-2</v>
      </c>
      <c r="J202" s="4">
        <f t="shared" si="13"/>
        <v>5.6872820925638917E-2</v>
      </c>
      <c r="K202" s="4">
        <f t="shared" si="13"/>
        <v>5.3881465740223164E-2</v>
      </c>
      <c r="L202" s="4">
        <f t="shared" si="13"/>
        <v>6.0158916507575114E-2</v>
      </c>
      <c r="M202" s="4">
        <f t="shared" si="13"/>
        <v>6.0058720817254871E-2</v>
      </c>
      <c r="N202" s="4">
        <f t="shared" si="13"/>
        <v>5.8875035216293503E-2</v>
      </c>
      <c r="O202" s="4">
        <f t="shared" si="13"/>
        <v>5.9145428571764837E-2</v>
      </c>
      <c r="P202" s="4">
        <f t="shared" si="13"/>
        <v>6.5005326669174177E-2</v>
      </c>
      <c r="Q202" s="4">
        <f t="shared" si="13"/>
        <v>6.2926669583176373E-2</v>
      </c>
      <c r="R202" s="4">
        <f t="shared" si="13"/>
        <v>6.0738856666604273E-2</v>
      </c>
      <c r="S202" s="4">
        <f t="shared" si="13"/>
        <v>6.3775911513905201E-2</v>
      </c>
      <c r="T202" s="4">
        <f t="shared" si="13"/>
        <v>6.417489171832956E-2</v>
      </c>
      <c r="U202" s="4">
        <f t="shared" si="13"/>
        <v>6.277402423454953E-2</v>
      </c>
      <c r="V202" s="4">
        <f>AVERAGE(B202:U202)</f>
        <v>5.9011826270641041E-2</v>
      </c>
    </row>
    <row r="209" spans="12:29" ht="15.75" customHeight="1" x14ac:dyDescent="0.15">
      <c r="L209" s="3">
        <v>106.0556078378379</v>
      </c>
      <c r="M209" s="3">
        <f t="shared" ref="M209:AC209" si="14">K209-L209</f>
        <v>-106.0556078378379</v>
      </c>
      <c r="N209" s="3">
        <f t="shared" si="14"/>
        <v>212.11121567567579</v>
      </c>
      <c r="O209" s="3">
        <f t="shared" si="14"/>
        <v>-318.16682351351369</v>
      </c>
      <c r="P209" s="3">
        <f t="shared" si="14"/>
        <v>530.27803918918949</v>
      </c>
      <c r="Q209" s="3">
        <f t="shared" si="14"/>
        <v>-848.44486270270318</v>
      </c>
      <c r="R209" s="3">
        <f t="shared" si="14"/>
        <v>1378.7229018918927</v>
      </c>
      <c r="S209" s="3">
        <f t="shared" si="14"/>
        <v>-2227.1677645945956</v>
      </c>
      <c r="T209" s="3">
        <f t="shared" si="14"/>
        <v>3605.890666486488</v>
      </c>
      <c r="U209" s="3">
        <f t="shared" si="14"/>
        <v>-5833.0584310810837</v>
      </c>
      <c r="V209" s="3">
        <f t="shared" si="14"/>
        <v>9438.9490975675726</v>
      </c>
      <c r="W209" s="3">
        <f t="shared" si="14"/>
        <v>-15272.007528648657</v>
      </c>
      <c r="X209" s="3">
        <f t="shared" si="14"/>
        <v>24710.95662621623</v>
      </c>
      <c r="Y209" s="3">
        <f t="shared" si="14"/>
        <v>-39982.964154864887</v>
      </c>
      <c r="Z209" s="3">
        <f t="shared" si="14"/>
        <v>64693.92078108112</v>
      </c>
      <c r="AA209" s="3">
        <f t="shared" si="14"/>
        <v>-104676.884935946</v>
      </c>
      <c r="AB209" s="3">
        <f t="shared" si="14"/>
        <v>169370.80571702711</v>
      </c>
      <c r="AC209" s="3">
        <f t="shared" si="14"/>
        <v>-274047.69065297314</v>
      </c>
    </row>
    <row r="210" spans="12:29" ht="15.75" customHeight="1" x14ac:dyDescent="0.15">
      <c r="L210" s="3">
        <v>91.34687459459451</v>
      </c>
      <c r="M210" s="3">
        <f t="shared" ref="M210:AC210" si="15">K210-L210</f>
        <v>-91.34687459459451</v>
      </c>
      <c r="N210" s="3">
        <f t="shared" si="15"/>
        <v>182.69374918918902</v>
      </c>
      <c r="O210" s="3">
        <f t="shared" si="15"/>
        <v>-274.04062378378353</v>
      </c>
      <c r="P210" s="3">
        <f t="shared" si="15"/>
        <v>456.73437297297255</v>
      </c>
      <c r="Q210" s="3">
        <f t="shared" si="15"/>
        <v>-730.77499675675608</v>
      </c>
      <c r="R210" s="3">
        <f t="shared" si="15"/>
        <v>1187.5093697297286</v>
      </c>
      <c r="S210" s="3">
        <f t="shared" si="15"/>
        <v>-1918.2843664864847</v>
      </c>
      <c r="T210" s="3">
        <f t="shared" si="15"/>
        <v>3105.7937362162133</v>
      </c>
      <c r="U210" s="3">
        <f t="shared" si="15"/>
        <v>-5024.0781027026978</v>
      </c>
      <c r="V210" s="3">
        <f t="shared" si="15"/>
        <v>8129.8718389189107</v>
      </c>
      <c r="W210" s="3">
        <f t="shared" si="15"/>
        <v>-13153.949941621609</v>
      </c>
      <c r="X210" s="3">
        <f t="shared" si="15"/>
        <v>21283.821780540522</v>
      </c>
      <c r="Y210" s="3">
        <f t="shared" si="15"/>
        <v>-34437.771722162128</v>
      </c>
      <c r="Z210" s="3">
        <f t="shared" si="15"/>
        <v>55721.59350270265</v>
      </c>
      <c r="AA210" s="3">
        <f t="shared" si="15"/>
        <v>-90159.36522486477</v>
      </c>
      <c r="AB210" s="3">
        <f t="shared" si="15"/>
        <v>145880.95872756743</v>
      </c>
      <c r="AC210" s="3">
        <f t="shared" si="15"/>
        <v>-236040.3239524322</v>
      </c>
    </row>
    <row r="211" spans="12:29" ht="15.75" customHeight="1" x14ac:dyDescent="0.15">
      <c r="L211" s="3">
        <v>94.584590000000844</v>
      </c>
      <c r="M211" s="3">
        <f t="shared" ref="M211:AC211" si="16">K211-L211</f>
        <v>-94.584590000000844</v>
      </c>
      <c r="N211" s="3">
        <f t="shared" si="16"/>
        <v>189.16918000000169</v>
      </c>
      <c r="O211" s="3">
        <f t="shared" si="16"/>
        <v>-283.75377000000253</v>
      </c>
      <c r="P211" s="3">
        <f t="shared" si="16"/>
        <v>472.92295000000422</v>
      </c>
      <c r="Q211" s="3">
        <f t="shared" si="16"/>
        <v>-756.67672000000675</v>
      </c>
      <c r="R211" s="3">
        <f t="shared" si="16"/>
        <v>1229.599670000011</v>
      </c>
      <c r="S211" s="3">
        <f t="shared" si="16"/>
        <v>-1986.2763900000177</v>
      </c>
      <c r="T211" s="3">
        <f t="shared" si="16"/>
        <v>3215.8760600000287</v>
      </c>
      <c r="U211" s="3">
        <f t="shared" si="16"/>
        <v>-5202.1524500000469</v>
      </c>
      <c r="V211" s="3">
        <f t="shared" si="16"/>
        <v>8418.0285100000765</v>
      </c>
      <c r="W211" s="3">
        <f t="shared" si="16"/>
        <v>-13620.180960000123</v>
      </c>
      <c r="X211" s="3">
        <f t="shared" si="16"/>
        <v>22038.209470000198</v>
      </c>
      <c r="Y211" s="3">
        <f t="shared" si="16"/>
        <v>-35658.39043000032</v>
      </c>
      <c r="Z211" s="3">
        <f t="shared" si="16"/>
        <v>57696.599900000518</v>
      </c>
      <c r="AA211" s="3">
        <f t="shared" si="16"/>
        <v>-93354.990330000845</v>
      </c>
      <c r="AB211" s="3">
        <f t="shared" si="16"/>
        <v>151051.59023000137</v>
      </c>
      <c r="AC211" s="3">
        <f t="shared" si="16"/>
        <v>-244406.58056000221</v>
      </c>
    </row>
    <row r="212" spans="12:29" ht="15.75" customHeight="1" x14ac:dyDescent="0.15">
      <c r="L212" s="3">
        <v>97.192111351351286</v>
      </c>
      <c r="M212" s="3">
        <f t="shared" ref="M212:AC212" si="17">K212-L212</f>
        <v>-97.192111351351286</v>
      </c>
      <c r="N212" s="3">
        <f t="shared" si="17"/>
        <v>194.38422270270257</v>
      </c>
      <c r="O212" s="3">
        <f t="shared" si="17"/>
        <v>-291.57633405405386</v>
      </c>
      <c r="P212" s="3">
        <f t="shared" si="17"/>
        <v>485.96055675675643</v>
      </c>
      <c r="Q212" s="3">
        <f t="shared" si="17"/>
        <v>-777.53689081081029</v>
      </c>
      <c r="R212" s="3">
        <f t="shared" si="17"/>
        <v>1263.4974475675667</v>
      </c>
      <c r="S212" s="3">
        <f t="shared" si="17"/>
        <v>-2041.034338378377</v>
      </c>
      <c r="T212" s="3">
        <f t="shared" si="17"/>
        <v>3304.5317859459437</v>
      </c>
      <c r="U212" s="3">
        <f t="shared" si="17"/>
        <v>-5345.5661243243212</v>
      </c>
      <c r="V212" s="3">
        <f t="shared" si="17"/>
        <v>8650.0979102702659</v>
      </c>
      <c r="W212" s="3">
        <f t="shared" si="17"/>
        <v>-13995.664034594587</v>
      </c>
      <c r="X212" s="3">
        <f t="shared" si="17"/>
        <v>22645.761944864855</v>
      </c>
      <c r="Y212" s="3">
        <f t="shared" si="17"/>
        <v>-36641.42597945944</v>
      </c>
      <c r="Z212" s="3">
        <f t="shared" si="17"/>
        <v>59287.187924324295</v>
      </c>
      <c r="AA212" s="3">
        <f t="shared" si="17"/>
        <v>-95928.613903783727</v>
      </c>
      <c r="AB212" s="3">
        <f t="shared" si="17"/>
        <v>155215.80182810803</v>
      </c>
      <c r="AC212" s="3">
        <f t="shared" si="17"/>
        <v>-251144.41573189176</v>
      </c>
    </row>
    <row r="213" spans="12:29" ht="15.75" customHeight="1" x14ac:dyDescent="0.15">
      <c r="L213" s="3">
        <v>101.59887864864822</v>
      </c>
      <c r="M213" s="3">
        <f t="shared" ref="M213:AC213" si="18">K213-L213</f>
        <v>-101.59887864864822</v>
      </c>
      <c r="N213" s="3">
        <f t="shared" si="18"/>
        <v>203.19775729729645</v>
      </c>
      <c r="O213" s="3">
        <f t="shared" si="18"/>
        <v>-304.79663594594467</v>
      </c>
      <c r="P213" s="3">
        <f t="shared" si="18"/>
        <v>507.99439324324112</v>
      </c>
      <c r="Q213" s="3">
        <f t="shared" si="18"/>
        <v>-812.79102918918579</v>
      </c>
      <c r="R213" s="3">
        <f t="shared" si="18"/>
        <v>1320.7854224324269</v>
      </c>
      <c r="S213" s="3">
        <f t="shared" si="18"/>
        <v>-2133.5764516216127</v>
      </c>
      <c r="T213" s="3">
        <f t="shared" si="18"/>
        <v>3454.3618740540396</v>
      </c>
      <c r="U213" s="3">
        <f t="shared" si="18"/>
        <v>-5587.9383256756519</v>
      </c>
      <c r="V213" s="3">
        <f t="shared" si="18"/>
        <v>9042.3001997296924</v>
      </c>
      <c r="W213" s="3">
        <f t="shared" si="18"/>
        <v>-14630.238525405344</v>
      </c>
      <c r="X213" s="3">
        <f t="shared" si="18"/>
        <v>23672.538725135037</v>
      </c>
      <c r="Y213" s="3">
        <f t="shared" si="18"/>
        <v>-38302.777250540385</v>
      </c>
      <c r="Z213" s="3">
        <f t="shared" si="18"/>
        <v>61975.315975675418</v>
      </c>
      <c r="AA213" s="3">
        <f t="shared" si="18"/>
        <v>-100278.0932262158</v>
      </c>
      <c r="AB213" s="3">
        <f t="shared" si="18"/>
        <v>162253.40920189122</v>
      </c>
      <c r="AC213" s="3">
        <f t="shared" si="18"/>
        <v>-262531.50242810702</v>
      </c>
    </row>
    <row r="214" spans="12:29" ht="15.75" customHeight="1" x14ac:dyDescent="0.15">
      <c r="L214" s="3">
        <v>97.727551081081401</v>
      </c>
      <c r="M214" s="3">
        <f t="shared" ref="M214:AC214" si="19">K214-L214</f>
        <v>-97.727551081081401</v>
      </c>
      <c r="N214" s="3">
        <f t="shared" si="19"/>
        <v>195.4551021621628</v>
      </c>
      <c r="O214" s="3">
        <f t="shared" si="19"/>
        <v>-293.1826532432442</v>
      </c>
      <c r="P214" s="3">
        <f t="shared" si="19"/>
        <v>488.63775540540701</v>
      </c>
      <c r="Q214" s="3">
        <f t="shared" si="19"/>
        <v>-781.82040864865121</v>
      </c>
      <c r="R214" s="3">
        <f t="shared" si="19"/>
        <v>1270.4581640540582</v>
      </c>
      <c r="S214" s="3">
        <f t="shared" si="19"/>
        <v>-2052.2785727027094</v>
      </c>
      <c r="T214" s="3">
        <f t="shared" si="19"/>
        <v>3322.7367367567676</v>
      </c>
      <c r="U214" s="3">
        <f t="shared" si="19"/>
        <v>-5375.0153094594771</v>
      </c>
      <c r="V214" s="3">
        <f t="shared" si="19"/>
        <v>8697.7520462162447</v>
      </c>
      <c r="W214" s="3">
        <f t="shared" si="19"/>
        <v>-14072.767355675722</v>
      </c>
      <c r="X214" s="3">
        <f t="shared" si="19"/>
        <v>22770.519401891965</v>
      </c>
      <c r="Y214" s="3">
        <f t="shared" si="19"/>
        <v>-36843.286757567686</v>
      </c>
      <c r="Z214" s="3">
        <f t="shared" si="19"/>
        <v>59613.806159459651</v>
      </c>
      <c r="AA214" s="3">
        <f t="shared" si="19"/>
        <v>-96457.09291702733</v>
      </c>
      <c r="AB214" s="3">
        <f t="shared" si="19"/>
        <v>156070.899076487</v>
      </c>
      <c r="AC214" s="3">
        <f t="shared" si="19"/>
        <v>-252527.99199351433</v>
      </c>
    </row>
    <row r="215" spans="12:29" ht="15.75" customHeight="1" x14ac:dyDescent="0.15">
      <c r="L215" s="3">
        <v>103.09303351351377</v>
      </c>
      <c r="M215" s="3">
        <f t="shared" ref="M215:AC215" si="20">K215-L215</f>
        <v>-103.09303351351377</v>
      </c>
      <c r="N215" s="3">
        <f t="shared" si="20"/>
        <v>206.18606702702755</v>
      </c>
      <c r="O215" s="3">
        <f t="shared" si="20"/>
        <v>-309.27910054054132</v>
      </c>
      <c r="P215" s="3">
        <f t="shared" si="20"/>
        <v>515.46516756756887</v>
      </c>
      <c r="Q215" s="3">
        <f t="shared" si="20"/>
        <v>-824.74426810811019</v>
      </c>
      <c r="R215" s="3">
        <f t="shared" si="20"/>
        <v>1340.2094356756791</v>
      </c>
      <c r="S215" s="3">
        <f t="shared" si="20"/>
        <v>-2164.953703783789</v>
      </c>
      <c r="T215" s="3">
        <f t="shared" si="20"/>
        <v>3505.1631394594679</v>
      </c>
      <c r="U215" s="3">
        <f t="shared" si="20"/>
        <v>-5670.1168432432569</v>
      </c>
      <c r="V215" s="3">
        <f t="shared" si="20"/>
        <v>9175.2799827027247</v>
      </c>
      <c r="W215" s="3">
        <f t="shared" si="20"/>
        <v>-14845.396825945982</v>
      </c>
      <c r="X215" s="3">
        <f t="shared" si="20"/>
        <v>24020.676808648706</v>
      </c>
      <c r="Y215" s="3">
        <f t="shared" si="20"/>
        <v>-38866.073634594686</v>
      </c>
      <c r="Z215" s="3">
        <f t="shared" si="20"/>
        <v>62886.750443243393</v>
      </c>
      <c r="AA215" s="3">
        <f t="shared" si="20"/>
        <v>-101752.82407783807</v>
      </c>
      <c r="AB215" s="3">
        <f t="shared" si="20"/>
        <v>164639.57452108146</v>
      </c>
      <c r="AC215" s="3">
        <f t="shared" si="20"/>
        <v>-266392.39859891951</v>
      </c>
    </row>
    <row r="216" spans="12:29" ht="15.75" customHeight="1" x14ac:dyDescent="0.15">
      <c r="L216" s="3">
        <v>109.29151027027024</v>
      </c>
      <c r="M216" s="3">
        <f t="shared" ref="M216:AC216" si="21">K216-L216</f>
        <v>-109.29151027027024</v>
      </c>
      <c r="N216" s="3">
        <f t="shared" si="21"/>
        <v>218.58302054054047</v>
      </c>
      <c r="O216" s="3">
        <f t="shared" si="21"/>
        <v>-327.87453081081071</v>
      </c>
      <c r="P216" s="3">
        <f t="shared" si="21"/>
        <v>546.45755135135119</v>
      </c>
      <c r="Q216" s="3">
        <f t="shared" si="21"/>
        <v>-874.3320821621619</v>
      </c>
      <c r="R216" s="3">
        <f t="shared" si="21"/>
        <v>1420.7896335135131</v>
      </c>
      <c r="S216" s="3">
        <f t="shared" si="21"/>
        <v>-2295.1217156756747</v>
      </c>
      <c r="T216" s="3">
        <f t="shared" si="21"/>
        <v>3715.9113491891876</v>
      </c>
      <c r="U216" s="3">
        <f t="shared" si="21"/>
        <v>-6011.0330648648624</v>
      </c>
      <c r="V216" s="3">
        <f t="shared" si="21"/>
        <v>9726.9444140540509</v>
      </c>
      <c r="W216" s="3">
        <f t="shared" si="21"/>
        <v>-15737.977478918914</v>
      </c>
      <c r="X216" s="3">
        <f t="shared" si="21"/>
        <v>25464.921892972965</v>
      </c>
      <c r="Y216" s="3">
        <f t="shared" si="21"/>
        <v>-41202.899371891879</v>
      </c>
      <c r="Z216" s="3">
        <f t="shared" si="21"/>
        <v>66667.821264864848</v>
      </c>
      <c r="AA216" s="3">
        <f t="shared" si="21"/>
        <v>-107870.72063675673</v>
      </c>
      <c r="AB216" s="3">
        <f t="shared" si="21"/>
        <v>174538.54190162156</v>
      </c>
      <c r="AC216" s="3">
        <f t="shared" si="21"/>
        <v>-282409.2625383783</v>
      </c>
    </row>
    <row r="217" spans="12:29" ht="15.75" customHeight="1" x14ac:dyDescent="0.15">
      <c r="L217" s="3">
        <v>101.40964945945984</v>
      </c>
      <c r="M217" s="3">
        <f t="shared" ref="M217:AC217" si="22">K217-L217</f>
        <v>-101.40964945945984</v>
      </c>
      <c r="N217" s="3">
        <f t="shared" si="22"/>
        <v>202.81929891891969</v>
      </c>
      <c r="O217" s="3">
        <f t="shared" si="22"/>
        <v>-304.22894837837953</v>
      </c>
      <c r="P217" s="3">
        <f t="shared" si="22"/>
        <v>507.04824729729921</v>
      </c>
      <c r="Q217" s="3">
        <f t="shared" si="22"/>
        <v>-811.27719567567874</v>
      </c>
      <c r="R217" s="3">
        <f t="shared" si="22"/>
        <v>1318.325442972978</v>
      </c>
      <c r="S217" s="3">
        <f t="shared" si="22"/>
        <v>-2129.6026386486565</v>
      </c>
      <c r="T217" s="3">
        <f t="shared" si="22"/>
        <v>3447.9280816216342</v>
      </c>
      <c r="U217" s="3">
        <f t="shared" si="22"/>
        <v>-5577.5307202702907</v>
      </c>
      <c r="V217" s="3">
        <f t="shared" si="22"/>
        <v>9025.4588018919239</v>
      </c>
      <c r="W217" s="3">
        <f t="shared" si="22"/>
        <v>-14602.989522162214</v>
      </c>
      <c r="X217" s="3">
        <f t="shared" si="22"/>
        <v>23628.448324054138</v>
      </c>
      <c r="Y217" s="3">
        <f t="shared" si="22"/>
        <v>-38231.437846216351</v>
      </c>
      <c r="Z217" s="3">
        <f t="shared" si="22"/>
        <v>61859.886170270489</v>
      </c>
      <c r="AA217" s="3">
        <f t="shared" si="22"/>
        <v>-100091.32401648685</v>
      </c>
      <c r="AB217" s="3">
        <f t="shared" si="22"/>
        <v>161951.21018675732</v>
      </c>
      <c r="AC217" s="3">
        <f t="shared" si="22"/>
        <v>-262042.53420324417</v>
      </c>
    </row>
    <row r="218" spans="12:29" ht="15.75" customHeight="1" x14ac:dyDescent="0.15">
      <c r="L218" s="3">
        <v>96.457178108108565</v>
      </c>
      <c r="M218" s="3">
        <f t="shared" ref="M218:AC218" si="23">K218-L218</f>
        <v>-96.457178108108565</v>
      </c>
      <c r="N218" s="3">
        <f t="shared" si="23"/>
        <v>192.91435621621713</v>
      </c>
      <c r="O218" s="3">
        <f t="shared" si="23"/>
        <v>-289.37153432432569</v>
      </c>
      <c r="P218" s="3">
        <f t="shared" si="23"/>
        <v>482.28589054054282</v>
      </c>
      <c r="Q218" s="3">
        <f t="shared" si="23"/>
        <v>-771.65742486486852</v>
      </c>
      <c r="R218" s="3">
        <f t="shared" si="23"/>
        <v>1253.9433154054113</v>
      </c>
      <c r="S218" s="3">
        <f t="shared" si="23"/>
        <v>-2025.6007402702799</v>
      </c>
      <c r="T218" s="3">
        <f t="shared" si="23"/>
        <v>3279.5440556756912</v>
      </c>
      <c r="U218" s="3">
        <f t="shared" si="23"/>
        <v>-5305.1447959459711</v>
      </c>
      <c r="V218" s="3">
        <f t="shared" si="23"/>
        <v>8584.6888516216623</v>
      </c>
      <c r="W218" s="3">
        <f t="shared" si="23"/>
        <v>-13889.833647567633</v>
      </c>
      <c r="X218" s="3">
        <f t="shared" si="23"/>
        <v>22474.522499189297</v>
      </c>
      <c r="Y218" s="3">
        <f t="shared" si="23"/>
        <v>-36364.356146756931</v>
      </c>
      <c r="Z218" s="3">
        <f t="shared" si="23"/>
        <v>58838.878645946228</v>
      </c>
      <c r="AA218" s="3">
        <f t="shared" si="23"/>
        <v>-95203.234792703151</v>
      </c>
      <c r="AB218" s="3">
        <f t="shared" si="23"/>
        <v>154042.11343864939</v>
      </c>
      <c r="AC218" s="3">
        <f t="shared" si="23"/>
        <v>-249245.34823135255</v>
      </c>
    </row>
    <row r="219" spans="12:29" ht="15.75" customHeight="1" x14ac:dyDescent="0.15">
      <c r="L219" s="3">
        <v>108.02455027026986</v>
      </c>
      <c r="M219" s="3">
        <f t="shared" ref="M219:AC219" si="24">K219-L219</f>
        <v>-108.02455027026986</v>
      </c>
      <c r="N219" s="3">
        <f t="shared" si="24"/>
        <v>216.04910054053971</v>
      </c>
      <c r="O219" s="3">
        <f t="shared" si="24"/>
        <v>-324.07365081080957</v>
      </c>
      <c r="P219" s="3">
        <f t="shared" si="24"/>
        <v>540.12275135134928</v>
      </c>
      <c r="Q219" s="3">
        <f t="shared" si="24"/>
        <v>-864.19640216215885</v>
      </c>
      <c r="R219" s="3">
        <f t="shared" si="24"/>
        <v>1404.3191535135081</v>
      </c>
      <c r="S219" s="3">
        <f t="shared" si="24"/>
        <v>-2268.5155556756672</v>
      </c>
      <c r="T219" s="3">
        <f t="shared" si="24"/>
        <v>3672.8347091891756</v>
      </c>
      <c r="U219" s="3">
        <f t="shared" si="24"/>
        <v>-5941.3502648648428</v>
      </c>
      <c r="V219" s="3">
        <f t="shared" si="24"/>
        <v>9614.1849740540183</v>
      </c>
      <c r="W219" s="3">
        <f t="shared" si="24"/>
        <v>-15555.535238918861</v>
      </c>
      <c r="X219" s="3">
        <f t="shared" si="24"/>
        <v>25169.720212972879</v>
      </c>
      <c r="Y219" s="3">
        <f t="shared" si="24"/>
        <v>-40725.255451891739</v>
      </c>
      <c r="Z219" s="3">
        <f t="shared" si="24"/>
        <v>65894.975664864614</v>
      </c>
      <c r="AA219" s="3">
        <f t="shared" si="24"/>
        <v>-106620.23111675636</v>
      </c>
      <c r="AB219" s="3">
        <f t="shared" si="24"/>
        <v>172515.20678162097</v>
      </c>
      <c r="AC219" s="3">
        <f t="shared" si="24"/>
        <v>-279135.43789837731</v>
      </c>
    </row>
    <row r="220" spans="12:29" ht="15.75" customHeight="1" x14ac:dyDescent="0.15">
      <c r="L220" s="3">
        <v>107.92121027027065</v>
      </c>
      <c r="M220" s="3">
        <f t="shared" ref="M220:AC220" si="25">K220-L220</f>
        <v>-107.92121027027065</v>
      </c>
      <c r="N220" s="3">
        <f t="shared" si="25"/>
        <v>215.8424205405413</v>
      </c>
      <c r="O220" s="3">
        <f t="shared" si="25"/>
        <v>-323.76363081081195</v>
      </c>
      <c r="P220" s="3">
        <f t="shared" si="25"/>
        <v>539.60605135135324</v>
      </c>
      <c r="Q220" s="3">
        <f t="shared" si="25"/>
        <v>-863.36968216216519</v>
      </c>
      <c r="R220" s="3">
        <f t="shared" si="25"/>
        <v>1402.9757335135184</v>
      </c>
      <c r="S220" s="3">
        <f t="shared" si="25"/>
        <v>-2266.3454156756834</v>
      </c>
      <c r="T220" s="3">
        <f t="shared" si="25"/>
        <v>3669.3211491892016</v>
      </c>
      <c r="U220" s="3">
        <f t="shared" si="25"/>
        <v>-5935.666564864885</v>
      </c>
      <c r="V220" s="3">
        <f t="shared" si="25"/>
        <v>9604.9877140540866</v>
      </c>
      <c r="W220" s="3">
        <f t="shared" si="25"/>
        <v>-15540.654278918972</v>
      </c>
      <c r="X220" s="3">
        <f t="shared" si="25"/>
        <v>25145.641992973058</v>
      </c>
      <c r="Y220" s="3">
        <f t="shared" si="25"/>
        <v>-40686.296271892032</v>
      </c>
      <c r="Z220" s="3">
        <f t="shared" si="25"/>
        <v>65831.938264865094</v>
      </c>
      <c r="AA220" s="3">
        <f t="shared" si="25"/>
        <v>-106518.23453675713</v>
      </c>
      <c r="AB220" s="3">
        <f t="shared" si="25"/>
        <v>172350.17280162222</v>
      </c>
      <c r="AC220" s="3">
        <f t="shared" si="25"/>
        <v>-278868.40733837936</v>
      </c>
    </row>
    <row r="221" spans="12:29" ht="15.75" customHeight="1" x14ac:dyDescent="0.15">
      <c r="L221" s="3">
        <v>106.21384486486454</v>
      </c>
      <c r="M221" s="3">
        <f t="shared" ref="M221:AC221" si="26">K221-L221</f>
        <v>-106.21384486486454</v>
      </c>
      <c r="N221" s="3">
        <f t="shared" si="26"/>
        <v>212.42768972972908</v>
      </c>
      <c r="O221" s="3">
        <f t="shared" si="26"/>
        <v>-318.64153459459362</v>
      </c>
      <c r="P221" s="3">
        <f t="shared" si="26"/>
        <v>531.0692243243227</v>
      </c>
      <c r="Q221" s="3">
        <f t="shared" si="26"/>
        <v>-849.71075891891633</v>
      </c>
      <c r="R221" s="3">
        <f t="shared" si="26"/>
        <v>1380.779983243239</v>
      </c>
      <c r="S221" s="3">
        <f t="shared" si="26"/>
        <v>-2230.4907421621556</v>
      </c>
      <c r="T221" s="3">
        <f t="shared" si="26"/>
        <v>3611.2707254053948</v>
      </c>
      <c r="U221" s="3">
        <f t="shared" si="26"/>
        <v>-5841.7614675675504</v>
      </c>
      <c r="V221" s="3">
        <f t="shared" si="26"/>
        <v>9453.0321929729453</v>
      </c>
      <c r="W221" s="3">
        <f t="shared" si="26"/>
        <v>-15294.793660540496</v>
      </c>
      <c r="X221" s="3">
        <f t="shared" si="26"/>
        <v>24747.825853513441</v>
      </c>
      <c r="Y221" s="3">
        <f t="shared" si="26"/>
        <v>-40042.619514053935</v>
      </c>
      <c r="Z221" s="3">
        <f t="shared" si="26"/>
        <v>64790.445367567372</v>
      </c>
      <c r="AA221" s="3">
        <f t="shared" si="26"/>
        <v>-104833.06488162131</v>
      </c>
      <c r="AB221" s="3">
        <f t="shared" si="26"/>
        <v>169623.51024918869</v>
      </c>
      <c r="AC221" s="3">
        <f t="shared" si="26"/>
        <v>-274456.57513081003</v>
      </c>
    </row>
    <row r="222" spans="12:29" ht="15.75" customHeight="1" x14ac:dyDescent="0.15">
      <c r="L222" s="3">
        <v>107.00853027026983</v>
      </c>
      <c r="M222" s="3">
        <f t="shared" ref="M222:AC222" si="27">K222-L222</f>
        <v>-107.00853027026983</v>
      </c>
      <c r="N222" s="3">
        <f t="shared" si="27"/>
        <v>214.01706054053966</v>
      </c>
      <c r="O222" s="3">
        <f t="shared" si="27"/>
        <v>-321.02559081080949</v>
      </c>
      <c r="P222" s="3">
        <f t="shared" si="27"/>
        <v>535.04265135134915</v>
      </c>
      <c r="Q222" s="3">
        <f t="shared" si="27"/>
        <v>-856.06824216215864</v>
      </c>
      <c r="R222" s="3">
        <f t="shared" si="27"/>
        <v>1391.1108935135078</v>
      </c>
      <c r="S222" s="3">
        <f t="shared" si="27"/>
        <v>-2247.1791356756667</v>
      </c>
      <c r="T222" s="3">
        <f t="shared" si="27"/>
        <v>3638.2900291891747</v>
      </c>
      <c r="U222" s="3">
        <f t="shared" si="27"/>
        <v>-5885.4691648648413</v>
      </c>
      <c r="V222" s="3">
        <f t="shared" si="27"/>
        <v>9523.7591940540151</v>
      </c>
      <c r="W222" s="3">
        <f t="shared" si="27"/>
        <v>-15409.228358918856</v>
      </c>
      <c r="X222" s="3">
        <f t="shared" si="27"/>
        <v>24932.987552972871</v>
      </c>
      <c r="Y222" s="3">
        <f t="shared" si="27"/>
        <v>-40342.215911891726</v>
      </c>
      <c r="Z222" s="3">
        <f t="shared" si="27"/>
        <v>65275.203464864593</v>
      </c>
      <c r="AA222" s="3">
        <f t="shared" si="27"/>
        <v>-105617.41937675633</v>
      </c>
      <c r="AB222" s="3">
        <f t="shared" si="27"/>
        <v>170892.62284162093</v>
      </c>
      <c r="AC222" s="3">
        <f t="shared" si="27"/>
        <v>-276510.04221837723</v>
      </c>
    </row>
    <row r="223" spans="12:29" ht="15.75" customHeight="1" x14ac:dyDescent="0.15">
      <c r="L223" s="3">
        <v>117.71975027027042</v>
      </c>
      <c r="M223" s="3">
        <f t="shared" ref="M223:AC223" si="28">K223-L223</f>
        <v>-117.71975027027042</v>
      </c>
      <c r="N223" s="3">
        <f t="shared" si="28"/>
        <v>235.43950054054085</v>
      </c>
      <c r="O223" s="3">
        <f t="shared" si="28"/>
        <v>-353.15925081081127</v>
      </c>
      <c r="P223" s="3">
        <f t="shared" si="28"/>
        <v>588.59875135135212</v>
      </c>
      <c r="Q223" s="3">
        <f t="shared" si="28"/>
        <v>-941.75800216216339</v>
      </c>
      <c r="R223" s="3">
        <f t="shared" si="28"/>
        <v>1530.3567535135155</v>
      </c>
      <c r="S223" s="3">
        <f t="shared" si="28"/>
        <v>-2472.1147556756787</v>
      </c>
      <c r="T223" s="3">
        <f t="shared" si="28"/>
        <v>4002.471509189194</v>
      </c>
      <c r="U223" s="3">
        <f t="shared" si="28"/>
        <v>-6474.5862648648726</v>
      </c>
      <c r="V223" s="3">
        <f t="shared" si="28"/>
        <v>10477.057774054067</v>
      </c>
      <c r="W223" s="3">
        <f t="shared" si="28"/>
        <v>-16951.644038918937</v>
      </c>
      <c r="X223" s="3">
        <f t="shared" si="28"/>
        <v>27428.701812973006</v>
      </c>
      <c r="Y223" s="3">
        <f t="shared" si="28"/>
        <v>-44380.345851891943</v>
      </c>
      <c r="Z223" s="3">
        <f t="shared" si="28"/>
        <v>71809.047664864949</v>
      </c>
      <c r="AA223" s="3">
        <f t="shared" si="28"/>
        <v>-116189.39351675689</v>
      </c>
      <c r="AB223" s="3">
        <f t="shared" si="28"/>
        <v>187998.44118162183</v>
      </c>
      <c r="AC223" s="3">
        <f t="shared" si="28"/>
        <v>-304187.83469837869</v>
      </c>
    </row>
    <row r="224" spans="12:29" ht="15.75" customHeight="1" x14ac:dyDescent="0.15">
      <c r="L224" s="3">
        <v>114.385077027026</v>
      </c>
      <c r="M224" s="3">
        <f t="shared" ref="M224:AC224" si="29">K224-L224</f>
        <v>-114.385077027026</v>
      </c>
      <c r="N224" s="3">
        <f t="shared" si="29"/>
        <v>228.770154054052</v>
      </c>
      <c r="O224" s="3">
        <f t="shared" si="29"/>
        <v>-343.155231081078</v>
      </c>
      <c r="P224" s="3">
        <f t="shared" si="29"/>
        <v>571.92538513513</v>
      </c>
      <c r="Q224" s="3">
        <f t="shared" si="29"/>
        <v>-915.080616216208</v>
      </c>
      <c r="R224" s="3">
        <f t="shared" si="29"/>
        <v>1487.006001351338</v>
      </c>
      <c r="S224" s="3">
        <f t="shared" si="29"/>
        <v>-2402.086617567546</v>
      </c>
      <c r="T224" s="3">
        <f t="shared" si="29"/>
        <v>3889.092618918884</v>
      </c>
      <c r="U224" s="3">
        <f t="shared" si="29"/>
        <v>-6291.1792364864305</v>
      </c>
      <c r="V224" s="3">
        <f t="shared" si="29"/>
        <v>10180.271855405314</v>
      </c>
      <c r="W224" s="3">
        <f t="shared" si="29"/>
        <v>-16471.451091891744</v>
      </c>
      <c r="X224" s="3">
        <f t="shared" si="29"/>
        <v>26651.722947297058</v>
      </c>
      <c r="Y224" s="3">
        <f t="shared" si="29"/>
        <v>-43123.174039188802</v>
      </c>
      <c r="Z224" s="3">
        <f t="shared" si="29"/>
        <v>69774.896986485866</v>
      </c>
      <c r="AA224" s="3">
        <f t="shared" si="29"/>
        <v>-112898.07102567467</v>
      </c>
      <c r="AB224" s="3">
        <f t="shared" si="29"/>
        <v>182672.96801216053</v>
      </c>
      <c r="AC224" s="3">
        <f t="shared" si="29"/>
        <v>-295571.0390378352</v>
      </c>
    </row>
    <row r="225" spans="12:29" ht="15.75" customHeight="1" x14ac:dyDescent="0.15">
      <c r="L225" s="3">
        <v>110.86746999999968</v>
      </c>
      <c r="M225" s="3">
        <f t="shared" ref="M225:AC225" si="30">K225-L225</f>
        <v>-110.86746999999968</v>
      </c>
      <c r="N225" s="3">
        <f t="shared" si="30"/>
        <v>221.73493999999937</v>
      </c>
      <c r="O225" s="3">
        <f t="shared" si="30"/>
        <v>-332.60240999999905</v>
      </c>
      <c r="P225" s="3">
        <f t="shared" si="30"/>
        <v>554.33734999999842</v>
      </c>
      <c r="Q225" s="3">
        <f t="shared" si="30"/>
        <v>-886.93975999999748</v>
      </c>
      <c r="R225" s="3">
        <f t="shared" si="30"/>
        <v>1441.2771099999959</v>
      </c>
      <c r="S225" s="3">
        <f t="shared" si="30"/>
        <v>-2328.2168699999934</v>
      </c>
      <c r="T225" s="3">
        <f t="shared" si="30"/>
        <v>3769.4939799999893</v>
      </c>
      <c r="U225" s="3">
        <f t="shared" si="30"/>
        <v>-6097.7108499999831</v>
      </c>
      <c r="V225" s="3">
        <f t="shared" si="30"/>
        <v>9867.2048299999733</v>
      </c>
      <c r="W225" s="3">
        <f t="shared" si="30"/>
        <v>-15964.915679999956</v>
      </c>
      <c r="X225" s="3">
        <f t="shared" si="30"/>
        <v>25832.120509999928</v>
      </c>
      <c r="Y225" s="3">
        <f t="shared" si="30"/>
        <v>-41797.036189999882</v>
      </c>
      <c r="Z225" s="3">
        <f t="shared" si="30"/>
        <v>67629.156699999818</v>
      </c>
      <c r="AA225" s="3">
        <f t="shared" si="30"/>
        <v>-109426.1928899997</v>
      </c>
      <c r="AB225" s="3">
        <f t="shared" si="30"/>
        <v>177055.34958999953</v>
      </c>
      <c r="AC225" s="3">
        <f t="shared" si="30"/>
        <v>-286481.54247999925</v>
      </c>
    </row>
    <row r="226" spans="12:29" ht="15.75" customHeight="1" x14ac:dyDescent="0.15">
      <c r="L226" s="3">
        <v>116.53121810810876</v>
      </c>
      <c r="M226" s="3">
        <f t="shared" ref="M226:AC226" si="31">K226-L226</f>
        <v>-116.53121810810876</v>
      </c>
      <c r="N226" s="3">
        <f t="shared" si="31"/>
        <v>233.06243621621752</v>
      </c>
      <c r="O226" s="3">
        <f t="shared" si="31"/>
        <v>-349.59365432432628</v>
      </c>
      <c r="P226" s="3">
        <f t="shared" si="31"/>
        <v>582.6560905405438</v>
      </c>
      <c r="Q226" s="3">
        <f t="shared" si="31"/>
        <v>-932.24974486487008</v>
      </c>
      <c r="R226" s="3">
        <f t="shared" si="31"/>
        <v>1514.9058354054139</v>
      </c>
      <c r="S226" s="3">
        <f t="shared" si="31"/>
        <v>-2447.1555802702842</v>
      </c>
      <c r="T226" s="3">
        <f t="shared" si="31"/>
        <v>3962.0614156756983</v>
      </c>
      <c r="U226" s="3">
        <f t="shared" si="31"/>
        <v>-6409.2169959459825</v>
      </c>
      <c r="V226" s="3">
        <f t="shared" si="31"/>
        <v>10371.278411621681</v>
      </c>
      <c r="W226" s="3">
        <f t="shared" si="31"/>
        <v>-16780.495407567665</v>
      </c>
      <c r="X226" s="3">
        <f t="shared" si="31"/>
        <v>27151.773819189344</v>
      </c>
      <c r="Y226" s="3">
        <f t="shared" si="31"/>
        <v>-43932.269226757009</v>
      </c>
      <c r="Z226" s="3">
        <f t="shared" si="31"/>
        <v>71084.043045946353</v>
      </c>
      <c r="AA226" s="3">
        <f t="shared" si="31"/>
        <v>-115016.31227270336</v>
      </c>
      <c r="AB226" s="3">
        <f t="shared" si="31"/>
        <v>186100.35531864973</v>
      </c>
      <c r="AC226" s="3">
        <f t="shared" si="31"/>
        <v>-301116.66759135306</v>
      </c>
    </row>
  </sheetData>
  <mergeCells count="1">
    <mergeCell ref="B5:U5"/>
  </mergeCells>
  <hyperlinks>
    <hyperlink ref="B5" r:id="rId1" location="service=ZnMn&amp;starttime=2003-01-01T00%3A00%3A00Z&amp;endtime=2021-12-31T23%3A59%3A59Z&amp;bbox=-180%2C-90%2C180%2C90&amp;data=AIRS3STM_7_0_CH4_VMR_A%28z%3D400%29&amp;portal=GIOVANNI&amp;format=json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ZonalMean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 Zhou</cp:lastModifiedBy>
  <dcterms:created xsi:type="dcterms:W3CDTF">2023-05-29T16:34:14Z</dcterms:created>
  <dcterms:modified xsi:type="dcterms:W3CDTF">2023-05-29T16:53:54Z</dcterms:modified>
</cp:coreProperties>
</file>