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ropbox\NOPREN SIP\"/>
    </mc:Choice>
  </mc:AlternateContent>
  <bookViews>
    <workbookView xWindow="0" yWindow="0" windowWidth="28800" windowHeight="14235" activeTab="1"/>
  </bookViews>
  <sheets>
    <sheet name="Codebook" sheetId="2" r:id="rId1"/>
    <sheet name="Averages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6" i="1" l="1"/>
  <c r="G196" i="1"/>
  <c r="F196" i="1"/>
  <c r="E196" i="1"/>
  <c r="D196" i="1"/>
  <c r="C196" i="1"/>
  <c r="H193" i="1"/>
  <c r="G193" i="1"/>
  <c r="F193" i="1"/>
  <c r="E193" i="1"/>
  <c r="D193" i="1"/>
  <c r="C193" i="1"/>
  <c r="H189" i="1"/>
  <c r="G189" i="1"/>
  <c r="F189" i="1"/>
  <c r="E189" i="1"/>
  <c r="D189" i="1"/>
  <c r="C189" i="1"/>
  <c r="D182" i="1"/>
  <c r="E182" i="1"/>
  <c r="F182" i="1"/>
  <c r="G182" i="1"/>
  <c r="H182" i="1"/>
  <c r="C182" i="1"/>
  <c r="D178" i="1"/>
  <c r="E178" i="1"/>
  <c r="F178" i="1"/>
  <c r="G178" i="1"/>
  <c r="H178" i="1"/>
  <c r="C178" i="1"/>
  <c r="D172" i="1"/>
  <c r="E172" i="1"/>
  <c r="F172" i="1"/>
  <c r="G172" i="1"/>
  <c r="H172" i="1"/>
  <c r="C172" i="1"/>
  <c r="D167" i="1"/>
  <c r="E167" i="1"/>
  <c r="F167" i="1"/>
  <c r="G167" i="1"/>
  <c r="H167" i="1"/>
  <c r="C167" i="1"/>
  <c r="D162" i="1"/>
  <c r="E162" i="1"/>
  <c r="F162" i="1"/>
  <c r="G162" i="1"/>
  <c r="H162" i="1"/>
  <c r="C162" i="1"/>
  <c r="D154" i="1"/>
  <c r="E154" i="1"/>
  <c r="F154" i="1"/>
  <c r="G154" i="1"/>
  <c r="H154" i="1"/>
  <c r="C154" i="1"/>
  <c r="D143" i="1"/>
  <c r="E143" i="1"/>
  <c r="F143" i="1"/>
  <c r="G143" i="1"/>
  <c r="H143" i="1"/>
  <c r="C143" i="1"/>
  <c r="D130" i="1"/>
  <c r="E130" i="1"/>
  <c r="F130" i="1"/>
  <c r="G130" i="1"/>
  <c r="H130" i="1"/>
  <c r="C130" i="1"/>
  <c r="D116" i="1"/>
  <c r="E116" i="1"/>
  <c r="F116" i="1"/>
  <c r="G116" i="1"/>
  <c r="H116" i="1"/>
  <c r="C116" i="1"/>
  <c r="D103" i="1"/>
  <c r="E103" i="1"/>
  <c r="F103" i="1"/>
  <c r="G103" i="1"/>
  <c r="H103" i="1"/>
  <c r="C103" i="1"/>
  <c r="D90" i="1"/>
  <c r="E90" i="1"/>
  <c r="F90" i="1"/>
  <c r="G90" i="1"/>
  <c r="H90" i="1"/>
  <c r="C90" i="1"/>
  <c r="D73" i="1"/>
  <c r="E73" i="1"/>
  <c r="F73" i="1"/>
  <c r="G73" i="1"/>
  <c r="H73" i="1"/>
  <c r="C73" i="1"/>
  <c r="D55" i="1"/>
  <c r="E55" i="1"/>
  <c r="F55" i="1"/>
  <c r="G55" i="1"/>
  <c r="H55" i="1"/>
  <c r="C55" i="1"/>
  <c r="D39" i="1"/>
  <c r="E39" i="1"/>
  <c r="F39" i="1"/>
  <c r="G39" i="1"/>
  <c r="H39" i="1"/>
  <c r="C39" i="1"/>
  <c r="D22" i="1"/>
  <c r="E22" i="1"/>
  <c r="F22" i="1"/>
  <c r="G22" i="1"/>
  <c r="H22" i="1"/>
  <c r="C22" i="1"/>
  <c r="I56" i="1" l="1"/>
</calcChain>
</file>

<file path=xl/sharedStrings.xml><?xml version="1.0" encoding="utf-8"?>
<sst xmlns="http://schemas.openxmlformats.org/spreadsheetml/2006/main" count="602" uniqueCount="124">
  <si>
    <t>100% Whole Wheat Bread</t>
  </si>
  <si>
    <t>Fat-Free/Skim Milk</t>
  </si>
  <si>
    <t>Frozen Vegetables</t>
  </si>
  <si>
    <t>Low-Sodium Canned Beans</t>
  </si>
  <si>
    <t>How easy is it to get delivery/get a supply?</t>
  </si>
  <si>
    <t>Mean</t>
  </si>
  <si>
    <t>How stable/long is shelf life/ stays good?</t>
  </si>
  <si>
    <t>How easy is it to store in your store?</t>
  </si>
  <si>
    <t xml:space="preserve"> How often do customers really demand/ask for it?</t>
  </si>
  <si>
    <t>How profitable would it be for your store?</t>
  </si>
  <si>
    <t>How many units should be stocked to best benefit your store?</t>
  </si>
  <si>
    <t>Bananas</t>
  </si>
  <si>
    <t>Store 1 (Mama Ellas)</t>
  </si>
  <si>
    <t>Address</t>
  </si>
  <si>
    <t>1254 East North Avenue</t>
  </si>
  <si>
    <t>Store 2 (New Eastern Mart)</t>
  </si>
  <si>
    <t>3221 Eastern Avenue</t>
  </si>
  <si>
    <t>Store 3 (Ma'isa Market)</t>
  </si>
  <si>
    <t>3224 Eastern Avenue</t>
  </si>
  <si>
    <t>Store 4 (Brother Grocery)</t>
  </si>
  <si>
    <t>4606 Eastern Avenue</t>
  </si>
  <si>
    <t>Store 5 (HA Market)</t>
  </si>
  <si>
    <t>6109 Oldham</t>
  </si>
  <si>
    <t>*This store has never tried to stock Frozen Vegetables so they were unsure as to how to answer the questions</t>
  </si>
  <si>
    <t>Very difficult (must get is myself, not close)</t>
  </si>
  <si>
    <t>Neutral (Not difficult, not easy)</t>
  </si>
  <si>
    <t>Very easy (It is delivered)</t>
  </si>
  <si>
    <t>Very perishable</t>
  </si>
  <si>
    <t>Somewhat perishable</t>
  </si>
  <si>
    <t>Very shelf stable</t>
  </si>
  <si>
    <t>Very difficult</t>
  </si>
  <si>
    <t>Neutral</t>
  </si>
  <si>
    <t>Do not ask at all</t>
  </si>
  <si>
    <t>Ask sometimes</t>
  </si>
  <si>
    <t>Ask very often</t>
  </si>
  <si>
    <t>Very easy</t>
  </si>
  <si>
    <t>Not profitable</t>
  </si>
  <si>
    <t>Somewhat profitable</t>
  </si>
  <si>
    <t>Very profitable</t>
  </si>
  <si>
    <t>0 units</t>
  </si>
  <si>
    <t>1-3 units</t>
  </si>
  <si>
    <t>4-6 units</t>
  </si>
  <si>
    <t>7-9 units</t>
  </si>
  <si>
    <t>10 units or more</t>
  </si>
  <si>
    <t>Score</t>
  </si>
  <si>
    <t>Description</t>
  </si>
  <si>
    <t>Store 6 (HI Market)</t>
  </si>
  <si>
    <t>What is the usual price at your store on a typical day?</t>
  </si>
  <si>
    <t>How much do you usually pay when you buy it?</t>
  </si>
  <si>
    <t>How many come in a pack when you buy this product?</t>
  </si>
  <si>
    <t>Canned Fruit in 100% Juice</t>
  </si>
  <si>
    <t>Store 6 (HI Mart)</t>
  </si>
  <si>
    <t>.</t>
  </si>
  <si>
    <t>Canned Tuna</t>
  </si>
  <si>
    <t>Eggs</t>
  </si>
  <si>
    <t>$1/dozen</t>
  </si>
  <si>
    <t>3$ big pack</t>
  </si>
  <si>
    <t>Doesn't stock</t>
  </si>
  <si>
    <t>Cereal</t>
  </si>
  <si>
    <t>Store 7 (David Market)</t>
  </si>
  <si>
    <t>.99/lb</t>
  </si>
  <si>
    <t>1,25</t>
  </si>
  <si>
    <t>1 mix (not in a pack)</t>
  </si>
  <si>
    <t>3 in pack</t>
  </si>
  <si>
    <t>Lettuce</t>
  </si>
  <si>
    <t>1.00-1.20</t>
  </si>
  <si>
    <t>2 in pack</t>
  </si>
  <si>
    <t>Store 8 (Mama's Food Market)</t>
  </si>
  <si>
    <t>Store 8 (Mama's)</t>
  </si>
  <si>
    <t>up and down</t>
  </si>
  <si>
    <t>1 (buys 30 at a time)</t>
  </si>
  <si>
    <t>0.69/;b</t>
  </si>
  <si>
    <t>38$/ 20</t>
  </si>
  <si>
    <t>$5/3 units</t>
  </si>
  <si>
    <t>Store 9 (Woodington)</t>
  </si>
  <si>
    <t>Store 10 (Jo's Grocery)</t>
  </si>
  <si>
    <t>.49/lb</t>
  </si>
  <si>
    <t>0.5/piece</t>
  </si>
  <si>
    <t>Store 11( McCollough Grocery)</t>
  </si>
  <si>
    <t>0.5/unit</t>
  </si>
  <si>
    <t>1.18 for 5</t>
  </si>
  <si>
    <t>Store 12 (Young's Mini mkt)</t>
  </si>
  <si>
    <t>Doesn't know</t>
  </si>
  <si>
    <t>Store 13 (Lucky Market)</t>
  </si>
  <si>
    <t>$2.00/8</t>
  </si>
  <si>
    <t>Store 14 (Star Moon Grocery)</t>
  </si>
  <si>
    <t>Store 15 (Latino American)</t>
  </si>
  <si>
    <t>0.49/lb</t>
  </si>
  <si>
    <t>Store 16 (QQQ Market)</t>
  </si>
  <si>
    <t>Store 17 (Tom's Deli)</t>
  </si>
  <si>
    <t>Store 18 (Jamily's)</t>
  </si>
  <si>
    <t>0.99/lb</t>
  </si>
  <si>
    <t>$10.00/6pcs</t>
  </si>
  <si>
    <t>$9.00/6</t>
  </si>
  <si>
    <t>Oatmeal</t>
  </si>
  <si>
    <t>2.99/bag</t>
  </si>
  <si>
    <t>Store 19 (Yens Food Mart)</t>
  </si>
  <si>
    <t>Store 20(Express Stop)</t>
  </si>
  <si>
    <t>Express Stop / 1101 N. Calvert</t>
  </si>
  <si>
    <t>Yogurt</t>
  </si>
  <si>
    <t>Store 20 (Express Stop)</t>
  </si>
  <si>
    <t>size of pack</t>
  </si>
  <si>
    <t>1</t>
  </si>
  <si>
    <t>pack</t>
  </si>
  <si>
    <t>Tomatoes</t>
  </si>
  <si>
    <t>pound</t>
  </si>
  <si>
    <t>Carrots</t>
  </si>
  <si>
    <t>1pack</t>
  </si>
  <si>
    <t>Store 21 ( University Grocery)</t>
  </si>
  <si>
    <t>Unbreaded Poultry</t>
  </si>
  <si>
    <t>Whole Wheat Pasta</t>
  </si>
  <si>
    <t>Store 22 (Linden Market)</t>
  </si>
  <si>
    <t>Lean Ground Beef</t>
  </si>
  <si>
    <t>Low-Fat Cheese</t>
  </si>
  <si>
    <t>Store 23 (Sun Deli)</t>
  </si>
  <si>
    <t>Store 24 (KBC)</t>
  </si>
  <si>
    <t>box</t>
  </si>
  <si>
    <t>Orange</t>
  </si>
  <si>
    <t>bag</t>
  </si>
  <si>
    <t>Store 25 (Bisono)</t>
  </si>
  <si>
    <t>4.98.977111816</t>
  </si>
  <si>
    <t>1.7..5231628</t>
  </si>
  <si>
    <t>0.64.9976158142</t>
  </si>
  <si>
    <t>1.28.996185303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</si>
</sst>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2" borderId="2" xfId="0" applyFont="1" applyFill="1" applyBorder="1"/>
    <xf numFmtId="0" fontId="1" fillId="2" borderId="1" xfId="0" applyFont="1" applyFill="1" applyBorder="1" applyAlignment="1">
      <alignment horizontal="right"/>
    </xf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 applyAlignment="1">
      <alignment vertical="top" wrapText="1"/>
    </xf>
    <xf numFmtId="16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22" sqref="F22"/>
    </sheetView>
  </sheetViews>
  <sheetFormatPr defaultRowHeight="15" x14ac:dyDescent="0.25"/>
  <cols>
    <col min="1" max="1" width="6.42578125" style="6" customWidth="1"/>
    <col min="2" max="2" width="27.28515625" customWidth="1"/>
    <col min="3" max="3" width="22.85546875" customWidth="1"/>
    <col min="4" max="4" width="18.7109375" customWidth="1"/>
    <col min="5" max="5" width="18.28515625" customWidth="1"/>
    <col min="6" max="6" width="21.5703125" customWidth="1"/>
    <col min="7" max="7" width="23.140625" customWidth="1"/>
  </cols>
  <sheetData>
    <row r="1" spans="1:7" ht="70.5" customHeight="1" x14ac:dyDescent="0.25">
      <c r="B1" s="2" t="s">
        <v>4</v>
      </c>
      <c r="C1" s="2" t="s">
        <v>6</v>
      </c>
      <c r="D1" s="2" t="s">
        <v>7</v>
      </c>
      <c r="E1" s="2" t="s">
        <v>8</v>
      </c>
      <c r="F1" s="2" t="s">
        <v>9</v>
      </c>
      <c r="G1" s="2" t="s">
        <v>10</v>
      </c>
    </row>
    <row r="2" spans="1:7" x14ac:dyDescent="0.25">
      <c r="A2" s="6" t="s">
        <v>44</v>
      </c>
      <c r="B2" s="10" t="s">
        <v>45</v>
      </c>
      <c r="C2" s="10"/>
      <c r="D2" s="10"/>
      <c r="E2" s="10"/>
      <c r="F2" s="10"/>
      <c r="G2" s="10"/>
    </row>
    <row r="3" spans="1:7" ht="30" x14ac:dyDescent="0.25">
      <c r="A3" s="6">
        <v>1</v>
      </c>
      <c r="B3" s="2" t="s">
        <v>24</v>
      </c>
      <c r="C3" t="s">
        <v>27</v>
      </c>
      <c r="D3" t="s">
        <v>30</v>
      </c>
      <c r="E3" t="s">
        <v>32</v>
      </c>
      <c r="F3" t="s">
        <v>36</v>
      </c>
      <c r="G3" t="s">
        <v>39</v>
      </c>
    </row>
    <row r="4" spans="1:7" ht="24.75" customHeight="1" x14ac:dyDescent="0.25">
      <c r="A4" s="6">
        <v>2</v>
      </c>
      <c r="G4" t="s">
        <v>40</v>
      </c>
    </row>
    <row r="5" spans="1:7" ht="30" x14ac:dyDescent="0.25">
      <c r="A5" s="6">
        <v>3</v>
      </c>
      <c r="B5" s="2" t="s">
        <v>25</v>
      </c>
      <c r="C5" t="s">
        <v>28</v>
      </c>
      <c r="D5" t="s">
        <v>31</v>
      </c>
      <c r="E5" t="s">
        <v>33</v>
      </c>
      <c r="F5" t="s">
        <v>37</v>
      </c>
      <c r="G5" t="s">
        <v>41</v>
      </c>
    </row>
    <row r="6" spans="1:7" ht="24" customHeight="1" x14ac:dyDescent="0.25">
      <c r="A6" s="6">
        <v>4</v>
      </c>
      <c r="G6" t="s">
        <v>42</v>
      </c>
    </row>
    <row r="7" spans="1:7" ht="26.25" customHeight="1" x14ac:dyDescent="0.25">
      <c r="A7" s="6">
        <v>5</v>
      </c>
      <c r="B7" t="s">
        <v>26</v>
      </c>
      <c r="C7" t="s">
        <v>29</v>
      </c>
      <c r="D7" t="s">
        <v>35</v>
      </c>
      <c r="E7" t="s">
        <v>34</v>
      </c>
      <c r="F7" t="s">
        <v>38</v>
      </c>
      <c r="G7" t="s">
        <v>43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6"/>
  <sheetViews>
    <sheetView tabSelected="1" topLeftCell="A94" workbookViewId="0">
      <selection activeCell="F196" sqref="F196"/>
    </sheetView>
  </sheetViews>
  <sheetFormatPr defaultRowHeight="15" x14ac:dyDescent="0.25"/>
  <cols>
    <col min="1" max="1" width="24.85546875" customWidth="1"/>
    <col min="2" max="2" width="21.7109375" customWidth="1"/>
    <col min="3" max="3" width="17.5703125" customWidth="1"/>
    <col min="4" max="4" width="17.7109375" customWidth="1"/>
    <col min="5" max="5" width="15" customWidth="1"/>
    <col min="6" max="6" width="18.42578125" customWidth="1"/>
    <col min="7" max="7" width="18.28515625" customWidth="1"/>
    <col min="8" max="8" width="26.5703125" customWidth="1"/>
    <col min="9" max="9" width="40.28515625" customWidth="1"/>
    <col min="10" max="10" width="18.42578125" customWidth="1"/>
    <col min="11" max="11" width="20.28515625" customWidth="1"/>
  </cols>
  <sheetData>
    <row r="2" spans="1:12" ht="48.75" customHeight="1" x14ac:dyDescent="0.25">
      <c r="B2" t="s">
        <v>13</v>
      </c>
      <c r="C2" s="2" t="s">
        <v>4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7" t="s">
        <v>47</v>
      </c>
      <c r="J2" s="7" t="s">
        <v>48</v>
      </c>
      <c r="K2" s="2" t="s">
        <v>49</v>
      </c>
      <c r="L2" s="2" t="s">
        <v>101</v>
      </c>
    </row>
    <row r="4" spans="1:12" x14ac:dyDescent="0.25">
      <c r="A4" s="1" t="s">
        <v>11</v>
      </c>
    </row>
    <row r="5" spans="1:12" x14ac:dyDescent="0.25">
      <c r="A5" t="s">
        <v>12</v>
      </c>
      <c r="B5" t="s">
        <v>14</v>
      </c>
      <c r="C5">
        <v>1</v>
      </c>
      <c r="D5">
        <v>2</v>
      </c>
      <c r="E5">
        <v>4</v>
      </c>
      <c r="F5">
        <v>1</v>
      </c>
      <c r="G5">
        <v>2</v>
      </c>
      <c r="H5">
        <v>5</v>
      </c>
    </row>
    <row r="6" spans="1:12" x14ac:dyDescent="0.25">
      <c r="A6" t="s">
        <v>15</v>
      </c>
      <c r="B6" t="s">
        <v>16</v>
      </c>
      <c r="C6">
        <v>2</v>
      </c>
      <c r="D6">
        <v>3</v>
      </c>
      <c r="E6">
        <v>2</v>
      </c>
      <c r="F6">
        <v>5</v>
      </c>
      <c r="G6">
        <v>4</v>
      </c>
      <c r="H6">
        <v>5</v>
      </c>
    </row>
    <row r="7" spans="1:12" x14ac:dyDescent="0.25">
      <c r="A7" t="s">
        <v>17</v>
      </c>
      <c r="B7" t="s">
        <v>18</v>
      </c>
      <c r="C7">
        <v>1</v>
      </c>
      <c r="D7">
        <v>2</v>
      </c>
      <c r="E7">
        <v>2</v>
      </c>
      <c r="F7">
        <v>2</v>
      </c>
      <c r="G7">
        <v>4</v>
      </c>
      <c r="H7">
        <v>5</v>
      </c>
    </row>
    <row r="8" spans="1:12" x14ac:dyDescent="0.25">
      <c r="A8" t="s">
        <v>19</v>
      </c>
      <c r="B8" t="s">
        <v>20</v>
      </c>
      <c r="C8">
        <v>1</v>
      </c>
      <c r="D8">
        <v>2</v>
      </c>
      <c r="E8">
        <v>4</v>
      </c>
      <c r="F8">
        <v>4</v>
      </c>
      <c r="G8">
        <v>3</v>
      </c>
      <c r="H8">
        <v>5</v>
      </c>
    </row>
    <row r="9" spans="1:12" x14ac:dyDescent="0.25">
      <c r="A9" t="s">
        <v>21</v>
      </c>
      <c r="B9" t="s">
        <v>22</v>
      </c>
      <c r="C9">
        <v>1</v>
      </c>
      <c r="D9">
        <v>2</v>
      </c>
      <c r="E9">
        <v>5</v>
      </c>
      <c r="F9">
        <v>5</v>
      </c>
      <c r="G9">
        <v>2</v>
      </c>
      <c r="H9">
        <v>5</v>
      </c>
    </row>
    <row r="10" spans="1:12" x14ac:dyDescent="0.25">
      <c r="A10" t="s">
        <v>51</v>
      </c>
      <c r="B10" t="s">
        <v>57</v>
      </c>
      <c r="C10" t="s">
        <v>52</v>
      </c>
      <c r="D10" t="s">
        <v>52</v>
      </c>
      <c r="E10" t="s">
        <v>52</v>
      </c>
      <c r="F10" t="s">
        <v>52</v>
      </c>
      <c r="G10" t="s">
        <v>52</v>
      </c>
      <c r="H10" t="s">
        <v>52</v>
      </c>
    </row>
    <row r="11" spans="1:12" ht="15.75" customHeight="1" x14ac:dyDescent="0.25">
      <c r="A11" t="s">
        <v>59</v>
      </c>
      <c r="C11">
        <v>5</v>
      </c>
      <c r="D11">
        <v>1</v>
      </c>
      <c r="E11">
        <v>3</v>
      </c>
      <c r="F11">
        <v>3</v>
      </c>
      <c r="G11">
        <v>1</v>
      </c>
      <c r="H11">
        <v>5</v>
      </c>
      <c r="I11">
        <v>0.5</v>
      </c>
      <c r="J11" t="s">
        <v>60</v>
      </c>
      <c r="K11">
        <v>8</v>
      </c>
    </row>
    <row r="12" spans="1:12" ht="15.75" customHeight="1" x14ac:dyDescent="0.25">
      <c r="A12" t="s">
        <v>67</v>
      </c>
      <c r="C12">
        <v>4</v>
      </c>
      <c r="D12">
        <v>4</v>
      </c>
      <c r="E12">
        <v>4</v>
      </c>
      <c r="F12">
        <v>5</v>
      </c>
      <c r="G12">
        <v>4</v>
      </c>
      <c r="H12">
        <v>5</v>
      </c>
      <c r="I12">
        <v>0.5</v>
      </c>
      <c r="J12" t="s">
        <v>71</v>
      </c>
      <c r="K12">
        <v>20</v>
      </c>
    </row>
    <row r="13" spans="1:12" ht="15.75" customHeight="1" x14ac:dyDescent="0.25">
      <c r="A13" t="s">
        <v>74</v>
      </c>
      <c r="C13">
        <v>3</v>
      </c>
      <c r="D13">
        <v>2</v>
      </c>
      <c r="E13">
        <v>3</v>
      </c>
      <c r="F13">
        <v>3</v>
      </c>
      <c r="G13">
        <v>1</v>
      </c>
      <c r="H13">
        <v>4</v>
      </c>
      <c r="I13">
        <v>0.5</v>
      </c>
      <c r="J13">
        <v>2</v>
      </c>
      <c r="K13">
        <v>8</v>
      </c>
    </row>
    <row r="14" spans="1:12" ht="15.75" customHeight="1" x14ac:dyDescent="0.25">
      <c r="A14" t="s">
        <v>75</v>
      </c>
      <c r="C14">
        <v>4</v>
      </c>
      <c r="D14">
        <v>3</v>
      </c>
      <c r="E14">
        <v>3</v>
      </c>
      <c r="F14">
        <v>4</v>
      </c>
      <c r="G14">
        <v>4</v>
      </c>
      <c r="H14">
        <v>5</v>
      </c>
      <c r="I14" t="s">
        <v>77</v>
      </c>
      <c r="J14" t="s">
        <v>76</v>
      </c>
      <c r="K14">
        <v>14</v>
      </c>
    </row>
    <row r="15" spans="1:12" ht="15.75" customHeight="1" x14ac:dyDescent="0.25">
      <c r="A15" t="s">
        <v>78</v>
      </c>
      <c r="C15">
        <v>4</v>
      </c>
      <c r="D15">
        <v>3</v>
      </c>
      <c r="E15">
        <v>2</v>
      </c>
      <c r="F15">
        <v>5</v>
      </c>
      <c r="G15">
        <v>3</v>
      </c>
      <c r="H15">
        <v>5</v>
      </c>
      <c r="I15" t="s">
        <v>79</v>
      </c>
      <c r="J15" t="s">
        <v>80</v>
      </c>
      <c r="K15">
        <v>5</v>
      </c>
    </row>
    <row r="16" spans="1:12" ht="15.75" customHeight="1" x14ac:dyDescent="0.25">
      <c r="A16" t="s">
        <v>81</v>
      </c>
      <c r="C16">
        <v>5</v>
      </c>
      <c r="D16">
        <v>1</v>
      </c>
      <c r="E16">
        <v>3</v>
      </c>
      <c r="F16">
        <v>1</v>
      </c>
      <c r="G16">
        <v>1</v>
      </c>
      <c r="H16" t="s">
        <v>52</v>
      </c>
      <c r="I16">
        <v>0.5</v>
      </c>
      <c r="J16" t="s">
        <v>52</v>
      </c>
      <c r="K16" t="s">
        <v>52</v>
      </c>
    </row>
    <row r="17" spans="1:12" ht="15.75" customHeight="1" x14ac:dyDescent="0.25">
      <c r="A17" t="s">
        <v>83</v>
      </c>
      <c r="C17">
        <v>5</v>
      </c>
      <c r="D17">
        <v>1</v>
      </c>
      <c r="E17">
        <v>5</v>
      </c>
      <c r="F17">
        <v>1</v>
      </c>
      <c r="G17">
        <v>1</v>
      </c>
      <c r="H17">
        <v>5</v>
      </c>
      <c r="I17">
        <v>0.35</v>
      </c>
      <c r="J17" t="s">
        <v>84</v>
      </c>
      <c r="K17" s="9"/>
    </row>
    <row r="18" spans="1:12" ht="15.75" customHeight="1" x14ac:dyDescent="0.25">
      <c r="A18" t="s">
        <v>85</v>
      </c>
      <c r="C18">
        <v>5</v>
      </c>
      <c r="D18">
        <v>3</v>
      </c>
      <c r="E18">
        <v>1</v>
      </c>
      <c r="F18">
        <v>3</v>
      </c>
      <c r="G18">
        <v>3</v>
      </c>
      <c r="H18">
        <v>3</v>
      </c>
      <c r="I18">
        <v>0.5</v>
      </c>
      <c r="J18" t="s">
        <v>52</v>
      </c>
      <c r="K18" t="s">
        <v>52</v>
      </c>
    </row>
    <row r="19" spans="1:12" ht="15.75" customHeight="1" x14ac:dyDescent="0.25">
      <c r="A19" t="s">
        <v>88</v>
      </c>
      <c r="C19">
        <v>4</v>
      </c>
      <c r="D19">
        <v>3</v>
      </c>
      <c r="E19">
        <v>5</v>
      </c>
      <c r="F19">
        <v>4</v>
      </c>
      <c r="G19">
        <v>3</v>
      </c>
      <c r="H19">
        <v>5</v>
      </c>
      <c r="I19">
        <v>0.5</v>
      </c>
      <c r="J19" t="s">
        <v>87</v>
      </c>
      <c r="K19">
        <v>6</v>
      </c>
    </row>
    <row r="20" spans="1:12" ht="15.75" customHeight="1" x14ac:dyDescent="0.25">
      <c r="A20" t="s">
        <v>90</v>
      </c>
      <c r="C20">
        <v>5</v>
      </c>
      <c r="D20">
        <v>1</v>
      </c>
      <c r="E20">
        <v>5</v>
      </c>
      <c r="F20">
        <v>5</v>
      </c>
      <c r="G20">
        <v>5</v>
      </c>
      <c r="H20">
        <v>5</v>
      </c>
      <c r="I20">
        <v>0.5</v>
      </c>
      <c r="J20" t="s">
        <v>91</v>
      </c>
      <c r="K20">
        <v>5</v>
      </c>
    </row>
    <row r="21" spans="1:12" ht="15.75" customHeight="1" x14ac:dyDescent="0.25">
      <c r="A21" t="s">
        <v>97</v>
      </c>
      <c r="B21" t="s">
        <v>98</v>
      </c>
      <c r="C21">
        <v>5</v>
      </c>
      <c r="D21">
        <v>1</v>
      </c>
      <c r="E21">
        <v>5</v>
      </c>
      <c r="F21">
        <v>3</v>
      </c>
      <c r="G21">
        <v>3</v>
      </c>
      <c r="H21">
        <v>3</v>
      </c>
      <c r="I21">
        <v>0.5</v>
      </c>
      <c r="J21">
        <v>4</v>
      </c>
      <c r="K21" t="s">
        <v>52</v>
      </c>
      <c r="L21">
        <v>7</v>
      </c>
    </row>
    <row r="22" spans="1:12" s="1" customFormat="1" x14ac:dyDescent="0.25">
      <c r="A22" s="4" t="s">
        <v>5</v>
      </c>
      <c r="B22" s="3"/>
      <c r="C22" s="3">
        <f>AVERAGE(C5:C21)</f>
        <v>3.4375</v>
      </c>
      <c r="D22" s="3">
        <f t="shared" ref="D22:H22" si="0">AVERAGE(D5:D21)</f>
        <v>2.125</v>
      </c>
      <c r="E22" s="3">
        <f t="shared" si="0"/>
        <v>3.5</v>
      </c>
      <c r="F22" s="3">
        <f t="shared" si="0"/>
        <v>3.375</v>
      </c>
      <c r="G22" s="3">
        <f t="shared" si="0"/>
        <v>2.75</v>
      </c>
      <c r="H22" s="3">
        <f t="shared" si="0"/>
        <v>4.666666666666667</v>
      </c>
    </row>
    <row r="24" spans="1:12" x14ac:dyDescent="0.25">
      <c r="A24" s="1" t="s">
        <v>0</v>
      </c>
    </row>
    <row r="25" spans="1:12" x14ac:dyDescent="0.25">
      <c r="A25" t="s">
        <v>12</v>
      </c>
      <c r="B25" t="s">
        <v>14</v>
      </c>
      <c r="C25">
        <v>1</v>
      </c>
      <c r="D25">
        <v>3</v>
      </c>
      <c r="E25">
        <v>4</v>
      </c>
      <c r="F25">
        <v>1</v>
      </c>
      <c r="G25">
        <v>2</v>
      </c>
      <c r="H25">
        <v>5</v>
      </c>
    </row>
    <row r="26" spans="1:12" x14ac:dyDescent="0.25">
      <c r="A26" t="s">
        <v>15</v>
      </c>
      <c r="B26" t="s">
        <v>16</v>
      </c>
      <c r="C26">
        <v>2</v>
      </c>
      <c r="D26">
        <v>4</v>
      </c>
      <c r="E26">
        <v>5</v>
      </c>
      <c r="F26">
        <v>5</v>
      </c>
      <c r="G26">
        <v>5</v>
      </c>
      <c r="H26">
        <v>5</v>
      </c>
    </row>
    <row r="27" spans="1:12" x14ac:dyDescent="0.25">
      <c r="A27" t="s">
        <v>17</v>
      </c>
      <c r="B27" t="s">
        <v>18</v>
      </c>
      <c r="C27">
        <v>1</v>
      </c>
      <c r="D27">
        <v>3</v>
      </c>
      <c r="E27">
        <v>3</v>
      </c>
      <c r="F27">
        <v>2</v>
      </c>
      <c r="G27">
        <v>2</v>
      </c>
      <c r="H27">
        <v>5</v>
      </c>
    </row>
    <row r="28" spans="1:12" x14ac:dyDescent="0.25">
      <c r="A28" t="s">
        <v>19</v>
      </c>
      <c r="B28" t="s">
        <v>20</v>
      </c>
      <c r="C28">
        <v>1</v>
      </c>
      <c r="D28">
        <v>3</v>
      </c>
      <c r="E28">
        <v>4</v>
      </c>
      <c r="F28">
        <v>1</v>
      </c>
      <c r="G28">
        <v>1</v>
      </c>
      <c r="H28">
        <v>4</v>
      </c>
    </row>
    <row r="29" spans="1:12" x14ac:dyDescent="0.25">
      <c r="A29" t="s">
        <v>21</v>
      </c>
      <c r="B29" t="s">
        <v>22</v>
      </c>
      <c r="C29">
        <v>5</v>
      </c>
      <c r="D29">
        <v>4</v>
      </c>
      <c r="E29">
        <v>4</v>
      </c>
      <c r="F29">
        <v>5</v>
      </c>
      <c r="G29">
        <v>2</v>
      </c>
      <c r="H29">
        <v>3</v>
      </c>
    </row>
    <row r="30" spans="1:12" x14ac:dyDescent="0.25">
      <c r="A30" t="s">
        <v>51</v>
      </c>
      <c r="C30">
        <v>4</v>
      </c>
      <c r="D30">
        <v>3</v>
      </c>
      <c r="E30">
        <v>4</v>
      </c>
      <c r="F30">
        <v>2</v>
      </c>
      <c r="G30">
        <v>2</v>
      </c>
      <c r="H30">
        <v>2</v>
      </c>
      <c r="I30">
        <v>1.5</v>
      </c>
      <c r="J30">
        <v>1</v>
      </c>
      <c r="K30">
        <v>4</v>
      </c>
    </row>
    <row r="31" spans="1:12" x14ac:dyDescent="0.25">
      <c r="A31" t="s">
        <v>59</v>
      </c>
      <c r="C31">
        <v>3</v>
      </c>
      <c r="D31">
        <v>3</v>
      </c>
      <c r="E31">
        <v>3</v>
      </c>
      <c r="F31">
        <v>3</v>
      </c>
      <c r="G31">
        <v>3</v>
      </c>
      <c r="H31">
        <v>3</v>
      </c>
      <c r="I31">
        <v>3.99</v>
      </c>
      <c r="J31">
        <v>2</v>
      </c>
      <c r="K31" t="s">
        <v>66</v>
      </c>
    </row>
    <row r="32" spans="1:12" x14ac:dyDescent="0.25">
      <c r="A32" t="s">
        <v>67</v>
      </c>
      <c r="C32">
        <v>4</v>
      </c>
      <c r="D32">
        <v>3</v>
      </c>
      <c r="E32">
        <v>3</v>
      </c>
      <c r="F32">
        <v>2</v>
      </c>
      <c r="G32">
        <v>3</v>
      </c>
      <c r="H32">
        <v>2</v>
      </c>
      <c r="I32">
        <v>3.59</v>
      </c>
      <c r="J32">
        <v>2.59</v>
      </c>
      <c r="K32">
        <v>2</v>
      </c>
    </row>
    <row r="33" spans="1:11" x14ac:dyDescent="0.25">
      <c r="A33" t="s">
        <v>74</v>
      </c>
      <c r="B33" t="s">
        <v>57</v>
      </c>
      <c r="C33" t="s">
        <v>52</v>
      </c>
      <c r="D33" t="s">
        <v>52</v>
      </c>
      <c r="E33" t="s">
        <v>52</v>
      </c>
      <c r="F33" t="s">
        <v>52</v>
      </c>
      <c r="G33" t="s">
        <v>52</v>
      </c>
      <c r="H33" t="s">
        <v>52</v>
      </c>
      <c r="I33" t="s">
        <v>52</v>
      </c>
      <c r="J33" t="s">
        <v>52</v>
      </c>
      <c r="K33" t="s">
        <v>52</v>
      </c>
    </row>
    <row r="34" spans="1:11" x14ac:dyDescent="0.25">
      <c r="A34" t="s">
        <v>75</v>
      </c>
      <c r="B34" t="s">
        <v>57</v>
      </c>
      <c r="C34" t="s">
        <v>52</v>
      </c>
      <c r="D34" t="s">
        <v>52</v>
      </c>
      <c r="E34" t="s">
        <v>52</v>
      </c>
      <c r="F34" t="s">
        <v>52</v>
      </c>
      <c r="G34" t="s">
        <v>52</v>
      </c>
      <c r="H34" t="s">
        <v>52</v>
      </c>
      <c r="I34" t="s">
        <v>52</v>
      </c>
      <c r="J34" t="s">
        <v>52</v>
      </c>
      <c r="K34" t="s">
        <v>52</v>
      </c>
    </row>
    <row r="35" spans="1:11" x14ac:dyDescent="0.25">
      <c r="A35" t="s">
        <v>78</v>
      </c>
      <c r="B35" t="s">
        <v>57</v>
      </c>
      <c r="C35" t="s">
        <v>52</v>
      </c>
      <c r="D35" t="s">
        <v>52</v>
      </c>
      <c r="E35" t="s">
        <v>52</v>
      </c>
      <c r="F35" t="s">
        <v>52</v>
      </c>
      <c r="G35" t="s">
        <v>52</v>
      </c>
      <c r="H35" t="s">
        <v>52</v>
      </c>
      <c r="I35" t="s">
        <v>52</v>
      </c>
      <c r="J35" t="s">
        <v>52</v>
      </c>
      <c r="K35" t="s">
        <v>52</v>
      </c>
    </row>
    <row r="36" spans="1:11" x14ac:dyDescent="0.25">
      <c r="A36" t="s">
        <v>83</v>
      </c>
      <c r="C36">
        <v>5</v>
      </c>
      <c r="D36">
        <v>4</v>
      </c>
      <c r="E36">
        <v>5</v>
      </c>
      <c r="F36">
        <v>3</v>
      </c>
      <c r="G36">
        <v>3</v>
      </c>
      <c r="H36">
        <v>5</v>
      </c>
      <c r="I36">
        <v>3</v>
      </c>
      <c r="J36">
        <v>2.5</v>
      </c>
      <c r="K36">
        <v>10</v>
      </c>
    </row>
    <row r="37" spans="1:11" x14ac:dyDescent="0.25">
      <c r="A37" t="s">
        <v>88</v>
      </c>
      <c r="C37">
        <v>5</v>
      </c>
      <c r="D37">
        <v>2</v>
      </c>
      <c r="E37">
        <v>5</v>
      </c>
      <c r="F37">
        <v>1</v>
      </c>
      <c r="G37">
        <v>2</v>
      </c>
      <c r="H37">
        <v>3</v>
      </c>
      <c r="I37">
        <v>4.59</v>
      </c>
      <c r="J37">
        <v>2.5</v>
      </c>
      <c r="K37">
        <v>1</v>
      </c>
    </row>
    <row r="38" spans="1:11" s="1" customFormat="1" x14ac:dyDescent="0.25">
      <c r="A38" t="s">
        <v>89</v>
      </c>
      <c r="B38" t="s">
        <v>57</v>
      </c>
      <c r="C38" t="s">
        <v>52</v>
      </c>
      <c r="D38" t="s">
        <v>52</v>
      </c>
      <c r="E38" t="s">
        <v>52</v>
      </c>
      <c r="F38" t="s">
        <v>52</v>
      </c>
      <c r="G38" t="s">
        <v>52</v>
      </c>
      <c r="H38" t="s">
        <v>52</v>
      </c>
      <c r="I38" t="s">
        <v>52</v>
      </c>
      <c r="J38" t="s">
        <v>52</v>
      </c>
      <c r="K38" t="s">
        <v>52</v>
      </c>
    </row>
    <row r="39" spans="1:11" x14ac:dyDescent="0.25">
      <c r="A39" s="4" t="s">
        <v>5</v>
      </c>
      <c r="B39" s="3"/>
      <c r="C39" s="3">
        <f>AVERAGE(C25:C38)</f>
        <v>3.1</v>
      </c>
      <c r="D39" s="3">
        <f t="shared" ref="D39:H39" si="1">AVERAGE(D25:D38)</f>
        <v>3.2</v>
      </c>
      <c r="E39" s="3">
        <f t="shared" si="1"/>
        <v>4</v>
      </c>
      <c r="F39" s="3">
        <f t="shared" si="1"/>
        <v>2.5</v>
      </c>
      <c r="G39" s="3">
        <f t="shared" si="1"/>
        <v>2.5</v>
      </c>
      <c r="H39" s="3">
        <f t="shared" si="1"/>
        <v>3.7</v>
      </c>
      <c r="I39" s="1"/>
      <c r="J39" s="1"/>
      <c r="K39" s="1"/>
    </row>
    <row r="41" spans="1:11" x14ac:dyDescent="0.25">
      <c r="A41" s="1" t="s">
        <v>1</v>
      </c>
    </row>
    <row r="42" spans="1:11" x14ac:dyDescent="0.25">
      <c r="A42" t="s">
        <v>12</v>
      </c>
      <c r="B42" t="s">
        <v>14</v>
      </c>
      <c r="C42">
        <v>1</v>
      </c>
      <c r="D42">
        <v>2</v>
      </c>
      <c r="E42">
        <v>4</v>
      </c>
      <c r="F42">
        <v>1</v>
      </c>
      <c r="G42">
        <v>2</v>
      </c>
      <c r="H42">
        <v>3</v>
      </c>
    </row>
    <row r="43" spans="1:11" x14ac:dyDescent="0.25">
      <c r="A43" t="s">
        <v>15</v>
      </c>
      <c r="B43" t="s">
        <v>16</v>
      </c>
      <c r="C43">
        <v>2</v>
      </c>
      <c r="D43">
        <v>3</v>
      </c>
      <c r="E43">
        <v>4</v>
      </c>
      <c r="F43">
        <v>3</v>
      </c>
      <c r="G43">
        <v>3</v>
      </c>
      <c r="H43">
        <v>3</v>
      </c>
    </row>
    <row r="44" spans="1:11" x14ac:dyDescent="0.25">
      <c r="A44" t="s">
        <v>17</v>
      </c>
      <c r="B44" t="s">
        <v>18</v>
      </c>
      <c r="C44">
        <v>3</v>
      </c>
      <c r="D44">
        <v>3</v>
      </c>
      <c r="E44">
        <v>4</v>
      </c>
      <c r="F44">
        <v>2</v>
      </c>
      <c r="G44">
        <v>2</v>
      </c>
      <c r="H44">
        <v>4</v>
      </c>
    </row>
    <row r="45" spans="1:11" x14ac:dyDescent="0.25">
      <c r="A45" t="s">
        <v>19</v>
      </c>
      <c r="B45" t="s">
        <v>20</v>
      </c>
      <c r="C45">
        <v>1</v>
      </c>
      <c r="D45">
        <v>2</v>
      </c>
      <c r="E45">
        <v>4</v>
      </c>
      <c r="F45">
        <v>1</v>
      </c>
      <c r="G45">
        <v>3</v>
      </c>
      <c r="H45">
        <v>5</v>
      </c>
    </row>
    <row r="46" spans="1:11" x14ac:dyDescent="0.25">
      <c r="A46" t="s">
        <v>21</v>
      </c>
      <c r="B46" t="s">
        <v>22</v>
      </c>
      <c r="C46">
        <v>4</v>
      </c>
      <c r="D46">
        <v>4</v>
      </c>
      <c r="E46">
        <v>5</v>
      </c>
      <c r="F46">
        <v>4</v>
      </c>
      <c r="G46">
        <v>3</v>
      </c>
      <c r="H46">
        <v>2</v>
      </c>
    </row>
    <row r="47" spans="1:11" x14ac:dyDescent="0.25">
      <c r="A47" t="s">
        <v>46</v>
      </c>
      <c r="C47">
        <v>3</v>
      </c>
      <c r="D47">
        <v>3</v>
      </c>
      <c r="E47">
        <v>2</v>
      </c>
      <c r="F47">
        <v>2</v>
      </c>
      <c r="G47">
        <v>2</v>
      </c>
      <c r="H47">
        <v>3</v>
      </c>
      <c r="I47">
        <v>4</v>
      </c>
      <c r="J47">
        <v>2.7</v>
      </c>
      <c r="K47">
        <v>4</v>
      </c>
    </row>
    <row r="48" spans="1:11" x14ac:dyDescent="0.25">
      <c r="A48" t="s">
        <v>59</v>
      </c>
      <c r="B48" t="s">
        <v>57</v>
      </c>
      <c r="C48" t="s">
        <v>52</v>
      </c>
      <c r="D48" t="s">
        <v>52</v>
      </c>
      <c r="E48" t="s">
        <v>52</v>
      </c>
      <c r="F48" t="s">
        <v>52</v>
      </c>
      <c r="G48" t="s">
        <v>52</v>
      </c>
      <c r="H48" t="s">
        <v>52</v>
      </c>
      <c r="I48" t="s">
        <v>52</v>
      </c>
      <c r="J48" t="s">
        <v>52</v>
      </c>
      <c r="K48" t="s">
        <v>52</v>
      </c>
    </row>
    <row r="49" spans="1:11" x14ac:dyDescent="0.25">
      <c r="A49" t="s">
        <v>67</v>
      </c>
      <c r="C49">
        <v>4</v>
      </c>
      <c r="D49">
        <v>4</v>
      </c>
      <c r="E49">
        <v>4</v>
      </c>
      <c r="F49">
        <v>5</v>
      </c>
      <c r="G49">
        <v>4</v>
      </c>
      <c r="H49">
        <v>5</v>
      </c>
      <c r="I49">
        <v>4.99</v>
      </c>
      <c r="J49">
        <v>3.5</v>
      </c>
      <c r="K49">
        <v>20</v>
      </c>
    </row>
    <row r="50" spans="1:11" x14ac:dyDescent="0.25">
      <c r="A50" t="s">
        <v>74</v>
      </c>
      <c r="C50" t="s">
        <v>52</v>
      </c>
      <c r="D50" t="s">
        <v>52</v>
      </c>
      <c r="E50" t="s">
        <v>52</v>
      </c>
      <c r="F50">
        <v>4</v>
      </c>
      <c r="G50">
        <v>4</v>
      </c>
      <c r="H50">
        <v>3</v>
      </c>
      <c r="I50">
        <v>3</v>
      </c>
      <c r="J50">
        <v>1.75</v>
      </c>
      <c r="K50">
        <v>4</v>
      </c>
    </row>
    <row r="51" spans="1:11" x14ac:dyDescent="0.25">
      <c r="A51" t="s">
        <v>75</v>
      </c>
      <c r="B51" t="s">
        <v>57</v>
      </c>
      <c r="C51" t="s">
        <v>52</v>
      </c>
      <c r="D51" t="s">
        <v>52</v>
      </c>
      <c r="E51" t="s">
        <v>52</v>
      </c>
      <c r="F51" t="s">
        <v>52</v>
      </c>
      <c r="G51" t="s">
        <v>52</v>
      </c>
      <c r="H51" t="s">
        <v>52</v>
      </c>
      <c r="I51" t="s">
        <v>52</v>
      </c>
      <c r="J51" t="s">
        <v>52</v>
      </c>
      <c r="K51" t="s">
        <v>52</v>
      </c>
    </row>
    <row r="52" spans="1:11" x14ac:dyDescent="0.25">
      <c r="A52" t="s">
        <v>78</v>
      </c>
      <c r="B52" t="s">
        <v>57</v>
      </c>
      <c r="C52" t="s">
        <v>52</v>
      </c>
      <c r="D52" t="s">
        <v>52</v>
      </c>
      <c r="E52" t="s">
        <v>52</v>
      </c>
      <c r="F52" t="s">
        <v>52</v>
      </c>
      <c r="G52" t="s">
        <v>52</v>
      </c>
      <c r="H52" t="s">
        <v>52</v>
      </c>
      <c r="I52" t="s">
        <v>52</v>
      </c>
      <c r="J52" t="s">
        <v>52</v>
      </c>
      <c r="K52" t="s">
        <v>52</v>
      </c>
    </row>
    <row r="53" spans="1:11" x14ac:dyDescent="0.25">
      <c r="A53" t="s">
        <v>88</v>
      </c>
      <c r="C53">
        <v>5</v>
      </c>
      <c r="D53">
        <v>2</v>
      </c>
      <c r="E53">
        <v>3</v>
      </c>
      <c r="F53">
        <v>1</v>
      </c>
      <c r="G53">
        <v>3</v>
      </c>
      <c r="H53">
        <v>5</v>
      </c>
      <c r="I53">
        <v>5.99</v>
      </c>
      <c r="J53">
        <v>2.8</v>
      </c>
      <c r="K53">
        <v>1</v>
      </c>
    </row>
    <row r="54" spans="1:11" s="1" customFormat="1" x14ac:dyDescent="0.25">
      <c r="A54" t="s">
        <v>89</v>
      </c>
      <c r="B54" t="s">
        <v>57</v>
      </c>
      <c r="C54" t="s">
        <v>52</v>
      </c>
      <c r="D54" t="s">
        <v>52</v>
      </c>
      <c r="E54" t="s">
        <v>52</v>
      </c>
      <c r="F54" t="s">
        <v>52</v>
      </c>
      <c r="G54" t="s">
        <v>52</v>
      </c>
      <c r="H54" t="s">
        <v>52</v>
      </c>
      <c r="I54" t="s">
        <v>52</v>
      </c>
      <c r="J54" t="s">
        <v>52</v>
      </c>
      <c r="K54" t="s">
        <v>52</v>
      </c>
    </row>
    <row r="55" spans="1:11" x14ac:dyDescent="0.25">
      <c r="A55" s="4" t="s">
        <v>5</v>
      </c>
      <c r="B55" s="3"/>
      <c r="C55" s="3">
        <f>AVERAGE(C42:C54)</f>
        <v>2.875</v>
      </c>
      <c r="D55" s="3">
        <f t="shared" ref="D55:H55" si="2">AVERAGE(D42:D54)</f>
        <v>2.875</v>
      </c>
      <c r="E55" s="3">
        <f t="shared" si="2"/>
        <v>3.75</v>
      </c>
      <c r="F55" s="3">
        <f t="shared" si="2"/>
        <v>2.5555555555555554</v>
      </c>
      <c r="G55" s="3">
        <f t="shared" si="2"/>
        <v>2.8888888888888888</v>
      </c>
      <c r="H55" s="3">
        <f t="shared" si="2"/>
        <v>3.6666666666666665</v>
      </c>
      <c r="I55" s="1"/>
      <c r="J55" s="1"/>
      <c r="K55" s="1"/>
    </row>
    <row r="56" spans="1:11" x14ac:dyDescent="0.25">
      <c r="I56">
        <f>AVERAGE(I47:I53)</f>
        <v>4.4950000000000001</v>
      </c>
    </row>
    <row r="57" spans="1:11" x14ac:dyDescent="0.25">
      <c r="A57" s="1" t="s">
        <v>2</v>
      </c>
    </row>
    <row r="58" spans="1:11" x14ac:dyDescent="0.25">
      <c r="A58" t="s">
        <v>12</v>
      </c>
      <c r="B58" t="s">
        <v>14</v>
      </c>
      <c r="C58">
        <v>1</v>
      </c>
      <c r="D58">
        <v>5</v>
      </c>
      <c r="E58">
        <v>5</v>
      </c>
      <c r="F58">
        <v>1</v>
      </c>
      <c r="G58">
        <v>1</v>
      </c>
      <c r="H58">
        <v>1</v>
      </c>
    </row>
    <row r="59" spans="1:11" x14ac:dyDescent="0.25">
      <c r="A59" t="s">
        <v>15</v>
      </c>
      <c r="B59" t="s">
        <v>16</v>
      </c>
      <c r="C59">
        <v>1</v>
      </c>
      <c r="D59">
        <v>5</v>
      </c>
      <c r="E59">
        <v>4</v>
      </c>
      <c r="F59">
        <v>2</v>
      </c>
      <c r="G59">
        <v>2</v>
      </c>
      <c r="H59">
        <v>5</v>
      </c>
    </row>
    <row r="60" spans="1:11" x14ac:dyDescent="0.25">
      <c r="A60" t="s">
        <v>17</v>
      </c>
      <c r="B60" t="s">
        <v>18</v>
      </c>
      <c r="C60">
        <v>1</v>
      </c>
      <c r="D60">
        <v>5</v>
      </c>
      <c r="E60">
        <v>4</v>
      </c>
      <c r="F60">
        <v>1</v>
      </c>
      <c r="G60">
        <v>3</v>
      </c>
      <c r="H60">
        <v>4</v>
      </c>
    </row>
    <row r="61" spans="1:11" ht="45" x14ac:dyDescent="0.25">
      <c r="A61" t="s">
        <v>19</v>
      </c>
      <c r="B61" t="s">
        <v>20</v>
      </c>
      <c r="C61">
        <v>1</v>
      </c>
      <c r="D61" s="5"/>
      <c r="E61">
        <v>1</v>
      </c>
      <c r="F61">
        <v>1</v>
      </c>
      <c r="G61">
        <v>1</v>
      </c>
      <c r="H61" s="5"/>
      <c r="I61" s="2" t="s">
        <v>23</v>
      </c>
    </row>
    <row r="62" spans="1:11" x14ac:dyDescent="0.25">
      <c r="A62" t="s">
        <v>21</v>
      </c>
      <c r="B62" t="s">
        <v>22</v>
      </c>
      <c r="C62">
        <v>1</v>
      </c>
      <c r="D62">
        <v>5</v>
      </c>
      <c r="E62">
        <v>5</v>
      </c>
      <c r="F62">
        <v>3</v>
      </c>
      <c r="G62">
        <v>3</v>
      </c>
      <c r="H62">
        <v>2</v>
      </c>
    </row>
    <row r="63" spans="1:11" x14ac:dyDescent="0.25">
      <c r="A63" t="s">
        <v>51</v>
      </c>
      <c r="C63">
        <v>4</v>
      </c>
      <c r="D63">
        <v>4</v>
      </c>
      <c r="E63">
        <v>3</v>
      </c>
      <c r="F63">
        <v>2</v>
      </c>
      <c r="G63">
        <v>2</v>
      </c>
      <c r="H63">
        <v>2</v>
      </c>
      <c r="I63" t="s">
        <v>56</v>
      </c>
      <c r="J63">
        <v>2.2999999999999998</v>
      </c>
      <c r="K63">
        <v>3</v>
      </c>
    </row>
    <row r="64" spans="1:11" x14ac:dyDescent="0.25">
      <c r="A64" t="s">
        <v>59</v>
      </c>
      <c r="C64">
        <v>3</v>
      </c>
      <c r="D64">
        <v>3</v>
      </c>
      <c r="E64">
        <v>3</v>
      </c>
      <c r="F64">
        <v>3</v>
      </c>
      <c r="G64">
        <v>5</v>
      </c>
      <c r="H64">
        <v>5</v>
      </c>
      <c r="I64">
        <v>2.25</v>
      </c>
      <c r="J64">
        <v>1</v>
      </c>
      <c r="K64" t="s">
        <v>63</v>
      </c>
    </row>
    <row r="65" spans="1:11" x14ac:dyDescent="0.25">
      <c r="A65" t="s">
        <v>67</v>
      </c>
      <c r="C65">
        <v>4</v>
      </c>
      <c r="D65">
        <v>4</v>
      </c>
      <c r="E65">
        <v>3</v>
      </c>
      <c r="F65">
        <v>3</v>
      </c>
      <c r="G65">
        <v>3</v>
      </c>
      <c r="H65">
        <v>4</v>
      </c>
      <c r="I65">
        <v>2.39</v>
      </c>
      <c r="J65" t="s">
        <v>73</v>
      </c>
    </row>
    <row r="66" spans="1:11" x14ac:dyDescent="0.25">
      <c r="A66" t="s">
        <v>74</v>
      </c>
      <c r="B66" t="s">
        <v>57</v>
      </c>
      <c r="C66" t="s">
        <v>52</v>
      </c>
      <c r="D66" t="s">
        <v>52</v>
      </c>
      <c r="E66" t="s">
        <v>52</v>
      </c>
      <c r="F66" t="s">
        <v>52</v>
      </c>
      <c r="G66" t="s">
        <v>52</v>
      </c>
      <c r="H66" t="s">
        <v>52</v>
      </c>
      <c r="I66" t="s">
        <v>52</v>
      </c>
      <c r="J66" t="s">
        <v>52</v>
      </c>
      <c r="K66" t="s">
        <v>52</v>
      </c>
    </row>
    <row r="67" spans="1:11" x14ac:dyDescent="0.25">
      <c r="A67" t="s">
        <v>75</v>
      </c>
      <c r="B67" t="s">
        <v>57</v>
      </c>
      <c r="C67" t="s">
        <v>52</v>
      </c>
      <c r="D67" t="s">
        <v>52</v>
      </c>
      <c r="E67" t="s">
        <v>52</v>
      </c>
      <c r="F67" t="s">
        <v>52</v>
      </c>
      <c r="G67" t="s">
        <v>52</v>
      </c>
      <c r="H67" t="s">
        <v>52</v>
      </c>
      <c r="I67" t="s">
        <v>52</v>
      </c>
      <c r="J67" t="s">
        <v>52</v>
      </c>
      <c r="K67" t="s">
        <v>52</v>
      </c>
    </row>
    <row r="68" spans="1:11" x14ac:dyDescent="0.25">
      <c r="A68" t="s">
        <v>78</v>
      </c>
      <c r="B68" t="s">
        <v>57</v>
      </c>
      <c r="C68" t="s">
        <v>52</v>
      </c>
      <c r="D68" t="s">
        <v>52</v>
      </c>
      <c r="E68" t="s">
        <v>52</v>
      </c>
      <c r="F68" t="s">
        <v>52</v>
      </c>
      <c r="G68" t="s">
        <v>52</v>
      </c>
      <c r="H68" t="s">
        <v>52</v>
      </c>
      <c r="I68" t="s">
        <v>52</v>
      </c>
      <c r="J68" t="s">
        <v>52</v>
      </c>
      <c r="K68" t="s">
        <v>52</v>
      </c>
    </row>
    <row r="69" spans="1:11" x14ac:dyDescent="0.25">
      <c r="A69" t="s">
        <v>81</v>
      </c>
      <c r="B69" t="s">
        <v>57</v>
      </c>
      <c r="C69" t="s">
        <v>52</v>
      </c>
      <c r="D69" t="s">
        <v>52</v>
      </c>
      <c r="E69" t="s">
        <v>52</v>
      </c>
      <c r="F69" t="s">
        <v>52</v>
      </c>
      <c r="G69" t="s">
        <v>52</v>
      </c>
      <c r="H69" t="s">
        <v>52</v>
      </c>
      <c r="I69" t="s">
        <v>52</v>
      </c>
      <c r="J69" t="s">
        <v>52</v>
      </c>
      <c r="K69" t="s">
        <v>52</v>
      </c>
    </row>
    <row r="70" spans="1:11" x14ac:dyDescent="0.25">
      <c r="A70" t="s">
        <v>83</v>
      </c>
      <c r="C70">
        <v>5</v>
      </c>
      <c r="D70">
        <v>5</v>
      </c>
      <c r="E70">
        <v>5</v>
      </c>
      <c r="F70">
        <v>1</v>
      </c>
      <c r="G70">
        <v>1</v>
      </c>
      <c r="H70">
        <v>3</v>
      </c>
      <c r="I70">
        <v>2</v>
      </c>
      <c r="J70">
        <v>1</v>
      </c>
      <c r="K70">
        <v>6</v>
      </c>
    </row>
    <row r="71" spans="1:11" x14ac:dyDescent="0.25">
      <c r="A71" t="s">
        <v>88</v>
      </c>
      <c r="B71" t="s">
        <v>57</v>
      </c>
      <c r="C71" t="s">
        <v>52</v>
      </c>
      <c r="D71" t="s">
        <v>52</v>
      </c>
      <c r="E71" t="s">
        <v>52</v>
      </c>
      <c r="F71" t="s">
        <v>52</v>
      </c>
      <c r="G71" t="s">
        <v>52</v>
      </c>
      <c r="H71" t="s">
        <v>52</v>
      </c>
      <c r="I71" t="s">
        <v>52</v>
      </c>
      <c r="J71" t="s">
        <v>52</v>
      </c>
      <c r="K71" t="s">
        <v>52</v>
      </c>
    </row>
    <row r="72" spans="1:11" s="1" customFormat="1" x14ac:dyDescent="0.25">
      <c r="A72" t="s">
        <v>89</v>
      </c>
      <c r="B72" t="s">
        <v>57</v>
      </c>
      <c r="C72" t="s">
        <v>52</v>
      </c>
      <c r="D72" t="s">
        <v>52</v>
      </c>
      <c r="E72" t="s">
        <v>52</v>
      </c>
      <c r="F72" t="s">
        <v>52</v>
      </c>
      <c r="G72" t="s">
        <v>52</v>
      </c>
      <c r="H72" t="s">
        <v>52</v>
      </c>
      <c r="I72" t="s">
        <v>52</v>
      </c>
      <c r="J72" t="s">
        <v>52</v>
      </c>
      <c r="K72" t="s">
        <v>52</v>
      </c>
    </row>
    <row r="73" spans="1:11" x14ac:dyDescent="0.25">
      <c r="A73" s="4" t="s">
        <v>5</v>
      </c>
      <c r="B73" s="3"/>
      <c r="C73" s="3">
        <f>AVERAGE(C58:C72)</f>
        <v>2.3333333333333335</v>
      </c>
      <c r="D73" s="3">
        <f t="shared" ref="D73:H73" si="3">AVERAGE(D58:D72)</f>
        <v>4.5</v>
      </c>
      <c r="E73" s="3">
        <f t="shared" si="3"/>
        <v>3.6666666666666665</v>
      </c>
      <c r="F73" s="3">
        <f t="shared" si="3"/>
        <v>1.8888888888888888</v>
      </c>
      <c r="G73" s="3">
        <f t="shared" si="3"/>
        <v>2.3333333333333335</v>
      </c>
      <c r="H73" s="3">
        <f t="shared" si="3"/>
        <v>3.25</v>
      </c>
      <c r="I73" s="1"/>
      <c r="J73" s="1"/>
      <c r="K73" s="1"/>
    </row>
    <row r="75" spans="1:11" x14ac:dyDescent="0.25">
      <c r="A75" s="1" t="s">
        <v>3</v>
      </c>
    </row>
    <row r="76" spans="1:11" x14ac:dyDescent="0.25">
      <c r="A76" t="s">
        <v>12</v>
      </c>
      <c r="B76" t="s">
        <v>14</v>
      </c>
      <c r="C76">
        <v>1</v>
      </c>
      <c r="D76">
        <v>5</v>
      </c>
      <c r="E76">
        <v>5</v>
      </c>
      <c r="F76">
        <v>1</v>
      </c>
      <c r="G76">
        <v>1</v>
      </c>
      <c r="H76">
        <v>3</v>
      </c>
    </row>
    <row r="77" spans="1:11" x14ac:dyDescent="0.25">
      <c r="A77" t="s">
        <v>15</v>
      </c>
      <c r="B77" t="s">
        <v>16</v>
      </c>
      <c r="C77">
        <v>1</v>
      </c>
      <c r="D77">
        <v>5</v>
      </c>
      <c r="E77">
        <v>5</v>
      </c>
      <c r="F77">
        <v>4</v>
      </c>
      <c r="G77">
        <v>3</v>
      </c>
      <c r="H77">
        <v>5</v>
      </c>
    </row>
    <row r="78" spans="1:11" x14ac:dyDescent="0.25">
      <c r="A78" t="s">
        <v>17</v>
      </c>
      <c r="B78" t="s">
        <v>18</v>
      </c>
      <c r="C78">
        <v>1</v>
      </c>
      <c r="D78">
        <v>4</v>
      </c>
      <c r="E78">
        <v>5</v>
      </c>
      <c r="F78">
        <v>4</v>
      </c>
      <c r="G78">
        <v>3</v>
      </c>
      <c r="H78">
        <v>5</v>
      </c>
    </row>
    <row r="79" spans="1:11" x14ac:dyDescent="0.25">
      <c r="A79" t="s">
        <v>19</v>
      </c>
      <c r="B79" t="s">
        <v>20</v>
      </c>
      <c r="C79">
        <v>3</v>
      </c>
      <c r="D79">
        <v>5</v>
      </c>
      <c r="E79">
        <v>5</v>
      </c>
      <c r="F79">
        <v>4</v>
      </c>
      <c r="G79">
        <v>3</v>
      </c>
      <c r="H79">
        <v>5</v>
      </c>
    </row>
    <row r="80" spans="1:11" x14ac:dyDescent="0.25">
      <c r="A80" t="s">
        <v>21</v>
      </c>
      <c r="B80" t="s">
        <v>22</v>
      </c>
      <c r="C80">
        <v>1</v>
      </c>
      <c r="D80">
        <v>5</v>
      </c>
      <c r="E80">
        <v>5</v>
      </c>
      <c r="F80">
        <v>2</v>
      </c>
      <c r="G80">
        <v>2</v>
      </c>
      <c r="H80">
        <v>5</v>
      </c>
    </row>
    <row r="81" spans="1:11" x14ac:dyDescent="0.25">
      <c r="A81" t="s">
        <v>51</v>
      </c>
      <c r="C81">
        <v>4</v>
      </c>
      <c r="D81">
        <v>4</v>
      </c>
      <c r="E81">
        <v>3</v>
      </c>
      <c r="F81">
        <v>2</v>
      </c>
      <c r="G81">
        <v>1</v>
      </c>
      <c r="H81">
        <v>5</v>
      </c>
      <c r="I81">
        <v>2.5</v>
      </c>
      <c r="J81">
        <v>1.5</v>
      </c>
      <c r="K81">
        <v>12</v>
      </c>
    </row>
    <row r="82" spans="1:11" x14ac:dyDescent="0.25">
      <c r="A82" t="s">
        <v>59</v>
      </c>
      <c r="B82" t="s">
        <v>57</v>
      </c>
      <c r="C82" t="s">
        <v>52</v>
      </c>
      <c r="D82" t="s">
        <v>52</v>
      </c>
      <c r="E82" t="s">
        <v>52</v>
      </c>
      <c r="F82" t="s">
        <v>52</v>
      </c>
      <c r="G82" t="s">
        <v>52</v>
      </c>
      <c r="H82" t="s">
        <v>52</v>
      </c>
      <c r="I82" t="s">
        <v>52</v>
      </c>
      <c r="J82" t="s">
        <v>52</v>
      </c>
      <c r="K82" t="s">
        <v>52</v>
      </c>
    </row>
    <row r="83" spans="1:11" x14ac:dyDescent="0.25">
      <c r="A83" t="s">
        <v>67</v>
      </c>
      <c r="C83">
        <v>4</v>
      </c>
      <c r="D83">
        <v>4</v>
      </c>
      <c r="E83">
        <v>4</v>
      </c>
      <c r="F83">
        <v>5</v>
      </c>
      <c r="G83">
        <v>3</v>
      </c>
      <c r="H83">
        <v>5</v>
      </c>
      <c r="I83">
        <v>1.69</v>
      </c>
      <c r="J83">
        <v>1.0900000000000001</v>
      </c>
      <c r="K83">
        <v>18</v>
      </c>
    </row>
    <row r="84" spans="1:11" x14ac:dyDescent="0.25">
      <c r="A84" t="s">
        <v>74</v>
      </c>
      <c r="C84">
        <v>4</v>
      </c>
      <c r="D84">
        <v>5</v>
      </c>
      <c r="E84">
        <v>4</v>
      </c>
      <c r="F84">
        <v>2</v>
      </c>
      <c r="G84">
        <v>2</v>
      </c>
      <c r="H84">
        <v>4</v>
      </c>
      <c r="I84">
        <v>1.39</v>
      </c>
      <c r="J84">
        <v>0.75</v>
      </c>
      <c r="K84">
        <v>7</v>
      </c>
    </row>
    <row r="85" spans="1:11" x14ac:dyDescent="0.25">
      <c r="A85" t="s">
        <v>75</v>
      </c>
      <c r="C85">
        <v>4</v>
      </c>
      <c r="D85">
        <v>5</v>
      </c>
      <c r="E85">
        <v>4</v>
      </c>
      <c r="F85">
        <v>2</v>
      </c>
      <c r="G85">
        <v>2</v>
      </c>
      <c r="H85">
        <v>5</v>
      </c>
      <c r="I85">
        <v>2.4900000000000002</v>
      </c>
      <c r="J85">
        <v>1.3</v>
      </c>
      <c r="K85">
        <v>12</v>
      </c>
    </row>
    <row r="86" spans="1:11" x14ac:dyDescent="0.25">
      <c r="A86" t="s">
        <v>78</v>
      </c>
      <c r="B86" t="s">
        <v>57</v>
      </c>
      <c r="C86" t="s">
        <v>52</v>
      </c>
      <c r="D86" t="s">
        <v>52</v>
      </c>
      <c r="E86" t="s">
        <v>52</v>
      </c>
      <c r="F86" t="s">
        <v>52</v>
      </c>
      <c r="G86" t="s">
        <v>52</v>
      </c>
      <c r="H86" t="s">
        <v>52</v>
      </c>
      <c r="I86" t="s">
        <v>52</v>
      </c>
      <c r="J86" t="s">
        <v>52</v>
      </c>
      <c r="K86" t="s">
        <v>52</v>
      </c>
    </row>
    <row r="87" spans="1:11" x14ac:dyDescent="0.25">
      <c r="A87" t="s">
        <v>88</v>
      </c>
      <c r="B87" t="s">
        <v>57</v>
      </c>
      <c r="C87" t="s">
        <v>52</v>
      </c>
      <c r="D87" t="s">
        <v>52</v>
      </c>
      <c r="E87" t="s">
        <v>52</v>
      </c>
      <c r="F87" t="s">
        <v>52</v>
      </c>
      <c r="G87" t="s">
        <v>52</v>
      </c>
      <c r="H87" t="s">
        <v>52</v>
      </c>
      <c r="I87" t="s">
        <v>52</v>
      </c>
      <c r="J87" t="s">
        <v>52</v>
      </c>
      <c r="K87" t="s">
        <v>52</v>
      </c>
    </row>
    <row r="88" spans="1:11" s="1" customFormat="1" x14ac:dyDescent="0.25">
      <c r="A88" t="s">
        <v>89</v>
      </c>
      <c r="B88" t="s">
        <v>57</v>
      </c>
      <c r="C88" t="s">
        <v>52</v>
      </c>
      <c r="D88" t="s">
        <v>52</v>
      </c>
      <c r="E88" t="s">
        <v>52</v>
      </c>
      <c r="F88" t="s">
        <v>52</v>
      </c>
      <c r="G88" t="s">
        <v>52</v>
      </c>
      <c r="H88" t="s">
        <v>52</v>
      </c>
      <c r="I88" t="s">
        <v>52</v>
      </c>
      <c r="J88" t="s">
        <v>52</v>
      </c>
      <c r="K88" t="s">
        <v>52</v>
      </c>
    </row>
    <row r="89" spans="1:11" s="1" customFormat="1" x14ac:dyDescent="0.25">
      <c r="A89" t="s">
        <v>90</v>
      </c>
      <c r="B89"/>
      <c r="C89">
        <v>5</v>
      </c>
      <c r="D89">
        <v>5</v>
      </c>
      <c r="E89">
        <v>5</v>
      </c>
      <c r="F89">
        <v>4</v>
      </c>
      <c r="G89">
        <v>4</v>
      </c>
      <c r="H89">
        <v>5</v>
      </c>
      <c r="I89">
        <v>1.75</v>
      </c>
      <c r="J89" t="s">
        <v>93</v>
      </c>
      <c r="K89">
        <v>6</v>
      </c>
    </row>
    <row r="90" spans="1:11" x14ac:dyDescent="0.25">
      <c r="A90" s="4" t="s">
        <v>5</v>
      </c>
      <c r="B90" s="3"/>
      <c r="C90" s="3">
        <f>AVERAGE(C76:C89)</f>
        <v>2.8</v>
      </c>
      <c r="D90" s="3">
        <f t="shared" ref="D90:H90" si="4">AVERAGE(D76:D89)</f>
        <v>4.7</v>
      </c>
      <c r="E90" s="3">
        <f t="shared" si="4"/>
        <v>4.5</v>
      </c>
      <c r="F90" s="3">
        <f t="shared" si="4"/>
        <v>3</v>
      </c>
      <c r="G90" s="3">
        <f t="shared" si="4"/>
        <v>2.4</v>
      </c>
      <c r="H90" s="3">
        <f t="shared" si="4"/>
        <v>4.7</v>
      </c>
      <c r="I90" s="1"/>
      <c r="J90" s="1"/>
      <c r="K90" s="1"/>
    </row>
    <row r="92" spans="1:11" x14ac:dyDescent="0.25">
      <c r="A92" s="1" t="s">
        <v>50</v>
      </c>
    </row>
    <row r="93" spans="1:11" x14ac:dyDescent="0.25">
      <c r="A93" t="s">
        <v>51</v>
      </c>
      <c r="C93">
        <v>4</v>
      </c>
      <c r="D93">
        <v>4</v>
      </c>
      <c r="E93">
        <v>3</v>
      </c>
      <c r="F93">
        <v>3</v>
      </c>
      <c r="G93">
        <v>1</v>
      </c>
      <c r="H93" t="s">
        <v>52</v>
      </c>
      <c r="I93">
        <v>2.2999999999999998</v>
      </c>
      <c r="J93">
        <v>1.5</v>
      </c>
      <c r="K93">
        <v>12</v>
      </c>
    </row>
    <row r="94" spans="1:11" x14ac:dyDescent="0.25">
      <c r="A94" t="s">
        <v>59</v>
      </c>
      <c r="C94">
        <v>5</v>
      </c>
      <c r="D94">
        <v>3</v>
      </c>
      <c r="E94">
        <v>5</v>
      </c>
      <c r="F94">
        <v>3</v>
      </c>
      <c r="G94">
        <v>3</v>
      </c>
      <c r="H94">
        <v>5</v>
      </c>
      <c r="I94" t="s">
        <v>61</v>
      </c>
      <c r="J94">
        <v>0.75</v>
      </c>
      <c r="K94" t="s">
        <v>62</v>
      </c>
    </row>
    <row r="95" spans="1:11" x14ac:dyDescent="0.25">
      <c r="A95" t="s">
        <v>67</v>
      </c>
      <c r="C95">
        <v>4</v>
      </c>
      <c r="D95">
        <v>4</v>
      </c>
      <c r="E95">
        <v>4</v>
      </c>
      <c r="F95">
        <v>3</v>
      </c>
      <c r="G95">
        <v>3</v>
      </c>
      <c r="H95">
        <v>5</v>
      </c>
      <c r="I95">
        <v>2.99</v>
      </c>
      <c r="J95" t="s">
        <v>72</v>
      </c>
      <c r="K95">
        <v>20</v>
      </c>
    </row>
    <row r="96" spans="1:11" x14ac:dyDescent="0.25">
      <c r="A96" t="s">
        <v>74</v>
      </c>
      <c r="C96">
        <v>4</v>
      </c>
      <c r="D96">
        <v>5</v>
      </c>
      <c r="E96">
        <v>4</v>
      </c>
      <c r="F96">
        <v>2</v>
      </c>
      <c r="G96">
        <v>2</v>
      </c>
      <c r="H96">
        <v>3</v>
      </c>
      <c r="I96">
        <v>2.5</v>
      </c>
      <c r="J96">
        <v>2.5</v>
      </c>
      <c r="K96">
        <v>6</v>
      </c>
    </row>
    <row r="97" spans="1:12" x14ac:dyDescent="0.25">
      <c r="A97" t="s">
        <v>75</v>
      </c>
      <c r="C97">
        <v>4</v>
      </c>
      <c r="D97">
        <v>5</v>
      </c>
      <c r="E97">
        <v>4</v>
      </c>
      <c r="F97">
        <v>2</v>
      </c>
      <c r="G97">
        <v>2</v>
      </c>
      <c r="H97">
        <v>5</v>
      </c>
      <c r="I97">
        <v>2.5</v>
      </c>
      <c r="J97">
        <v>1.5</v>
      </c>
      <c r="K97">
        <v>12</v>
      </c>
    </row>
    <row r="98" spans="1:12" x14ac:dyDescent="0.25">
      <c r="A98" t="s">
        <v>81</v>
      </c>
      <c r="B98" t="s">
        <v>82</v>
      </c>
      <c r="C98" t="s">
        <v>52</v>
      </c>
      <c r="D98" t="s">
        <v>52</v>
      </c>
      <c r="E98" t="s">
        <v>52</v>
      </c>
      <c r="F98" t="s">
        <v>52</v>
      </c>
      <c r="G98" t="s">
        <v>52</v>
      </c>
      <c r="H98" t="s">
        <v>52</v>
      </c>
      <c r="I98" t="s">
        <v>52</v>
      </c>
      <c r="J98" t="s">
        <v>52</v>
      </c>
      <c r="K98" t="s">
        <v>52</v>
      </c>
    </row>
    <row r="99" spans="1:12" x14ac:dyDescent="0.25">
      <c r="A99" t="s">
        <v>83</v>
      </c>
      <c r="C99">
        <v>5</v>
      </c>
      <c r="D99">
        <v>5</v>
      </c>
      <c r="E99">
        <v>5</v>
      </c>
      <c r="F99">
        <v>5</v>
      </c>
      <c r="G99">
        <v>3</v>
      </c>
      <c r="H99">
        <v>5</v>
      </c>
      <c r="I99">
        <v>2</v>
      </c>
      <c r="J99">
        <v>1</v>
      </c>
      <c r="K99">
        <v>25</v>
      </c>
    </row>
    <row r="100" spans="1:12" x14ac:dyDescent="0.25">
      <c r="A100" t="s">
        <v>89</v>
      </c>
      <c r="C100">
        <v>5</v>
      </c>
      <c r="D100">
        <v>5</v>
      </c>
      <c r="E100">
        <v>1</v>
      </c>
      <c r="F100">
        <v>1</v>
      </c>
      <c r="G100">
        <v>1</v>
      </c>
      <c r="H100">
        <v>5</v>
      </c>
      <c r="I100">
        <v>3</v>
      </c>
      <c r="J100" t="s">
        <v>52</v>
      </c>
      <c r="K100">
        <v>12</v>
      </c>
    </row>
    <row r="101" spans="1:12" x14ac:dyDescent="0.25">
      <c r="A101" t="s">
        <v>90</v>
      </c>
      <c r="C101">
        <v>5</v>
      </c>
      <c r="D101">
        <v>5</v>
      </c>
      <c r="E101">
        <v>5</v>
      </c>
      <c r="F101">
        <v>4</v>
      </c>
      <c r="G101">
        <v>4</v>
      </c>
      <c r="H101">
        <v>5</v>
      </c>
      <c r="I101">
        <v>1.99</v>
      </c>
      <c r="J101" t="s">
        <v>92</v>
      </c>
      <c r="K101">
        <v>6</v>
      </c>
    </row>
    <row r="102" spans="1:12" x14ac:dyDescent="0.25">
      <c r="A102" t="s">
        <v>115</v>
      </c>
      <c r="C102">
        <v>5</v>
      </c>
      <c r="D102">
        <v>5</v>
      </c>
      <c r="E102">
        <v>5</v>
      </c>
      <c r="F102">
        <v>1</v>
      </c>
      <c r="G102">
        <v>3</v>
      </c>
      <c r="H102">
        <v>5</v>
      </c>
      <c r="I102">
        <v>2.4900000095367401</v>
      </c>
      <c r="J102">
        <v>17</v>
      </c>
      <c r="K102" t="s">
        <v>52</v>
      </c>
      <c r="L102">
        <v>12</v>
      </c>
    </row>
    <row r="103" spans="1:12" x14ac:dyDescent="0.25">
      <c r="A103" s="4" t="s">
        <v>5</v>
      </c>
      <c r="B103" s="3"/>
      <c r="C103" s="3">
        <f>AVERAGE(C93:C102)</f>
        <v>4.5555555555555554</v>
      </c>
      <c r="D103" s="3">
        <f t="shared" ref="D103:H103" si="5">AVERAGE(D93:D102)</f>
        <v>4.5555555555555554</v>
      </c>
      <c r="E103" s="3">
        <f t="shared" si="5"/>
        <v>4</v>
      </c>
      <c r="F103" s="3">
        <f t="shared" si="5"/>
        <v>2.6666666666666665</v>
      </c>
      <c r="G103" s="3">
        <f t="shared" si="5"/>
        <v>2.4444444444444446</v>
      </c>
      <c r="H103" s="3">
        <f t="shared" si="5"/>
        <v>4.75</v>
      </c>
    </row>
    <row r="105" spans="1:12" x14ac:dyDescent="0.25">
      <c r="A105" s="1" t="s">
        <v>53</v>
      </c>
    </row>
    <row r="106" spans="1:12" x14ac:dyDescent="0.25">
      <c r="A106" t="s">
        <v>51</v>
      </c>
      <c r="C106">
        <v>4</v>
      </c>
      <c r="D106">
        <v>4</v>
      </c>
      <c r="E106">
        <v>2</v>
      </c>
      <c r="F106">
        <v>2</v>
      </c>
      <c r="G106">
        <v>1</v>
      </c>
      <c r="H106">
        <v>5</v>
      </c>
      <c r="I106">
        <v>2.5</v>
      </c>
      <c r="J106">
        <v>1.5</v>
      </c>
      <c r="K106">
        <v>12</v>
      </c>
    </row>
    <row r="107" spans="1:12" x14ac:dyDescent="0.25">
      <c r="A107" t="s">
        <v>59</v>
      </c>
      <c r="C107">
        <v>5</v>
      </c>
      <c r="D107">
        <v>3</v>
      </c>
      <c r="E107">
        <v>5</v>
      </c>
      <c r="F107">
        <v>3</v>
      </c>
      <c r="G107">
        <v>3</v>
      </c>
      <c r="H107">
        <v>5</v>
      </c>
      <c r="I107">
        <v>1.99</v>
      </c>
      <c r="J107" t="s">
        <v>52</v>
      </c>
      <c r="K107">
        <v>36</v>
      </c>
    </row>
    <row r="108" spans="1:12" x14ac:dyDescent="0.25">
      <c r="A108" t="s">
        <v>67</v>
      </c>
      <c r="C108">
        <v>4</v>
      </c>
      <c r="D108">
        <v>4</v>
      </c>
      <c r="E108">
        <v>4</v>
      </c>
      <c r="F108">
        <v>5</v>
      </c>
      <c r="G108">
        <v>3</v>
      </c>
      <c r="H108">
        <v>5</v>
      </c>
      <c r="I108">
        <v>1.49</v>
      </c>
      <c r="J108">
        <v>0.69</v>
      </c>
      <c r="K108">
        <v>30</v>
      </c>
    </row>
    <row r="109" spans="1:12" x14ac:dyDescent="0.25">
      <c r="A109" t="s">
        <v>74</v>
      </c>
      <c r="B109" t="s">
        <v>57</v>
      </c>
      <c r="C109" t="s">
        <v>52</v>
      </c>
      <c r="D109" t="s">
        <v>52</v>
      </c>
      <c r="E109" t="s">
        <v>52</v>
      </c>
      <c r="F109" t="s">
        <v>52</v>
      </c>
      <c r="G109" t="s">
        <v>52</v>
      </c>
      <c r="H109" t="s">
        <v>52</v>
      </c>
      <c r="I109" t="s">
        <v>52</v>
      </c>
      <c r="J109" t="s">
        <v>52</v>
      </c>
      <c r="K109" t="s">
        <v>52</v>
      </c>
    </row>
    <row r="110" spans="1:12" x14ac:dyDescent="0.25">
      <c r="A110" t="s">
        <v>75</v>
      </c>
      <c r="C110">
        <v>4</v>
      </c>
      <c r="D110">
        <v>5</v>
      </c>
      <c r="E110">
        <v>4</v>
      </c>
      <c r="F110">
        <v>2</v>
      </c>
      <c r="G110">
        <v>2</v>
      </c>
      <c r="H110">
        <v>4</v>
      </c>
      <c r="I110">
        <v>1.89</v>
      </c>
      <c r="J110">
        <v>1.0900000000000001</v>
      </c>
      <c r="K110">
        <v>10</v>
      </c>
    </row>
    <row r="111" spans="1:12" x14ac:dyDescent="0.25">
      <c r="A111" t="s">
        <v>88</v>
      </c>
      <c r="B111" t="s">
        <v>57</v>
      </c>
      <c r="C111" t="s">
        <v>52</v>
      </c>
      <c r="D111" t="s">
        <v>52</v>
      </c>
      <c r="E111" t="s">
        <v>52</v>
      </c>
      <c r="F111" t="s">
        <v>52</v>
      </c>
      <c r="G111" t="s">
        <v>52</v>
      </c>
      <c r="H111" t="s">
        <v>52</v>
      </c>
      <c r="I111" t="s">
        <v>52</v>
      </c>
      <c r="J111" t="s">
        <v>52</v>
      </c>
      <c r="K111" t="s">
        <v>52</v>
      </c>
    </row>
    <row r="112" spans="1:12" x14ac:dyDescent="0.25">
      <c r="A112" t="s">
        <v>89</v>
      </c>
      <c r="C112">
        <v>5</v>
      </c>
      <c r="D112">
        <v>5</v>
      </c>
      <c r="E112">
        <v>5</v>
      </c>
      <c r="F112">
        <v>3</v>
      </c>
      <c r="G112">
        <v>1</v>
      </c>
      <c r="H112">
        <v>5</v>
      </c>
      <c r="I112">
        <v>1.5</v>
      </c>
      <c r="J112">
        <v>1</v>
      </c>
      <c r="K112" t="s">
        <v>52</v>
      </c>
    </row>
    <row r="113" spans="1:12" x14ac:dyDescent="0.25">
      <c r="A113" t="s">
        <v>114</v>
      </c>
      <c r="C113">
        <v>5</v>
      </c>
      <c r="D113">
        <v>4</v>
      </c>
      <c r="E113">
        <v>4</v>
      </c>
      <c r="F113">
        <v>2</v>
      </c>
      <c r="G113">
        <v>2</v>
      </c>
      <c r="H113">
        <v>3</v>
      </c>
      <c r="I113">
        <v>2</v>
      </c>
      <c r="J113">
        <v>1.25</v>
      </c>
      <c r="K113" t="s">
        <v>52</v>
      </c>
      <c r="L113">
        <v>12</v>
      </c>
    </row>
    <row r="114" spans="1:12" x14ac:dyDescent="0.25">
      <c r="A114" t="s">
        <v>115</v>
      </c>
      <c r="C114">
        <v>5</v>
      </c>
      <c r="D114">
        <v>5</v>
      </c>
      <c r="E114">
        <v>5</v>
      </c>
      <c r="F114">
        <v>3</v>
      </c>
      <c r="G114">
        <v>3</v>
      </c>
      <c r="H114">
        <v>5</v>
      </c>
      <c r="I114">
        <v>1</v>
      </c>
      <c r="J114">
        <v>1.5900000333786</v>
      </c>
      <c r="K114" t="s">
        <v>52</v>
      </c>
      <c r="L114">
        <v>10</v>
      </c>
    </row>
    <row r="115" spans="1:12" x14ac:dyDescent="0.25">
      <c r="A115" t="s">
        <v>119</v>
      </c>
      <c r="C115">
        <v>4</v>
      </c>
      <c r="D115">
        <v>5</v>
      </c>
      <c r="E115">
        <v>5</v>
      </c>
      <c r="F115">
        <v>5</v>
      </c>
      <c r="G115">
        <v>3</v>
      </c>
      <c r="H115">
        <v>5</v>
      </c>
      <c r="I115">
        <v>1.5</v>
      </c>
      <c r="J115">
        <v>25</v>
      </c>
      <c r="K115" t="s">
        <v>52</v>
      </c>
      <c r="L115">
        <v>24</v>
      </c>
    </row>
    <row r="116" spans="1:12" x14ac:dyDescent="0.25">
      <c r="A116" s="4" t="s">
        <v>5</v>
      </c>
      <c r="B116" s="3"/>
      <c r="C116" s="3">
        <f>AVERAGE(C106:C115)</f>
        <v>4.5</v>
      </c>
      <c r="D116" s="3">
        <f t="shared" ref="D116:H116" si="6">AVERAGE(D106:D115)</f>
        <v>4.375</v>
      </c>
      <c r="E116" s="3">
        <f t="shared" si="6"/>
        <v>4.25</v>
      </c>
      <c r="F116" s="3">
        <f t="shared" si="6"/>
        <v>3.125</v>
      </c>
      <c r="G116" s="3">
        <f t="shared" si="6"/>
        <v>2.25</v>
      </c>
      <c r="H116" s="3">
        <f t="shared" si="6"/>
        <v>4.625</v>
      </c>
    </row>
    <row r="118" spans="1:12" x14ac:dyDescent="0.25">
      <c r="A118" s="1" t="s">
        <v>54</v>
      </c>
    </row>
    <row r="119" spans="1:12" x14ac:dyDescent="0.25">
      <c r="A119" t="s">
        <v>51</v>
      </c>
      <c r="C119" t="s">
        <v>52</v>
      </c>
      <c r="D119">
        <v>2</v>
      </c>
      <c r="E119" t="s">
        <v>52</v>
      </c>
      <c r="F119">
        <v>2</v>
      </c>
      <c r="G119">
        <v>2</v>
      </c>
      <c r="H119">
        <v>5</v>
      </c>
      <c r="I119" t="s">
        <v>55</v>
      </c>
      <c r="J119">
        <v>0.6</v>
      </c>
      <c r="K119">
        <v>15</v>
      </c>
    </row>
    <row r="120" spans="1:12" x14ac:dyDescent="0.25">
      <c r="A120" t="s">
        <v>59</v>
      </c>
      <c r="C120">
        <v>5</v>
      </c>
      <c r="D120">
        <v>3</v>
      </c>
      <c r="E120">
        <v>3</v>
      </c>
      <c r="F120">
        <v>4</v>
      </c>
      <c r="G120">
        <v>3</v>
      </c>
      <c r="H120">
        <v>5</v>
      </c>
      <c r="I120">
        <v>2.99</v>
      </c>
      <c r="J120" t="s">
        <v>52</v>
      </c>
      <c r="K120">
        <v>24</v>
      </c>
    </row>
    <row r="121" spans="1:12" x14ac:dyDescent="0.25">
      <c r="A121" t="s">
        <v>68</v>
      </c>
      <c r="C121">
        <v>4</v>
      </c>
      <c r="D121">
        <v>4</v>
      </c>
      <c r="E121">
        <v>4</v>
      </c>
      <c r="F121">
        <v>5</v>
      </c>
      <c r="G121">
        <v>4</v>
      </c>
      <c r="H121">
        <v>5</v>
      </c>
      <c r="I121">
        <v>3.19</v>
      </c>
      <c r="J121" t="s">
        <v>69</v>
      </c>
      <c r="K121" t="s">
        <v>70</v>
      </c>
    </row>
    <row r="122" spans="1:12" x14ac:dyDescent="0.25">
      <c r="A122" t="s">
        <v>74</v>
      </c>
      <c r="C122">
        <v>2</v>
      </c>
      <c r="D122">
        <v>1</v>
      </c>
      <c r="E122">
        <v>2</v>
      </c>
      <c r="F122">
        <v>4</v>
      </c>
      <c r="G122">
        <v>4</v>
      </c>
      <c r="H122">
        <v>3</v>
      </c>
      <c r="I122">
        <v>2.5</v>
      </c>
      <c r="J122">
        <v>1.75</v>
      </c>
      <c r="K122">
        <v>12</v>
      </c>
    </row>
    <row r="123" spans="1:12" x14ac:dyDescent="0.25">
      <c r="A123" t="s">
        <v>75</v>
      </c>
      <c r="B123" t="s">
        <v>57</v>
      </c>
      <c r="C123" t="s">
        <v>52</v>
      </c>
      <c r="D123" t="s">
        <v>52</v>
      </c>
      <c r="E123" t="s">
        <v>52</v>
      </c>
      <c r="F123" t="s">
        <v>52</v>
      </c>
      <c r="G123" t="s">
        <v>52</v>
      </c>
      <c r="H123" t="s">
        <v>52</v>
      </c>
      <c r="I123" t="s">
        <v>52</v>
      </c>
      <c r="J123" t="s">
        <v>52</v>
      </c>
      <c r="K123" t="s">
        <v>52</v>
      </c>
    </row>
    <row r="124" spans="1:12" x14ac:dyDescent="0.25">
      <c r="A124" t="s">
        <v>86</v>
      </c>
      <c r="C124">
        <v>5</v>
      </c>
      <c r="D124">
        <v>5</v>
      </c>
      <c r="E124">
        <v>5</v>
      </c>
      <c r="F124">
        <v>3</v>
      </c>
      <c r="G124">
        <v>3</v>
      </c>
      <c r="H124">
        <v>5</v>
      </c>
      <c r="I124">
        <v>2</v>
      </c>
      <c r="J124">
        <v>1.1499999999999999</v>
      </c>
      <c r="K124">
        <v>12</v>
      </c>
    </row>
    <row r="125" spans="1:12" x14ac:dyDescent="0.25">
      <c r="A125" t="s">
        <v>88</v>
      </c>
      <c r="C125">
        <v>5</v>
      </c>
      <c r="D125">
        <v>5</v>
      </c>
      <c r="E125">
        <v>4</v>
      </c>
      <c r="F125">
        <v>4</v>
      </c>
      <c r="G125" t="s">
        <v>52</v>
      </c>
      <c r="H125">
        <v>5</v>
      </c>
      <c r="I125">
        <v>2.99</v>
      </c>
      <c r="J125">
        <v>1.5</v>
      </c>
      <c r="K125">
        <v>12</v>
      </c>
    </row>
    <row r="126" spans="1:12" x14ac:dyDescent="0.25">
      <c r="A126" t="s">
        <v>89</v>
      </c>
      <c r="C126">
        <v>5</v>
      </c>
      <c r="D126">
        <v>3</v>
      </c>
      <c r="E126">
        <v>5</v>
      </c>
      <c r="F126">
        <v>5</v>
      </c>
      <c r="G126">
        <v>1</v>
      </c>
      <c r="H126">
        <v>5</v>
      </c>
      <c r="I126">
        <v>2</v>
      </c>
      <c r="J126" t="s">
        <v>52</v>
      </c>
      <c r="K126">
        <v>15</v>
      </c>
    </row>
    <row r="127" spans="1:12" x14ac:dyDescent="0.25">
      <c r="A127" t="s">
        <v>114</v>
      </c>
      <c r="C127">
        <v>5</v>
      </c>
      <c r="D127">
        <v>5</v>
      </c>
      <c r="E127">
        <v>5</v>
      </c>
      <c r="F127">
        <v>2</v>
      </c>
      <c r="G127">
        <v>1</v>
      </c>
      <c r="H127">
        <v>3</v>
      </c>
      <c r="I127">
        <v>3</v>
      </c>
      <c r="J127">
        <v>17</v>
      </c>
      <c r="K127" t="s">
        <v>52</v>
      </c>
      <c r="L127">
        <v>15</v>
      </c>
    </row>
    <row r="128" spans="1:12" x14ac:dyDescent="0.25">
      <c r="A128" t="s">
        <v>115</v>
      </c>
      <c r="C128">
        <v>5</v>
      </c>
      <c r="D128">
        <v>3</v>
      </c>
      <c r="E128">
        <v>5</v>
      </c>
      <c r="F128">
        <v>5</v>
      </c>
      <c r="G128">
        <v>3</v>
      </c>
      <c r="H128">
        <v>5</v>
      </c>
      <c r="I128">
        <v>2.5</v>
      </c>
      <c r="J128">
        <v>13</v>
      </c>
      <c r="K128" t="s">
        <v>52</v>
      </c>
      <c r="L128">
        <v>15</v>
      </c>
    </row>
    <row r="129" spans="1:12" x14ac:dyDescent="0.25">
      <c r="A129" t="s">
        <v>119</v>
      </c>
      <c r="C129">
        <v>5</v>
      </c>
      <c r="D129">
        <v>5</v>
      </c>
      <c r="E129">
        <v>5</v>
      </c>
      <c r="F129">
        <v>5</v>
      </c>
      <c r="G129">
        <v>2</v>
      </c>
      <c r="H129">
        <v>5</v>
      </c>
      <c r="I129">
        <v>2</v>
      </c>
      <c r="J129">
        <v>13.5</v>
      </c>
      <c r="K129" t="s">
        <v>52</v>
      </c>
      <c r="L129">
        <v>12</v>
      </c>
    </row>
    <row r="130" spans="1:12" x14ac:dyDescent="0.25">
      <c r="A130" s="4" t="s">
        <v>5</v>
      </c>
      <c r="B130" s="3"/>
      <c r="C130" s="3">
        <f>AVERAGE(C119:C129)</f>
        <v>4.5555555555555554</v>
      </c>
      <c r="D130" s="3">
        <f t="shared" ref="D130:H130" si="7">AVERAGE(D119:D129)</f>
        <v>3.6</v>
      </c>
      <c r="E130" s="3">
        <f t="shared" si="7"/>
        <v>4.2222222222222223</v>
      </c>
      <c r="F130" s="3">
        <f t="shared" si="7"/>
        <v>3.9</v>
      </c>
      <c r="G130" s="3">
        <f t="shared" si="7"/>
        <v>2.5555555555555554</v>
      </c>
      <c r="H130" s="3">
        <f t="shared" si="7"/>
        <v>4.5999999999999996</v>
      </c>
    </row>
    <row r="132" spans="1:12" x14ac:dyDescent="0.25">
      <c r="A132" s="1" t="s">
        <v>58</v>
      </c>
    </row>
    <row r="133" spans="1:12" x14ac:dyDescent="0.25">
      <c r="A133" t="s">
        <v>51</v>
      </c>
      <c r="B133" t="s">
        <v>57</v>
      </c>
      <c r="C133" t="s">
        <v>52</v>
      </c>
      <c r="D133" t="s">
        <v>52</v>
      </c>
      <c r="E133" t="s">
        <v>52</v>
      </c>
      <c r="F133" t="s">
        <v>52</v>
      </c>
      <c r="G133" t="s">
        <v>52</v>
      </c>
      <c r="H133" t="s">
        <v>52</v>
      </c>
    </row>
    <row r="134" spans="1:12" x14ac:dyDescent="0.25">
      <c r="A134" t="s">
        <v>59</v>
      </c>
      <c r="C134">
        <v>3</v>
      </c>
      <c r="D134">
        <v>3</v>
      </c>
      <c r="E134">
        <v>3</v>
      </c>
      <c r="F134">
        <v>3</v>
      </c>
      <c r="G134">
        <v>3</v>
      </c>
      <c r="H134">
        <v>5</v>
      </c>
      <c r="I134">
        <v>7.39</v>
      </c>
      <c r="J134">
        <v>5</v>
      </c>
      <c r="K134">
        <v>10</v>
      </c>
    </row>
    <row r="135" spans="1:12" x14ac:dyDescent="0.25">
      <c r="A135" t="s">
        <v>67</v>
      </c>
      <c r="C135">
        <v>4</v>
      </c>
      <c r="D135">
        <v>4</v>
      </c>
      <c r="E135">
        <v>4</v>
      </c>
      <c r="F135">
        <v>3</v>
      </c>
      <c r="G135">
        <v>3</v>
      </c>
      <c r="H135">
        <v>5</v>
      </c>
      <c r="I135">
        <v>6.99</v>
      </c>
      <c r="J135">
        <v>4.99</v>
      </c>
      <c r="K135">
        <v>35</v>
      </c>
    </row>
    <row r="136" spans="1:12" x14ac:dyDescent="0.25">
      <c r="A136" t="s">
        <v>74</v>
      </c>
      <c r="B136" t="s">
        <v>57</v>
      </c>
      <c r="C136" t="s">
        <v>52</v>
      </c>
      <c r="D136" t="s">
        <v>52</v>
      </c>
      <c r="E136" t="s">
        <v>52</v>
      </c>
      <c r="F136" t="s">
        <v>52</v>
      </c>
      <c r="G136" t="s">
        <v>52</v>
      </c>
      <c r="H136" t="s">
        <v>52</v>
      </c>
      <c r="I136" t="s">
        <v>52</v>
      </c>
      <c r="J136" t="s">
        <v>52</v>
      </c>
      <c r="K136" t="s">
        <v>52</v>
      </c>
    </row>
    <row r="137" spans="1:12" x14ac:dyDescent="0.25">
      <c r="A137" t="s">
        <v>75</v>
      </c>
      <c r="C137">
        <v>5</v>
      </c>
      <c r="D137">
        <v>5</v>
      </c>
      <c r="E137">
        <v>3</v>
      </c>
      <c r="F137">
        <v>3</v>
      </c>
      <c r="G137">
        <v>1</v>
      </c>
      <c r="H137">
        <v>2</v>
      </c>
      <c r="I137" t="s">
        <v>52</v>
      </c>
      <c r="J137" t="s">
        <v>52</v>
      </c>
      <c r="K137" t="s">
        <v>52</v>
      </c>
    </row>
    <row r="138" spans="1:12" x14ac:dyDescent="0.25">
      <c r="A138" t="s">
        <v>81</v>
      </c>
      <c r="C138">
        <v>5</v>
      </c>
      <c r="D138">
        <v>5</v>
      </c>
      <c r="E138">
        <v>4</v>
      </c>
      <c r="F138">
        <v>5</v>
      </c>
      <c r="G138">
        <v>5</v>
      </c>
      <c r="H138">
        <v>2</v>
      </c>
      <c r="I138">
        <v>3.5</v>
      </c>
      <c r="J138" t="s">
        <v>52</v>
      </c>
      <c r="K138" t="s">
        <v>52</v>
      </c>
    </row>
    <row r="139" spans="1:12" x14ac:dyDescent="0.25">
      <c r="A139" t="s">
        <v>89</v>
      </c>
      <c r="C139">
        <v>5</v>
      </c>
      <c r="D139">
        <v>5</v>
      </c>
      <c r="E139">
        <v>3</v>
      </c>
      <c r="F139">
        <v>3</v>
      </c>
      <c r="G139">
        <v>1</v>
      </c>
      <c r="H139" t="s">
        <v>52</v>
      </c>
      <c r="I139">
        <v>4</v>
      </c>
      <c r="J139" t="s">
        <v>52</v>
      </c>
      <c r="K139" s="8">
        <v>43393</v>
      </c>
    </row>
    <row r="140" spans="1:12" x14ac:dyDescent="0.25">
      <c r="A140" t="s">
        <v>114</v>
      </c>
      <c r="C140">
        <v>5</v>
      </c>
      <c r="D140">
        <v>4</v>
      </c>
      <c r="E140">
        <v>5</v>
      </c>
      <c r="F140">
        <v>1</v>
      </c>
      <c r="G140">
        <v>1</v>
      </c>
      <c r="H140">
        <v>2</v>
      </c>
      <c r="I140">
        <v>6</v>
      </c>
      <c r="J140">
        <v>4</v>
      </c>
      <c r="K140" t="s">
        <v>52</v>
      </c>
      <c r="L140">
        <v>1</v>
      </c>
    </row>
    <row r="141" spans="1:12" x14ac:dyDescent="0.25">
      <c r="A141" t="s">
        <v>115</v>
      </c>
      <c r="C141">
        <v>5</v>
      </c>
      <c r="D141">
        <v>5</v>
      </c>
      <c r="E141">
        <v>5</v>
      </c>
      <c r="F141">
        <v>5</v>
      </c>
      <c r="G141">
        <v>3</v>
      </c>
      <c r="H141">
        <v>5</v>
      </c>
      <c r="I141">
        <v>4.5</v>
      </c>
      <c r="J141">
        <v>2.5</v>
      </c>
      <c r="K141" t="s">
        <v>116</v>
      </c>
      <c r="L141">
        <v>12</v>
      </c>
    </row>
    <row r="142" spans="1:12" x14ac:dyDescent="0.25">
      <c r="A142" t="s">
        <v>119</v>
      </c>
      <c r="C142">
        <v>4</v>
      </c>
      <c r="D142">
        <v>5</v>
      </c>
      <c r="E142">
        <v>2</v>
      </c>
      <c r="F142">
        <v>5</v>
      </c>
      <c r="G142">
        <v>2</v>
      </c>
      <c r="H142">
        <v>5</v>
      </c>
      <c r="J142">
        <v>4.5</v>
      </c>
      <c r="K142" t="s">
        <v>52</v>
      </c>
      <c r="L142">
        <v>1</v>
      </c>
    </row>
    <row r="143" spans="1:12" x14ac:dyDescent="0.25">
      <c r="A143" s="4" t="s">
        <v>5</v>
      </c>
      <c r="B143" s="3"/>
      <c r="C143" s="3">
        <f>AVERAGE(C133:C142)</f>
        <v>4.5</v>
      </c>
      <c r="D143" s="3">
        <f t="shared" ref="D143:H143" si="8">AVERAGE(D133:D142)</f>
        <v>4.5</v>
      </c>
      <c r="E143" s="3">
        <f t="shared" si="8"/>
        <v>3.625</v>
      </c>
      <c r="F143" s="3">
        <f t="shared" si="8"/>
        <v>3.5</v>
      </c>
      <c r="G143" s="3">
        <f t="shared" si="8"/>
        <v>2.375</v>
      </c>
      <c r="H143" s="3">
        <f t="shared" si="8"/>
        <v>3.7142857142857144</v>
      </c>
    </row>
    <row r="145" spans="1:12" x14ac:dyDescent="0.25">
      <c r="A145" s="1" t="s">
        <v>64</v>
      </c>
    </row>
    <row r="146" spans="1:12" x14ac:dyDescent="0.25">
      <c r="A146" t="s">
        <v>59</v>
      </c>
      <c r="C146">
        <v>3</v>
      </c>
      <c r="D146">
        <v>3</v>
      </c>
      <c r="E146">
        <v>3</v>
      </c>
      <c r="F146">
        <v>3</v>
      </c>
      <c r="G146">
        <v>3</v>
      </c>
      <c r="H146">
        <v>5</v>
      </c>
      <c r="I146">
        <v>1.75</v>
      </c>
      <c r="J146" t="s">
        <v>65</v>
      </c>
      <c r="K146" s="8">
        <v>43226</v>
      </c>
    </row>
    <row r="147" spans="1:12" x14ac:dyDescent="0.25">
      <c r="A147" t="s">
        <v>67</v>
      </c>
      <c r="C147">
        <v>3</v>
      </c>
      <c r="D147">
        <v>3</v>
      </c>
      <c r="E147">
        <v>3</v>
      </c>
      <c r="F147">
        <v>3</v>
      </c>
      <c r="G147">
        <v>3</v>
      </c>
      <c r="H147">
        <v>3</v>
      </c>
      <c r="I147">
        <v>2</v>
      </c>
      <c r="J147">
        <v>1.25</v>
      </c>
      <c r="K147">
        <v>4</v>
      </c>
    </row>
    <row r="148" spans="1:12" x14ac:dyDescent="0.25">
      <c r="A148" t="s">
        <v>74</v>
      </c>
      <c r="B148" t="s">
        <v>57</v>
      </c>
      <c r="C148" t="s">
        <v>52</v>
      </c>
      <c r="D148" t="s">
        <v>52</v>
      </c>
      <c r="E148" t="s">
        <v>52</v>
      </c>
      <c r="F148" t="s">
        <v>52</v>
      </c>
      <c r="G148" t="s">
        <v>52</v>
      </c>
      <c r="H148" t="s">
        <v>52</v>
      </c>
      <c r="I148" t="s">
        <v>52</v>
      </c>
      <c r="J148" t="s">
        <v>52</v>
      </c>
      <c r="K148" t="s">
        <v>52</v>
      </c>
    </row>
    <row r="149" spans="1:12" x14ac:dyDescent="0.25">
      <c r="A149" t="s">
        <v>75</v>
      </c>
      <c r="B149" t="s">
        <v>57</v>
      </c>
      <c r="C149" t="s">
        <v>52</v>
      </c>
      <c r="D149" t="s">
        <v>52</v>
      </c>
      <c r="E149" t="s">
        <v>52</v>
      </c>
      <c r="F149" t="s">
        <v>52</v>
      </c>
      <c r="G149" t="s">
        <v>52</v>
      </c>
      <c r="H149" t="s">
        <v>52</v>
      </c>
      <c r="I149" t="s">
        <v>52</v>
      </c>
      <c r="J149" t="s">
        <v>52</v>
      </c>
      <c r="K149" t="s">
        <v>52</v>
      </c>
    </row>
    <row r="150" spans="1:12" x14ac:dyDescent="0.25">
      <c r="A150" t="s">
        <v>81</v>
      </c>
      <c r="C150">
        <v>4</v>
      </c>
      <c r="D150">
        <v>4</v>
      </c>
      <c r="E150">
        <v>5</v>
      </c>
      <c r="F150">
        <v>1</v>
      </c>
      <c r="G150">
        <v>2</v>
      </c>
      <c r="H150">
        <v>3</v>
      </c>
      <c r="I150">
        <v>2.5</v>
      </c>
      <c r="J150" t="s">
        <v>52</v>
      </c>
      <c r="K150" t="s">
        <v>52</v>
      </c>
    </row>
    <row r="151" spans="1:12" x14ac:dyDescent="0.25">
      <c r="A151" t="s">
        <v>88</v>
      </c>
      <c r="B151" t="s">
        <v>57</v>
      </c>
      <c r="C151" t="s">
        <v>52</v>
      </c>
      <c r="D151" t="s">
        <v>52</v>
      </c>
      <c r="E151" t="s">
        <v>52</v>
      </c>
      <c r="F151" t="s">
        <v>52</v>
      </c>
      <c r="G151" t="s">
        <v>52</v>
      </c>
      <c r="H151" t="s">
        <v>52</v>
      </c>
      <c r="I151" t="s">
        <v>52</v>
      </c>
      <c r="J151" t="s">
        <v>52</v>
      </c>
      <c r="K151" t="s">
        <v>52</v>
      </c>
    </row>
    <row r="152" spans="1:12" x14ac:dyDescent="0.25">
      <c r="A152" t="s">
        <v>89</v>
      </c>
      <c r="C152">
        <v>5</v>
      </c>
      <c r="D152">
        <v>1</v>
      </c>
      <c r="E152">
        <v>1</v>
      </c>
      <c r="F152">
        <v>1</v>
      </c>
      <c r="G152">
        <v>1</v>
      </c>
      <c r="H152">
        <v>3</v>
      </c>
      <c r="I152">
        <v>2</v>
      </c>
      <c r="J152" t="s">
        <v>52</v>
      </c>
      <c r="K152">
        <v>2</v>
      </c>
    </row>
    <row r="153" spans="1:12" x14ac:dyDescent="0.25">
      <c r="A153" t="s">
        <v>96</v>
      </c>
      <c r="C153">
        <v>5</v>
      </c>
      <c r="D153">
        <v>3</v>
      </c>
      <c r="E153">
        <v>5</v>
      </c>
      <c r="F153">
        <v>3</v>
      </c>
      <c r="G153">
        <v>3</v>
      </c>
      <c r="H153">
        <v>2</v>
      </c>
      <c r="I153">
        <v>1.9900000095367401</v>
      </c>
      <c r="J153">
        <v>1.4900000095367401</v>
      </c>
      <c r="K153" t="s">
        <v>102</v>
      </c>
      <c r="L153">
        <v>1</v>
      </c>
    </row>
    <row r="154" spans="1:12" x14ac:dyDescent="0.25">
      <c r="A154" s="4" t="s">
        <v>5</v>
      </c>
      <c r="B154" s="3"/>
      <c r="C154" s="3">
        <f>AVERAGE(C146:C153)</f>
        <v>4</v>
      </c>
      <c r="D154" s="3">
        <f t="shared" ref="D154:H154" si="9">AVERAGE(D146:D153)</f>
        <v>2.8</v>
      </c>
      <c r="E154" s="3">
        <f t="shared" si="9"/>
        <v>3.4</v>
      </c>
      <c r="F154" s="3">
        <f t="shared" si="9"/>
        <v>2.2000000000000002</v>
      </c>
      <c r="G154" s="3">
        <f t="shared" si="9"/>
        <v>2.4</v>
      </c>
      <c r="H154" s="3">
        <f t="shared" si="9"/>
        <v>3.2</v>
      </c>
    </row>
    <row r="156" spans="1:12" x14ac:dyDescent="0.25">
      <c r="A156" s="1" t="s">
        <v>94</v>
      </c>
    </row>
    <row r="157" spans="1:12" x14ac:dyDescent="0.25">
      <c r="A157" t="s">
        <v>90</v>
      </c>
      <c r="C157">
        <v>5</v>
      </c>
      <c r="D157">
        <v>5</v>
      </c>
      <c r="E157">
        <v>5</v>
      </c>
      <c r="F157">
        <v>5</v>
      </c>
      <c r="G157">
        <v>5</v>
      </c>
      <c r="H157">
        <v>3</v>
      </c>
      <c r="I157" t="s">
        <v>95</v>
      </c>
      <c r="J157">
        <v>2.25</v>
      </c>
      <c r="K157" s="8">
        <v>43447</v>
      </c>
    </row>
    <row r="158" spans="1:12" x14ac:dyDescent="0.25">
      <c r="A158" t="s">
        <v>96</v>
      </c>
      <c r="C158">
        <v>5</v>
      </c>
      <c r="D158">
        <v>5</v>
      </c>
      <c r="E158">
        <v>5</v>
      </c>
      <c r="F158">
        <v>3</v>
      </c>
      <c r="G158">
        <v>2</v>
      </c>
      <c r="H158">
        <v>3</v>
      </c>
      <c r="I158" t="s">
        <v>52</v>
      </c>
      <c r="J158">
        <v>30</v>
      </c>
      <c r="K158" t="s">
        <v>103</v>
      </c>
      <c r="L158">
        <v>12</v>
      </c>
    </row>
    <row r="159" spans="1:12" x14ac:dyDescent="0.25">
      <c r="A159" t="s">
        <v>108</v>
      </c>
      <c r="C159">
        <v>5</v>
      </c>
      <c r="D159">
        <v>5</v>
      </c>
      <c r="E159">
        <v>5</v>
      </c>
      <c r="F159">
        <v>3</v>
      </c>
      <c r="G159">
        <v>2</v>
      </c>
      <c r="H159">
        <v>4</v>
      </c>
      <c r="I159">
        <v>2.8900001049041699</v>
      </c>
      <c r="J159">
        <v>1.9900000095367401</v>
      </c>
      <c r="K159" t="s">
        <v>52</v>
      </c>
      <c r="L159">
        <v>8</v>
      </c>
    </row>
    <row r="160" spans="1:12" x14ac:dyDescent="0.25">
      <c r="A160" t="s">
        <v>111</v>
      </c>
      <c r="C160">
        <v>5</v>
      </c>
      <c r="D160">
        <v>5</v>
      </c>
      <c r="E160">
        <v>5</v>
      </c>
      <c r="F160">
        <v>3</v>
      </c>
      <c r="G160">
        <v>3</v>
      </c>
      <c r="H160">
        <v>3</v>
      </c>
      <c r="I160" t="s">
        <v>120</v>
      </c>
      <c r="J160">
        <v>60</v>
      </c>
      <c r="K160" t="s">
        <v>52</v>
      </c>
      <c r="L160">
        <v>20</v>
      </c>
    </row>
    <row r="161" spans="1:12" x14ac:dyDescent="0.25">
      <c r="A161" t="s">
        <v>119</v>
      </c>
      <c r="C161">
        <v>4</v>
      </c>
      <c r="D161">
        <v>5</v>
      </c>
      <c r="E161">
        <v>5</v>
      </c>
      <c r="F161">
        <v>2</v>
      </c>
      <c r="G161">
        <v>2</v>
      </c>
      <c r="H161">
        <v>5</v>
      </c>
      <c r="I161">
        <v>2.25</v>
      </c>
      <c r="J161" t="s">
        <v>52</v>
      </c>
      <c r="K161" t="s">
        <v>52</v>
      </c>
      <c r="L161">
        <v>12</v>
      </c>
    </row>
    <row r="162" spans="1:12" x14ac:dyDescent="0.25">
      <c r="A162" s="4" t="s">
        <v>5</v>
      </c>
      <c r="B162" s="3"/>
      <c r="C162" s="3">
        <f>AVERAGE(C157:C161)</f>
        <v>4.8</v>
      </c>
      <c r="D162" s="3">
        <f t="shared" ref="D162:H162" si="10">AVERAGE(D157:D161)</f>
        <v>5</v>
      </c>
      <c r="E162" s="3">
        <f t="shared" si="10"/>
        <v>5</v>
      </c>
      <c r="F162" s="3">
        <f t="shared" si="10"/>
        <v>3.2</v>
      </c>
      <c r="G162" s="3">
        <f t="shared" si="10"/>
        <v>2.8</v>
      </c>
      <c r="H162" s="3">
        <f t="shared" si="10"/>
        <v>3.6</v>
      </c>
    </row>
    <row r="165" spans="1:12" x14ac:dyDescent="0.25">
      <c r="A165" s="1" t="s">
        <v>99</v>
      </c>
    </row>
    <row r="166" spans="1:12" x14ac:dyDescent="0.25">
      <c r="A166" t="s">
        <v>100</v>
      </c>
      <c r="C166">
        <v>5</v>
      </c>
      <c r="D166">
        <v>5</v>
      </c>
      <c r="E166">
        <v>5</v>
      </c>
      <c r="F166">
        <v>5</v>
      </c>
      <c r="G166">
        <v>3</v>
      </c>
      <c r="H166">
        <v>5</v>
      </c>
      <c r="I166" t="s">
        <v>121</v>
      </c>
      <c r="J166">
        <v>1.3500000238418599</v>
      </c>
      <c r="K166" t="s">
        <v>52</v>
      </c>
      <c r="L166">
        <v>1</v>
      </c>
    </row>
    <row r="167" spans="1:12" x14ac:dyDescent="0.25">
      <c r="A167" s="4" t="s">
        <v>5</v>
      </c>
      <c r="B167" s="3"/>
      <c r="C167" s="3">
        <f>AVERAGE(C166)</f>
        <v>5</v>
      </c>
      <c r="D167" s="3">
        <f t="shared" ref="D167:H167" si="11">AVERAGE(D166)</f>
        <v>5</v>
      </c>
      <c r="E167" s="3">
        <f t="shared" si="11"/>
        <v>5</v>
      </c>
      <c r="F167" s="3">
        <f t="shared" si="11"/>
        <v>5</v>
      </c>
      <c r="G167" s="3">
        <f t="shared" si="11"/>
        <v>3</v>
      </c>
      <c r="H167" s="3">
        <f t="shared" si="11"/>
        <v>5</v>
      </c>
    </row>
    <row r="169" spans="1:12" x14ac:dyDescent="0.25">
      <c r="A169" s="1" t="s">
        <v>104</v>
      </c>
    </row>
    <row r="170" spans="1:12" x14ac:dyDescent="0.25">
      <c r="A170" t="s">
        <v>96</v>
      </c>
      <c r="C170">
        <v>5</v>
      </c>
      <c r="D170">
        <v>3</v>
      </c>
      <c r="E170">
        <v>5</v>
      </c>
      <c r="F170">
        <v>3</v>
      </c>
      <c r="G170">
        <v>2</v>
      </c>
      <c r="H170">
        <v>2</v>
      </c>
      <c r="I170">
        <v>2</v>
      </c>
      <c r="J170">
        <v>1.20000004768372</v>
      </c>
      <c r="K170" t="s">
        <v>105</v>
      </c>
      <c r="L170" t="s">
        <v>52</v>
      </c>
    </row>
    <row r="171" spans="1:12" x14ac:dyDescent="0.25">
      <c r="A171" t="s">
        <v>108</v>
      </c>
      <c r="C171">
        <v>5</v>
      </c>
      <c r="D171">
        <v>2</v>
      </c>
      <c r="E171">
        <v>5</v>
      </c>
      <c r="F171">
        <v>2</v>
      </c>
      <c r="G171">
        <v>4</v>
      </c>
      <c r="H171" t="s">
        <v>52</v>
      </c>
      <c r="I171">
        <v>1</v>
      </c>
      <c r="J171">
        <v>1.3200000524520901</v>
      </c>
      <c r="K171" t="s">
        <v>52</v>
      </c>
      <c r="L171">
        <v>50</v>
      </c>
    </row>
    <row r="172" spans="1:12" x14ac:dyDescent="0.25">
      <c r="A172" s="4" t="s">
        <v>5</v>
      </c>
      <c r="B172" s="3"/>
      <c r="C172" s="3">
        <f>AVERAGE(C170:C171)</f>
        <v>5</v>
      </c>
      <c r="D172" s="3">
        <f t="shared" ref="D172:H172" si="12">AVERAGE(D170:D171)</f>
        <v>2.5</v>
      </c>
      <c r="E172" s="3">
        <f t="shared" si="12"/>
        <v>5</v>
      </c>
      <c r="F172" s="3">
        <f t="shared" si="12"/>
        <v>2.5</v>
      </c>
      <c r="G172" s="3">
        <f t="shared" si="12"/>
        <v>3</v>
      </c>
      <c r="H172" s="3">
        <f t="shared" si="12"/>
        <v>2</v>
      </c>
    </row>
    <row r="174" spans="1:12" x14ac:dyDescent="0.25">
      <c r="A174" s="1" t="s">
        <v>106</v>
      </c>
    </row>
    <row r="175" spans="1:12" x14ac:dyDescent="0.25">
      <c r="A175" t="s">
        <v>96</v>
      </c>
      <c r="C175">
        <v>5</v>
      </c>
      <c r="D175">
        <v>2</v>
      </c>
      <c r="E175">
        <v>4</v>
      </c>
      <c r="F175">
        <v>2</v>
      </c>
      <c r="G175">
        <v>2</v>
      </c>
      <c r="H175">
        <v>2</v>
      </c>
      <c r="I175">
        <v>1</v>
      </c>
      <c r="J175" t="s">
        <v>122</v>
      </c>
      <c r="K175" t="s">
        <v>107</v>
      </c>
      <c r="L175">
        <v>4</v>
      </c>
    </row>
    <row r="176" spans="1:12" x14ac:dyDescent="0.25">
      <c r="A176" t="s">
        <v>108</v>
      </c>
      <c r="C176">
        <v>5</v>
      </c>
      <c r="D176">
        <v>3</v>
      </c>
      <c r="E176">
        <v>5</v>
      </c>
      <c r="F176">
        <v>1</v>
      </c>
      <c r="G176">
        <v>1</v>
      </c>
      <c r="H176">
        <v>2</v>
      </c>
      <c r="I176">
        <v>1.9900000095367401</v>
      </c>
      <c r="J176">
        <v>1.5900000333786</v>
      </c>
      <c r="K176" t="s">
        <v>52</v>
      </c>
      <c r="L176">
        <v>6</v>
      </c>
    </row>
    <row r="177" spans="1:12" x14ac:dyDescent="0.25">
      <c r="A177" t="s">
        <v>111</v>
      </c>
      <c r="C177">
        <v>3</v>
      </c>
      <c r="D177">
        <v>2</v>
      </c>
      <c r="E177">
        <v>4</v>
      </c>
      <c r="F177">
        <v>1</v>
      </c>
      <c r="G177">
        <v>1</v>
      </c>
      <c r="H177">
        <v>2</v>
      </c>
      <c r="I177" t="s">
        <v>52</v>
      </c>
      <c r="J177" t="s">
        <v>123</v>
      </c>
      <c r="K177" t="s">
        <v>52</v>
      </c>
      <c r="L177">
        <v>6</v>
      </c>
    </row>
    <row r="178" spans="1:12" x14ac:dyDescent="0.25">
      <c r="A178" s="4" t="s">
        <v>5</v>
      </c>
      <c r="B178" s="3"/>
      <c r="C178" s="3">
        <f>AVERAGE(C175:C177)</f>
        <v>4.333333333333333</v>
      </c>
      <c r="D178" s="3">
        <f t="shared" ref="D178:H178" si="13">AVERAGE(D175:D177)</f>
        <v>2.3333333333333335</v>
      </c>
      <c r="E178" s="3">
        <f t="shared" si="13"/>
        <v>4.333333333333333</v>
      </c>
      <c r="F178" s="3">
        <f t="shared" si="13"/>
        <v>1.3333333333333333</v>
      </c>
      <c r="G178" s="3">
        <f t="shared" si="13"/>
        <v>1.3333333333333333</v>
      </c>
      <c r="H178" s="3">
        <f t="shared" si="13"/>
        <v>2</v>
      </c>
    </row>
    <row r="180" spans="1:12" x14ac:dyDescent="0.25">
      <c r="A180" s="1" t="s">
        <v>109</v>
      </c>
    </row>
    <row r="181" spans="1:12" x14ac:dyDescent="0.25">
      <c r="A181" t="s">
        <v>108</v>
      </c>
      <c r="C181">
        <v>5</v>
      </c>
      <c r="D181">
        <v>1</v>
      </c>
      <c r="E181">
        <v>2</v>
      </c>
      <c r="F181">
        <v>3</v>
      </c>
      <c r="G181">
        <v>5</v>
      </c>
      <c r="H181">
        <v>2</v>
      </c>
      <c r="I181">
        <v>2</v>
      </c>
      <c r="J181">
        <v>6.4800000190734899</v>
      </c>
      <c r="K181" t="s">
        <v>52</v>
      </c>
      <c r="L181">
        <v>2</v>
      </c>
    </row>
    <row r="182" spans="1:12" x14ac:dyDescent="0.25">
      <c r="A182" s="4" t="s">
        <v>5</v>
      </c>
      <c r="B182" s="3"/>
      <c r="C182" s="3">
        <f>AVERAGE(C181)</f>
        <v>5</v>
      </c>
      <c r="D182" s="3">
        <f t="shared" ref="D182:H182" si="14">AVERAGE(D181)</f>
        <v>1</v>
      </c>
      <c r="E182" s="3">
        <f t="shared" si="14"/>
        <v>2</v>
      </c>
      <c r="F182" s="3">
        <f t="shared" si="14"/>
        <v>3</v>
      </c>
      <c r="G182" s="3">
        <f t="shared" si="14"/>
        <v>5</v>
      </c>
      <c r="H182" s="3">
        <f t="shared" si="14"/>
        <v>2</v>
      </c>
    </row>
    <row r="184" spans="1:12" x14ac:dyDescent="0.25">
      <c r="A184" s="1" t="s">
        <v>110</v>
      </c>
    </row>
    <row r="185" spans="1:12" x14ac:dyDescent="0.25">
      <c r="A185" t="s">
        <v>111</v>
      </c>
      <c r="C185">
        <v>3</v>
      </c>
      <c r="D185">
        <v>4</v>
      </c>
      <c r="E185">
        <v>5</v>
      </c>
      <c r="F185">
        <v>2</v>
      </c>
      <c r="G185">
        <v>2</v>
      </c>
      <c r="H185">
        <v>3</v>
      </c>
      <c r="I185" t="s">
        <v>123</v>
      </c>
      <c r="J185">
        <v>32</v>
      </c>
      <c r="K185" t="s">
        <v>52</v>
      </c>
      <c r="L185">
        <v>40</v>
      </c>
    </row>
    <row r="187" spans="1:12" x14ac:dyDescent="0.25">
      <c r="A187" s="1" t="s">
        <v>112</v>
      </c>
    </row>
    <row r="188" spans="1:12" x14ac:dyDescent="0.25">
      <c r="A188" t="s">
        <v>111</v>
      </c>
      <c r="C188">
        <v>5</v>
      </c>
      <c r="D188">
        <v>4</v>
      </c>
      <c r="E188">
        <v>5</v>
      </c>
      <c r="F188">
        <v>5</v>
      </c>
      <c r="G188">
        <v>4</v>
      </c>
      <c r="H188">
        <v>5</v>
      </c>
      <c r="I188">
        <v>1.9900000095367401</v>
      </c>
      <c r="J188">
        <v>35</v>
      </c>
      <c r="K188" t="s">
        <v>103</v>
      </c>
      <c r="L188">
        <v>9</v>
      </c>
    </row>
    <row r="189" spans="1:12" x14ac:dyDescent="0.25">
      <c r="A189" s="4" t="s">
        <v>5</v>
      </c>
      <c r="B189" s="3"/>
      <c r="C189" s="3">
        <f>AVERAGE(C188)</f>
        <v>5</v>
      </c>
      <c r="D189" s="3">
        <f t="shared" ref="D189" si="15">AVERAGE(D188)</f>
        <v>4</v>
      </c>
      <c r="E189" s="3">
        <f t="shared" ref="E189" si="16">AVERAGE(E188)</f>
        <v>5</v>
      </c>
      <c r="F189" s="3">
        <f t="shared" ref="F189" si="17">AVERAGE(F188)</f>
        <v>5</v>
      </c>
      <c r="G189" s="3">
        <f t="shared" ref="G189" si="18">AVERAGE(G188)</f>
        <v>4</v>
      </c>
      <c r="H189" s="3">
        <f t="shared" ref="H189" si="19">AVERAGE(H188)</f>
        <v>5</v>
      </c>
    </row>
    <row r="191" spans="1:12" x14ac:dyDescent="0.25">
      <c r="A191" s="1" t="s">
        <v>113</v>
      </c>
    </row>
    <row r="192" spans="1:12" x14ac:dyDescent="0.25">
      <c r="A192" t="s">
        <v>111</v>
      </c>
      <c r="C192">
        <v>5</v>
      </c>
      <c r="D192">
        <v>5</v>
      </c>
      <c r="E192">
        <v>5</v>
      </c>
      <c r="F192">
        <v>5</v>
      </c>
      <c r="G192">
        <v>5</v>
      </c>
      <c r="H192">
        <v>5</v>
      </c>
      <c r="I192">
        <v>3</v>
      </c>
      <c r="J192">
        <v>5</v>
      </c>
      <c r="K192" t="s">
        <v>103</v>
      </c>
      <c r="L192">
        <v>160</v>
      </c>
    </row>
    <row r="193" spans="1:12" x14ac:dyDescent="0.25">
      <c r="A193" s="4" t="s">
        <v>5</v>
      </c>
      <c r="B193" s="3"/>
      <c r="C193" s="3">
        <f>AVERAGE(C192)</f>
        <v>5</v>
      </c>
      <c r="D193" s="3">
        <f t="shared" ref="D193" si="20">AVERAGE(D192)</f>
        <v>5</v>
      </c>
      <c r="E193" s="3">
        <f t="shared" ref="E193" si="21">AVERAGE(E192)</f>
        <v>5</v>
      </c>
      <c r="F193" s="3">
        <f t="shared" ref="F193" si="22">AVERAGE(F192)</f>
        <v>5</v>
      </c>
      <c r="G193" s="3">
        <f t="shared" ref="G193" si="23">AVERAGE(G192)</f>
        <v>5</v>
      </c>
      <c r="H193" s="3">
        <f t="shared" ref="H193" si="24">AVERAGE(H192)</f>
        <v>5</v>
      </c>
    </row>
    <row r="194" spans="1:12" x14ac:dyDescent="0.25">
      <c r="A194" s="1" t="s">
        <v>117</v>
      </c>
    </row>
    <row r="195" spans="1:12" x14ac:dyDescent="0.25">
      <c r="A195" t="s">
        <v>115</v>
      </c>
      <c r="C195">
        <v>5</v>
      </c>
      <c r="D195">
        <v>3</v>
      </c>
      <c r="E195">
        <v>5</v>
      </c>
      <c r="F195">
        <v>2</v>
      </c>
      <c r="G195">
        <v>3</v>
      </c>
      <c r="H195">
        <v>5</v>
      </c>
      <c r="I195">
        <v>1</v>
      </c>
      <c r="J195">
        <v>3.5</v>
      </c>
      <c r="K195" t="s">
        <v>118</v>
      </c>
      <c r="L195">
        <v>7</v>
      </c>
    </row>
    <row r="196" spans="1:12" x14ac:dyDescent="0.25">
      <c r="A196" s="4" t="s">
        <v>5</v>
      </c>
      <c r="B196" s="3"/>
      <c r="C196" s="3">
        <f>AVERAGE(C195)</f>
        <v>5</v>
      </c>
      <c r="D196" s="3">
        <f t="shared" ref="D196" si="25">AVERAGE(D195)</f>
        <v>3</v>
      </c>
      <c r="E196" s="3">
        <f t="shared" ref="E196" si="26">AVERAGE(E195)</f>
        <v>5</v>
      </c>
      <c r="F196" s="3">
        <f t="shared" ref="F196" si="27">AVERAGE(F195)</f>
        <v>2</v>
      </c>
      <c r="G196" s="3">
        <f t="shared" ref="G196" si="28">AVERAGE(G195)</f>
        <v>3</v>
      </c>
      <c r="H196" s="3">
        <f t="shared" ref="H196" si="29">AVERAGE(H195)</f>
        <v>5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Codebook</vt:lpstr>
      <vt:lpstr>Averages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Poirier, Lisa</dc:creator>
  <cp:lastModifiedBy>Poirier, Lisa</cp:lastModifiedBy>
  <dcterms:created xsi:type="dcterms:W3CDTF">2018-05-15T18:39:35Z</dcterms:created>
  <dcterms:modified xsi:type="dcterms:W3CDTF">2019-08-26T20:23:21Z</dcterms:modified>
</cp:coreProperties>
</file>