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ancer Dissertation\"/>
    </mc:Choice>
  </mc:AlternateContent>
  <xr:revisionPtr revIDLastSave="0" documentId="13_ncr:1_{0401B2E5-DDC4-45E3-8618-4AFD2D36951B}" xr6:coauthVersionLast="47" xr6:coauthVersionMax="47" xr10:uidLastSave="{00000000-0000-0000-0000-000000000000}"/>
  <bookViews>
    <workbookView xWindow="2340" yWindow="600" windowWidth="20820" windowHeight="15600" xr2:uid="{00000000-000D-0000-FFFF-FFFF00000000}"/>
  </bookViews>
  <sheets>
    <sheet name="SWAN_BASELINE_PHOS less than 1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" i="1"/>
  <c r="J300" i="1" l="1"/>
  <c r="J298" i="1"/>
  <c r="K197" i="1"/>
  <c r="K177" i="1" l="1"/>
  <c r="K279" i="1"/>
  <c r="K261" i="1"/>
  <c r="K252" i="1"/>
  <c r="K237" i="1"/>
  <c r="K235" i="1"/>
  <c r="K199" i="1"/>
  <c r="K203" i="1"/>
  <c r="K192" i="1"/>
  <c r="K186" i="1"/>
  <c r="K185" i="1"/>
  <c r="K183" i="1"/>
  <c r="K175" i="1"/>
  <c r="K172" i="1"/>
  <c r="K158" i="1"/>
  <c r="K153" i="1"/>
  <c r="K126" i="1"/>
  <c r="K108" i="1"/>
  <c r="K92" i="1"/>
  <c r="K77" i="1"/>
  <c r="K50" i="1"/>
  <c r="K16" i="1"/>
  <c r="K15" i="1"/>
  <c r="L153" i="1" l="1"/>
  <c r="L199" i="1"/>
  <c r="K3" i="1"/>
  <c r="K4" i="1"/>
  <c r="K5" i="1"/>
  <c r="K6" i="1"/>
  <c r="K7" i="1"/>
  <c r="K8" i="1"/>
  <c r="K9" i="1"/>
  <c r="K10" i="1"/>
  <c r="K11" i="1"/>
  <c r="L11" i="1" s="1"/>
  <c r="K12" i="1"/>
  <c r="K13" i="1"/>
  <c r="K14" i="1"/>
  <c r="L14" i="1" s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L45" i="1" s="1"/>
  <c r="K46" i="1"/>
  <c r="K47" i="1"/>
  <c r="K48" i="1"/>
  <c r="K49" i="1"/>
  <c r="K51" i="1"/>
  <c r="K52" i="1"/>
  <c r="K53" i="1"/>
  <c r="K54" i="1"/>
  <c r="L54" i="1" s="1"/>
  <c r="K55" i="1"/>
  <c r="K56" i="1"/>
  <c r="K57" i="1"/>
  <c r="K58" i="1"/>
  <c r="K59" i="1"/>
  <c r="K60" i="1"/>
  <c r="K61" i="1"/>
  <c r="K62" i="1"/>
  <c r="K63" i="1"/>
  <c r="L92" i="1" s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L76" i="1" s="1"/>
  <c r="K78" i="1"/>
  <c r="L78" i="1" s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3" i="1"/>
  <c r="K94" i="1"/>
  <c r="K95" i="1"/>
  <c r="K96" i="1"/>
  <c r="K97" i="1"/>
  <c r="K98" i="1"/>
  <c r="K99" i="1"/>
  <c r="K100" i="1"/>
  <c r="L100" i="1" s="1"/>
  <c r="K101" i="1"/>
  <c r="K102" i="1"/>
  <c r="K103" i="1"/>
  <c r="K104" i="1"/>
  <c r="K105" i="1"/>
  <c r="K106" i="1"/>
  <c r="K107" i="1"/>
  <c r="K109" i="1"/>
  <c r="K110" i="1"/>
  <c r="K111" i="1"/>
  <c r="K112" i="1"/>
  <c r="K113" i="1"/>
  <c r="K114" i="1"/>
  <c r="K115" i="1"/>
  <c r="K116" i="1"/>
  <c r="K117" i="1"/>
  <c r="K118" i="1"/>
  <c r="L118" i="1" s="1"/>
  <c r="K119" i="1"/>
  <c r="K120" i="1"/>
  <c r="K121" i="1"/>
  <c r="K122" i="1"/>
  <c r="K123" i="1"/>
  <c r="K124" i="1"/>
  <c r="K125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L138" i="1" s="1"/>
  <c r="K147" i="1"/>
  <c r="K148" i="1"/>
  <c r="K149" i="1"/>
  <c r="K150" i="1"/>
  <c r="K151" i="1"/>
  <c r="K152" i="1"/>
  <c r="K154" i="1"/>
  <c r="L154" i="1" s="1"/>
  <c r="K155" i="1"/>
  <c r="K156" i="1"/>
  <c r="K157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3" i="1"/>
  <c r="K174" i="1"/>
  <c r="L50" i="1" s="1"/>
  <c r="K176" i="1"/>
  <c r="L176" i="1" s="1"/>
  <c r="K178" i="1"/>
  <c r="K179" i="1"/>
  <c r="K180" i="1"/>
  <c r="K181" i="1"/>
  <c r="K182" i="1"/>
  <c r="K184" i="1"/>
  <c r="K187" i="1"/>
  <c r="K188" i="1"/>
  <c r="L175" i="1" s="1"/>
  <c r="K189" i="1"/>
  <c r="K190" i="1"/>
  <c r="K191" i="1"/>
  <c r="K193" i="1"/>
  <c r="K194" i="1"/>
  <c r="K195" i="1"/>
  <c r="K196" i="1"/>
  <c r="K198" i="1"/>
  <c r="K200" i="1"/>
  <c r="K201" i="1"/>
  <c r="K202" i="1"/>
  <c r="K204" i="1"/>
  <c r="K205" i="1"/>
  <c r="K206" i="1"/>
  <c r="K207" i="1"/>
  <c r="K208" i="1"/>
  <c r="K209" i="1"/>
  <c r="K210" i="1"/>
  <c r="L136" i="1" s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6" i="1"/>
  <c r="K238" i="1"/>
  <c r="K239" i="1"/>
  <c r="K240" i="1"/>
  <c r="K241" i="1"/>
  <c r="K242" i="1"/>
  <c r="K243" i="1"/>
  <c r="L186" i="1" s="1"/>
  <c r="K244" i="1"/>
  <c r="K245" i="1"/>
  <c r="K246" i="1"/>
  <c r="K247" i="1"/>
  <c r="L166" i="1" s="1"/>
  <c r="K248" i="1"/>
  <c r="K249" i="1"/>
  <c r="K250" i="1"/>
  <c r="K251" i="1"/>
  <c r="K253" i="1"/>
  <c r="K254" i="1"/>
  <c r="K255" i="1"/>
  <c r="K256" i="1"/>
  <c r="L126" i="1" s="1"/>
  <c r="K257" i="1"/>
  <c r="K258" i="1"/>
  <c r="K259" i="1"/>
  <c r="K260" i="1"/>
  <c r="L55" i="1" s="1"/>
  <c r="K262" i="1"/>
  <c r="K263" i="1"/>
  <c r="L263" i="1" s="1"/>
  <c r="K264" i="1"/>
  <c r="K265" i="1"/>
  <c r="K266" i="1"/>
  <c r="K267" i="1"/>
  <c r="K268" i="1"/>
  <c r="K269" i="1"/>
  <c r="K270" i="1"/>
  <c r="L270" i="1" s="1"/>
  <c r="K271" i="1"/>
  <c r="K272" i="1"/>
  <c r="K273" i="1"/>
  <c r="K274" i="1"/>
  <c r="K275" i="1"/>
  <c r="K276" i="1"/>
  <c r="K277" i="1"/>
  <c r="K278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L291" i="1" s="1"/>
  <c r="K292" i="1"/>
  <c r="K293" i="1"/>
  <c r="K294" i="1"/>
  <c r="K295" i="1"/>
  <c r="L19" i="1" s="1"/>
  <c r="K296" i="1"/>
  <c r="K297" i="1"/>
  <c r="L81" i="1" l="1"/>
  <c r="L42" i="1"/>
  <c r="L85" i="1"/>
  <c r="L9" i="1"/>
  <c r="L31" i="1"/>
  <c r="L47" i="1"/>
  <c r="L21" i="1"/>
  <c r="L128" i="1"/>
  <c r="L255" i="1"/>
  <c r="L293" i="1"/>
  <c r="L259" i="1"/>
  <c r="L20" i="1"/>
  <c r="L119" i="1"/>
  <c r="L36" i="1"/>
  <c r="L39" i="1"/>
  <c r="L107" i="1"/>
  <c r="L40" i="1"/>
  <c r="L283" i="1"/>
  <c r="L189" i="1"/>
  <c r="L213" i="1"/>
  <c r="L116" i="1"/>
  <c r="L65" i="1"/>
  <c r="L269" i="1"/>
  <c r="L277" i="1"/>
  <c r="L171" i="1"/>
  <c r="L286" i="1"/>
  <c r="L246" i="1"/>
  <c r="L87" i="1"/>
  <c r="L251" i="1"/>
  <c r="L69" i="1"/>
  <c r="L157" i="1"/>
  <c r="L247" i="1"/>
  <c r="L144" i="1"/>
  <c r="L214" i="1"/>
  <c r="L48" i="1"/>
  <c r="L6" i="1"/>
  <c r="L106" i="1"/>
  <c r="L226" i="1"/>
  <c r="L248" i="1"/>
  <c r="L93" i="1"/>
  <c r="L219" i="1"/>
  <c r="L254" i="1"/>
  <c r="L236" i="1"/>
  <c r="L244" i="1"/>
  <c r="L122" i="1"/>
  <c r="L91" i="1"/>
  <c r="L191" i="1"/>
  <c r="L134" i="1"/>
  <c r="L241" i="1"/>
  <c r="L292" i="1"/>
  <c r="L287" i="1"/>
  <c r="L84" i="1"/>
  <c r="L97" i="1"/>
  <c r="L230" i="1"/>
  <c r="L273" i="1"/>
  <c r="L190" i="1"/>
  <c r="L271" i="1"/>
  <c r="L174" i="1"/>
  <c r="L25" i="1"/>
  <c r="L80" i="1"/>
  <c r="L275" i="1"/>
  <c r="L71" i="1"/>
  <c r="L282" i="1"/>
  <c r="L169" i="1"/>
  <c r="L146" i="1"/>
  <c r="L62" i="1"/>
  <c r="L28" i="1"/>
  <c r="L32" i="1"/>
  <c r="L18" i="1"/>
  <c r="L223" i="1"/>
  <c r="L139" i="1"/>
  <c r="L127" i="1"/>
  <c r="L95" i="1"/>
  <c r="L74" i="1"/>
  <c r="L159" i="1"/>
  <c r="L210" i="1"/>
  <c r="L67" i="1"/>
  <c r="L151" i="1"/>
  <c r="L201" i="1"/>
  <c r="L125" i="1"/>
  <c r="L147" i="1"/>
  <c r="L105" i="1"/>
  <c r="L289" i="1"/>
  <c r="L228" i="1"/>
  <c r="L34" i="1"/>
  <c r="L217" i="1"/>
  <c r="L49" i="1"/>
  <c r="L295" i="1"/>
  <c r="L165" i="1"/>
  <c r="L152" i="1"/>
  <c r="L130" i="1"/>
  <c r="L163" i="1"/>
  <c r="L113" i="1"/>
  <c r="L167" i="1"/>
  <c r="L16" i="1"/>
  <c r="L90" i="1"/>
  <c r="L250" i="1"/>
  <c r="L72" i="1"/>
  <c r="L79" i="1"/>
  <c r="L225" i="1"/>
  <c r="L148" i="1"/>
  <c r="L237" i="1"/>
  <c r="L177" i="1"/>
  <c r="L196" i="1"/>
  <c r="L143" i="1"/>
  <c r="L242" i="1"/>
  <c r="L12" i="1"/>
  <c r="L276" i="1"/>
  <c r="L75" i="1"/>
  <c r="L266" i="1"/>
  <c r="L131" i="1"/>
  <c r="L56" i="1"/>
  <c r="L195" i="1"/>
  <c r="L57" i="1"/>
  <c r="L17" i="1"/>
  <c r="L60" i="1"/>
  <c r="L212" i="1"/>
  <c r="L234" i="1"/>
  <c r="L112" i="1"/>
  <c r="L192" i="1"/>
  <c r="L170" i="1"/>
  <c r="L149" i="1"/>
  <c r="L274" i="1"/>
  <c r="L258" i="1"/>
  <c r="L111" i="1"/>
  <c r="L88" i="1"/>
  <c r="L124" i="1"/>
  <c r="L41" i="1"/>
  <c r="L109" i="1"/>
  <c r="L272" i="1"/>
  <c r="L52" i="1"/>
  <c r="L98" i="1"/>
  <c r="L10" i="1"/>
  <c r="L243" i="1"/>
  <c r="L182" i="1"/>
  <c r="L70" i="1"/>
  <c r="L261" i="1"/>
  <c r="L29" i="1"/>
  <c r="L257" i="1"/>
  <c r="L184" i="1"/>
  <c r="L264" i="1"/>
  <c r="L285" i="1"/>
  <c r="L245" i="1"/>
  <c r="L30" i="1"/>
  <c r="L110" i="1"/>
  <c r="L222" i="1"/>
  <c r="L231" i="1"/>
  <c r="L288" i="1"/>
  <c r="L38" i="1"/>
  <c r="L158" i="1"/>
  <c r="L267" i="1"/>
  <c r="L27" i="1"/>
  <c r="L197" i="1"/>
  <c r="L155" i="1"/>
  <c r="L224" i="1"/>
  <c r="L238" i="1"/>
  <c r="L278" i="1"/>
  <c r="L129" i="1"/>
  <c r="L137" i="1"/>
  <c r="L68" i="1"/>
  <c r="L206" i="1"/>
  <c r="L179" i="1"/>
  <c r="L281" i="1"/>
  <c r="L61" i="1"/>
  <c r="L121" i="1"/>
  <c r="L188" i="1"/>
  <c r="L156" i="1"/>
  <c r="L221" i="1"/>
  <c r="L37" i="1"/>
  <c r="L117" i="1"/>
  <c r="L194" i="1"/>
  <c r="L297" i="1"/>
  <c r="L8" i="1"/>
  <c r="L235" i="1"/>
  <c r="L35" i="1"/>
  <c r="L215" i="1"/>
  <c r="L115" i="1"/>
  <c r="L102" i="1"/>
  <c r="L82" i="1"/>
  <c r="L193" i="1"/>
  <c r="L204" i="1"/>
  <c r="L33" i="1"/>
  <c r="L172" i="1"/>
  <c r="L279" i="1"/>
  <c r="L13" i="1"/>
  <c r="L43" i="1"/>
  <c r="L181" i="1"/>
  <c r="L178" i="1"/>
  <c r="L280" i="1"/>
  <c r="L168" i="1"/>
  <c r="L209" i="1"/>
  <c r="L229" i="1"/>
  <c r="L145" i="1"/>
  <c r="L183" i="1"/>
  <c r="L200" i="1"/>
  <c r="L173" i="1"/>
  <c r="L161" i="1"/>
  <c r="L104" i="1"/>
  <c r="L63" i="1"/>
  <c r="L180" i="1"/>
  <c r="L294" i="1"/>
  <c r="L4" i="1"/>
  <c r="L205" i="1"/>
  <c r="L89" i="1"/>
  <c r="L23" i="1"/>
  <c r="L233" i="1"/>
  <c r="L73" i="1"/>
  <c r="L133" i="1"/>
  <c r="L227" i="1"/>
  <c r="L132" i="1"/>
  <c r="L103" i="1"/>
  <c r="L99" i="1"/>
  <c r="L202" i="1"/>
  <c r="L24" i="1"/>
  <c r="L164" i="1"/>
  <c r="L108" i="1"/>
  <c r="L198" i="1"/>
  <c r="L185" i="1"/>
  <c r="L203" i="1"/>
  <c r="L262" i="1"/>
  <c r="L120" i="1"/>
  <c r="L96" i="1"/>
  <c r="L141" i="1"/>
  <c r="L64" i="1"/>
  <c r="L140" i="1"/>
  <c r="L44" i="1"/>
  <c r="L150" i="1"/>
  <c r="L77" i="1"/>
  <c r="L290" i="1"/>
  <c r="L207" i="1"/>
  <c r="L22" i="1"/>
  <c r="L15" i="1"/>
  <c r="L216" i="1"/>
  <c r="L51" i="1"/>
  <c r="L268" i="1"/>
  <c r="L94" i="1"/>
  <c r="L135" i="1"/>
  <c r="L3" i="1"/>
  <c r="L220" i="1"/>
  <c r="L66" i="1"/>
  <c r="L53" i="1"/>
  <c r="L58" i="1"/>
  <c r="L260" i="1"/>
  <c r="L252" i="1"/>
  <c r="L187" i="1"/>
  <c r="L142" i="1"/>
  <c r="L256" i="1"/>
  <c r="L240" i="1"/>
  <c r="L296" i="1"/>
  <c r="L249" i="1"/>
  <c r="L123" i="1"/>
  <c r="L114" i="1"/>
  <c r="L101" i="1"/>
  <c r="L86" i="1"/>
  <c r="L208" i="1"/>
  <c r="L83" i="1"/>
  <c r="L7" i="1"/>
  <c r="L160" i="1"/>
  <c r="L59" i="1"/>
  <c r="L26" i="1"/>
  <c r="L239" i="1"/>
  <c r="L211" i="1"/>
  <c r="L284" i="1"/>
  <c r="L218" i="1"/>
  <c r="L162" i="1"/>
  <c r="L265" i="1"/>
  <c r="L232" i="1"/>
  <c r="L253" i="1"/>
  <c r="K2" i="1" l="1"/>
  <c r="L2" i="1" s="1"/>
  <c r="L5" i="1" l="1"/>
  <c r="L46" i="1"/>
  <c r="L300" i="1" l="1"/>
  <c r="L298" i="1"/>
</calcChain>
</file>

<file path=xl/sharedStrings.xml><?xml version="1.0" encoding="utf-8"?>
<sst xmlns="http://schemas.openxmlformats.org/spreadsheetml/2006/main" count="30" uniqueCount="28">
  <si>
    <t>SWANID</t>
  </si>
  <si>
    <t>DTTPHOS0</t>
  </si>
  <si>
    <t>DTTPHOS5</t>
  </si>
  <si>
    <t>DTTPHOS9</t>
  </si>
  <si>
    <t>imputed</t>
  </si>
  <si>
    <t>DTTKCAL0</t>
  </si>
  <si>
    <t>DTTKCAL5</t>
  </si>
  <si>
    <t>DTTKCAL9</t>
  </si>
  <si>
    <t>AVGKCAL</t>
  </si>
  <si>
    <t>AVGPHOS</t>
  </si>
  <si>
    <t>PhosDENS</t>
  </si>
  <si>
    <t>StdPHOS</t>
  </si>
  <si>
    <t>BRSTCAN</t>
  </si>
  <si>
    <t>n = 8</t>
  </si>
  <si>
    <t>average</t>
  </si>
  <si>
    <t>SD</t>
  </si>
  <si>
    <t>Legend</t>
  </si>
  <si>
    <t>n</t>
  </si>
  <si>
    <t>SWANID =  Participant ID#</t>
  </si>
  <si>
    <t>BRSTCAN = Self-reported breast cancer (1-yes, 0-no)</t>
  </si>
  <si>
    <t>n = 93 (&gt;1200-1400)</t>
  </si>
  <si>
    <t>DTTKCAL = Caloric intake at visits 0, 5, 9</t>
  </si>
  <si>
    <t>DTTPHOS = Phosphorus intake at visits 0, 5, 9</t>
  </si>
  <si>
    <t>n = 34 (800-1000)</t>
  </si>
  <si>
    <t>n = 58 (&gt;1000-1200)</t>
  </si>
  <si>
    <t>n = 62 (&gt;1400-1600)</t>
  </si>
  <si>
    <t>n = 22 (&gt;1600-1800)</t>
  </si>
  <si>
    <t>n = 19 (&gt;1800)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</si>
</sst>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2" fontId="0" fillId="0" borderId="0" xfId="0" applyNumberFormat="1"/>
    <xf numFmtId="0" fontId="18" fillId="0" borderId="0" xfId="0" applyFont="1"/>
    <xf numFmtId="0" fontId="0" fillId="33" borderId="0" xfId="0" applyFill="1"/>
    <xf numFmtId="0" fontId="9" fillId="5" borderId="4" xfId="9"/>
    <xf numFmtId="2" fontId="0" fillId="35" borderId="0" xfId="0" applyNumberFormat="1" applyFill="1"/>
    <xf numFmtId="2" fontId="0" fillId="35" borderId="10" xfId="0" applyNumberFormat="1" applyFill="1" applyBorder="1"/>
    <xf numFmtId="2" fontId="0" fillId="34" borderId="0" xfId="0" applyNumberFormat="1" applyFill="1"/>
    <xf numFmtId="2" fontId="0" fillId="34" borderId="10" xfId="0" applyNumberFormat="1" applyFill="1" applyBorder="1"/>
    <xf numFmtId="2" fontId="0" fillId="36" borderId="0" xfId="0" applyNumberFormat="1" applyFill="1"/>
    <xf numFmtId="2" fontId="0" fillId="37" borderId="0" xfId="0" applyNumberFormat="1" applyFill="1"/>
    <xf numFmtId="2" fontId="0" fillId="36" borderId="10" xfId="0" applyNumberFormat="1" applyFill="1" applyBorder="1"/>
    <xf numFmtId="0" fontId="0" fillId="38" borderId="0" xfId="0" applyFill="1"/>
    <xf numFmtId="2" fontId="0" fillId="39" borderId="0" xfId="0" applyNumberFormat="1" applyFill="1"/>
    <xf numFmtId="2" fontId="0" fillId="39" borderId="10" xfId="0" applyNumberFormat="1" applyFill="1" applyBorder="1"/>
    <xf numFmtId="2" fontId="0" fillId="0" borderId="10" xfId="0" applyNumberFormat="1" applyBorder="1"/>
    <xf numFmtId="0" fontId="0" fillId="0" borderId="0" xfId="0" applyAlignment="1">
      <alignment horizontal="center"/>
    </xf>
    <xf numFmtId="0" fontId="9" fillId="40" borderId="4" xfId="9" applyFill="1" applyAlignment="1">
      <alignment horizontal="center"/>
    </xf>
    <xf numFmtId="2" fontId="0" fillId="41" borderId="0" xfId="0" applyNumberFormat="1" applyFill="1"/>
    <xf numFmtId="2" fontId="0" fillId="41" borderId="10" xfId="0" applyNumberFormat="1" applyFill="1" applyBorder="1"/>
    <xf numFmtId="2" fontId="0" fillId="40" borderId="0" xfId="0" applyNumberFormat="1" applyFill="1"/>
    <xf numFmtId="2" fontId="0" fillId="40" borderId="10" xfId="0" applyNumberFormat="1" applyFill="1" applyBorder="1"/>
    <xf numFmtId="0" fontId="9" fillId="5" borderId="11" xfId="9" applyBorder="1" applyAlignment="1">
      <alignment horizontal="center"/>
    </xf>
    <xf numFmtId="0" fontId="0" fillId="33" borderId="12" xfId="0" applyFill="1" applyBorder="1"/>
    <xf numFmtId="0" fontId="0" fillId="35" borderId="0" xfId="0" applyFill="1" applyAlignment="1">
      <alignment horizontal="left"/>
    </xf>
    <xf numFmtId="0" fontId="0" fillId="0" borderId="0" xfId="0" applyAlignment="1">
      <alignment horizontal="left"/>
    </xf>
    <xf numFmtId="0" fontId="0" fillId="34" borderId="0" xfId="0" applyFill="1" applyAlignment="1">
      <alignment horizontal="left"/>
    </xf>
    <xf numFmtId="0" fontId="0" fillId="39" borderId="0" xfId="0" applyFill="1" applyAlignment="1">
      <alignment horizontal="left"/>
    </xf>
    <xf numFmtId="0" fontId="0" fillId="41" borderId="0" xfId="0" applyFill="1" applyAlignment="1">
      <alignment horizontal="left"/>
    </xf>
    <xf numFmtId="0" fontId="0" fillId="36" borderId="0" xfId="0" applyFill="1" applyAlignment="1">
      <alignment horizontal="left"/>
    </xf>
    <xf numFmtId="0" fontId="0" fillId="40" borderId="0" xfId="0" applyFill="1" applyAlignment="1">
      <alignment horizontal="left"/>
    </xf>
    <xf numFmtId="0" fontId="0" fillId="37" borderId="0" xfId="0" applyFill="1" applyAlignment="1">
      <alignment horizontal="left"/>
    </xf>
    <xf numFmtId="2" fontId="0" fillId="37" borderId="10" xfId="0" applyNumberFormat="1" applyFill="1" applyBorder="1"/>
    <xf numFmtId="2" fontId="0" fillId="36" borderId="0" xfId="0" applyNumberForma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1"/>
  <sheetViews>
    <sheetView tabSelected="1" zoomScale="120" zoomScaleNormal="120" workbookViewId="0">
      <selection activeCell="M1" sqref="M1"/>
    </sheetView>
  </sheetViews>
  <sheetFormatPr defaultRowHeight="15" x14ac:dyDescent="0.25"/>
  <cols>
    <col min="2" max="2" width="8.5703125" customWidth="1"/>
    <col min="3" max="4" width="9.7109375" customWidth="1"/>
    <col min="5" max="5" width="9.85546875" customWidth="1"/>
    <col min="6" max="7" width="10.140625" customWidth="1"/>
    <col min="8" max="13" width="10.28515625" customWidth="1"/>
    <col min="14" max="14" width="18.42578125" style="25" customWidth="1"/>
    <col min="15" max="15" width="46.5703125" customWidth="1"/>
  </cols>
  <sheetData>
    <row r="1" spans="1:15" x14ac:dyDescent="0.25">
      <c r="A1" s="4" t="s">
        <v>0</v>
      </c>
      <c r="B1" s="4" t="s">
        <v>12</v>
      </c>
      <c r="C1" s="4" t="s">
        <v>5</v>
      </c>
      <c r="D1" s="4" t="s">
        <v>6</v>
      </c>
      <c r="E1" s="4" t="s">
        <v>7</v>
      </c>
      <c r="F1" s="4" t="s">
        <v>1</v>
      </c>
      <c r="G1" s="4" t="s">
        <v>2</v>
      </c>
      <c r="H1" s="4" t="s">
        <v>3</v>
      </c>
      <c r="I1" s="4" t="s">
        <v>8</v>
      </c>
      <c r="J1" s="4" t="s">
        <v>9</v>
      </c>
      <c r="K1" s="4" t="s">
        <v>10</v>
      </c>
      <c r="L1" s="4" t="s">
        <v>11</v>
      </c>
      <c r="M1" s="4"/>
      <c r="N1" s="17" t="s">
        <v>17</v>
      </c>
      <c r="O1" s="22" t="s">
        <v>16</v>
      </c>
    </row>
    <row r="2" spans="1:15" x14ac:dyDescent="0.25">
      <c r="A2">
        <v>10629</v>
      </c>
      <c r="B2">
        <v>0</v>
      </c>
      <c r="C2">
        <v>3533.24</v>
      </c>
      <c r="D2">
        <v>2566.2600000000002</v>
      </c>
      <c r="E2">
        <v>2933.91</v>
      </c>
      <c r="F2">
        <v>1657.17</v>
      </c>
      <c r="G2">
        <v>1286.8900000000001</v>
      </c>
      <c r="H2">
        <v>1945.29</v>
      </c>
      <c r="I2" s="1">
        <f>AVERAGE(C2,D2,E2)</f>
        <v>3011.1366666666668</v>
      </c>
      <c r="J2" s="1">
        <f>AVERAGE(F2,G2,H2)</f>
        <v>1629.7833333333335</v>
      </c>
      <c r="K2" s="1">
        <f>J2/I2</f>
        <v>0.5412518639140701</v>
      </c>
      <c r="L2" s="1">
        <f t="shared" ref="L2:M65" si="0">K2*2000</f>
        <v>1082.5037278281402</v>
      </c>
      <c r="M2" s="5">
        <v>574.80993962209322</v>
      </c>
      <c r="N2" s="24" t="s">
        <v>13</v>
      </c>
      <c r="O2" s="23" t="s">
        <v>4</v>
      </c>
    </row>
    <row r="3" spans="1:15" x14ac:dyDescent="0.25">
      <c r="A3">
        <v>10801</v>
      </c>
      <c r="B3">
        <v>0</v>
      </c>
      <c r="C3">
        <v>1171.3</v>
      </c>
      <c r="D3">
        <v>1517.28</v>
      </c>
      <c r="E3" s="3">
        <v>1062.5150782999999</v>
      </c>
      <c r="F3">
        <v>626.55999999999995</v>
      </c>
      <c r="G3">
        <v>1065.32</v>
      </c>
      <c r="H3" s="3">
        <v>677.53953859000001</v>
      </c>
      <c r="I3" s="1">
        <f t="shared" ref="I3:I66" si="1">AVERAGE(C3,D3,E3)</f>
        <v>1250.3650261</v>
      </c>
      <c r="J3" s="1">
        <f t="shared" ref="J3:J66" si="2">AVERAGE(F3,G3,H3)</f>
        <v>789.8065128633333</v>
      </c>
      <c r="K3" s="1">
        <f>J3/I3</f>
        <v>0.63166075216195883</v>
      </c>
      <c r="L3" s="1">
        <f t="shared" si="0"/>
        <v>1263.3215043239177</v>
      </c>
      <c r="M3" s="5">
        <v>683.87344414398865</v>
      </c>
      <c r="O3" t="s">
        <v>18</v>
      </c>
    </row>
    <row r="4" spans="1:15" x14ac:dyDescent="0.25">
      <c r="A4">
        <v>10910</v>
      </c>
      <c r="B4">
        <v>0</v>
      </c>
      <c r="C4">
        <v>2306.0100000000002</v>
      </c>
      <c r="D4">
        <v>967.18</v>
      </c>
      <c r="E4">
        <v>1594.94</v>
      </c>
      <c r="F4">
        <v>1814.68</v>
      </c>
      <c r="G4">
        <v>574.72</v>
      </c>
      <c r="H4">
        <v>1085.74</v>
      </c>
      <c r="I4" s="1">
        <f t="shared" si="1"/>
        <v>1622.71</v>
      </c>
      <c r="J4" s="1">
        <f t="shared" si="2"/>
        <v>1158.3800000000001</v>
      </c>
      <c r="K4" s="1">
        <f t="shared" ref="K4:K70" si="3">J4/I4</f>
        <v>0.71385521750651693</v>
      </c>
      <c r="L4" s="1">
        <f t="shared" si="0"/>
        <v>1427.7104350130339</v>
      </c>
      <c r="M4" s="5">
        <v>730.23355812909256</v>
      </c>
      <c r="O4" t="s">
        <v>19</v>
      </c>
    </row>
    <row r="5" spans="1:15" x14ac:dyDescent="0.25">
      <c r="A5">
        <v>11180</v>
      </c>
      <c r="B5">
        <v>0</v>
      </c>
      <c r="C5">
        <v>3900.13</v>
      </c>
      <c r="D5">
        <v>3378.05</v>
      </c>
      <c r="E5" s="3">
        <v>2214.0787872999999</v>
      </c>
      <c r="F5">
        <v>2387.1</v>
      </c>
      <c r="G5">
        <v>1940.98</v>
      </c>
      <c r="H5" s="3">
        <v>1451.983168</v>
      </c>
      <c r="I5" s="1">
        <f t="shared" si="1"/>
        <v>3164.0862624333336</v>
      </c>
      <c r="J5" s="1">
        <f t="shared" si="2"/>
        <v>1926.6877226666666</v>
      </c>
      <c r="K5" s="1">
        <f t="shared" si="3"/>
        <v>0.60892389235461353</v>
      </c>
      <c r="L5" s="1">
        <f t="shared" si="0"/>
        <v>1217.847784709227</v>
      </c>
      <c r="M5" s="5">
        <v>759.70509459620848</v>
      </c>
      <c r="O5" t="s">
        <v>21</v>
      </c>
    </row>
    <row r="6" spans="1:15" x14ac:dyDescent="0.25">
      <c r="A6">
        <v>11338</v>
      </c>
      <c r="B6">
        <v>0</v>
      </c>
      <c r="C6">
        <v>2306.2800000000002</v>
      </c>
      <c r="D6">
        <v>1616.65</v>
      </c>
      <c r="E6">
        <v>1187.31</v>
      </c>
      <c r="F6">
        <v>1216.26</v>
      </c>
      <c r="G6">
        <v>940.44</v>
      </c>
      <c r="H6">
        <v>495.94</v>
      </c>
      <c r="I6" s="1">
        <f t="shared" si="1"/>
        <v>1703.4133333333332</v>
      </c>
      <c r="J6" s="1">
        <f t="shared" si="2"/>
        <v>884.21333333333325</v>
      </c>
      <c r="K6" s="1">
        <f t="shared" si="3"/>
        <v>0.51908325244998277</v>
      </c>
      <c r="L6" s="1">
        <f t="shared" si="0"/>
        <v>1038.1665048999655</v>
      </c>
      <c r="M6" s="5">
        <v>776.29442180593674</v>
      </c>
      <c r="O6" t="s">
        <v>22</v>
      </c>
    </row>
    <row r="7" spans="1:15" x14ac:dyDescent="0.25">
      <c r="A7">
        <v>11481</v>
      </c>
      <c r="B7">
        <v>0</v>
      </c>
      <c r="C7">
        <v>1842.58</v>
      </c>
      <c r="D7">
        <v>1352.32</v>
      </c>
      <c r="E7">
        <v>1179.8699999999999</v>
      </c>
      <c r="F7">
        <v>1561.08</v>
      </c>
      <c r="G7">
        <v>1254.44</v>
      </c>
      <c r="H7">
        <v>1201.73</v>
      </c>
      <c r="I7" s="1">
        <f t="shared" si="1"/>
        <v>1458.2566666666664</v>
      </c>
      <c r="J7" s="1">
        <f t="shared" si="2"/>
        <v>1339.0833333333333</v>
      </c>
      <c r="K7" s="1">
        <f t="shared" si="3"/>
        <v>0.91827684655421893</v>
      </c>
      <c r="L7" s="1">
        <f t="shared" si="0"/>
        <v>1836.5536931084378</v>
      </c>
      <c r="M7" s="5">
        <v>779.52965997773902</v>
      </c>
    </row>
    <row r="8" spans="1:15" x14ac:dyDescent="0.25">
      <c r="A8">
        <v>11600</v>
      </c>
      <c r="B8">
        <v>0</v>
      </c>
      <c r="C8">
        <v>2145.04</v>
      </c>
      <c r="D8">
        <v>1561.99</v>
      </c>
      <c r="E8">
        <v>2434.4699999999998</v>
      </c>
      <c r="F8">
        <v>1118.6099999999999</v>
      </c>
      <c r="G8">
        <v>1007.77</v>
      </c>
      <c r="H8">
        <v>1645.32</v>
      </c>
      <c r="I8" s="1">
        <f t="shared" si="1"/>
        <v>2047.1666666666667</v>
      </c>
      <c r="J8" s="1">
        <f t="shared" si="2"/>
        <v>1257.2333333333333</v>
      </c>
      <c r="K8" s="1">
        <f t="shared" si="3"/>
        <v>0.61413335504355615</v>
      </c>
      <c r="L8" s="1">
        <f t="shared" si="0"/>
        <v>1228.2667100871122</v>
      </c>
      <c r="M8" s="5">
        <v>780.2285069015694</v>
      </c>
    </row>
    <row r="9" spans="1:15" ht="15.75" thickBot="1" x14ac:dyDescent="0.3">
      <c r="A9">
        <v>11788</v>
      </c>
      <c r="B9">
        <v>0</v>
      </c>
      <c r="C9">
        <v>1310.48</v>
      </c>
      <c r="D9">
        <v>1428.29</v>
      </c>
      <c r="E9">
        <v>1307.42</v>
      </c>
      <c r="F9">
        <v>612.41999999999996</v>
      </c>
      <c r="G9">
        <v>529.70000000000005</v>
      </c>
      <c r="H9">
        <v>814.75</v>
      </c>
      <c r="I9" s="1">
        <f t="shared" si="1"/>
        <v>1348.73</v>
      </c>
      <c r="J9" s="1">
        <f t="shared" si="2"/>
        <v>652.29</v>
      </c>
      <c r="K9" s="1">
        <f t="shared" si="3"/>
        <v>0.48363275081002127</v>
      </c>
      <c r="L9" s="1">
        <f t="shared" si="0"/>
        <v>967.26550162004253</v>
      </c>
      <c r="M9" s="6">
        <v>790.02282208448332</v>
      </c>
    </row>
    <row r="10" spans="1:15" x14ac:dyDescent="0.25">
      <c r="A10">
        <v>12183</v>
      </c>
      <c r="B10">
        <v>0</v>
      </c>
      <c r="C10">
        <v>1077.6600000000001</v>
      </c>
      <c r="D10">
        <v>1335.88</v>
      </c>
      <c r="E10" s="3">
        <v>829.61354983000001</v>
      </c>
      <c r="F10">
        <v>658.96</v>
      </c>
      <c r="G10">
        <v>1309.95</v>
      </c>
      <c r="H10" s="3">
        <v>1329.530305</v>
      </c>
      <c r="I10" s="1">
        <f t="shared" si="1"/>
        <v>1081.0511832766667</v>
      </c>
      <c r="J10" s="1">
        <f t="shared" si="2"/>
        <v>1099.4801016666668</v>
      </c>
      <c r="K10" s="1">
        <f t="shared" si="3"/>
        <v>1.0170472209596422</v>
      </c>
      <c r="L10" s="1">
        <f t="shared" si="0"/>
        <v>2034.0944419192842</v>
      </c>
      <c r="M10" s="7">
        <v>814.44042303835101</v>
      </c>
      <c r="N10" s="26" t="s">
        <v>23</v>
      </c>
    </row>
    <row r="11" spans="1:15" x14ac:dyDescent="0.25">
      <c r="A11">
        <v>12830</v>
      </c>
      <c r="B11">
        <v>0</v>
      </c>
      <c r="C11">
        <v>1912.08</v>
      </c>
      <c r="D11">
        <v>1590.6</v>
      </c>
      <c r="E11">
        <v>1726.33</v>
      </c>
      <c r="F11">
        <v>1062.48</v>
      </c>
      <c r="G11">
        <v>1272.3</v>
      </c>
      <c r="H11">
        <v>1007.25</v>
      </c>
      <c r="I11" s="1">
        <f t="shared" si="1"/>
        <v>1743.0033333333333</v>
      </c>
      <c r="J11" s="1">
        <f t="shared" si="2"/>
        <v>1114.01</v>
      </c>
      <c r="K11" s="1">
        <f t="shared" si="3"/>
        <v>0.63913245528312246</v>
      </c>
      <c r="L11" s="1">
        <f t="shared" si="0"/>
        <v>1278.2649105662449</v>
      </c>
      <c r="M11" s="7">
        <v>868.27691635346628</v>
      </c>
    </row>
    <row r="12" spans="1:15" x14ac:dyDescent="0.25">
      <c r="A12">
        <v>12907</v>
      </c>
      <c r="B12">
        <v>0</v>
      </c>
      <c r="C12">
        <v>2149.5</v>
      </c>
      <c r="D12" s="3">
        <v>2217.5045977</v>
      </c>
      <c r="E12" s="3">
        <v>2164.6867692000001</v>
      </c>
      <c r="F12">
        <v>1078.53</v>
      </c>
      <c r="G12" s="3">
        <v>1259.4647305999999</v>
      </c>
      <c r="H12" s="3">
        <v>1239.8902860000001</v>
      </c>
      <c r="I12" s="1">
        <f t="shared" si="1"/>
        <v>2177.2304556333333</v>
      </c>
      <c r="J12" s="1">
        <f t="shared" si="2"/>
        <v>1192.6283388666668</v>
      </c>
      <c r="K12" s="1">
        <f t="shared" si="3"/>
        <v>0.54777312883019713</v>
      </c>
      <c r="L12" s="1">
        <f t="shared" si="0"/>
        <v>1095.5462576603943</v>
      </c>
      <c r="M12" s="7">
        <v>876.88994729391652</v>
      </c>
    </row>
    <row r="13" spans="1:15" x14ac:dyDescent="0.25">
      <c r="A13">
        <v>13621</v>
      </c>
      <c r="B13">
        <v>0</v>
      </c>
      <c r="C13">
        <v>1503.24</v>
      </c>
      <c r="D13" s="3">
        <v>2267.7855887999999</v>
      </c>
      <c r="E13">
        <v>1290.5999999999999</v>
      </c>
      <c r="F13">
        <v>638.04</v>
      </c>
      <c r="G13" s="3">
        <v>458.05566219000002</v>
      </c>
      <c r="H13">
        <v>634.66</v>
      </c>
      <c r="I13" s="1">
        <f t="shared" si="1"/>
        <v>1687.2085295999998</v>
      </c>
      <c r="J13" s="1">
        <f t="shared" si="2"/>
        <v>576.91855406333332</v>
      </c>
      <c r="K13" s="1">
        <f t="shared" si="3"/>
        <v>0.34193672207199433</v>
      </c>
      <c r="L13" s="1">
        <f t="shared" si="0"/>
        <v>683.87344414398865</v>
      </c>
      <c r="M13" s="7">
        <v>880.02246367349665</v>
      </c>
    </row>
    <row r="14" spans="1:15" x14ac:dyDescent="0.25">
      <c r="A14">
        <v>13956</v>
      </c>
      <c r="B14">
        <v>0</v>
      </c>
      <c r="C14">
        <v>1127.32</v>
      </c>
      <c r="D14">
        <v>1192.8</v>
      </c>
      <c r="E14">
        <v>951.44</v>
      </c>
      <c r="F14">
        <v>784.65</v>
      </c>
      <c r="G14">
        <v>761.89</v>
      </c>
      <c r="H14">
        <v>852.08</v>
      </c>
      <c r="I14" s="1">
        <f t="shared" si="1"/>
        <v>1090.52</v>
      </c>
      <c r="J14" s="1">
        <f t="shared" si="2"/>
        <v>799.54</v>
      </c>
      <c r="K14" s="1">
        <f t="shared" si="3"/>
        <v>0.73317316509555075</v>
      </c>
      <c r="L14" s="1">
        <f t="shared" si="0"/>
        <v>1466.3463301911015</v>
      </c>
      <c r="M14" s="7">
        <v>892.94885134027311</v>
      </c>
    </row>
    <row r="15" spans="1:15" x14ac:dyDescent="0.25">
      <c r="A15">
        <v>14334</v>
      </c>
      <c r="B15">
        <v>0</v>
      </c>
      <c r="C15" s="3">
        <v>1803.775277</v>
      </c>
      <c r="D15">
        <v>2692.5</v>
      </c>
      <c r="E15">
        <v>2078.88</v>
      </c>
      <c r="F15" s="3">
        <v>1118.3191032</v>
      </c>
      <c r="G15">
        <v>1552.97</v>
      </c>
      <c r="H15">
        <v>1417.92</v>
      </c>
      <c r="I15" s="1">
        <f t="shared" si="1"/>
        <v>2191.7184256666665</v>
      </c>
      <c r="J15" s="1">
        <f t="shared" si="2"/>
        <v>1363.0697010666665</v>
      </c>
      <c r="K15" s="1">
        <f t="shared" si="3"/>
        <v>0.62191825606067741</v>
      </c>
      <c r="L15" s="1">
        <f t="shared" si="0"/>
        <v>1243.8365121213549</v>
      </c>
      <c r="M15" s="7">
        <v>893.09807991696948</v>
      </c>
    </row>
    <row r="16" spans="1:15" x14ac:dyDescent="0.25">
      <c r="A16">
        <v>14596</v>
      </c>
      <c r="B16">
        <v>0</v>
      </c>
      <c r="C16">
        <v>1749.89</v>
      </c>
      <c r="D16">
        <v>1164.0899999999999</v>
      </c>
      <c r="E16" s="3">
        <v>1342.3346998</v>
      </c>
      <c r="F16">
        <v>838.59</v>
      </c>
      <c r="G16">
        <v>795.02</v>
      </c>
      <c r="H16" s="3">
        <v>1457.6680194</v>
      </c>
      <c r="I16" s="1">
        <f t="shared" si="1"/>
        <v>1418.7715666000001</v>
      </c>
      <c r="J16" s="1">
        <f t="shared" si="2"/>
        <v>1030.4260064666666</v>
      </c>
      <c r="K16" s="1">
        <f t="shared" si="3"/>
        <v>0.72628041802107723</v>
      </c>
      <c r="L16" s="1">
        <f t="shared" si="0"/>
        <v>1452.5608360421545</v>
      </c>
      <c r="M16" s="7">
        <v>895.25465984441098</v>
      </c>
    </row>
    <row r="17" spans="1:13" x14ac:dyDescent="0.25">
      <c r="A17">
        <v>15150</v>
      </c>
      <c r="B17">
        <v>0</v>
      </c>
      <c r="C17">
        <v>1721.91</v>
      </c>
      <c r="D17">
        <v>1683.26</v>
      </c>
      <c r="E17">
        <v>1450.67</v>
      </c>
      <c r="F17">
        <v>1242.95</v>
      </c>
      <c r="G17">
        <v>1703.11</v>
      </c>
      <c r="H17">
        <v>1195.44</v>
      </c>
      <c r="I17" s="1">
        <f t="shared" si="1"/>
        <v>1618.6133333333335</v>
      </c>
      <c r="J17" s="1">
        <f t="shared" si="2"/>
        <v>1380.5</v>
      </c>
      <c r="K17" s="1">
        <f t="shared" si="3"/>
        <v>0.85289054005074294</v>
      </c>
      <c r="L17" s="1">
        <f t="shared" si="0"/>
        <v>1705.7810801014859</v>
      </c>
      <c r="M17" s="7">
        <v>901.90154720266366</v>
      </c>
    </row>
    <row r="18" spans="1:13" x14ac:dyDescent="0.25">
      <c r="A18">
        <v>15210</v>
      </c>
      <c r="B18">
        <v>0</v>
      </c>
      <c r="C18">
        <v>1438.53</v>
      </c>
      <c r="D18" s="3">
        <v>1466.3522284000001</v>
      </c>
      <c r="E18">
        <v>841.22</v>
      </c>
      <c r="F18">
        <v>655.16999999999996</v>
      </c>
      <c r="G18" s="3">
        <v>562.94704561000003</v>
      </c>
      <c r="H18">
        <v>408.21</v>
      </c>
      <c r="I18" s="1">
        <f t="shared" si="1"/>
        <v>1248.7007427999999</v>
      </c>
      <c r="J18" s="1">
        <f t="shared" si="2"/>
        <v>542.10901520333334</v>
      </c>
      <c r="K18" s="1">
        <f t="shared" si="3"/>
        <v>0.43413845817673313</v>
      </c>
      <c r="L18" s="1">
        <f t="shared" si="0"/>
        <v>868.27691635346628</v>
      </c>
      <c r="M18" s="7">
        <v>906.66992599691298</v>
      </c>
    </row>
    <row r="19" spans="1:13" x14ac:dyDescent="0.25">
      <c r="A19">
        <v>15976</v>
      </c>
      <c r="B19">
        <v>0</v>
      </c>
      <c r="C19">
        <v>1181.24</v>
      </c>
      <c r="D19">
        <v>1469.67</v>
      </c>
      <c r="E19">
        <v>1038.26</v>
      </c>
      <c r="F19">
        <v>761.76</v>
      </c>
      <c r="G19">
        <v>1123.58</v>
      </c>
      <c r="H19">
        <v>763.95</v>
      </c>
      <c r="I19" s="1">
        <f t="shared" si="1"/>
        <v>1229.7233333333334</v>
      </c>
      <c r="J19" s="1">
        <f t="shared" si="2"/>
        <v>883.09666666666669</v>
      </c>
      <c r="K19" s="1">
        <f t="shared" si="3"/>
        <v>0.71812629941152073</v>
      </c>
      <c r="L19" s="1">
        <f t="shared" si="0"/>
        <v>1436.2525988230414</v>
      </c>
      <c r="M19" s="7">
        <v>918.02071703760828</v>
      </c>
    </row>
    <row r="20" spans="1:13" x14ac:dyDescent="0.25">
      <c r="A20">
        <v>16115</v>
      </c>
      <c r="B20">
        <v>0</v>
      </c>
      <c r="C20">
        <v>1459.84</v>
      </c>
      <c r="D20" s="3">
        <v>1149.8348235000001</v>
      </c>
      <c r="E20" s="3">
        <v>1166.345783</v>
      </c>
      <c r="F20">
        <v>784.88</v>
      </c>
      <c r="G20" s="3">
        <v>867.24012790999996</v>
      </c>
      <c r="H20" s="3">
        <v>691.23334122999995</v>
      </c>
      <c r="I20" s="1">
        <f t="shared" si="1"/>
        <v>1258.6735355000001</v>
      </c>
      <c r="J20" s="1">
        <f t="shared" si="2"/>
        <v>781.11782304666667</v>
      </c>
      <c r="K20" s="1">
        <f t="shared" si="3"/>
        <v>0.62058810407606813</v>
      </c>
      <c r="L20" s="1">
        <f t="shared" si="0"/>
        <v>1241.1762081521363</v>
      </c>
      <c r="M20" s="7">
        <v>927.25002506936335</v>
      </c>
    </row>
    <row r="21" spans="1:13" x14ac:dyDescent="0.25">
      <c r="A21">
        <v>16214</v>
      </c>
      <c r="B21">
        <v>0</v>
      </c>
      <c r="C21">
        <v>1121.92</v>
      </c>
      <c r="D21">
        <v>509.09</v>
      </c>
      <c r="E21">
        <v>950.53</v>
      </c>
      <c r="F21">
        <v>777.55</v>
      </c>
      <c r="G21">
        <v>419.88</v>
      </c>
      <c r="H21">
        <v>882.84</v>
      </c>
      <c r="I21" s="1">
        <f t="shared" si="1"/>
        <v>860.51333333333332</v>
      </c>
      <c r="J21" s="1">
        <f t="shared" si="2"/>
        <v>693.42333333333329</v>
      </c>
      <c r="K21" s="1">
        <f t="shared" si="3"/>
        <v>0.80582520511012801</v>
      </c>
      <c r="L21" s="1">
        <f t="shared" si="0"/>
        <v>1611.6504102202559</v>
      </c>
      <c r="M21" s="7">
        <v>931.82401656085733</v>
      </c>
    </row>
    <row r="22" spans="1:13" x14ac:dyDescent="0.25">
      <c r="A22">
        <v>16365</v>
      </c>
      <c r="B22">
        <v>0</v>
      </c>
      <c r="C22">
        <v>2767.56</v>
      </c>
      <c r="D22">
        <v>2936.56</v>
      </c>
      <c r="E22">
        <v>2623.32</v>
      </c>
      <c r="F22">
        <v>1929.76</v>
      </c>
      <c r="G22">
        <v>1909.1</v>
      </c>
      <c r="H22">
        <v>1754.83</v>
      </c>
      <c r="I22" s="1">
        <f t="shared" si="1"/>
        <v>2775.8133333333335</v>
      </c>
      <c r="J22" s="1">
        <f t="shared" si="2"/>
        <v>1864.5633333333333</v>
      </c>
      <c r="K22" s="1">
        <f t="shared" si="3"/>
        <v>0.67171783885563863</v>
      </c>
      <c r="L22" s="1">
        <f t="shared" si="0"/>
        <v>1343.4356777112773</v>
      </c>
      <c r="M22" s="7">
        <v>934.08437588934919</v>
      </c>
    </row>
    <row r="23" spans="1:13" x14ac:dyDescent="0.25">
      <c r="A23">
        <v>16743</v>
      </c>
      <c r="B23">
        <v>0</v>
      </c>
      <c r="C23">
        <v>1543.85</v>
      </c>
      <c r="D23">
        <v>1117.4000000000001</v>
      </c>
      <c r="E23">
        <v>1086.69</v>
      </c>
      <c r="F23">
        <v>745.42</v>
      </c>
      <c r="G23">
        <v>569.86</v>
      </c>
      <c r="H23">
        <v>648.57000000000005</v>
      </c>
      <c r="I23" s="1">
        <f t="shared" si="1"/>
        <v>1249.3133333333333</v>
      </c>
      <c r="J23" s="1">
        <f t="shared" si="2"/>
        <v>654.61666666666667</v>
      </c>
      <c r="K23" s="1">
        <f t="shared" si="3"/>
        <v>0.52398117365806285</v>
      </c>
      <c r="L23" s="1">
        <f t="shared" si="0"/>
        <v>1047.9623473161257</v>
      </c>
      <c r="M23" s="7">
        <v>934.72101376525472</v>
      </c>
    </row>
    <row r="24" spans="1:13" x14ac:dyDescent="0.25">
      <c r="A24">
        <v>17288</v>
      </c>
      <c r="B24">
        <v>0</v>
      </c>
      <c r="C24">
        <v>1901.75</v>
      </c>
      <c r="D24" s="3">
        <v>2131.4762977999999</v>
      </c>
      <c r="E24" s="3">
        <v>1641.2509677999999</v>
      </c>
      <c r="F24">
        <v>1330.55</v>
      </c>
      <c r="G24" s="3">
        <v>1574.4790356999999</v>
      </c>
      <c r="H24" s="3">
        <v>906.44352130000004</v>
      </c>
      <c r="I24" s="1">
        <f t="shared" si="1"/>
        <v>1891.4924218666665</v>
      </c>
      <c r="J24" s="1">
        <f t="shared" si="2"/>
        <v>1270.4908523333334</v>
      </c>
      <c r="K24" s="1">
        <f t="shared" si="3"/>
        <v>0.67168699046624658</v>
      </c>
      <c r="L24" s="1">
        <f t="shared" si="0"/>
        <v>1343.3739809324932</v>
      </c>
      <c r="M24" s="7">
        <v>949.84866018854746</v>
      </c>
    </row>
    <row r="25" spans="1:13" x14ac:dyDescent="0.25">
      <c r="A25">
        <v>17487</v>
      </c>
      <c r="B25">
        <v>0</v>
      </c>
      <c r="C25">
        <v>1354.7</v>
      </c>
      <c r="D25">
        <v>1176.29</v>
      </c>
      <c r="E25">
        <v>1187.28</v>
      </c>
      <c r="F25">
        <v>797.85</v>
      </c>
      <c r="G25">
        <v>556.54</v>
      </c>
      <c r="H25">
        <v>641.15</v>
      </c>
      <c r="I25" s="1">
        <f t="shared" si="1"/>
        <v>1239.4233333333332</v>
      </c>
      <c r="J25" s="1">
        <f t="shared" si="2"/>
        <v>665.18</v>
      </c>
      <c r="K25" s="1">
        <f t="shared" si="3"/>
        <v>0.53668507128315057</v>
      </c>
      <c r="L25" s="1">
        <f t="shared" si="0"/>
        <v>1073.3701425663012</v>
      </c>
      <c r="M25" s="7">
        <v>954.9022723011484</v>
      </c>
    </row>
    <row r="26" spans="1:13" x14ac:dyDescent="0.25">
      <c r="A26">
        <v>17851</v>
      </c>
      <c r="B26">
        <v>0</v>
      </c>
      <c r="C26">
        <v>681.85</v>
      </c>
      <c r="D26">
        <v>3111.06</v>
      </c>
      <c r="E26" s="3">
        <v>1651.4806005</v>
      </c>
      <c r="F26">
        <v>617.16</v>
      </c>
      <c r="G26">
        <v>2150.5</v>
      </c>
      <c r="H26" s="3">
        <v>1148.6073964</v>
      </c>
      <c r="I26" s="1">
        <f t="shared" si="1"/>
        <v>1814.7968668333333</v>
      </c>
      <c r="J26" s="1">
        <f t="shared" si="2"/>
        <v>1305.4224654666666</v>
      </c>
      <c r="K26" s="1">
        <f t="shared" si="3"/>
        <v>0.71932153362404583</v>
      </c>
      <c r="L26" s="1">
        <f t="shared" si="0"/>
        <v>1438.6430672480917</v>
      </c>
      <c r="M26" s="7">
        <v>962.65732675786444</v>
      </c>
    </row>
    <row r="27" spans="1:13" x14ac:dyDescent="0.25">
      <c r="A27">
        <v>18151</v>
      </c>
      <c r="B27">
        <v>0</v>
      </c>
      <c r="C27">
        <v>1972.25</v>
      </c>
      <c r="D27" s="3">
        <v>1935.7330603</v>
      </c>
      <c r="E27" s="3">
        <v>2154.8828767999998</v>
      </c>
      <c r="F27">
        <v>930</v>
      </c>
      <c r="G27" s="3">
        <v>998.04235871000003</v>
      </c>
      <c r="H27" s="3">
        <v>990.18879904000005</v>
      </c>
      <c r="I27" s="1">
        <f t="shared" si="1"/>
        <v>2020.9553123666665</v>
      </c>
      <c r="J27" s="1">
        <f t="shared" si="2"/>
        <v>972.74371925000003</v>
      </c>
      <c r="K27" s="1">
        <f t="shared" si="3"/>
        <v>0.48132866337893221</v>
      </c>
      <c r="L27" s="1">
        <f t="shared" si="0"/>
        <v>962.65732675786444</v>
      </c>
      <c r="M27" s="7">
        <v>965.10457641973574</v>
      </c>
    </row>
    <row r="28" spans="1:13" x14ac:dyDescent="0.25">
      <c r="A28">
        <v>18165</v>
      </c>
      <c r="B28">
        <v>0</v>
      </c>
      <c r="C28">
        <v>1902.37</v>
      </c>
      <c r="D28">
        <v>2230.27</v>
      </c>
      <c r="E28" s="3">
        <v>1727.1424804000001</v>
      </c>
      <c r="F28">
        <v>1537.63</v>
      </c>
      <c r="G28">
        <v>1727.84</v>
      </c>
      <c r="H28" s="3">
        <v>1219.5919633999999</v>
      </c>
      <c r="I28" s="1">
        <f t="shared" si="1"/>
        <v>1953.2608267999997</v>
      </c>
      <c r="J28" s="1">
        <f t="shared" si="2"/>
        <v>1495.0206544666669</v>
      </c>
      <c r="K28" s="1">
        <f t="shared" si="3"/>
        <v>0.76539734681309235</v>
      </c>
      <c r="L28" s="1">
        <f t="shared" si="0"/>
        <v>1530.7946936261847</v>
      </c>
      <c r="M28" s="7">
        <v>965.39666521948311</v>
      </c>
    </row>
    <row r="29" spans="1:13" x14ac:dyDescent="0.25">
      <c r="A29">
        <v>18189</v>
      </c>
      <c r="B29">
        <v>0</v>
      </c>
      <c r="C29">
        <v>1620.97</v>
      </c>
      <c r="D29">
        <v>2167.9899999999998</v>
      </c>
      <c r="E29" s="3">
        <v>2036.767564</v>
      </c>
      <c r="F29">
        <v>1041.44</v>
      </c>
      <c r="G29">
        <v>1280.6199999999999</v>
      </c>
      <c r="H29" s="3">
        <v>1331.1612763999999</v>
      </c>
      <c r="I29" s="1">
        <f t="shared" si="1"/>
        <v>1941.9091879999999</v>
      </c>
      <c r="J29" s="1">
        <f t="shared" si="2"/>
        <v>1217.7404254666665</v>
      </c>
      <c r="K29" s="1">
        <f t="shared" si="3"/>
        <v>0.62708412576225292</v>
      </c>
      <c r="L29" s="1">
        <f t="shared" si="0"/>
        <v>1254.1682515245059</v>
      </c>
      <c r="M29" s="7">
        <v>966.0810387446096</v>
      </c>
    </row>
    <row r="30" spans="1:13" x14ac:dyDescent="0.25">
      <c r="A30">
        <v>18414</v>
      </c>
      <c r="B30">
        <v>0</v>
      </c>
      <c r="C30">
        <v>1313.51</v>
      </c>
      <c r="D30">
        <v>1252.55</v>
      </c>
      <c r="E30">
        <v>1247.76</v>
      </c>
      <c r="F30">
        <v>1233.58</v>
      </c>
      <c r="G30">
        <v>131.55000000000001</v>
      </c>
      <c r="H30">
        <v>1515.46</v>
      </c>
      <c r="I30" s="1">
        <f t="shared" si="1"/>
        <v>1271.2733333333333</v>
      </c>
      <c r="J30" s="1">
        <f t="shared" si="2"/>
        <v>960.19666666666672</v>
      </c>
      <c r="K30" s="1">
        <f t="shared" si="3"/>
        <v>0.75530308194933171</v>
      </c>
      <c r="L30" s="1">
        <f t="shared" si="0"/>
        <v>1510.6061638986635</v>
      </c>
      <c r="M30" s="7">
        <v>967.26550162004253</v>
      </c>
    </row>
    <row r="31" spans="1:13" x14ac:dyDescent="0.25">
      <c r="A31">
        <v>19474</v>
      </c>
      <c r="B31">
        <v>0</v>
      </c>
      <c r="C31">
        <v>1475.52</v>
      </c>
      <c r="D31">
        <v>1152.2</v>
      </c>
      <c r="E31">
        <v>1444.05</v>
      </c>
      <c r="F31">
        <v>1400.18</v>
      </c>
      <c r="G31">
        <v>1387.29</v>
      </c>
      <c r="H31">
        <v>1799.73</v>
      </c>
      <c r="I31" s="1">
        <f t="shared" si="1"/>
        <v>1357.2566666666669</v>
      </c>
      <c r="J31" s="1">
        <f t="shared" si="2"/>
        <v>1529.0666666666668</v>
      </c>
      <c r="K31" s="1">
        <f t="shared" si="3"/>
        <v>1.1265862266287143</v>
      </c>
      <c r="L31" s="1">
        <f t="shared" si="0"/>
        <v>2253.1724532574285</v>
      </c>
      <c r="M31" s="7">
        <v>974.14280430185579</v>
      </c>
    </row>
    <row r="32" spans="1:13" x14ac:dyDescent="0.25">
      <c r="A32">
        <v>19650</v>
      </c>
      <c r="B32">
        <v>0</v>
      </c>
      <c r="C32">
        <v>2121.02</v>
      </c>
      <c r="D32">
        <v>1960.99</v>
      </c>
      <c r="E32">
        <v>1585.97</v>
      </c>
      <c r="F32">
        <v>1385.56</v>
      </c>
      <c r="G32">
        <v>1082.82</v>
      </c>
      <c r="H32">
        <v>837.36</v>
      </c>
      <c r="I32" s="1">
        <f t="shared" si="1"/>
        <v>1889.3266666666668</v>
      </c>
      <c r="J32" s="1">
        <f t="shared" si="2"/>
        <v>1101.9133333333334</v>
      </c>
      <c r="K32" s="1">
        <f t="shared" si="3"/>
        <v>0.58323071005896276</v>
      </c>
      <c r="L32" s="1">
        <f t="shared" si="0"/>
        <v>1166.4614201179256</v>
      </c>
      <c r="M32" s="7">
        <v>976.12777749092106</v>
      </c>
    </row>
    <row r="33" spans="1:13" x14ac:dyDescent="0.25">
      <c r="A33">
        <v>20047</v>
      </c>
      <c r="B33">
        <v>0</v>
      </c>
      <c r="C33">
        <v>2514.6</v>
      </c>
      <c r="D33">
        <v>1629.51</v>
      </c>
      <c r="E33" s="3">
        <v>1044.2588192999999</v>
      </c>
      <c r="F33">
        <v>1581.72</v>
      </c>
      <c r="G33">
        <v>1022.03</v>
      </c>
      <c r="H33" s="3">
        <v>1041.0194570000001</v>
      </c>
      <c r="I33" s="1">
        <f t="shared" si="1"/>
        <v>1729.4562730999999</v>
      </c>
      <c r="J33" s="1">
        <f t="shared" si="2"/>
        <v>1214.9231523333335</v>
      </c>
      <c r="K33" s="1">
        <f t="shared" si="3"/>
        <v>0.70248850533562157</v>
      </c>
      <c r="L33" s="1">
        <f t="shared" si="0"/>
        <v>1404.9770106712431</v>
      </c>
      <c r="M33" s="7">
        <v>977.54440782134873</v>
      </c>
    </row>
    <row r="34" spans="1:13" x14ac:dyDescent="0.25">
      <c r="A34">
        <v>20663</v>
      </c>
      <c r="B34">
        <v>0</v>
      </c>
      <c r="C34">
        <v>919.13</v>
      </c>
      <c r="D34">
        <v>1502.55</v>
      </c>
      <c r="E34" s="3">
        <v>650.06271188999995</v>
      </c>
      <c r="F34">
        <v>720.83</v>
      </c>
      <c r="G34">
        <v>1015.72</v>
      </c>
      <c r="H34" s="3">
        <v>207.06054897000001</v>
      </c>
      <c r="I34" s="1">
        <f t="shared" si="1"/>
        <v>1023.9142372966666</v>
      </c>
      <c r="J34" s="1">
        <f t="shared" si="2"/>
        <v>647.8701829900001</v>
      </c>
      <c r="K34" s="1">
        <f t="shared" si="3"/>
        <v>0.63273871911431157</v>
      </c>
      <c r="L34" s="1">
        <f t="shared" si="0"/>
        <v>1265.4774382286232</v>
      </c>
      <c r="M34" s="7">
        <v>977.69210519611738</v>
      </c>
    </row>
    <row r="35" spans="1:13" x14ac:dyDescent="0.25">
      <c r="A35">
        <v>21532</v>
      </c>
      <c r="B35">
        <v>0</v>
      </c>
      <c r="C35">
        <v>2427.2399999999998</v>
      </c>
      <c r="D35">
        <v>1389.56</v>
      </c>
      <c r="E35">
        <v>1821.59</v>
      </c>
      <c r="F35">
        <v>1661.26</v>
      </c>
      <c r="G35">
        <v>1095.71</v>
      </c>
      <c r="H35">
        <v>1570.23</v>
      </c>
      <c r="I35" s="1">
        <f t="shared" si="1"/>
        <v>1879.4633333333331</v>
      </c>
      <c r="J35" s="1">
        <f t="shared" si="2"/>
        <v>1442.4000000000003</v>
      </c>
      <c r="K35" s="1">
        <f t="shared" si="3"/>
        <v>0.76745312048297498</v>
      </c>
      <c r="L35" s="1">
        <f t="shared" si="0"/>
        <v>1534.90624096595</v>
      </c>
      <c r="M35" s="7">
        <v>979.01099192628431</v>
      </c>
    </row>
    <row r="36" spans="1:13" x14ac:dyDescent="0.25">
      <c r="A36">
        <v>21760</v>
      </c>
      <c r="B36">
        <v>0</v>
      </c>
      <c r="C36">
        <v>2163.2600000000002</v>
      </c>
      <c r="D36">
        <v>1845.61</v>
      </c>
      <c r="E36">
        <v>1577.08</v>
      </c>
      <c r="F36">
        <v>2040.45</v>
      </c>
      <c r="G36">
        <v>1660.33</v>
      </c>
      <c r="H36">
        <v>1922.46</v>
      </c>
      <c r="I36" s="1">
        <f t="shared" si="1"/>
        <v>1861.9833333333333</v>
      </c>
      <c r="J36" s="1">
        <f t="shared" si="2"/>
        <v>1874.4133333333332</v>
      </c>
      <c r="K36" s="1">
        <f t="shared" si="3"/>
        <v>1.0066756773691135</v>
      </c>
      <c r="L36" s="1">
        <f t="shared" si="0"/>
        <v>2013.351354738227</v>
      </c>
      <c r="M36" s="7">
        <v>982.47432890608388</v>
      </c>
    </row>
    <row r="37" spans="1:13" x14ac:dyDescent="0.25">
      <c r="A37">
        <v>21778</v>
      </c>
      <c r="B37">
        <v>0</v>
      </c>
      <c r="C37">
        <v>964.97</v>
      </c>
      <c r="D37" s="3">
        <v>2399.4042829</v>
      </c>
      <c r="E37" s="3">
        <v>2167.0656051999999</v>
      </c>
      <c r="F37">
        <v>845.04</v>
      </c>
      <c r="G37" s="3">
        <v>1155.1028120999999</v>
      </c>
      <c r="H37" s="3">
        <v>507.4522849</v>
      </c>
      <c r="I37" s="1">
        <f t="shared" si="1"/>
        <v>1843.8132960333332</v>
      </c>
      <c r="J37" s="1">
        <f t="shared" si="2"/>
        <v>835.86503233333326</v>
      </c>
      <c r="K37" s="1">
        <f t="shared" si="3"/>
        <v>0.45333496299845649</v>
      </c>
      <c r="L37" s="1">
        <f t="shared" si="0"/>
        <v>906.66992599691298</v>
      </c>
      <c r="M37" s="7">
        <v>982.86339495835671</v>
      </c>
    </row>
    <row r="38" spans="1:13" x14ac:dyDescent="0.25">
      <c r="A38">
        <v>22142</v>
      </c>
      <c r="B38">
        <v>0</v>
      </c>
      <c r="C38">
        <v>1793.5</v>
      </c>
      <c r="D38">
        <v>2290.7199999999998</v>
      </c>
      <c r="E38">
        <v>2372.79</v>
      </c>
      <c r="F38">
        <v>1306.8800000000001</v>
      </c>
      <c r="G38">
        <v>2035.2</v>
      </c>
      <c r="H38">
        <v>1529.3</v>
      </c>
      <c r="I38" s="1">
        <f t="shared" si="1"/>
        <v>2152.3366666666666</v>
      </c>
      <c r="J38" s="1">
        <f t="shared" si="2"/>
        <v>1623.7933333333333</v>
      </c>
      <c r="K38" s="1">
        <f t="shared" si="3"/>
        <v>0.75443277925851127</v>
      </c>
      <c r="L38" s="1">
        <f t="shared" si="0"/>
        <v>1508.8655585170225</v>
      </c>
      <c r="M38" s="7">
        <v>987.00712405994329</v>
      </c>
    </row>
    <row r="39" spans="1:13" x14ac:dyDescent="0.25">
      <c r="A39">
        <v>22364</v>
      </c>
      <c r="B39">
        <v>0</v>
      </c>
      <c r="C39">
        <v>2245.71</v>
      </c>
      <c r="D39" s="3">
        <v>1164.2404672</v>
      </c>
      <c r="E39" s="3">
        <v>1718.1680953</v>
      </c>
      <c r="F39">
        <v>921.12</v>
      </c>
      <c r="G39" s="3">
        <v>756.95206827000004</v>
      </c>
      <c r="H39" s="3">
        <v>965.14428925000004</v>
      </c>
      <c r="I39" s="1">
        <f t="shared" si="1"/>
        <v>1709.3728541666667</v>
      </c>
      <c r="J39" s="1">
        <f t="shared" si="2"/>
        <v>881.07211917333336</v>
      </c>
      <c r="K39" s="1">
        <f t="shared" si="3"/>
        <v>0.51543589043530424</v>
      </c>
      <c r="L39" s="1">
        <f t="shared" si="0"/>
        <v>1030.8717808706085</v>
      </c>
      <c r="M39" s="7">
        <v>987.86648562402559</v>
      </c>
    </row>
    <row r="40" spans="1:13" x14ac:dyDescent="0.25">
      <c r="A40">
        <v>22534</v>
      </c>
      <c r="B40">
        <v>0</v>
      </c>
      <c r="C40">
        <v>1936.04</v>
      </c>
      <c r="D40">
        <v>1309.3599999999999</v>
      </c>
      <c r="E40">
        <v>1679.52</v>
      </c>
      <c r="F40">
        <v>1126</v>
      </c>
      <c r="G40">
        <v>806.94</v>
      </c>
      <c r="H40">
        <v>991.4</v>
      </c>
      <c r="I40" s="1">
        <f t="shared" si="1"/>
        <v>1641.64</v>
      </c>
      <c r="J40" s="1">
        <f t="shared" si="2"/>
        <v>974.78000000000009</v>
      </c>
      <c r="K40" s="1">
        <f t="shared" si="3"/>
        <v>0.59378426451597188</v>
      </c>
      <c r="L40" s="1">
        <f t="shared" si="0"/>
        <v>1187.5685290319439</v>
      </c>
      <c r="M40" s="7">
        <v>990.49816561836587</v>
      </c>
    </row>
    <row r="41" spans="1:13" x14ac:dyDescent="0.25">
      <c r="A41">
        <v>22724</v>
      </c>
      <c r="B41">
        <v>0</v>
      </c>
      <c r="C41">
        <v>2461</v>
      </c>
      <c r="D41">
        <v>2080.0300000000002</v>
      </c>
      <c r="E41">
        <v>2452.83</v>
      </c>
      <c r="F41">
        <v>1616.3</v>
      </c>
      <c r="G41">
        <v>1244.1400000000001</v>
      </c>
      <c r="H41">
        <v>1648.32</v>
      </c>
      <c r="I41" s="1">
        <f t="shared" si="1"/>
        <v>2331.2866666666669</v>
      </c>
      <c r="J41" s="1">
        <f t="shared" si="2"/>
        <v>1502.92</v>
      </c>
      <c r="K41" s="1">
        <f t="shared" si="3"/>
        <v>0.64467404266027628</v>
      </c>
      <c r="L41" s="1">
        <f t="shared" si="0"/>
        <v>1289.3480853205526</v>
      </c>
      <c r="M41" s="7">
        <v>992.18241327023338</v>
      </c>
    </row>
    <row r="42" spans="1:13" x14ac:dyDescent="0.25">
      <c r="A42">
        <v>23186</v>
      </c>
      <c r="B42">
        <v>0</v>
      </c>
      <c r="C42">
        <v>1272.27</v>
      </c>
      <c r="D42">
        <v>1889.79</v>
      </c>
      <c r="E42">
        <v>1194.92</v>
      </c>
      <c r="F42">
        <v>428.95</v>
      </c>
      <c r="G42">
        <v>726.62</v>
      </c>
      <c r="H42">
        <v>544.15</v>
      </c>
      <c r="I42" s="1">
        <f t="shared" si="1"/>
        <v>1452.3266666666666</v>
      </c>
      <c r="J42" s="1">
        <f t="shared" si="2"/>
        <v>566.57333333333327</v>
      </c>
      <c r="K42" s="1">
        <f t="shared" si="3"/>
        <v>0.39011425345078471</v>
      </c>
      <c r="L42" s="1">
        <f t="shared" si="0"/>
        <v>780.2285069015694</v>
      </c>
      <c r="M42" s="7">
        <v>992.55025760340357</v>
      </c>
    </row>
    <row r="43" spans="1:13" ht="15.75" thickBot="1" x14ac:dyDescent="0.3">
      <c r="A43">
        <v>23205</v>
      </c>
      <c r="B43">
        <v>0</v>
      </c>
      <c r="C43">
        <v>1693.3</v>
      </c>
      <c r="D43" s="3">
        <v>990.49173555000004</v>
      </c>
      <c r="E43" s="3">
        <v>929.58416249000004</v>
      </c>
      <c r="F43">
        <v>1213.3599999999999</v>
      </c>
      <c r="G43" s="3">
        <v>745.84994609</v>
      </c>
      <c r="H43" s="3">
        <v>825.91775167000003</v>
      </c>
      <c r="I43" s="1">
        <f t="shared" si="1"/>
        <v>1204.4586326799999</v>
      </c>
      <c r="J43" s="1">
        <f t="shared" si="2"/>
        <v>928.37589925333339</v>
      </c>
      <c r="K43" s="1">
        <f t="shared" si="3"/>
        <v>0.77078271852943236</v>
      </c>
      <c r="L43" s="1">
        <f t="shared" si="0"/>
        <v>1541.5654370588647</v>
      </c>
      <c r="M43" s="8">
        <v>993.73271934865659</v>
      </c>
    </row>
    <row r="44" spans="1:13" x14ac:dyDescent="0.25">
      <c r="A44">
        <v>23445</v>
      </c>
      <c r="B44">
        <v>0</v>
      </c>
      <c r="C44">
        <v>2776.34</v>
      </c>
      <c r="D44" s="3">
        <v>2646.5309805000002</v>
      </c>
      <c r="E44">
        <v>3897.32</v>
      </c>
      <c r="F44">
        <v>1210.25</v>
      </c>
      <c r="G44" s="3">
        <v>1790.4613485</v>
      </c>
      <c r="H44">
        <v>2068.83</v>
      </c>
      <c r="I44" s="1">
        <f t="shared" si="1"/>
        <v>3106.730326833333</v>
      </c>
      <c r="J44" s="1">
        <f t="shared" si="2"/>
        <v>1689.8471161666666</v>
      </c>
      <c r="K44" s="1">
        <f t="shared" si="3"/>
        <v>0.54393105882772741</v>
      </c>
      <c r="L44" s="1">
        <f t="shared" si="0"/>
        <v>1087.8621176554548</v>
      </c>
      <c r="M44" s="13">
        <v>1006.4926171983086</v>
      </c>
    </row>
    <row r="45" spans="1:13" x14ac:dyDescent="0.25">
      <c r="A45">
        <v>23459</v>
      </c>
      <c r="B45">
        <v>0</v>
      </c>
      <c r="C45">
        <v>2087.61</v>
      </c>
      <c r="D45">
        <v>1759.29</v>
      </c>
      <c r="E45">
        <v>1972.32</v>
      </c>
      <c r="F45">
        <v>1226.96</v>
      </c>
      <c r="G45">
        <v>1178.8900000000001</v>
      </c>
      <c r="H45">
        <v>1172.3900000000001</v>
      </c>
      <c r="I45" s="1">
        <f t="shared" si="1"/>
        <v>1939.74</v>
      </c>
      <c r="J45" s="1">
        <f t="shared" si="2"/>
        <v>1192.7466666666669</v>
      </c>
      <c r="K45" s="1">
        <f t="shared" si="3"/>
        <v>0.61490027873151398</v>
      </c>
      <c r="L45" s="1">
        <f t="shared" si="0"/>
        <v>1229.8005574630279</v>
      </c>
      <c r="M45" s="13">
        <v>1009.9540141032619</v>
      </c>
    </row>
    <row r="46" spans="1:13" x14ac:dyDescent="0.25">
      <c r="A46">
        <v>23805</v>
      </c>
      <c r="B46">
        <v>0</v>
      </c>
      <c r="C46">
        <v>2102.38</v>
      </c>
      <c r="D46">
        <v>1596.4</v>
      </c>
      <c r="E46">
        <v>1641.69</v>
      </c>
      <c r="F46">
        <v>1450.04</v>
      </c>
      <c r="G46">
        <v>1191.1300000000001</v>
      </c>
      <c r="H46">
        <v>1219.1099999999999</v>
      </c>
      <c r="I46" s="1">
        <f t="shared" si="1"/>
        <v>1780.1566666666668</v>
      </c>
      <c r="J46" s="1">
        <f t="shared" si="2"/>
        <v>1286.76</v>
      </c>
      <c r="K46" s="1">
        <f t="shared" si="3"/>
        <v>0.72283525607296728</v>
      </c>
      <c r="L46" s="1">
        <f t="shared" si="0"/>
        <v>1445.6705121459345</v>
      </c>
      <c r="M46" s="13">
        <v>1011.8319555886442</v>
      </c>
    </row>
    <row r="47" spans="1:13" x14ac:dyDescent="0.25">
      <c r="A47">
        <v>24170</v>
      </c>
      <c r="B47">
        <v>0</v>
      </c>
      <c r="C47">
        <v>888.8</v>
      </c>
      <c r="D47" s="3">
        <v>1789.4265435</v>
      </c>
      <c r="E47" s="3">
        <v>502.64981274000002</v>
      </c>
      <c r="F47">
        <v>384.92</v>
      </c>
      <c r="G47" s="3">
        <v>839.11298198999998</v>
      </c>
      <c r="H47" s="3">
        <v>385.22319002</v>
      </c>
      <c r="I47" s="1">
        <f t="shared" si="1"/>
        <v>1060.2921187466666</v>
      </c>
      <c r="J47" s="1">
        <f t="shared" si="2"/>
        <v>536.4187240033333</v>
      </c>
      <c r="K47" s="1">
        <f t="shared" si="3"/>
        <v>0.50591597779432207</v>
      </c>
      <c r="L47" s="1">
        <f t="shared" si="0"/>
        <v>1011.8319555886442</v>
      </c>
      <c r="M47" s="13">
        <v>1016.1423126657028</v>
      </c>
    </row>
    <row r="48" spans="1:13" x14ac:dyDescent="0.25">
      <c r="A48">
        <v>24223</v>
      </c>
      <c r="B48">
        <v>0</v>
      </c>
      <c r="C48">
        <v>2490.84</v>
      </c>
      <c r="D48" s="3">
        <v>2850.4272434999998</v>
      </c>
      <c r="E48">
        <v>2490.84</v>
      </c>
      <c r="F48">
        <v>1790.43</v>
      </c>
      <c r="G48" s="3">
        <v>1458.7369659000001</v>
      </c>
      <c r="H48">
        <v>1073.43</v>
      </c>
      <c r="I48" s="1">
        <f t="shared" si="1"/>
        <v>2610.7024145</v>
      </c>
      <c r="J48" s="1">
        <f t="shared" si="2"/>
        <v>1440.8656553000001</v>
      </c>
      <c r="K48" s="1">
        <f t="shared" si="3"/>
        <v>0.5519072749530336</v>
      </c>
      <c r="L48" s="1">
        <f t="shared" si="0"/>
        <v>1103.8145499060672</v>
      </c>
      <c r="M48" s="13">
        <v>1016.6669119125746</v>
      </c>
    </row>
    <row r="49" spans="1:14" x14ac:dyDescent="0.25">
      <c r="A49">
        <v>24239</v>
      </c>
      <c r="B49">
        <v>0</v>
      </c>
      <c r="C49">
        <v>2355.3000000000002</v>
      </c>
      <c r="D49">
        <v>1903.89</v>
      </c>
      <c r="E49">
        <v>2048.85</v>
      </c>
      <c r="F49">
        <v>1050.8800000000001</v>
      </c>
      <c r="G49">
        <v>1085.5999999999999</v>
      </c>
      <c r="H49">
        <v>1303.1300000000001</v>
      </c>
      <c r="I49" s="1">
        <f t="shared" si="1"/>
        <v>2102.6800000000003</v>
      </c>
      <c r="J49" s="1">
        <f t="shared" si="2"/>
        <v>1146.5366666666666</v>
      </c>
      <c r="K49" s="1">
        <f t="shared" si="3"/>
        <v>0.54527396782518811</v>
      </c>
      <c r="L49" s="1">
        <f t="shared" si="0"/>
        <v>1090.5479356503763</v>
      </c>
      <c r="M49" s="13">
        <v>1017.8724483446086</v>
      </c>
    </row>
    <row r="50" spans="1:14" x14ac:dyDescent="0.25">
      <c r="A50">
        <v>24736</v>
      </c>
      <c r="B50">
        <v>0</v>
      </c>
      <c r="C50">
        <v>1308.1500000000001</v>
      </c>
      <c r="D50">
        <v>2076.3200000000002</v>
      </c>
      <c r="E50">
        <v>1138.8499999999999</v>
      </c>
      <c r="F50">
        <v>636.88</v>
      </c>
      <c r="G50">
        <v>1011.97</v>
      </c>
      <c r="H50">
        <v>565.34</v>
      </c>
      <c r="I50" s="1">
        <f t="shared" si="1"/>
        <v>1507.7733333333333</v>
      </c>
      <c r="J50" s="1">
        <f t="shared" si="2"/>
        <v>738.06333333333339</v>
      </c>
      <c r="K50" s="1">
        <f t="shared" si="3"/>
        <v>0.48950549596314213</v>
      </c>
      <c r="L50" s="1">
        <f t="shared" si="0"/>
        <v>979.01099192628431</v>
      </c>
      <c r="M50" s="13">
        <v>1019.765556555418</v>
      </c>
    </row>
    <row r="51" spans="1:14" x14ac:dyDescent="0.25">
      <c r="A51">
        <v>25090</v>
      </c>
      <c r="B51">
        <v>0</v>
      </c>
      <c r="C51">
        <v>1093.05</v>
      </c>
      <c r="D51">
        <v>2811.84</v>
      </c>
      <c r="E51">
        <v>1544.25</v>
      </c>
      <c r="F51">
        <v>610.95000000000005</v>
      </c>
      <c r="G51">
        <v>1323.56</v>
      </c>
      <c r="H51">
        <v>754.66</v>
      </c>
      <c r="I51" s="1">
        <f t="shared" si="1"/>
        <v>1816.38</v>
      </c>
      <c r="J51" s="1">
        <f t="shared" si="2"/>
        <v>896.39</v>
      </c>
      <c r="K51" s="1">
        <f t="shared" si="3"/>
        <v>0.49350356202997164</v>
      </c>
      <c r="L51" s="1">
        <f t="shared" si="0"/>
        <v>987.00712405994329</v>
      </c>
      <c r="M51" s="13">
        <v>1022.5290790960995</v>
      </c>
      <c r="N51" s="27" t="s">
        <v>24</v>
      </c>
    </row>
    <row r="52" spans="1:14" x14ac:dyDescent="0.25">
      <c r="A52">
        <v>25107</v>
      </c>
      <c r="B52">
        <v>0</v>
      </c>
      <c r="C52">
        <v>2053.37</v>
      </c>
      <c r="D52">
        <v>1197.6099999999999</v>
      </c>
      <c r="E52">
        <v>1125.92</v>
      </c>
      <c r="F52">
        <v>850.55</v>
      </c>
      <c r="G52">
        <v>629.35</v>
      </c>
      <c r="H52">
        <v>930.8</v>
      </c>
      <c r="I52" s="1">
        <f t="shared" si="1"/>
        <v>1458.9666666666665</v>
      </c>
      <c r="J52" s="1">
        <f t="shared" si="2"/>
        <v>803.56666666666661</v>
      </c>
      <c r="K52" s="1">
        <f t="shared" si="3"/>
        <v>0.55077794786264256</v>
      </c>
      <c r="L52" s="1">
        <f t="shared" si="0"/>
        <v>1101.5558957252852</v>
      </c>
      <c r="M52" s="13">
        <v>1026.1307059445792</v>
      </c>
    </row>
    <row r="53" spans="1:14" x14ac:dyDescent="0.25">
      <c r="A53">
        <v>25389</v>
      </c>
      <c r="B53">
        <v>0</v>
      </c>
      <c r="C53">
        <v>1726.35</v>
      </c>
      <c r="D53">
        <v>1658.44</v>
      </c>
      <c r="E53" s="3">
        <v>1918.2277787999999</v>
      </c>
      <c r="F53">
        <v>1215.21</v>
      </c>
      <c r="G53">
        <v>1692.13</v>
      </c>
      <c r="H53" s="3">
        <v>1566.8238398999999</v>
      </c>
      <c r="I53" s="1">
        <f t="shared" si="1"/>
        <v>1767.6725929333334</v>
      </c>
      <c r="J53" s="1">
        <f t="shared" si="2"/>
        <v>1491.3879466333335</v>
      </c>
      <c r="K53" s="1">
        <f t="shared" si="3"/>
        <v>0.84370145953243292</v>
      </c>
      <c r="L53" s="1">
        <f t="shared" si="0"/>
        <v>1687.4029190648657</v>
      </c>
      <c r="M53" s="13">
        <v>1030.1024899119163</v>
      </c>
    </row>
    <row r="54" spans="1:14" x14ac:dyDescent="0.25">
      <c r="A54">
        <v>25959</v>
      </c>
      <c r="B54">
        <v>0</v>
      </c>
      <c r="C54">
        <v>1141.51</v>
      </c>
      <c r="D54">
        <v>1206.24</v>
      </c>
      <c r="E54">
        <v>1115.03</v>
      </c>
      <c r="F54">
        <v>674.22</v>
      </c>
      <c r="G54">
        <v>941.81</v>
      </c>
      <c r="H54">
        <v>607.92999999999995</v>
      </c>
      <c r="I54" s="1">
        <f t="shared" si="1"/>
        <v>1154.26</v>
      </c>
      <c r="J54" s="1">
        <f t="shared" si="2"/>
        <v>741.32</v>
      </c>
      <c r="K54" s="1">
        <f t="shared" si="3"/>
        <v>0.64224698074957121</v>
      </c>
      <c r="L54" s="1">
        <f t="shared" si="0"/>
        <v>1284.4939614991424</v>
      </c>
      <c r="M54" s="13">
        <v>1030.8717808706085</v>
      </c>
    </row>
    <row r="55" spans="1:14" x14ac:dyDescent="0.25">
      <c r="A55">
        <v>26109</v>
      </c>
      <c r="B55">
        <v>0</v>
      </c>
      <c r="C55">
        <v>1106.75</v>
      </c>
      <c r="D55">
        <v>841.42</v>
      </c>
      <c r="E55">
        <v>672.76</v>
      </c>
      <c r="F55">
        <v>606.83000000000004</v>
      </c>
      <c r="G55">
        <v>389.53</v>
      </c>
      <c r="H55">
        <v>601.29999999999995</v>
      </c>
      <c r="I55" s="1">
        <f t="shared" si="1"/>
        <v>873.64333333333343</v>
      </c>
      <c r="J55" s="1">
        <f t="shared" si="2"/>
        <v>532.55333333333328</v>
      </c>
      <c r="K55" s="1">
        <f t="shared" si="3"/>
        <v>0.60957751637777413</v>
      </c>
      <c r="L55" s="1">
        <f t="shared" si="0"/>
        <v>1219.1550327555483</v>
      </c>
      <c r="M55" s="13">
        <v>1033.3260416676444</v>
      </c>
    </row>
    <row r="56" spans="1:14" x14ac:dyDescent="0.25">
      <c r="A56">
        <v>26305</v>
      </c>
      <c r="B56">
        <v>0</v>
      </c>
      <c r="C56">
        <v>1866.32</v>
      </c>
      <c r="D56" s="3">
        <v>1510.7952648999999</v>
      </c>
      <c r="E56" s="3">
        <v>1736.4594282999999</v>
      </c>
      <c r="F56">
        <v>1597.83</v>
      </c>
      <c r="G56" s="3">
        <v>1269.5296412</v>
      </c>
      <c r="H56" s="3">
        <v>1336.5458358999999</v>
      </c>
      <c r="I56" s="1">
        <f t="shared" si="1"/>
        <v>1704.5248977333331</v>
      </c>
      <c r="J56" s="1">
        <f t="shared" si="2"/>
        <v>1401.3018256999997</v>
      </c>
      <c r="K56" s="1">
        <f t="shared" si="3"/>
        <v>0.82210698568465757</v>
      </c>
      <c r="L56" s="1">
        <f t="shared" si="0"/>
        <v>1644.2139713693152</v>
      </c>
      <c r="M56" s="13">
        <v>1038.1665048999655</v>
      </c>
    </row>
    <row r="57" spans="1:14" x14ac:dyDescent="0.25">
      <c r="A57">
        <v>26812</v>
      </c>
      <c r="B57">
        <v>0</v>
      </c>
      <c r="C57">
        <v>1435.23</v>
      </c>
      <c r="D57" s="3">
        <v>1735.4898244999999</v>
      </c>
      <c r="E57" s="3">
        <v>1934.0408672999999</v>
      </c>
      <c r="F57">
        <v>648.1</v>
      </c>
      <c r="G57" s="3">
        <v>1024.1823033000001</v>
      </c>
      <c r="H57" s="3">
        <v>1148.4132016999999</v>
      </c>
      <c r="I57" s="1">
        <f t="shared" si="1"/>
        <v>1701.5868972666667</v>
      </c>
      <c r="J57" s="1">
        <f t="shared" si="2"/>
        <v>940.23183499999993</v>
      </c>
      <c r="K57" s="1">
        <f t="shared" si="3"/>
        <v>0.55256175074592739</v>
      </c>
      <c r="L57" s="1">
        <f t="shared" si="0"/>
        <v>1105.1235014918548</v>
      </c>
      <c r="M57" s="13">
        <v>1043.0488853229413</v>
      </c>
    </row>
    <row r="58" spans="1:14" x14ac:dyDescent="0.25">
      <c r="A58">
        <v>27070</v>
      </c>
      <c r="B58">
        <v>0</v>
      </c>
      <c r="C58">
        <v>1516.7</v>
      </c>
      <c r="D58">
        <v>1800.55</v>
      </c>
      <c r="E58" s="3">
        <v>2443.7858789000002</v>
      </c>
      <c r="F58">
        <v>1351.47</v>
      </c>
      <c r="G58">
        <v>1363.09</v>
      </c>
      <c r="H58" s="3">
        <v>1576.8009331999999</v>
      </c>
      <c r="I58" s="1">
        <f t="shared" si="1"/>
        <v>1920.3452929666666</v>
      </c>
      <c r="J58" s="1">
        <f t="shared" si="2"/>
        <v>1430.4536443999998</v>
      </c>
      <c r="K58" s="1">
        <f t="shared" si="3"/>
        <v>0.74489397799400314</v>
      </c>
      <c r="L58" s="1">
        <f t="shared" si="0"/>
        <v>1489.7879559880064</v>
      </c>
      <c r="M58" s="13">
        <v>1043.8571073835922</v>
      </c>
    </row>
    <row r="59" spans="1:14" x14ac:dyDescent="0.25">
      <c r="A59">
        <v>27442</v>
      </c>
      <c r="B59">
        <v>0</v>
      </c>
      <c r="C59">
        <v>1747.25</v>
      </c>
      <c r="D59" s="3">
        <v>1341.5686628999999</v>
      </c>
      <c r="E59" s="3">
        <v>1692.0745532999999</v>
      </c>
      <c r="F59">
        <v>635.91999999999996</v>
      </c>
      <c r="G59" s="3">
        <v>908.06697140000006</v>
      </c>
      <c r="H59" s="3">
        <v>1321.8220404000001</v>
      </c>
      <c r="I59" s="1">
        <f t="shared" si="1"/>
        <v>1593.6310720666668</v>
      </c>
      <c r="J59" s="1">
        <f t="shared" si="2"/>
        <v>955.26967060000004</v>
      </c>
      <c r="K59" s="1">
        <f t="shared" si="3"/>
        <v>0.59942962166342473</v>
      </c>
      <c r="L59" s="1">
        <f t="shared" si="0"/>
        <v>1198.8592433268495</v>
      </c>
      <c r="M59" s="13">
        <v>1047.9623473161257</v>
      </c>
    </row>
    <row r="60" spans="1:14" x14ac:dyDescent="0.25">
      <c r="A60">
        <v>27455</v>
      </c>
      <c r="B60">
        <v>0</v>
      </c>
      <c r="C60">
        <v>920.29</v>
      </c>
      <c r="D60">
        <v>1175.6400000000001</v>
      </c>
      <c r="E60">
        <v>1071.6400000000001</v>
      </c>
      <c r="F60">
        <v>503.24</v>
      </c>
      <c r="G60">
        <v>583.41999999999996</v>
      </c>
      <c r="H60">
        <v>573.86</v>
      </c>
      <c r="I60" s="1">
        <f t="shared" si="1"/>
        <v>1055.8566666666668</v>
      </c>
      <c r="J60" s="1">
        <f t="shared" si="2"/>
        <v>553.50666666666666</v>
      </c>
      <c r="K60" s="1">
        <f t="shared" si="3"/>
        <v>0.52422519470761486</v>
      </c>
      <c r="L60" s="1">
        <f t="shared" si="0"/>
        <v>1048.4503894152297</v>
      </c>
      <c r="M60" s="13">
        <v>1048.2909768035308</v>
      </c>
    </row>
    <row r="61" spans="1:14" x14ac:dyDescent="0.25">
      <c r="A61">
        <v>27552</v>
      </c>
      <c r="B61">
        <v>0</v>
      </c>
      <c r="C61">
        <v>1914.39</v>
      </c>
      <c r="D61">
        <v>1241.71</v>
      </c>
      <c r="E61">
        <v>1177.32</v>
      </c>
      <c r="F61">
        <v>944.55</v>
      </c>
      <c r="G61">
        <v>975.92</v>
      </c>
      <c r="H61">
        <v>749.8</v>
      </c>
      <c r="I61" s="1">
        <f t="shared" si="1"/>
        <v>1444.4733333333334</v>
      </c>
      <c r="J61" s="1">
        <f t="shared" si="2"/>
        <v>890.0899999999998</v>
      </c>
      <c r="K61" s="1">
        <f t="shared" si="3"/>
        <v>0.61620382976955834</v>
      </c>
      <c r="L61" s="1">
        <f t="shared" si="0"/>
        <v>1232.4076595391166</v>
      </c>
      <c r="M61" s="13">
        <v>1048.4503894152297</v>
      </c>
    </row>
    <row r="62" spans="1:14" x14ac:dyDescent="0.25">
      <c r="A62">
        <v>28147</v>
      </c>
      <c r="B62">
        <v>0</v>
      </c>
      <c r="C62">
        <v>2705.39</v>
      </c>
      <c r="D62">
        <v>1641</v>
      </c>
      <c r="E62">
        <v>2383.0100000000002</v>
      </c>
      <c r="F62">
        <v>1616.51</v>
      </c>
      <c r="G62">
        <v>1102.03</v>
      </c>
      <c r="H62">
        <v>1944.98</v>
      </c>
      <c r="I62" s="1">
        <f t="shared" si="1"/>
        <v>2243.1333333333332</v>
      </c>
      <c r="J62" s="1">
        <f t="shared" si="2"/>
        <v>1554.5066666666669</v>
      </c>
      <c r="K62" s="1">
        <f t="shared" si="3"/>
        <v>0.69300680595595465</v>
      </c>
      <c r="L62" s="1">
        <f t="shared" si="0"/>
        <v>1386.0136119119093</v>
      </c>
      <c r="M62" s="13">
        <v>1059.7440910314792</v>
      </c>
    </row>
    <row r="63" spans="1:14" x14ac:dyDescent="0.25">
      <c r="A63">
        <v>28341</v>
      </c>
      <c r="B63">
        <v>0</v>
      </c>
      <c r="C63">
        <v>1268.33</v>
      </c>
      <c r="D63">
        <v>1029.1400000000001</v>
      </c>
      <c r="E63">
        <v>892.04</v>
      </c>
      <c r="F63">
        <v>684.5</v>
      </c>
      <c r="G63">
        <v>566.69000000000005</v>
      </c>
      <c r="H63">
        <v>486.35</v>
      </c>
      <c r="I63" s="1">
        <f t="shared" si="1"/>
        <v>1063.17</v>
      </c>
      <c r="J63" s="1">
        <f t="shared" si="2"/>
        <v>579.17999999999995</v>
      </c>
      <c r="K63" s="1">
        <f t="shared" si="3"/>
        <v>0.5447670645334235</v>
      </c>
      <c r="L63" s="1">
        <f t="shared" si="0"/>
        <v>1089.5341290668471</v>
      </c>
      <c r="M63" s="13">
        <v>1061.766092862908</v>
      </c>
    </row>
    <row r="64" spans="1:14" x14ac:dyDescent="0.25">
      <c r="A64">
        <v>28616</v>
      </c>
      <c r="B64">
        <v>0</v>
      </c>
      <c r="C64">
        <v>1330.56</v>
      </c>
      <c r="D64">
        <v>1412.77</v>
      </c>
      <c r="E64">
        <v>1334.21</v>
      </c>
      <c r="F64">
        <v>742.98</v>
      </c>
      <c r="G64">
        <v>655.63</v>
      </c>
      <c r="H64">
        <v>674.14</v>
      </c>
      <c r="I64" s="1">
        <f t="shared" si="1"/>
        <v>1359.18</v>
      </c>
      <c r="J64" s="1">
        <f t="shared" si="2"/>
        <v>690.91666666666663</v>
      </c>
      <c r="K64" s="1">
        <f t="shared" si="3"/>
        <v>0.50833345595628732</v>
      </c>
      <c r="L64" s="1">
        <f t="shared" si="0"/>
        <v>1016.6669119125746</v>
      </c>
      <c r="M64" s="13">
        <v>1073.3701425663012</v>
      </c>
    </row>
    <row r="65" spans="1:13" x14ac:dyDescent="0.25">
      <c r="A65">
        <v>28778</v>
      </c>
      <c r="B65">
        <v>0</v>
      </c>
      <c r="C65">
        <v>2414.91</v>
      </c>
      <c r="D65">
        <v>1984.81</v>
      </c>
      <c r="E65">
        <v>1729.24</v>
      </c>
      <c r="F65">
        <v>1169.79</v>
      </c>
      <c r="G65">
        <v>814.13</v>
      </c>
      <c r="H65">
        <v>759.57</v>
      </c>
      <c r="I65" s="1">
        <f t="shared" si="1"/>
        <v>2042.9866666666665</v>
      </c>
      <c r="J65" s="1">
        <f t="shared" si="2"/>
        <v>914.49666666666678</v>
      </c>
      <c r="K65" s="1">
        <f t="shared" si="3"/>
        <v>0.4476273299222055</v>
      </c>
      <c r="L65" s="1">
        <f t="shared" si="0"/>
        <v>895.25465984441098</v>
      </c>
      <c r="M65" s="13">
        <v>1076.427552004521</v>
      </c>
    </row>
    <row r="66" spans="1:13" x14ac:dyDescent="0.25">
      <c r="A66">
        <v>28895</v>
      </c>
      <c r="B66">
        <v>0</v>
      </c>
      <c r="C66">
        <v>1272.8599999999999</v>
      </c>
      <c r="D66" s="3">
        <v>2182.7982716000001</v>
      </c>
      <c r="E66">
        <v>1921.3</v>
      </c>
      <c r="F66">
        <v>754.55</v>
      </c>
      <c r="G66" s="3">
        <v>1081.8483556000001</v>
      </c>
      <c r="H66">
        <v>1388.28</v>
      </c>
      <c r="I66" s="1">
        <f t="shared" si="1"/>
        <v>1792.3194238666667</v>
      </c>
      <c r="J66" s="1">
        <f t="shared" si="2"/>
        <v>1074.8927851999999</v>
      </c>
      <c r="K66" s="1">
        <f t="shared" si="3"/>
        <v>0.59972166282786588</v>
      </c>
      <c r="L66" s="1">
        <f t="shared" ref="L66:M129" si="4">K66*2000</f>
        <v>1199.4433256557318</v>
      </c>
      <c r="M66" s="13">
        <v>1082.5037278281402</v>
      </c>
    </row>
    <row r="67" spans="1:13" x14ac:dyDescent="0.25">
      <c r="A67">
        <v>29059</v>
      </c>
      <c r="B67">
        <v>0</v>
      </c>
      <c r="C67">
        <v>3403.06</v>
      </c>
      <c r="D67" s="3">
        <v>1307.7891732999999</v>
      </c>
      <c r="E67" s="3">
        <v>2345.4446094</v>
      </c>
      <c r="F67">
        <v>1659.89</v>
      </c>
      <c r="G67" s="3">
        <v>1258.3754286000001</v>
      </c>
      <c r="H67" s="3">
        <v>2097.7786248000002</v>
      </c>
      <c r="I67" s="1">
        <f t="shared" ref="I67:I130" si="5">AVERAGE(C67,D67,E67)</f>
        <v>2352.0979275666668</v>
      </c>
      <c r="J67" s="1">
        <f t="shared" ref="J67:J130" si="6">AVERAGE(F67,G67,H67)</f>
        <v>1672.0146844666669</v>
      </c>
      <c r="K67" s="1">
        <f t="shared" si="3"/>
        <v>0.71086099982088269</v>
      </c>
      <c r="L67" s="1">
        <f t="shared" si="4"/>
        <v>1421.7219996417655</v>
      </c>
      <c r="M67" s="13">
        <v>1083.7274846057901</v>
      </c>
    </row>
    <row r="68" spans="1:13" x14ac:dyDescent="0.25">
      <c r="A68">
        <v>29084</v>
      </c>
      <c r="B68">
        <v>0</v>
      </c>
      <c r="C68">
        <v>1588.88</v>
      </c>
      <c r="D68">
        <v>1433.47</v>
      </c>
      <c r="E68" s="3">
        <v>1795.6923194000001</v>
      </c>
      <c r="F68">
        <v>1126.5</v>
      </c>
      <c r="G68">
        <v>1121.8</v>
      </c>
      <c r="H68" s="3">
        <v>1520.1103757000001</v>
      </c>
      <c r="I68" s="1">
        <f t="shared" si="5"/>
        <v>1606.0141064666668</v>
      </c>
      <c r="J68" s="1">
        <f t="shared" si="6"/>
        <v>1256.1367919000002</v>
      </c>
      <c r="K68" s="1">
        <f t="shared" si="3"/>
        <v>0.78214555329378832</v>
      </c>
      <c r="L68" s="1">
        <f t="shared" si="4"/>
        <v>1564.2911065875767</v>
      </c>
      <c r="M68" s="13">
        <v>1085.1939232037837</v>
      </c>
    </row>
    <row r="69" spans="1:13" x14ac:dyDescent="0.25">
      <c r="A69">
        <v>30395</v>
      </c>
      <c r="B69">
        <v>0</v>
      </c>
      <c r="C69">
        <v>1237.3599999999999</v>
      </c>
      <c r="D69" s="3">
        <v>1169.1510333000001</v>
      </c>
      <c r="E69" s="3">
        <v>711.45591057000001</v>
      </c>
      <c r="F69">
        <v>792.2</v>
      </c>
      <c r="G69" s="3">
        <v>358.29035844999999</v>
      </c>
      <c r="H69" s="3">
        <v>381.77742946000001</v>
      </c>
      <c r="I69" s="1">
        <f t="shared" si="5"/>
        <v>1039.3223146233333</v>
      </c>
      <c r="J69" s="1">
        <f t="shared" si="6"/>
        <v>510.7559293033334</v>
      </c>
      <c r="K69" s="1">
        <f t="shared" si="3"/>
        <v>0.49143169747917836</v>
      </c>
      <c r="L69" s="1">
        <f t="shared" si="4"/>
        <v>982.86339495835671</v>
      </c>
      <c r="M69" s="13">
        <v>1087.8621176554548</v>
      </c>
    </row>
    <row r="70" spans="1:13" x14ac:dyDescent="0.25">
      <c r="A70">
        <v>31012</v>
      </c>
      <c r="B70">
        <v>0</v>
      </c>
      <c r="C70">
        <v>1879.2</v>
      </c>
      <c r="D70" s="3">
        <v>2098.0983366</v>
      </c>
      <c r="E70">
        <v>3092.18</v>
      </c>
      <c r="F70">
        <v>1557.91</v>
      </c>
      <c r="G70" s="3">
        <v>1529.7243286999999</v>
      </c>
      <c r="H70">
        <v>2393.91</v>
      </c>
      <c r="I70" s="1">
        <f t="shared" si="5"/>
        <v>2356.4927788666664</v>
      </c>
      <c r="J70" s="1">
        <f t="shared" si="6"/>
        <v>1827.1814428999999</v>
      </c>
      <c r="K70" s="1">
        <f t="shared" si="3"/>
        <v>0.77538172800120608</v>
      </c>
      <c r="L70" s="1">
        <f t="shared" si="4"/>
        <v>1550.7634560024121</v>
      </c>
      <c r="M70" s="13">
        <v>1089.5341290668471</v>
      </c>
    </row>
    <row r="71" spans="1:13" x14ac:dyDescent="0.25">
      <c r="A71">
        <v>31237</v>
      </c>
      <c r="B71">
        <v>0</v>
      </c>
      <c r="C71">
        <v>1595.28</v>
      </c>
      <c r="D71">
        <v>1597.17</v>
      </c>
      <c r="E71" s="3">
        <v>1288.2115507000001</v>
      </c>
      <c r="F71">
        <v>1206.3900000000001</v>
      </c>
      <c r="G71">
        <v>1229.22</v>
      </c>
      <c r="H71" s="3">
        <v>925.47519867000005</v>
      </c>
      <c r="I71" s="1">
        <f t="shared" si="5"/>
        <v>1493.5538502333332</v>
      </c>
      <c r="J71" s="1">
        <f t="shared" si="6"/>
        <v>1120.36173289</v>
      </c>
      <c r="K71" s="1">
        <f t="shared" ref="K71:K138" si="7">J71/I71</f>
        <v>0.75013146175812107</v>
      </c>
      <c r="L71" s="1">
        <f t="shared" si="4"/>
        <v>1500.2629235162422</v>
      </c>
      <c r="M71" s="13">
        <v>1090.5479356503763</v>
      </c>
    </row>
    <row r="72" spans="1:13" x14ac:dyDescent="0.25">
      <c r="A72">
        <v>31546</v>
      </c>
      <c r="B72">
        <v>0</v>
      </c>
      <c r="C72">
        <v>2009.85</v>
      </c>
      <c r="D72">
        <v>1037.43</v>
      </c>
      <c r="E72">
        <v>1435.02</v>
      </c>
      <c r="F72">
        <v>1008.39</v>
      </c>
      <c r="G72">
        <v>450.01</v>
      </c>
      <c r="H72">
        <v>636.45000000000005</v>
      </c>
      <c r="I72" s="1">
        <f t="shared" si="5"/>
        <v>1494.0999999999997</v>
      </c>
      <c r="J72" s="1">
        <f t="shared" si="6"/>
        <v>698.28333333333342</v>
      </c>
      <c r="K72" s="1">
        <f t="shared" si="7"/>
        <v>0.46736050688262737</v>
      </c>
      <c r="L72" s="1">
        <f t="shared" si="4"/>
        <v>934.72101376525472</v>
      </c>
      <c r="M72" s="13">
        <v>1093.4973985804315</v>
      </c>
    </row>
    <row r="73" spans="1:13" x14ac:dyDescent="0.25">
      <c r="A73">
        <v>31557</v>
      </c>
      <c r="B73">
        <v>0</v>
      </c>
      <c r="C73">
        <v>1480.65</v>
      </c>
      <c r="D73">
        <v>1276.54</v>
      </c>
      <c r="E73">
        <v>914.51</v>
      </c>
      <c r="F73">
        <v>883.69</v>
      </c>
      <c r="G73">
        <v>817.9</v>
      </c>
      <c r="H73">
        <v>654.86</v>
      </c>
      <c r="I73" s="1">
        <f t="shared" si="5"/>
        <v>1223.8999999999999</v>
      </c>
      <c r="J73" s="1">
        <f t="shared" si="6"/>
        <v>785.48333333333346</v>
      </c>
      <c r="K73" s="1">
        <f t="shared" si="7"/>
        <v>0.64178718304872417</v>
      </c>
      <c r="L73" s="1">
        <f t="shared" si="4"/>
        <v>1283.5743660974483</v>
      </c>
      <c r="M73" s="13">
        <v>1095.5462576603943</v>
      </c>
    </row>
    <row r="74" spans="1:13" x14ac:dyDescent="0.25">
      <c r="A74">
        <v>31837</v>
      </c>
      <c r="B74">
        <v>0</v>
      </c>
      <c r="C74">
        <v>3713.31</v>
      </c>
      <c r="D74">
        <v>1353.96</v>
      </c>
      <c r="E74">
        <v>1656.49</v>
      </c>
      <c r="F74">
        <v>3356.88</v>
      </c>
      <c r="G74">
        <v>1163.07</v>
      </c>
      <c r="H74">
        <v>1304.1300000000001</v>
      </c>
      <c r="I74" s="1">
        <f t="shared" si="5"/>
        <v>2241.2533333333336</v>
      </c>
      <c r="J74" s="1">
        <f t="shared" si="6"/>
        <v>1941.36</v>
      </c>
      <c r="K74" s="1">
        <f t="shared" si="7"/>
        <v>0.86619391530929113</v>
      </c>
      <c r="L74" s="1">
        <f t="shared" si="4"/>
        <v>1732.3878306185823</v>
      </c>
      <c r="M74" s="13">
        <v>1097.1205254773549</v>
      </c>
    </row>
    <row r="75" spans="1:13" x14ac:dyDescent="0.25">
      <c r="A75">
        <v>32118</v>
      </c>
      <c r="B75">
        <v>0</v>
      </c>
      <c r="C75">
        <v>1914.97</v>
      </c>
      <c r="D75">
        <v>1481.12</v>
      </c>
      <c r="E75">
        <v>1446.95</v>
      </c>
      <c r="F75">
        <v>1133.48</v>
      </c>
      <c r="G75">
        <v>1345.37</v>
      </c>
      <c r="H75">
        <v>1721.02</v>
      </c>
      <c r="I75" s="1">
        <f t="shared" si="5"/>
        <v>1614.3466666666666</v>
      </c>
      <c r="J75" s="1">
        <f t="shared" si="6"/>
        <v>1399.9566666666667</v>
      </c>
      <c r="K75" s="1">
        <f t="shared" si="7"/>
        <v>0.86719704978691081</v>
      </c>
      <c r="L75" s="1">
        <f t="shared" si="4"/>
        <v>1734.3940995738217</v>
      </c>
      <c r="M75" s="13">
        <v>1101.5558957252852</v>
      </c>
    </row>
    <row r="76" spans="1:13" x14ac:dyDescent="0.25">
      <c r="A76">
        <v>32476</v>
      </c>
      <c r="B76">
        <v>0</v>
      </c>
      <c r="C76">
        <v>2167.98</v>
      </c>
      <c r="D76" s="3">
        <v>1159.3088647</v>
      </c>
      <c r="E76" s="3">
        <v>2095.6392218000001</v>
      </c>
      <c r="F76">
        <v>1442.59</v>
      </c>
      <c r="G76" s="3">
        <v>513.02201511999999</v>
      </c>
      <c r="H76" s="3">
        <v>1507.7837749</v>
      </c>
      <c r="I76" s="1">
        <f t="shared" si="5"/>
        <v>1807.6426954999999</v>
      </c>
      <c r="J76" s="1">
        <f t="shared" si="6"/>
        <v>1154.4652633399999</v>
      </c>
      <c r="K76" s="1">
        <f t="shared" si="7"/>
        <v>0.63865788643627441</v>
      </c>
      <c r="L76" s="1">
        <f t="shared" si="4"/>
        <v>1277.3157728725489</v>
      </c>
      <c r="M76" s="13">
        <v>1103.8145499060672</v>
      </c>
    </row>
    <row r="77" spans="1:13" x14ac:dyDescent="0.25">
      <c r="A77">
        <v>33185</v>
      </c>
      <c r="B77">
        <v>0</v>
      </c>
      <c r="C77">
        <v>882.82</v>
      </c>
      <c r="D77">
        <v>1061.4100000000001</v>
      </c>
      <c r="E77">
        <v>1177.8499999999999</v>
      </c>
      <c r="F77">
        <v>715.43</v>
      </c>
      <c r="G77">
        <v>798.18</v>
      </c>
      <c r="H77">
        <v>927.42</v>
      </c>
      <c r="I77" s="1">
        <f t="shared" si="5"/>
        <v>1040.6933333333334</v>
      </c>
      <c r="J77" s="1">
        <f t="shared" si="6"/>
        <v>813.67666666666662</v>
      </c>
      <c r="K77" s="1">
        <f t="shared" si="7"/>
        <v>0.78186017014298148</v>
      </c>
      <c r="L77" s="1">
        <f t="shared" si="4"/>
        <v>1563.7203402859629</v>
      </c>
      <c r="M77" s="13">
        <v>1103.9962311671604</v>
      </c>
    </row>
    <row r="78" spans="1:13" x14ac:dyDescent="0.25">
      <c r="A78">
        <v>33276</v>
      </c>
      <c r="B78">
        <v>0</v>
      </c>
      <c r="C78">
        <v>2457.1</v>
      </c>
      <c r="D78">
        <v>2671.62</v>
      </c>
      <c r="E78">
        <v>2592.56</v>
      </c>
      <c r="F78">
        <v>1377.77</v>
      </c>
      <c r="G78">
        <v>1452.16</v>
      </c>
      <c r="H78">
        <v>1481.16</v>
      </c>
      <c r="I78" s="1">
        <f t="shared" si="5"/>
        <v>2573.7599999999998</v>
      </c>
      <c r="J78" s="1">
        <f t="shared" si="6"/>
        <v>1437.03</v>
      </c>
      <c r="K78" s="1">
        <f t="shared" si="7"/>
        <v>0.55833877284595301</v>
      </c>
      <c r="L78" s="1">
        <f t="shared" si="4"/>
        <v>1116.6775456919061</v>
      </c>
      <c r="M78" s="13">
        <v>1105.1235014918548</v>
      </c>
    </row>
    <row r="79" spans="1:13" x14ac:dyDescent="0.25">
      <c r="A79">
        <v>33521</v>
      </c>
      <c r="B79">
        <v>0</v>
      </c>
      <c r="C79">
        <v>4057.09</v>
      </c>
      <c r="D79" s="3">
        <v>2030.1850895</v>
      </c>
      <c r="E79" s="3">
        <v>2310.7599746999999</v>
      </c>
      <c r="F79">
        <v>1525.21</v>
      </c>
      <c r="G79" s="3">
        <v>1186.4666443000001</v>
      </c>
      <c r="H79" s="3">
        <v>1613.7417707</v>
      </c>
      <c r="I79" s="1">
        <f t="shared" si="5"/>
        <v>2799.3450214</v>
      </c>
      <c r="J79" s="1">
        <f t="shared" si="6"/>
        <v>1441.8061383333334</v>
      </c>
      <c r="K79" s="1">
        <f t="shared" si="7"/>
        <v>0.51505124495595822</v>
      </c>
      <c r="L79" s="1">
        <f t="shared" si="4"/>
        <v>1030.1024899119163</v>
      </c>
      <c r="M79" s="13">
        <v>1116.6775456919061</v>
      </c>
    </row>
    <row r="80" spans="1:13" x14ac:dyDescent="0.25">
      <c r="A80">
        <v>33533</v>
      </c>
      <c r="B80">
        <v>0</v>
      </c>
      <c r="C80">
        <v>1762.57</v>
      </c>
      <c r="D80">
        <v>1312.02</v>
      </c>
      <c r="E80">
        <v>932.15</v>
      </c>
      <c r="F80">
        <v>1006.48</v>
      </c>
      <c r="G80">
        <v>772.51</v>
      </c>
      <c r="H80">
        <v>583.72</v>
      </c>
      <c r="I80" s="1">
        <f t="shared" si="5"/>
        <v>1335.5800000000002</v>
      </c>
      <c r="J80" s="1">
        <f t="shared" si="6"/>
        <v>787.57</v>
      </c>
      <c r="K80" s="1">
        <f t="shared" si="7"/>
        <v>0.58968388265772176</v>
      </c>
      <c r="L80" s="1">
        <f t="shared" si="4"/>
        <v>1179.3677653154434</v>
      </c>
      <c r="M80" s="13">
        <v>1120.6092839684268</v>
      </c>
    </row>
    <row r="81" spans="1:13" x14ac:dyDescent="0.25">
      <c r="A81">
        <v>33890</v>
      </c>
      <c r="B81">
        <v>0</v>
      </c>
      <c r="C81">
        <v>1982.66</v>
      </c>
      <c r="D81">
        <v>1539.84</v>
      </c>
      <c r="E81">
        <v>1063.51</v>
      </c>
      <c r="F81">
        <v>1132.8800000000001</v>
      </c>
      <c r="G81">
        <v>782.82</v>
      </c>
      <c r="H81">
        <v>753.36</v>
      </c>
      <c r="I81" s="1">
        <f t="shared" si="5"/>
        <v>1528.67</v>
      </c>
      <c r="J81" s="1">
        <f t="shared" si="6"/>
        <v>889.68666666666684</v>
      </c>
      <c r="K81" s="1">
        <f t="shared" si="7"/>
        <v>0.58200047535875421</v>
      </c>
      <c r="L81" s="1">
        <f t="shared" si="4"/>
        <v>1164.0009507175084</v>
      </c>
      <c r="M81" s="13">
        <v>1121.9152914551019</v>
      </c>
    </row>
    <row r="82" spans="1:13" x14ac:dyDescent="0.25">
      <c r="A82">
        <v>34146</v>
      </c>
      <c r="B82">
        <v>0</v>
      </c>
      <c r="C82">
        <v>1578.99</v>
      </c>
      <c r="D82">
        <v>1136.3699999999999</v>
      </c>
      <c r="E82">
        <v>1545.79</v>
      </c>
      <c r="F82">
        <v>865.66</v>
      </c>
      <c r="G82">
        <v>543.98</v>
      </c>
      <c r="H82">
        <v>647.21</v>
      </c>
      <c r="I82" s="1">
        <f t="shared" si="5"/>
        <v>1420.3833333333332</v>
      </c>
      <c r="J82" s="1">
        <f t="shared" si="6"/>
        <v>685.61666666666667</v>
      </c>
      <c r="K82" s="1">
        <f t="shared" si="7"/>
        <v>0.48269833260974154</v>
      </c>
      <c r="L82" s="1">
        <f t="shared" si="4"/>
        <v>965.39666521948311</v>
      </c>
      <c r="M82" s="13">
        <v>1128.4356695203373</v>
      </c>
    </row>
    <row r="83" spans="1:13" x14ac:dyDescent="0.25">
      <c r="A83">
        <v>34183</v>
      </c>
      <c r="B83">
        <v>0</v>
      </c>
      <c r="C83">
        <v>1635.45</v>
      </c>
      <c r="D83" s="3">
        <v>1621.4846984000001</v>
      </c>
      <c r="E83" s="3">
        <v>1975.0321283000001</v>
      </c>
      <c r="F83">
        <v>986.32</v>
      </c>
      <c r="G83" s="3">
        <v>1040.2160073</v>
      </c>
      <c r="H83" s="3">
        <v>1031.2474038</v>
      </c>
      <c r="I83" s="1">
        <f t="shared" si="5"/>
        <v>1743.9889422333335</v>
      </c>
      <c r="J83" s="1">
        <f t="shared" si="6"/>
        <v>1019.2611370333334</v>
      </c>
      <c r="K83" s="1">
        <f t="shared" si="7"/>
        <v>0.58444243099848936</v>
      </c>
      <c r="L83" s="1">
        <f t="shared" si="4"/>
        <v>1168.8848619969788</v>
      </c>
      <c r="M83" s="13">
        <v>1146.9106451898281</v>
      </c>
    </row>
    <row r="84" spans="1:13" x14ac:dyDescent="0.25">
      <c r="A84">
        <v>34659</v>
      </c>
      <c r="B84">
        <v>0</v>
      </c>
      <c r="C84">
        <v>2371.71</v>
      </c>
      <c r="D84">
        <v>2741.69</v>
      </c>
      <c r="E84" s="3">
        <v>2838.6923990999999</v>
      </c>
      <c r="F84">
        <v>1475.59</v>
      </c>
      <c r="G84">
        <v>1615.23</v>
      </c>
      <c r="H84" s="3">
        <v>1976.8186952000001</v>
      </c>
      <c r="I84" s="1">
        <f t="shared" si="5"/>
        <v>2650.6974663666665</v>
      </c>
      <c r="J84" s="1">
        <f t="shared" si="6"/>
        <v>1689.2128983999999</v>
      </c>
      <c r="K84" s="1">
        <f t="shared" si="7"/>
        <v>0.63727110310910673</v>
      </c>
      <c r="L84" s="1">
        <f t="shared" si="4"/>
        <v>1274.5422062182136</v>
      </c>
      <c r="M84" s="13">
        <v>1148.5860036323086</v>
      </c>
    </row>
    <row r="85" spans="1:13" x14ac:dyDescent="0.25">
      <c r="A85">
        <v>34677</v>
      </c>
      <c r="B85">
        <v>0</v>
      </c>
      <c r="C85">
        <v>1047.71</v>
      </c>
      <c r="D85" s="3">
        <v>1723.9037043000001</v>
      </c>
      <c r="E85" s="3">
        <v>1412.5066523</v>
      </c>
      <c r="F85">
        <v>798.84</v>
      </c>
      <c r="G85" s="3">
        <v>802.58285445000001</v>
      </c>
      <c r="H85" s="3">
        <v>797.98323442000003</v>
      </c>
      <c r="I85" s="1">
        <f t="shared" si="5"/>
        <v>1394.7067855333335</v>
      </c>
      <c r="J85" s="1">
        <f t="shared" si="6"/>
        <v>799.8020296233334</v>
      </c>
      <c r="K85" s="1">
        <f t="shared" si="7"/>
        <v>0.57345532259491405</v>
      </c>
      <c r="L85" s="1">
        <f t="shared" si="4"/>
        <v>1146.9106451898281</v>
      </c>
      <c r="M85" s="13">
        <v>1149.3372634994341</v>
      </c>
    </row>
    <row r="86" spans="1:13" x14ac:dyDescent="0.25">
      <c r="A86">
        <v>35326</v>
      </c>
      <c r="B86">
        <v>0</v>
      </c>
      <c r="C86">
        <v>1594.5</v>
      </c>
      <c r="D86">
        <v>1194.48</v>
      </c>
      <c r="E86">
        <v>1841.75</v>
      </c>
      <c r="F86">
        <v>1167.32</v>
      </c>
      <c r="G86">
        <v>1136.0899999999999</v>
      </c>
      <c r="H86">
        <v>2106.58</v>
      </c>
      <c r="I86" s="1">
        <f t="shared" si="5"/>
        <v>1543.5766666666666</v>
      </c>
      <c r="J86" s="1">
        <f t="shared" si="6"/>
        <v>1469.9966666666667</v>
      </c>
      <c r="K86" s="1">
        <f t="shared" si="7"/>
        <v>0.95233148985149219</v>
      </c>
      <c r="L86" s="1">
        <f t="shared" si="4"/>
        <v>1904.6629797029843</v>
      </c>
      <c r="M86" s="13">
        <v>1153.5531043353046</v>
      </c>
    </row>
    <row r="87" spans="1:13" x14ac:dyDescent="0.25">
      <c r="A87">
        <v>35328</v>
      </c>
      <c r="B87">
        <v>0</v>
      </c>
      <c r="C87">
        <v>1119.57</v>
      </c>
      <c r="D87">
        <v>1032.51</v>
      </c>
      <c r="E87" s="3">
        <v>-324.55752230000002</v>
      </c>
      <c r="F87">
        <v>784.06</v>
      </c>
      <c r="G87">
        <v>604.28</v>
      </c>
      <c r="H87" s="3">
        <v>14.541028170000001</v>
      </c>
      <c r="I87" s="1">
        <f t="shared" si="5"/>
        <v>609.17415923333328</v>
      </c>
      <c r="J87" s="1">
        <f t="shared" si="6"/>
        <v>467.62700938999996</v>
      </c>
      <c r="K87" s="1">
        <f t="shared" si="7"/>
        <v>0.76764091565952941</v>
      </c>
      <c r="L87" s="1">
        <f t="shared" si="4"/>
        <v>1535.2818313190587</v>
      </c>
      <c r="M87" s="13">
        <v>1162.2838003293132</v>
      </c>
    </row>
    <row r="88" spans="1:13" x14ac:dyDescent="0.25">
      <c r="A88">
        <v>35613</v>
      </c>
      <c r="B88">
        <v>0</v>
      </c>
      <c r="C88">
        <v>1831.12</v>
      </c>
      <c r="D88" s="3">
        <v>1063.4824047</v>
      </c>
      <c r="E88" s="3">
        <v>1201.3573824</v>
      </c>
      <c r="F88">
        <v>865.66</v>
      </c>
      <c r="G88" s="3">
        <v>784.55586115000006</v>
      </c>
      <c r="H88" s="3">
        <v>760.09345170999995</v>
      </c>
      <c r="I88" s="1">
        <f t="shared" si="5"/>
        <v>1365.3199290333334</v>
      </c>
      <c r="J88" s="1">
        <f t="shared" si="6"/>
        <v>803.43643761999999</v>
      </c>
      <c r="K88" s="1">
        <f t="shared" si="7"/>
        <v>0.58846019935330818</v>
      </c>
      <c r="L88" s="1">
        <f t="shared" si="4"/>
        <v>1176.9203987066164</v>
      </c>
      <c r="M88" s="13">
        <v>1164.0009507175084</v>
      </c>
    </row>
    <row r="89" spans="1:13" x14ac:dyDescent="0.25">
      <c r="A89">
        <v>35770</v>
      </c>
      <c r="B89">
        <v>0</v>
      </c>
      <c r="C89">
        <v>1543.86</v>
      </c>
      <c r="D89">
        <v>2341.4699999999998</v>
      </c>
      <c r="E89">
        <v>1947.63</v>
      </c>
      <c r="F89">
        <v>944.32</v>
      </c>
      <c r="G89">
        <v>1408.45</v>
      </c>
      <c r="H89">
        <v>1206.67</v>
      </c>
      <c r="I89" s="1">
        <f t="shared" si="5"/>
        <v>1944.32</v>
      </c>
      <c r="J89" s="1">
        <f t="shared" si="6"/>
        <v>1186.48</v>
      </c>
      <c r="K89" s="1">
        <f t="shared" si="7"/>
        <v>0.61022876892692568</v>
      </c>
      <c r="L89" s="1">
        <f t="shared" si="4"/>
        <v>1220.4575378538514</v>
      </c>
      <c r="M89" s="13">
        <v>1164.7220909550556</v>
      </c>
    </row>
    <row r="90" spans="1:13" x14ac:dyDescent="0.25">
      <c r="A90">
        <v>35795</v>
      </c>
      <c r="B90">
        <v>0</v>
      </c>
      <c r="C90">
        <v>2406.37</v>
      </c>
      <c r="D90" s="3">
        <v>1320.7875721</v>
      </c>
      <c r="E90" s="3">
        <v>1674.6038940999999</v>
      </c>
      <c r="F90">
        <v>1190.74</v>
      </c>
      <c r="G90" s="3">
        <v>1088.3733059000001</v>
      </c>
      <c r="H90" s="3">
        <v>1344.5115989999999</v>
      </c>
      <c r="I90" s="1">
        <f t="shared" si="5"/>
        <v>1800.5871553999998</v>
      </c>
      <c r="J90" s="1">
        <f t="shared" si="6"/>
        <v>1207.8749683000001</v>
      </c>
      <c r="K90" s="1">
        <f t="shared" si="7"/>
        <v>0.67082282836326856</v>
      </c>
      <c r="L90" s="1">
        <f t="shared" si="4"/>
        <v>1341.645656726537</v>
      </c>
      <c r="M90" s="13">
        <v>1166.4614201179256</v>
      </c>
    </row>
    <row r="91" spans="1:13" x14ac:dyDescent="0.25">
      <c r="A91">
        <v>35955</v>
      </c>
      <c r="B91">
        <v>0</v>
      </c>
      <c r="C91">
        <v>933.52</v>
      </c>
      <c r="D91">
        <v>1342.36</v>
      </c>
      <c r="E91">
        <v>1258.31</v>
      </c>
      <c r="F91">
        <v>532.83000000000004</v>
      </c>
      <c r="G91">
        <v>686.96</v>
      </c>
      <c r="H91">
        <v>575.83000000000004</v>
      </c>
      <c r="I91" s="1">
        <f t="shared" si="5"/>
        <v>1178.0633333333333</v>
      </c>
      <c r="J91" s="1">
        <f t="shared" si="6"/>
        <v>598.54</v>
      </c>
      <c r="K91" s="1">
        <f t="shared" si="7"/>
        <v>0.50807115633285138</v>
      </c>
      <c r="L91" s="1">
        <f t="shared" si="4"/>
        <v>1016.1423126657028</v>
      </c>
      <c r="M91" s="13">
        <v>1168.8848619969788</v>
      </c>
    </row>
    <row r="92" spans="1:13" x14ac:dyDescent="0.25">
      <c r="A92">
        <v>36018</v>
      </c>
      <c r="B92">
        <v>0</v>
      </c>
      <c r="C92" s="3">
        <v>646.35269761999996</v>
      </c>
      <c r="D92">
        <v>1522.1</v>
      </c>
      <c r="E92" s="3">
        <v>1227.5243151</v>
      </c>
      <c r="F92" s="3">
        <v>20.792722698999999</v>
      </c>
      <c r="G92">
        <v>945.73</v>
      </c>
      <c r="H92" s="3">
        <v>9.4979481208000003</v>
      </c>
      <c r="I92" s="1">
        <f t="shared" si="5"/>
        <v>1131.9923375733333</v>
      </c>
      <c r="J92" s="1">
        <f t="shared" si="6"/>
        <v>325.34022360659998</v>
      </c>
      <c r="K92" s="1">
        <f t="shared" si="7"/>
        <v>0.28740496981104663</v>
      </c>
      <c r="L92" s="1">
        <f t="shared" si="4"/>
        <v>574.80993962209322</v>
      </c>
      <c r="M92" s="13">
        <v>1176.9203987066164</v>
      </c>
    </row>
    <row r="93" spans="1:13" x14ac:dyDescent="0.25">
      <c r="A93">
        <v>36311</v>
      </c>
      <c r="B93">
        <v>0</v>
      </c>
      <c r="C93">
        <v>1604.97</v>
      </c>
      <c r="D93">
        <v>1100.6099999999999</v>
      </c>
      <c r="E93">
        <v>847.27</v>
      </c>
      <c r="F93">
        <v>878.54</v>
      </c>
      <c r="G93">
        <v>629.58000000000004</v>
      </c>
      <c r="H93">
        <v>556.59</v>
      </c>
      <c r="I93" s="1">
        <f t="shared" si="5"/>
        <v>1184.2833333333333</v>
      </c>
      <c r="J93" s="1">
        <f t="shared" si="6"/>
        <v>688.23666666666668</v>
      </c>
      <c r="K93" s="1">
        <f t="shared" si="7"/>
        <v>0.58114190016465661</v>
      </c>
      <c r="L93" s="1">
        <f t="shared" si="4"/>
        <v>1162.2838003293132</v>
      </c>
      <c r="M93" s="13">
        <v>1179.3677653154434</v>
      </c>
    </row>
    <row r="94" spans="1:13" x14ac:dyDescent="0.25">
      <c r="A94">
        <v>36766</v>
      </c>
      <c r="B94">
        <v>0</v>
      </c>
      <c r="C94">
        <v>2722.6</v>
      </c>
      <c r="D94" s="3">
        <v>1883.0624475</v>
      </c>
      <c r="E94" s="3">
        <v>1468.8208514999999</v>
      </c>
      <c r="F94">
        <v>2144.9499999999998</v>
      </c>
      <c r="G94" s="3">
        <v>1435.3210996</v>
      </c>
      <c r="H94" s="3">
        <v>1577.1883820999999</v>
      </c>
      <c r="I94" s="1">
        <f t="shared" si="5"/>
        <v>2024.8277663333331</v>
      </c>
      <c r="J94" s="1">
        <f t="shared" si="6"/>
        <v>1719.1531605666667</v>
      </c>
      <c r="K94" s="1">
        <f t="shared" si="7"/>
        <v>0.849036737420784</v>
      </c>
      <c r="L94" s="1">
        <f t="shared" si="4"/>
        <v>1698.073474841568</v>
      </c>
      <c r="M94" s="13">
        <v>1182.4922457376379</v>
      </c>
    </row>
    <row r="95" spans="1:13" x14ac:dyDescent="0.25">
      <c r="A95">
        <v>37296</v>
      </c>
      <c r="B95">
        <v>0</v>
      </c>
      <c r="C95">
        <v>2979.88</v>
      </c>
      <c r="D95">
        <v>664.24</v>
      </c>
      <c r="E95" s="3">
        <v>1990.9495972</v>
      </c>
      <c r="F95">
        <v>1885.78</v>
      </c>
      <c r="G95">
        <v>622.54</v>
      </c>
      <c r="H95" s="3">
        <v>2152.8304794999999</v>
      </c>
      <c r="I95" s="1">
        <f t="shared" si="5"/>
        <v>1878.3565323999999</v>
      </c>
      <c r="J95" s="1">
        <f t="shared" si="6"/>
        <v>1553.7168265</v>
      </c>
      <c r="K95" s="1">
        <f t="shared" si="7"/>
        <v>0.82716821843976363</v>
      </c>
      <c r="L95" s="1">
        <f t="shared" si="4"/>
        <v>1654.3364368795274</v>
      </c>
      <c r="M95" s="13">
        <v>1185.7674958253535</v>
      </c>
    </row>
    <row r="96" spans="1:13" x14ac:dyDescent="0.25">
      <c r="A96">
        <v>37373</v>
      </c>
      <c r="B96">
        <v>0</v>
      </c>
      <c r="C96">
        <v>1958.77</v>
      </c>
      <c r="D96" s="3">
        <v>2113.1614691</v>
      </c>
      <c r="E96" s="3">
        <v>2123.0295633999999</v>
      </c>
      <c r="F96">
        <v>1349.91</v>
      </c>
      <c r="G96" s="3">
        <v>1479.9607113</v>
      </c>
      <c r="H96" s="3">
        <v>1067.4758277000001</v>
      </c>
      <c r="I96" s="1">
        <f t="shared" si="5"/>
        <v>2064.987010833333</v>
      </c>
      <c r="J96" s="1">
        <f t="shared" si="6"/>
        <v>1299.115513</v>
      </c>
      <c r="K96" s="1">
        <f t="shared" si="7"/>
        <v>0.62911558580493787</v>
      </c>
      <c r="L96" s="1">
        <f t="shared" si="4"/>
        <v>1258.2311716098757</v>
      </c>
      <c r="M96" s="13">
        <v>1187.5685290319439</v>
      </c>
    </row>
    <row r="97" spans="1:13" x14ac:dyDescent="0.25">
      <c r="A97">
        <v>37479</v>
      </c>
      <c r="B97">
        <v>0</v>
      </c>
      <c r="C97">
        <v>1846.16</v>
      </c>
      <c r="D97">
        <v>2599.0100000000002</v>
      </c>
      <c r="E97">
        <v>2439.65</v>
      </c>
      <c r="F97">
        <v>1081.76</v>
      </c>
      <c r="G97">
        <v>1782.91</v>
      </c>
      <c r="H97">
        <v>1626.12</v>
      </c>
      <c r="I97" s="1">
        <f t="shared" si="5"/>
        <v>2294.94</v>
      </c>
      <c r="J97" s="1">
        <f t="shared" si="6"/>
        <v>1496.93</v>
      </c>
      <c r="K97" s="1">
        <f t="shared" si="7"/>
        <v>0.65227413352854546</v>
      </c>
      <c r="L97" s="1">
        <f t="shared" si="4"/>
        <v>1304.5482670570909</v>
      </c>
      <c r="M97" s="13">
        <v>1188.0891191624351</v>
      </c>
    </row>
    <row r="98" spans="1:13" x14ac:dyDescent="0.25">
      <c r="A98">
        <v>37599</v>
      </c>
      <c r="B98">
        <v>0</v>
      </c>
      <c r="C98">
        <v>2026.39</v>
      </c>
      <c r="D98">
        <v>1325.89</v>
      </c>
      <c r="E98" s="3">
        <v>1608.8763759999999</v>
      </c>
      <c r="F98">
        <v>1069.3800000000001</v>
      </c>
      <c r="G98">
        <v>995.98</v>
      </c>
      <c r="H98" s="3">
        <v>1113.5904069999999</v>
      </c>
      <c r="I98" s="1">
        <f t="shared" si="5"/>
        <v>1653.7187919999999</v>
      </c>
      <c r="J98" s="1">
        <f t="shared" si="6"/>
        <v>1059.6501356666668</v>
      </c>
      <c r="K98" s="1">
        <f t="shared" si="7"/>
        <v>0.64076803190047249</v>
      </c>
      <c r="L98" s="1">
        <f t="shared" si="4"/>
        <v>1281.5360638009449</v>
      </c>
      <c r="M98" s="13">
        <v>1192.2898755473693</v>
      </c>
    </row>
    <row r="99" spans="1:13" x14ac:dyDescent="0.25">
      <c r="A99">
        <v>37947</v>
      </c>
      <c r="B99">
        <v>0</v>
      </c>
      <c r="C99">
        <v>1984.26</v>
      </c>
      <c r="D99">
        <v>1473.21</v>
      </c>
      <c r="E99">
        <v>1134.73</v>
      </c>
      <c r="F99">
        <v>1503.33</v>
      </c>
      <c r="G99">
        <v>1311.35</v>
      </c>
      <c r="H99">
        <v>773.91</v>
      </c>
      <c r="I99" s="1">
        <f t="shared" si="5"/>
        <v>1530.7333333333336</v>
      </c>
      <c r="J99" s="1">
        <f t="shared" si="6"/>
        <v>1196.1966666666665</v>
      </c>
      <c r="K99" s="1">
        <f t="shared" si="7"/>
        <v>0.78145333391402794</v>
      </c>
      <c r="L99" s="1">
        <f t="shared" si="4"/>
        <v>1562.9066678280558</v>
      </c>
      <c r="M99" s="13">
        <v>1193.9292984534975</v>
      </c>
    </row>
    <row r="100" spans="1:13" x14ac:dyDescent="0.25">
      <c r="A100">
        <v>38138</v>
      </c>
      <c r="B100">
        <v>0</v>
      </c>
      <c r="C100">
        <v>1926.62</v>
      </c>
      <c r="D100" s="3">
        <v>1503.4493342999999</v>
      </c>
      <c r="E100" s="3">
        <v>2079.4809175999999</v>
      </c>
      <c r="F100">
        <v>1028.73</v>
      </c>
      <c r="G100" s="3">
        <v>1253.9805044</v>
      </c>
      <c r="H100" s="3">
        <v>1822.8052011</v>
      </c>
      <c r="I100" s="1">
        <f t="shared" si="5"/>
        <v>1836.5167506333335</v>
      </c>
      <c r="J100" s="1">
        <f t="shared" si="6"/>
        <v>1368.5052351666666</v>
      </c>
      <c r="K100" s="1">
        <f t="shared" si="7"/>
        <v>0.7451634920807173</v>
      </c>
      <c r="L100" s="1">
        <f t="shared" si="4"/>
        <v>1490.3269841614347</v>
      </c>
      <c r="M100" s="13">
        <v>1198.8592433268495</v>
      </c>
    </row>
    <row r="101" spans="1:13" ht="15.75" thickBot="1" x14ac:dyDescent="0.3">
      <c r="A101">
        <v>38786</v>
      </c>
      <c r="B101">
        <v>0</v>
      </c>
      <c r="C101">
        <v>1533.19</v>
      </c>
      <c r="D101">
        <v>1044.1400000000001</v>
      </c>
      <c r="E101" s="3">
        <v>1999.8825308999999</v>
      </c>
      <c r="F101">
        <v>1071.77</v>
      </c>
      <c r="G101">
        <v>981.29</v>
      </c>
      <c r="H101" s="3">
        <v>1771.3912118000001</v>
      </c>
      <c r="I101" s="1">
        <f t="shared" si="5"/>
        <v>1525.7375103000002</v>
      </c>
      <c r="J101" s="1">
        <f t="shared" si="6"/>
        <v>1274.8170706000001</v>
      </c>
      <c r="K101" s="1">
        <f t="shared" si="7"/>
        <v>0.83554154105402934</v>
      </c>
      <c r="L101" s="1">
        <f t="shared" si="4"/>
        <v>1671.0830821080588</v>
      </c>
      <c r="M101" s="14">
        <v>1199.4433256557318</v>
      </c>
    </row>
    <row r="102" spans="1:13" x14ac:dyDescent="0.25">
      <c r="A102">
        <v>39056</v>
      </c>
      <c r="B102">
        <v>0</v>
      </c>
      <c r="C102">
        <v>2228.71</v>
      </c>
      <c r="D102">
        <v>2634.81</v>
      </c>
      <c r="E102" s="3">
        <v>3118.2409754</v>
      </c>
      <c r="F102">
        <v>1348.97</v>
      </c>
      <c r="G102">
        <v>1897.21</v>
      </c>
      <c r="H102" s="3">
        <v>2034.4144702000001</v>
      </c>
      <c r="I102" s="1">
        <f t="shared" si="5"/>
        <v>2660.5869918000003</v>
      </c>
      <c r="J102" s="1">
        <f t="shared" si="6"/>
        <v>1760.1981567333335</v>
      </c>
      <c r="K102" s="1">
        <f t="shared" si="7"/>
        <v>0.66158263652280902</v>
      </c>
      <c r="L102" s="1">
        <f t="shared" si="4"/>
        <v>1323.1652730456181</v>
      </c>
      <c r="M102" s="18">
        <v>1200.1765000171245</v>
      </c>
    </row>
    <row r="103" spans="1:13" x14ac:dyDescent="0.25">
      <c r="A103">
        <v>39278</v>
      </c>
      <c r="B103">
        <v>0</v>
      </c>
      <c r="C103">
        <v>1752.15</v>
      </c>
      <c r="D103">
        <v>1389.63</v>
      </c>
      <c r="E103">
        <v>1817.31</v>
      </c>
      <c r="F103">
        <v>1264.54</v>
      </c>
      <c r="G103">
        <v>1055.23</v>
      </c>
      <c r="H103">
        <v>1408.46</v>
      </c>
      <c r="I103" s="1">
        <f t="shared" si="5"/>
        <v>1653.03</v>
      </c>
      <c r="J103" s="1">
        <f t="shared" si="6"/>
        <v>1242.7433333333333</v>
      </c>
      <c r="K103" s="1">
        <f t="shared" si="7"/>
        <v>0.7517972047290935</v>
      </c>
      <c r="L103" s="1">
        <f t="shared" si="4"/>
        <v>1503.5944094581871</v>
      </c>
      <c r="M103" s="18">
        <v>1200.7279203933399</v>
      </c>
    </row>
    <row r="104" spans="1:13" x14ac:dyDescent="0.25">
      <c r="A104">
        <v>39528</v>
      </c>
      <c r="B104">
        <v>0</v>
      </c>
      <c r="C104">
        <v>2085.1</v>
      </c>
      <c r="D104" s="3">
        <v>1951.4003567</v>
      </c>
      <c r="E104" s="3">
        <v>1931.7085345</v>
      </c>
      <c r="F104">
        <v>1437.37</v>
      </c>
      <c r="G104" s="3">
        <v>1060.1857292</v>
      </c>
      <c r="H104" s="3">
        <v>1986.4483921999999</v>
      </c>
      <c r="I104" s="1">
        <f t="shared" si="5"/>
        <v>1989.4029637333333</v>
      </c>
      <c r="J104" s="1">
        <f t="shared" si="6"/>
        <v>1494.6680404666665</v>
      </c>
      <c r="K104" s="1">
        <f t="shared" si="7"/>
        <v>0.7513148757262117</v>
      </c>
      <c r="L104" s="1">
        <f t="shared" si="4"/>
        <v>1502.6297514524233</v>
      </c>
      <c r="M104" s="18">
        <v>1208.5604270297961</v>
      </c>
    </row>
    <row r="105" spans="1:13" x14ac:dyDescent="0.25">
      <c r="A105">
        <v>39819</v>
      </c>
      <c r="B105">
        <v>0</v>
      </c>
      <c r="C105">
        <v>1721.76</v>
      </c>
      <c r="D105">
        <v>1720.8</v>
      </c>
      <c r="E105">
        <v>1918.18</v>
      </c>
      <c r="F105">
        <v>1043.0899999999999</v>
      </c>
      <c r="G105">
        <v>1517.52</v>
      </c>
      <c r="H105">
        <v>1541.21</v>
      </c>
      <c r="I105" s="1">
        <f t="shared" si="5"/>
        <v>1786.9133333333332</v>
      </c>
      <c r="J105" s="1">
        <f t="shared" si="6"/>
        <v>1367.2733333333333</v>
      </c>
      <c r="K105" s="1">
        <f t="shared" si="7"/>
        <v>0.76515928771027886</v>
      </c>
      <c r="L105" s="1">
        <f t="shared" si="4"/>
        <v>1530.3185754205576</v>
      </c>
      <c r="M105" s="18">
        <v>1209.4591353393084</v>
      </c>
    </row>
    <row r="106" spans="1:13" x14ac:dyDescent="0.25">
      <c r="A106">
        <v>40044</v>
      </c>
      <c r="B106">
        <v>0</v>
      </c>
      <c r="C106">
        <v>2410.27</v>
      </c>
      <c r="D106" s="3">
        <v>2536.6738965999998</v>
      </c>
      <c r="E106" s="3">
        <v>1866.8160218999999</v>
      </c>
      <c r="F106">
        <v>1234.07</v>
      </c>
      <c r="G106" s="3">
        <v>1684.3341387999999</v>
      </c>
      <c r="H106" s="3">
        <v>1172.3317497</v>
      </c>
      <c r="I106" s="1">
        <f t="shared" si="5"/>
        <v>2271.2533061666668</v>
      </c>
      <c r="J106" s="1">
        <f t="shared" si="6"/>
        <v>1363.5786294999998</v>
      </c>
      <c r="K106" s="1">
        <f t="shared" si="7"/>
        <v>0.60036396019666993</v>
      </c>
      <c r="L106" s="1">
        <f t="shared" si="4"/>
        <v>1200.7279203933399</v>
      </c>
      <c r="M106" s="18">
        <v>1210.2384657161783</v>
      </c>
    </row>
    <row r="107" spans="1:13" x14ac:dyDescent="0.25">
      <c r="A107">
        <v>40131</v>
      </c>
      <c r="B107">
        <v>0</v>
      </c>
      <c r="C107">
        <v>1276.81</v>
      </c>
      <c r="D107">
        <v>1035.67</v>
      </c>
      <c r="E107">
        <v>1153.03</v>
      </c>
      <c r="F107">
        <v>660.33</v>
      </c>
      <c r="G107">
        <v>874.88</v>
      </c>
      <c r="H107">
        <v>846.34</v>
      </c>
      <c r="I107" s="1">
        <f t="shared" si="5"/>
        <v>1155.17</v>
      </c>
      <c r="J107" s="1">
        <f t="shared" si="6"/>
        <v>793.85</v>
      </c>
      <c r="K107" s="1">
        <f t="shared" si="7"/>
        <v>0.68721486880718852</v>
      </c>
      <c r="L107" s="1">
        <f t="shared" si="4"/>
        <v>1374.429737614377</v>
      </c>
      <c r="M107" s="18">
        <v>1217.847784709227</v>
      </c>
    </row>
    <row r="108" spans="1:13" x14ac:dyDescent="0.25">
      <c r="A108">
        <v>40877</v>
      </c>
      <c r="B108">
        <v>0</v>
      </c>
      <c r="C108">
        <v>2268.62</v>
      </c>
      <c r="D108" s="3">
        <v>1829.2907464</v>
      </c>
      <c r="E108" s="3">
        <v>2756.2878577000001</v>
      </c>
      <c r="F108">
        <v>1370.93</v>
      </c>
      <c r="G108" s="3">
        <v>2107.9123654</v>
      </c>
      <c r="H108" s="3">
        <v>2370.0695002000002</v>
      </c>
      <c r="I108" s="1">
        <f t="shared" si="5"/>
        <v>2284.7328680333335</v>
      </c>
      <c r="J108" s="1">
        <f t="shared" si="6"/>
        <v>1949.6372885333333</v>
      </c>
      <c r="K108" s="1">
        <f t="shared" si="7"/>
        <v>0.85333270939965689</v>
      </c>
      <c r="L108" s="1">
        <f t="shared" si="4"/>
        <v>1706.6654187993138</v>
      </c>
      <c r="M108" s="18">
        <v>1219.1180926320781</v>
      </c>
    </row>
    <row r="109" spans="1:13" x14ac:dyDescent="0.25">
      <c r="A109">
        <v>41581</v>
      </c>
      <c r="B109">
        <v>0</v>
      </c>
      <c r="C109">
        <v>1362.12</v>
      </c>
      <c r="D109">
        <v>2817.82</v>
      </c>
      <c r="E109" s="3">
        <v>1628.8916380999999</v>
      </c>
      <c r="F109">
        <v>817.25</v>
      </c>
      <c r="G109">
        <v>1550.01</v>
      </c>
      <c r="H109" s="3">
        <v>784.59439728999996</v>
      </c>
      <c r="I109" s="1">
        <f t="shared" si="5"/>
        <v>1936.2772127000001</v>
      </c>
      <c r="J109" s="1">
        <f t="shared" si="6"/>
        <v>1050.6181324300001</v>
      </c>
      <c r="K109" s="1">
        <f t="shared" si="7"/>
        <v>0.54259696160189186</v>
      </c>
      <c r="L109" s="1">
        <f t="shared" si="4"/>
        <v>1085.1939232037837</v>
      </c>
      <c r="M109" s="18">
        <v>1219.1550327555483</v>
      </c>
    </row>
    <row r="110" spans="1:13" x14ac:dyDescent="0.25">
      <c r="A110">
        <v>41657</v>
      </c>
      <c r="B110">
        <v>0</v>
      </c>
      <c r="C110">
        <v>1849.63</v>
      </c>
      <c r="D110">
        <v>1404.92</v>
      </c>
      <c r="E110">
        <v>1446</v>
      </c>
      <c r="F110">
        <v>1076.44</v>
      </c>
      <c r="G110">
        <v>637.29999999999995</v>
      </c>
      <c r="H110">
        <v>1719.4</v>
      </c>
      <c r="I110" s="1">
        <f t="shared" si="5"/>
        <v>1566.8500000000001</v>
      </c>
      <c r="J110" s="1">
        <f t="shared" si="6"/>
        <v>1144.3800000000001</v>
      </c>
      <c r="K110" s="1">
        <f t="shared" si="7"/>
        <v>0.73036985033666268</v>
      </c>
      <c r="L110" s="1">
        <f t="shared" si="4"/>
        <v>1460.7397006733254</v>
      </c>
      <c r="M110" s="18">
        <v>1220.4575378538514</v>
      </c>
    </row>
    <row r="111" spans="1:13" x14ac:dyDescent="0.25">
      <c r="A111">
        <v>42150</v>
      </c>
      <c r="B111">
        <v>0</v>
      </c>
      <c r="C111">
        <v>2237.3200000000002</v>
      </c>
      <c r="D111" s="3">
        <v>1910.3977285999999</v>
      </c>
      <c r="E111">
        <v>2370.7800000000002</v>
      </c>
      <c r="F111">
        <v>1557.09</v>
      </c>
      <c r="G111" s="3">
        <v>1502.3147360999999</v>
      </c>
      <c r="H111">
        <v>1726.84</v>
      </c>
      <c r="I111" s="1">
        <f t="shared" si="5"/>
        <v>2172.8325762000004</v>
      </c>
      <c r="J111" s="1">
        <f t="shared" si="6"/>
        <v>1595.4149120333332</v>
      </c>
      <c r="K111" s="1">
        <f t="shared" si="7"/>
        <v>0.73425579564142252</v>
      </c>
      <c r="L111" s="1">
        <f t="shared" si="4"/>
        <v>1468.5115912828451</v>
      </c>
      <c r="M111" s="18">
        <v>1221.1138370951915</v>
      </c>
    </row>
    <row r="112" spans="1:13" x14ac:dyDescent="0.25">
      <c r="A112">
        <v>42362</v>
      </c>
      <c r="B112">
        <v>0</v>
      </c>
      <c r="C112">
        <v>1434.87</v>
      </c>
      <c r="D112">
        <v>1149.17</v>
      </c>
      <c r="E112">
        <v>1263.5899999999999</v>
      </c>
      <c r="F112">
        <v>1083.6300000000001</v>
      </c>
      <c r="G112">
        <v>1183.19</v>
      </c>
      <c r="H112">
        <v>1048</v>
      </c>
      <c r="I112" s="1">
        <f t="shared" si="5"/>
        <v>1282.5433333333333</v>
      </c>
      <c r="J112" s="1">
        <f t="shared" si="6"/>
        <v>1104.94</v>
      </c>
      <c r="K112" s="1">
        <f t="shared" si="7"/>
        <v>0.8615225476462135</v>
      </c>
      <c r="L112" s="1">
        <f t="shared" si="4"/>
        <v>1723.045095292427</v>
      </c>
      <c r="M112" s="18">
        <v>1225.087319825072</v>
      </c>
    </row>
    <row r="113" spans="1:14" x14ac:dyDescent="0.25">
      <c r="A113">
        <v>42521</v>
      </c>
      <c r="B113">
        <v>0</v>
      </c>
      <c r="C113">
        <v>1310.29</v>
      </c>
      <c r="D113" s="3">
        <v>2478.8941306000002</v>
      </c>
      <c r="E113">
        <v>2066.0300000000002</v>
      </c>
      <c r="F113">
        <v>658.02</v>
      </c>
      <c r="G113" s="3">
        <v>864.29201843999999</v>
      </c>
      <c r="H113">
        <v>1212.32</v>
      </c>
      <c r="I113" s="1">
        <f t="shared" si="5"/>
        <v>1951.7380435333334</v>
      </c>
      <c r="J113" s="1">
        <f t="shared" si="6"/>
        <v>911.54400614666667</v>
      </c>
      <c r="K113" s="1">
        <f t="shared" si="7"/>
        <v>0.46704218794467461</v>
      </c>
      <c r="L113" s="1">
        <f t="shared" si="4"/>
        <v>934.08437588934919</v>
      </c>
      <c r="M113" s="18">
        <v>1225.6575345985029</v>
      </c>
    </row>
    <row r="114" spans="1:14" x14ac:dyDescent="0.25">
      <c r="A114">
        <v>42713</v>
      </c>
      <c r="B114">
        <v>0</v>
      </c>
      <c r="C114">
        <v>2120.0500000000002</v>
      </c>
      <c r="D114">
        <v>1948.61</v>
      </c>
      <c r="E114">
        <v>1956.75</v>
      </c>
      <c r="F114">
        <v>1586.2</v>
      </c>
      <c r="G114">
        <v>1767.92</v>
      </c>
      <c r="H114">
        <v>1495.95</v>
      </c>
      <c r="I114" s="1">
        <f t="shared" si="5"/>
        <v>2008.47</v>
      </c>
      <c r="J114" s="1">
        <f t="shared" si="6"/>
        <v>1616.6899999999998</v>
      </c>
      <c r="K114" s="1">
        <f t="shared" si="7"/>
        <v>0.80493609563498569</v>
      </c>
      <c r="L114" s="1">
        <f t="shared" si="4"/>
        <v>1609.8721912699714</v>
      </c>
      <c r="M114" s="18">
        <v>1226.4988175795893</v>
      </c>
    </row>
    <row r="115" spans="1:14" x14ac:dyDescent="0.25">
      <c r="A115">
        <v>42891</v>
      </c>
      <c r="B115">
        <v>0</v>
      </c>
      <c r="C115">
        <v>2383.14</v>
      </c>
      <c r="D115" s="3">
        <v>2068.2041054000001</v>
      </c>
      <c r="E115" s="3">
        <v>2345.2303840999998</v>
      </c>
      <c r="F115">
        <v>1626.15</v>
      </c>
      <c r="G115" s="3">
        <v>1111.4754819</v>
      </c>
      <c r="H115" s="3">
        <v>1484.3175392000001</v>
      </c>
      <c r="I115" s="1">
        <f t="shared" si="5"/>
        <v>2265.5248298333331</v>
      </c>
      <c r="J115" s="1">
        <f t="shared" si="6"/>
        <v>1407.3143403666666</v>
      </c>
      <c r="K115" s="1">
        <f t="shared" si="7"/>
        <v>0.62118689755000289</v>
      </c>
      <c r="L115" s="1">
        <f t="shared" si="4"/>
        <v>1242.3737951000057</v>
      </c>
      <c r="M115" s="18">
        <v>1228.1153130142463</v>
      </c>
    </row>
    <row r="116" spans="1:14" x14ac:dyDescent="0.25">
      <c r="A116">
        <v>42976</v>
      </c>
      <c r="B116">
        <v>0</v>
      </c>
      <c r="C116">
        <v>2519.09</v>
      </c>
      <c r="D116" s="3">
        <v>2018.5114388</v>
      </c>
      <c r="E116" s="3">
        <v>2573.8510618999999</v>
      </c>
      <c r="F116">
        <v>1372.91</v>
      </c>
      <c r="G116" s="3">
        <v>1267.1843799999999</v>
      </c>
      <c r="H116" s="3">
        <v>1443.9630239000001</v>
      </c>
      <c r="I116" s="1">
        <f t="shared" si="5"/>
        <v>2370.4841669000002</v>
      </c>
      <c r="J116" s="1">
        <f t="shared" si="6"/>
        <v>1361.3524679666668</v>
      </c>
      <c r="K116" s="1">
        <f t="shared" si="7"/>
        <v>0.57429300181615428</v>
      </c>
      <c r="L116" s="1">
        <f t="shared" si="4"/>
        <v>1148.5860036323086</v>
      </c>
      <c r="M116" s="18">
        <v>1228.2667100871122</v>
      </c>
    </row>
    <row r="117" spans="1:14" x14ac:dyDescent="0.25">
      <c r="A117">
        <v>43170</v>
      </c>
      <c r="B117">
        <v>0</v>
      </c>
      <c r="C117">
        <v>1349.96</v>
      </c>
      <c r="D117" s="3">
        <v>1303.0927793999999</v>
      </c>
      <c r="E117">
        <v>1275.33</v>
      </c>
      <c r="F117">
        <v>630.11</v>
      </c>
      <c r="G117" s="3">
        <v>814.97514239999998</v>
      </c>
      <c r="H117">
        <v>605.25</v>
      </c>
      <c r="I117" s="1">
        <f t="shared" si="5"/>
        <v>1309.4609264666667</v>
      </c>
      <c r="J117" s="1">
        <f t="shared" si="6"/>
        <v>683.44504746666678</v>
      </c>
      <c r="K117" s="1">
        <f t="shared" si="7"/>
        <v>0.52192855369179614</v>
      </c>
      <c r="L117" s="1">
        <f t="shared" si="4"/>
        <v>1043.8571073835922</v>
      </c>
      <c r="M117" s="18">
        <v>1228.4628085597296</v>
      </c>
    </row>
    <row r="118" spans="1:14" x14ac:dyDescent="0.25">
      <c r="A118">
        <v>43324</v>
      </c>
      <c r="B118">
        <v>0</v>
      </c>
      <c r="C118">
        <v>2244.17</v>
      </c>
      <c r="D118">
        <v>3958.24</v>
      </c>
      <c r="E118">
        <v>3596.73</v>
      </c>
      <c r="F118">
        <v>1383.72</v>
      </c>
      <c r="G118">
        <v>1818.44</v>
      </c>
      <c r="H118">
        <v>1451.69</v>
      </c>
      <c r="I118" s="1">
        <f t="shared" si="5"/>
        <v>3266.3799999999997</v>
      </c>
      <c r="J118" s="1">
        <f t="shared" si="6"/>
        <v>1551.2833333333335</v>
      </c>
      <c r="K118" s="1">
        <f t="shared" si="7"/>
        <v>0.47492433009427371</v>
      </c>
      <c r="L118" s="1">
        <f t="shared" si="4"/>
        <v>949.84866018854746</v>
      </c>
      <c r="M118" s="18">
        <v>1229.8005574630279</v>
      </c>
    </row>
    <row r="119" spans="1:14" x14ac:dyDescent="0.25">
      <c r="A119">
        <v>43505</v>
      </c>
      <c r="B119">
        <v>0</v>
      </c>
      <c r="C119">
        <v>2137.94</v>
      </c>
      <c r="D119">
        <v>2026.65</v>
      </c>
      <c r="E119">
        <v>1557.73</v>
      </c>
      <c r="F119">
        <v>1088.73</v>
      </c>
      <c r="G119">
        <v>1348.13</v>
      </c>
      <c r="H119">
        <v>863.64</v>
      </c>
      <c r="I119" s="1">
        <f t="shared" si="5"/>
        <v>1907.4399999999998</v>
      </c>
      <c r="J119" s="1">
        <f t="shared" si="6"/>
        <v>1100.1666666666667</v>
      </c>
      <c r="K119" s="1">
        <f t="shared" si="7"/>
        <v>0.57677655216765233</v>
      </c>
      <c r="L119" s="1">
        <f t="shared" si="4"/>
        <v>1153.5531043353046</v>
      </c>
      <c r="M119" s="18">
        <v>1232.4076595391166</v>
      </c>
    </row>
    <row r="120" spans="1:14" x14ac:dyDescent="0.25">
      <c r="A120">
        <v>43572</v>
      </c>
      <c r="B120">
        <v>0</v>
      </c>
      <c r="C120">
        <v>3461.64</v>
      </c>
      <c r="D120" s="3">
        <v>1197.7635662</v>
      </c>
      <c r="E120" s="3">
        <v>2708.3961429000001</v>
      </c>
      <c r="F120">
        <v>1846.42</v>
      </c>
      <c r="G120" s="3">
        <v>1229.1164045</v>
      </c>
      <c r="H120" s="3">
        <v>1663.8730233000001</v>
      </c>
      <c r="I120" s="1">
        <f t="shared" si="5"/>
        <v>2455.9332363666667</v>
      </c>
      <c r="J120" s="1">
        <f t="shared" si="6"/>
        <v>1579.8031426</v>
      </c>
      <c r="K120" s="1">
        <f t="shared" si="7"/>
        <v>0.64325980820927253</v>
      </c>
      <c r="L120" s="1">
        <f t="shared" si="4"/>
        <v>1286.519616418545</v>
      </c>
      <c r="M120" s="18">
        <v>1233.3281833759374</v>
      </c>
    </row>
    <row r="121" spans="1:14" x14ac:dyDescent="0.25">
      <c r="A121">
        <v>43722</v>
      </c>
      <c r="B121">
        <v>0</v>
      </c>
      <c r="C121">
        <v>2323.5500000000002</v>
      </c>
      <c r="D121" s="3">
        <v>1705.9795939999999</v>
      </c>
      <c r="E121">
        <v>2784.97</v>
      </c>
      <c r="F121">
        <v>1314.8</v>
      </c>
      <c r="G121" s="3">
        <v>1352.0177745999999</v>
      </c>
      <c r="H121">
        <v>1823.89</v>
      </c>
      <c r="I121" s="1">
        <f t="shared" si="5"/>
        <v>2271.4998646666668</v>
      </c>
      <c r="J121" s="1">
        <f t="shared" si="6"/>
        <v>1496.9025915333334</v>
      </c>
      <c r="K121" s="1">
        <f t="shared" si="7"/>
        <v>0.65899303575481294</v>
      </c>
      <c r="L121" s="1">
        <f t="shared" si="4"/>
        <v>1317.9860715096258</v>
      </c>
      <c r="M121" s="18">
        <v>1234.2391926684127</v>
      </c>
    </row>
    <row r="122" spans="1:14" x14ac:dyDescent="0.25">
      <c r="A122">
        <v>43792</v>
      </c>
      <c r="B122">
        <v>0</v>
      </c>
      <c r="C122">
        <v>1058.49</v>
      </c>
      <c r="D122" s="3">
        <v>2376.4817469</v>
      </c>
      <c r="E122" s="3">
        <v>1211.4686013999999</v>
      </c>
      <c r="F122">
        <v>761.43</v>
      </c>
      <c r="G122" s="3">
        <v>1502.7442137999999</v>
      </c>
      <c r="H122" s="3">
        <v>968.14243400999999</v>
      </c>
      <c r="I122" s="1">
        <f t="shared" si="5"/>
        <v>1548.8134494333333</v>
      </c>
      <c r="J122" s="1">
        <f t="shared" si="6"/>
        <v>1077.4388826033335</v>
      </c>
      <c r="K122" s="1">
        <f t="shared" si="7"/>
        <v>0.69565439465775403</v>
      </c>
      <c r="L122" s="1">
        <f t="shared" si="4"/>
        <v>1391.308789315508</v>
      </c>
      <c r="M122" s="18">
        <v>1241.1762081521363</v>
      </c>
    </row>
    <row r="123" spans="1:14" x14ac:dyDescent="0.25">
      <c r="A123">
        <v>44036</v>
      </c>
      <c r="B123">
        <v>0</v>
      </c>
      <c r="C123">
        <v>2158.13</v>
      </c>
      <c r="D123">
        <v>2317.23</v>
      </c>
      <c r="E123">
        <v>2323.63</v>
      </c>
      <c r="F123">
        <v>1821.95</v>
      </c>
      <c r="G123">
        <v>1856.79</v>
      </c>
      <c r="H123">
        <v>2075.84</v>
      </c>
      <c r="I123" s="1">
        <f t="shared" si="5"/>
        <v>2266.3300000000004</v>
      </c>
      <c r="J123" s="1">
        <f t="shared" si="6"/>
        <v>1918.1933333333334</v>
      </c>
      <c r="K123" s="1">
        <f t="shared" si="7"/>
        <v>0.84638747814013537</v>
      </c>
      <c r="L123" s="1">
        <f t="shared" si="4"/>
        <v>1692.7749562802708</v>
      </c>
      <c r="M123" s="18">
        <v>1242.3737951000057</v>
      </c>
    </row>
    <row r="124" spans="1:14" x14ac:dyDescent="0.25">
      <c r="A124">
        <v>44230</v>
      </c>
      <c r="B124">
        <v>0</v>
      </c>
      <c r="C124">
        <v>1431.8</v>
      </c>
      <c r="D124">
        <v>1604.71</v>
      </c>
      <c r="E124" s="3">
        <v>1777.5320965999999</v>
      </c>
      <c r="F124">
        <v>1539.15</v>
      </c>
      <c r="G124">
        <v>1288.3</v>
      </c>
      <c r="H124" s="3">
        <v>1995.2764122999999</v>
      </c>
      <c r="I124" s="1">
        <f t="shared" si="5"/>
        <v>1604.6806988666667</v>
      </c>
      <c r="J124" s="1">
        <f t="shared" si="6"/>
        <v>1607.5754707666665</v>
      </c>
      <c r="K124" s="1">
        <f t="shared" si="7"/>
        <v>1.0018039550809357</v>
      </c>
      <c r="L124" s="1">
        <f t="shared" si="4"/>
        <v>2003.6079101618714</v>
      </c>
      <c r="M124" s="18">
        <v>1243.8365121213549</v>
      </c>
    </row>
    <row r="125" spans="1:14" x14ac:dyDescent="0.25">
      <c r="A125">
        <v>44395</v>
      </c>
      <c r="B125">
        <v>0</v>
      </c>
      <c r="C125">
        <v>1648.66</v>
      </c>
      <c r="D125">
        <v>1144.8</v>
      </c>
      <c r="E125">
        <v>1326.53</v>
      </c>
      <c r="F125">
        <v>1208.6099999999999</v>
      </c>
      <c r="G125">
        <v>1187.02</v>
      </c>
      <c r="H125">
        <v>904.46</v>
      </c>
      <c r="I125" s="1">
        <f t="shared" si="5"/>
        <v>1373.33</v>
      </c>
      <c r="J125" s="1">
        <f t="shared" si="6"/>
        <v>1100.03</v>
      </c>
      <c r="K125" s="1">
        <f t="shared" si="7"/>
        <v>0.80099466260840446</v>
      </c>
      <c r="L125" s="1">
        <f t="shared" si="4"/>
        <v>1601.989325216809</v>
      </c>
      <c r="M125" s="18">
        <v>1244.5283517639314</v>
      </c>
    </row>
    <row r="126" spans="1:14" x14ac:dyDescent="0.25">
      <c r="A126">
        <v>45072</v>
      </c>
      <c r="B126">
        <v>0</v>
      </c>
      <c r="C126">
        <v>1564.92</v>
      </c>
      <c r="D126">
        <v>1978.53</v>
      </c>
      <c r="E126">
        <v>1501.69</v>
      </c>
      <c r="F126">
        <v>790.4</v>
      </c>
      <c r="G126">
        <v>1068.02</v>
      </c>
      <c r="H126">
        <v>714.01</v>
      </c>
      <c r="I126" s="1">
        <f t="shared" si="5"/>
        <v>1681.7133333333331</v>
      </c>
      <c r="J126" s="1">
        <f t="shared" si="6"/>
        <v>857.4766666666668</v>
      </c>
      <c r="K126" s="1">
        <f t="shared" si="7"/>
        <v>0.509882778277709</v>
      </c>
      <c r="L126" s="1">
        <f t="shared" si="4"/>
        <v>1019.765556555418</v>
      </c>
      <c r="M126" s="18">
        <v>1246.6291674028116</v>
      </c>
    </row>
    <row r="127" spans="1:14" x14ac:dyDescent="0.25">
      <c r="A127">
        <v>45196</v>
      </c>
      <c r="B127">
        <v>0</v>
      </c>
      <c r="C127">
        <v>3044.94</v>
      </c>
      <c r="D127" s="3">
        <v>2160.7751819</v>
      </c>
      <c r="E127" s="3">
        <v>3077.9573779000002</v>
      </c>
      <c r="F127">
        <v>1888.38</v>
      </c>
      <c r="G127" s="3">
        <v>1442.9878857000001</v>
      </c>
      <c r="H127" s="3">
        <v>1823.2647930000001</v>
      </c>
      <c r="I127" s="1">
        <f t="shared" si="5"/>
        <v>2761.2241866000004</v>
      </c>
      <c r="J127" s="1">
        <f t="shared" si="6"/>
        <v>1718.2108929000003</v>
      </c>
      <c r="K127" s="1">
        <f t="shared" si="7"/>
        <v>0.6222641758819657</v>
      </c>
      <c r="L127" s="1">
        <f t="shared" si="4"/>
        <v>1244.5283517639314</v>
      </c>
      <c r="M127" s="18">
        <v>1248.9369873325918</v>
      </c>
    </row>
    <row r="128" spans="1:14" x14ac:dyDescent="0.25">
      <c r="A128">
        <v>45210</v>
      </c>
      <c r="B128">
        <v>0</v>
      </c>
      <c r="C128">
        <v>3058.71</v>
      </c>
      <c r="D128" s="3">
        <v>1938.3379235</v>
      </c>
      <c r="E128">
        <v>2738.03</v>
      </c>
      <c r="F128">
        <v>2400.5700000000002</v>
      </c>
      <c r="G128" s="3">
        <v>1941.3584991</v>
      </c>
      <c r="H128">
        <v>3516.43</v>
      </c>
      <c r="I128" s="1">
        <f t="shared" si="5"/>
        <v>2578.3593078333338</v>
      </c>
      <c r="J128" s="1">
        <f t="shared" si="6"/>
        <v>2619.4528330333337</v>
      </c>
      <c r="K128" s="1">
        <f t="shared" si="7"/>
        <v>1.0159378582632581</v>
      </c>
      <c r="L128" s="1">
        <f t="shared" si="4"/>
        <v>2031.8757165265163</v>
      </c>
      <c r="M128" s="18">
        <v>1254.1682515245059</v>
      </c>
      <c r="N128" s="28" t="s">
        <v>20</v>
      </c>
    </row>
    <row r="129" spans="1:13" x14ac:dyDescent="0.25">
      <c r="A129">
        <v>45689</v>
      </c>
      <c r="B129">
        <v>0</v>
      </c>
      <c r="C129">
        <v>1666.56</v>
      </c>
      <c r="D129" s="3">
        <v>1862.8315732999999</v>
      </c>
      <c r="E129">
        <v>2303.79</v>
      </c>
      <c r="F129">
        <v>1175.54</v>
      </c>
      <c r="G129" s="3">
        <v>1474.8726125999999</v>
      </c>
      <c r="H129">
        <v>1999.35</v>
      </c>
      <c r="I129" s="1">
        <f t="shared" si="5"/>
        <v>1944.3938577666668</v>
      </c>
      <c r="J129" s="1">
        <f t="shared" si="6"/>
        <v>1549.9208708666665</v>
      </c>
      <c r="K129" s="1">
        <f t="shared" si="7"/>
        <v>0.79712290011392428</v>
      </c>
      <c r="L129" s="1">
        <f t="shared" si="4"/>
        <v>1594.2458002278486</v>
      </c>
      <c r="M129" s="18">
        <v>1258.2311716098757</v>
      </c>
    </row>
    <row r="130" spans="1:13" x14ac:dyDescent="0.25">
      <c r="A130">
        <v>45746</v>
      </c>
      <c r="B130">
        <v>0</v>
      </c>
      <c r="C130">
        <v>2916.33</v>
      </c>
      <c r="D130" s="3">
        <v>2547.0572281999998</v>
      </c>
      <c r="E130" s="3">
        <v>2194.8142834</v>
      </c>
      <c r="F130">
        <v>1588.73</v>
      </c>
      <c r="G130" s="3">
        <v>1507.7181306</v>
      </c>
      <c r="H130" s="3">
        <v>1194.4777256</v>
      </c>
      <c r="I130" s="1">
        <f t="shared" si="5"/>
        <v>2552.7338371999999</v>
      </c>
      <c r="J130" s="1">
        <f t="shared" si="6"/>
        <v>1430.3086187333331</v>
      </c>
      <c r="K130" s="1">
        <f t="shared" si="7"/>
        <v>0.56030464198421337</v>
      </c>
      <c r="L130" s="1">
        <f t="shared" ref="L130:M193" si="8">K130*2000</f>
        <v>1120.6092839684268</v>
      </c>
      <c r="M130" s="18">
        <v>1259.1877991779627</v>
      </c>
    </row>
    <row r="131" spans="1:13" x14ac:dyDescent="0.25">
      <c r="A131">
        <v>46094</v>
      </c>
      <c r="B131">
        <v>0</v>
      </c>
      <c r="C131">
        <v>1732.65</v>
      </c>
      <c r="D131" s="3">
        <v>1731.2769495</v>
      </c>
      <c r="E131" s="3">
        <v>1253.7371187000001</v>
      </c>
      <c r="F131">
        <v>1157.07</v>
      </c>
      <c r="G131" s="3">
        <v>984.11503839</v>
      </c>
      <c r="H131" s="3">
        <v>978.30426333000003</v>
      </c>
      <c r="I131" s="1">
        <f t="shared" ref="I131:I194" si="9">AVERAGE(C131,D131,E131)</f>
        <v>1572.5546893999999</v>
      </c>
      <c r="J131" s="1">
        <f t="shared" ref="J131:J194" si="10">AVERAGE(F131,G131,H131)</f>
        <v>1039.8297672400001</v>
      </c>
      <c r="K131" s="1">
        <f t="shared" si="7"/>
        <v>0.66123599659147103</v>
      </c>
      <c r="L131" s="1">
        <f t="shared" si="8"/>
        <v>1322.471993182942</v>
      </c>
      <c r="M131" s="18">
        <v>1263.1063360078624</v>
      </c>
    </row>
    <row r="132" spans="1:13" x14ac:dyDescent="0.25">
      <c r="A132">
        <v>46254</v>
      </c>
      <c r="B132">
        <v>0</v>
      </c>
      <c r="C132">
        <v>2354.84</v>
      </c>
      <c r="D132" s="3">
        <v>1909.9853776</v>
      </c>
      <c r="E132" s="3">
        <v>1627.4289603</v>
      </c>
      <c r="F132">
        <v>1081.3900000000001</v>
      </c>
      <c r="G132" s="3">
        <v>1523.6987755</v>
      </c>
      <c r="H132" s="3">
        <v>1519.3066897000001</v>
      </c>
      <c r="I132" s="1">
        <f t="shared" si="9"/>
        <v>1964.0847793</v>
      </c>
      <c r="J132" s="1">
        <f t="shared" si="10"/>
        <v>1374.7984884</v>
      </c>
      <c r="K132" s="1">
        <f t="shared" si="7"/>
        <v>0.69996901502896336</v>
      </c>
      <c r="L132" s="1">
        <f t="shared" si="8"/>
        <v>1399.9380300579267</v>
      </c>
      <c r="M132" s="18">
        <v>1263.3215043239177</v>
      </c>
    </row>
    <row r="133" spans="1:13" x14ac:dyDescent="0.25">
      <c r="A133">
        <v>47423</v>
      </c>
      <c r="B133">
        <v>0</v>
      </c>
      <c r="C133">
        <v>1416.05</v>
      </c>
      <c r="D133">
        <v>1323.39</v>
      </c>
      <c r="E133">
        <v>1519.07</v>
      </c>
      <c r="F133">
        <v>677.81</v>
      </c>
      <c r="G133">
        <v>640.96</v>
      </c>
      <c r="H133">
        <v>848.54</v>
      </c>
      <c r="I133" s="1">
        <f t="shared" si="9"/>
        <v>1419.5033333333333</v>
      </c>
      <c r="J133" s="1">
        <f t="shared" si="10"/>
        <v>722.43666666666661</v>
      </c>
      <c r="K133" s="1">
        <f t="shared" si="7"/>
        <v>0.50893622417230433</v>
      </c>
      <c r="L133" s="1">
        <f t="shared" si="8"/>
        <v>1017.8724483446086</v>
      </c>
      <c r="M133" s="18">
        <v>1265.4774382286232</v>
      </c>
    </row>
    <row r="134" spans="1:13" x14ac:dyDescent="0.25">
      <c r="A134">
        <v>47595</v>
      </c>
      <c r="B134">
        <v>0</v>
      </c>
      <c r="C134">
        <v>1238.1400000000001</v>
      </c>
      <c r="D134">
        <v>3148.94</v>
      </c>
      <c r="E134" s="3">
        <v>2008.6645647</v>
      </c>
      <c r="F134">
        <v>1141.3800000000001</v>
      </c>
      <c r="G134">
        <v>1926.43</v>
      </c>
      <c r="H134" s="3">
        <v>1356.3896463000001</v>
      </c>
      <c r="I134" s="1">
        <f t="shared" si="9"/>
        <v>2131.9148549000001</v>
      </c>
      <c r="J134" s="1">
        <f t="shared" si="10"/>
        <v>1474.7332154333335</v>
      </c>
      <c r="K134" s="1">
        <f t="shared" si="7"/>
        <v>0.69174114155816391</v>
      </c>
      <c r="L134" s="1">
        <f t="shared" si="8"/>
        <v>1383.4822831163278</v>
      </c>
      <c r="M134" s="18">
        <v>1267.9637834713928</v>
      </c>
    </row>
    <row r="135" spans="1:13" x14ac:dyDescent="0.25">
      <c r="A135">
        <v>47789</v>
      </c>
      <c r="B135">
        <v>0</v>
      </c>
      <c r="C135">
        <v>2815.54</v>
      </c>
      <c r="D135">
        <v>1775.27</v>
      </c>
      <c r="E135">
        <v>1671.86</v>
      </c>
      <c r="F135">
        <v>1401.79</v>
      </c>
      <c r="G135">
        <v>979.57</v>
      </c>
      <c r="H135">
        <v>1217.5999999999999</v>
      </c>
      <c r="I135" s="1">
        <f t="shared" si="9"/>
        <v>2087.5566666666664</v>
      </c>
      <c r="J135" s="1">
        <f t="shared" si="10"/>
        <v>1199.6533333333334</v>
      </c>
      <c r="K135" s="1">
        <f t="shared" si="7"/>
        <v>0.57466863174971705</v>
      </c>
      <c r="L135" s="1">
        <f t="shared" si="8"/>
        <v>1149.3372634994341</v>
      </c>
      <c r="M135" s="18">
        <v>1268.8390906337775</v>
      </c>
    </row>
    <row r="136" spans="1:13" x14ac:dyDescent="0.25">
      <c r="A136">
        <v>47805</v>
      </c>
      <c r="B136">
        <v>0</v>
      </c>
      <c r="C136">
        <v>1387.85</v>
      </c>
      <c r="D136">
        <v>1438.54</v>
      </c>
      <c r="E136" s="3">
        <v>1529.2352622999999</v>
      </c>
      <c r="F136">
        <v>664.84</v>
      </c>
      <c r="G136">
        <v>713.57</v>
      </c>
      <c r="H136" s="3">
        <v>1404.6113078999999</v>
      </c>
      <c r="I136" s="1">
        <f t="shared" si="9"/>
        <v>1451.8750874333334</v>
      </c>
      <c r="J136" s="1">
        <f t="shared" si="10"/>
        <v>927.6737693</v>
      </c>
      <c r="K136" s="1">
        <f t="shared" si="7"/>
        <v>0.63894874795321988</v>
      </c>
      <c r="L136" s="1">
        <f t="shared" si="8"/>
        <v>1277.8974959064396</v>
      </c>
      <c r="M136" s="18">
        <v>1272.4731653404879</v>
      </c>
    </row>
    <row r="137" spans="1:13" x14ac:dyDescent="0.25">
      <c r="A137">
        <v>47844</v>
      </c>
      <c r="B137">
        <v>0</v>
      </c>
      <c r="C137">
        <v>1436.17</v>
      </c>
      <c r="D137">
        <v>1278.73</v>
      </c>
      <c r="E137">
        <v>1272.1300000000001</v>
      </c>
      <c r="F137">
        <v>1154.3499999999999</v>
      </c>
      <c r="G137">
        <v>912.21</v>
      </c>
      <c r="H137">
        <v>749.15</v>
      </c>
      <c r="I137" s="1">
        <f t="shared" si="9"/>
        <v>1329.01</v>
      </c>
      <c r="J137" s="1">
        <f t="shared" si="10"/>
        <v>938.57</v>
      </c>
      <c r="K137" s="1">
        <f t="shared" si="7"/>
        <v>0.70621740995176863</v>
      </c>
      <c r="L137" s="1">
        <f t="shared" si="8"/>
        <v>1412.4348199035373</v>
      </c>
      <c r="M137" s="18">
        <v>1274.338109453487</v>
      </c>
    </row>
    <row r="138" spans="1:13" x14ac:dyDescent="0.25">
      <c r="A138">
        <v>48041</v>
      </c>
      <c r="B138">
        <v>0</v>
      </c>
      <c r="C138">
        <v>1132.92</v>
      </c>
      <c r="D138" s="3">
        <v>1058.8261448999999</v>
      </c>
      <c r="E138" s="3">
        <v>1663.6813864000001</v>
      </c>
      <c r="F138">
        <v>621.6</v>
      </c>
      <c r="G138" s="3">
        <v>304.06957886999999</v>
      </c>
      <c r="H138" s="3">
        <v>795.68021388</v>
      </c>
      <c r="I138" s="1">
        <f t="shared" si="9"/>
        <v>1285.1425104333334</v>
      </c>
      <c r="J138" s="1">
        <f t="shared" si="10"/>
        <v>573.78326425</v>
      </c>
      <c r="K138" s="1">
        <f t="shared" si="7"/>
        <v>0.44647442567013657</v>
      </c>
      <c r="L138" s="1">
        <f t="shared" si="8"/>
        <v>892.94885134027311</v>
      </c>
      <c r="M138" s="18">
        <v>1274.5422062182136</v>
      </c>
    </row>
    <row r="139" spans="1:13" x14ac:dyDescent="0.25">
      <c r="A139">
        <v>48104</v>
      </c>
      <c r="B139">
        <v>0</v>
      </c>
      <c r="C139">
        <v>2398.48</v>
      </c>
      <c r="D139">
        <v>1793.74</v>
      </c>
      <c r="E139">
        <v>1803.7</v>
      </c>
      <c r="F139">
        <v>1517.27</v>
      </c>
      <c r="G139">
        <v>1371.95</v>
      </c>
      <c r="H139">
        <v>1546.15</v>
      </c>
      <c r="I139" s="1">
        <f t="shared" si="9"/>
        <v>1998.64</v>
      </c>
      <c r="J139" s="1">
        <f t="shared" si="10"/>
        <v>1478.4566666666669</v>
      </c>
      <c r="K139" s="1">
        <f t="shared" ref="K139:K214" si="11">J139/I139</f>
        <v>0.73973135065177664</v>
      </c>
      <c r="L139" s="1">
        <f t="shared" si="8"/>
        <v>1479.4627013035533</v>
      </c>
      <c r="M139" s="18">
        <v>1277.2471614589656</v>
      </c>
    </row>
    <row r="140" spans="1:13" x14ac:dyDescent="0.25">
      <c r="A140">
        <v>48491</v>
      </c>
      <c r="B140">
        <v>0</v>
      </c>
      <c r="C140">
        <v>2179.04</v>
      </c>
      <c r="D140">
        <v>2113.0700000000002</v>
      </c>
      <c r="E140">
        <v>1758.99</v>
      </c>
      <c r="F140">
        <v>1094.3900000000001</v>
      </c>
      <c r="G140">
        <v>1471.4</v>
      </c>
      <c r="H140">
        <v>1090.77</v>
      </c>
      <c r="I140" s="1">
        <f t="shared" si="9"/>
        <v>2017.0333333333335</v>
      </c>
      <c r="J140" s="1">
        <f t="shared" si="10"/>
        <v>1218.8533333333332</v>
      </c>
      <c r="K140" s="1">
        <f t="shared" si="11"/>
        <v>0.60428021351489802</v>
      </c>
      <c r="L140" s="1">
        <f t="shared" si="8"/>
        <v>1208.5604270297961</v>
      </c>
      <c r="M140" s="18">
        <v>1277.3157728725489</v>
      </c>
    </row>
    <row r="141" spans="1:13" x14ac:dyDescent="0.25">
      <c r="A141">
        <v>48515</v>
      </c>
      <c r="B141">
        <v>0</v>
      </c>
      <c r="C141">
        <v>1658.99</v>
      </c>
      <c r="D141">
        <v>1898.31</v>
      </c>
      <c r="E141" s="3">
        <v>2010.8088499999999</v>
      </c>
      <c r="F141">
        <v>1088.93</v>
      </c>
      <c r="G141">
        <v>1858.92</v>
      </c>
      <c r="H141" s="3">
        <v>1044.8027132</v>
      </c>
      <c r="I141" s="1">
        <f t="shared" si="9"/>
        <v>1856.0362833333336</v>
      </c>
      <c r="J141" s="1">
        <f t="shared" si="10"/>
        <v>1330.8842377333333</v>
      </c>
      <c r="K141" s="1">
        <f t="shared" si="11"/>
        <v>0.71705723087651196</v>
      </c>
      <c r="L141" s="1">
        <f t="shared" si="8"/>
        <v>1434.114461753024</v>
      </c>
      <c r="M141" s="18">
        <v>1277.8974959064396</v>
      </c>
    </row>
    <row r="142" spans="1:13" x14ac:dyDescent="0.25">
      <c r="A142">
        <v>48532</v>
      </c>
      <c r="B142">
        <v>0</v>
      </c>
      <c r="C142">
        <v>2566.7600000000002</v>
      </c>
      <c r="D142">
        <v>3330.9</v>
      </c>
      <c r="E142">
        <v>2646.1</v>
      </c>
      <c r="F142">
        <v>1496.34</v>
      </c>
      <c r="G142">
        <v>1915.79</v>
      </c>
      <c r="H142">
        <v>1856.5</v>
      </c>
      <c r="I142" s="1">
        <f t="shared" si="9"/>
        <v>2847.92</v>
      </c>
      <c r="J142" s="1">
        <f t="shared" si="10"/>
        <v>1756.21</v>
      </c>
      <c r="K142" s="1">
        <f t="shared" si="11"/>
        <v>0.61666409168796876</v>
      </c>
      <c r="L142" s="1">
        <f t="shared" si="8"/>
        <v>1233.3281833759374</v>
      </c>
      <c r="M142" s="18">
        <v>1278.2649105662449</v>
      </c>
    </row>
    <row r="143" spans="1:13" x14ac:dyDescent="0.25">
      <c r="A143">
        <v>49252</v>
      </c>
      <c r="B143">
        <v>0</v>
      </c>
      <c r="C143">
        <v>2228.75</v>
      </c>
      <c r="D143" s="3">
        <v>2201.7835396999999</v>
      </c>
      <c r="E143" s="3">
        <v>2378.7096550000001</v>
      </c>
      <c r="F143">
        <v>2128.42</v>
      </c>
      <c r="G143" s="3">
        <v>1650.3239513000001</v>
      </c>
      <c r="H143" s="3">
        <v>2007.8692374</v>
      </c>
      <c r="I143" s="1">
        <f t="shared" si="9"/>
        <v>2269.747731566667</v>
      </c>
      <c r="J143" s="1">
        <f t="shared" si="10"/>
        <v>1928.8710629</v>
      </c>
      <c r="K143" s="1">
        <f t="shared" si="11"/>
        <v>0.84981737665120127</v>
      </c>
      <c r="L143" s="1">
        <f t="shared" si="8"/>
        <v>1699.6347533024025</v>
      </c>
      <c r="M143" s="18">
        <v>1281.5360638009449</v>
      </c>
    </row>
    <row r="144" spans="1:13" x14ac:dyDescent="0.25">
      <c r="A144">
        <v>49618</v>
      </c>
      <c r="B144">
        <v>0</v>
      </c>
      <c r="C144">
        <v>1190.69</v>
      </c>
      <c r="D144" s="3">
        <v>1823.9911234000001</v>
      </c>
      <c r="E144" s="3">
        <v>1352.1841280000001</v>
      </c>
      <c r="F144">
        <v>639.76</v>
      </c>
      <c r="G144" s="3">
        <v>826.86340986000005</v>
      </c>
      <c r="H144" s="3">
        <v>228.36315786</v>
      </c>
      <c r="I144" s="1">
        <f t="shared" si="9"/>
        <v>1455.6217504666668</v>
      </c>
      <c r="J144" s="1">
        <f t="shared" si="10"/>
        <v>564.99552257333335</v>
      </c>
      <c r="K144" s="1">
        <f t="shared" si="11"/>
        <v>0.38814721090296839</v>
      </c>
      <c r="L144" s="1">
        <f t="shared" si="8"/>
        <v>776.29442180593674</v>
      </c>
      <c r="M144" s="18">
        <v>1283.5131861556208</v>
      </c>
    </row>
    <row r="145" spans="1:13" x14ac:dyDescent="0.25">
      <c r="A145">
        <v>49770</v>
      </c>
      <c r="B145">
        <v>0</v>
      </c>
      <c r="C145">
        <v>2350.11</v>
      </c>
      <c r="D145">
        <v>1502.46</v>
      </c>
      <c r="E145">
        <v>1665.79</v>
      </c>
      <c r="F145">
        <v>1072.33</v>
      </c>
      <c r="G145">
        <v>963.89</v>
      </c>
      <c r="H145">
        <v>1688.67</v>
      </c>
      <c r="I145" s="1">
        <f t="shared" si="9"/>
        <v>1839.4533333333336</v>
      </c>
      <c r="J145" s="1">
        <f t="shared" si="10"/>
        <v>1241.6299999999999</v>
      </c>
      <c r="K145" s="1">
        <f t="shared" si="11"/>
        <v>0.67499945636022285</v>
      </c>
      <c r="L145" s="1">
        <f t="shared" si="8"/>
        <v>1349.9989127204458</v>
      </c>
      <c r="M145" s="18">
        <v>1283.5743660974483</v>
      </c>
    </row>
    <row r="146" spans="1:13" x14ac:dyDescent="0.25">
      <c r="A146">
        <v>49850</v>
      </c>
      <c r="B146">
        <v>0</v>
      </c>
      <c r="C146">
        <v>2732.74</v>
      </c>
      <c r="D146">
        <v>2437.1</v>
      </c>
      <c r="E146">
        <v>1748.78</v>
      </c>
      <c r="F146">
        <v>1498.19</v>
      </c>
      <c r="G146">
        <v>1363.71</v>
      </c>
      <c r="H146">
        <v>1578.17</v>
      </c>
      <c r="I146" s="1">
        <f t="shared" si="9"/>
        <v>2306.2066666666665</v>
      </c>
      <c r="J146" s="1">
        <f t="shared" si="10"/>
        <v>1480.0233333333333</v>
      </c>
      <c r="K146" s="1">
        <f t="shared" si="11"/>
        <v>0.64175659307781041</v>
      </c>
      <c r="L146" s="1">
        <f t="shared" si="8"/>
        <v>1283.5131861556208</v>
      </c>
      <c r="M146" s="18">
        <v>1284.4939614991424</v>
      </c>
    </row>
    <row r="147" spans="1:13" x14ac:dyDescent="0.25">
      <c r="A147">
        <v>50183</v>
      </c>
      <c r="B147">
        <v>0</v>
      </c>
      <c r="C147">
        <v>1781.53</v>
      </c>
      <c r="D147" s="3">
        <v>1772.9598134</v>
      </c>
      <c r="E147" s="3">
        <v>1579.5345331999999</v>
      </c>
      <c r="F147">
        <v>1050.24</v>
      </c>
      <c r="G147" s="3">
        <v>1543.2679939</v>
      </c>
      <c r="H147" s="3">
        <v>1422.1110148</v>
      </c>
      <c r="I147" s="1">
        <f t="shared" si="9"/>
        <v>1711.3414488666667</v>
      </c>
      <c r="J147" s="1">
        <f t="shared" si="10"/>
        <v>1338.5396695666666</v>
      </c>
      <c r="K147" s="1">
        <f t="shared" si="11"/>
        <v>0.78215815461789495</v>
      </c>
      <c r="L147" s="1">
        <f t="shared" si="8"/>
        <v>1564.31630923579</v>
      </c>
      <c r="M147" s="18">
        <v>1286.519616418545</v>
      </c>
    </row>
    <row r="148" spans="1:13" x14ac:dyDescent="0.25">
      <c r="A148">
        <v>50997</v>
      </c>
      <c r="B148">
        <v>0</v>
      </c>
      <c r="C148">
        <v>1277.8699999999999</v>
      </c>
      <c r="D148">
        <v>1566.41</v>
      </c>
      <c r="E148">
        <v>845.83</v>
      </c>
      <c r="F148">
        <v>702.83</v>
      </c>
      <c r="G148">
        <v>1329.78</v>
      </c>
      <c r="H148">
        <v>733.79</v>
      </c>
      <c r="I148" s="1">
        <f t="shared" si="9"/>
        <v>1230.0366666666666</v>
      </c>
      <c r="J148" s="1">
        <f t="shared" si="10"/>
        <v>922.13333333333333</v>
      </c>
      <c r="K148" s="1">
        <f t="shared" si="11"/>
        <v>0.74967954884813737</v>
      </c>
      <c r="L148" s="1">
        <f t="shared" si="8"/>
        <v>1499.3590976962748</v>
      </c>
      <c r="M148" s="18">
        <v>1287.2609911456834</v>
      </c>
    </row>
    <row r="149" spans="1:13" x14ac:dyDescent="0.25">
      <c r="A149">
        <v>51582</v>
      </c>
      <c r="B149">
        <v>0</v>
      </c>
      <c r="C149">
        <v>1670.23</v>
      </c>
      <c r="D149" s="3">
        <v>1032.1137299</v>
      </c>
      <c r="E149" s="3">
        <v>1014.5340589</v>
      </c>
      <c r="F149">
        <v>991.16</v>
      </c>
      <c r="G149" s="3">
        <v>917.70749511999998</v>
      </c>
      <c r="H149" s="3">
        <v>1003.2016949</v>
      </c>
      <c r="I149" s="1">
        <f t="shared" si="9"/>
        <v>1238.9592629333331</v>
      </c>
      <c r="J149" s="1">
        <f t="shared" si="10"/>
        <v>970.68973000666665</v>
      </c>
      <c r="K149" s="1">
        <f t="shared" si="11"/>
        <v>0.78347186953385595</v>
      </c>
      <c r="L149" s="1">
        <f t="shared" si="8"/>
        <v>1566.9437390677119</v>
      </c>
      <c r="M149" s="18">
        <v>1288.4047972258393</v>
      </c>
    </row>
    <row r="150" spans="1:13" x14ac:dyDescent="0.25">
      <c r="A150">
        <v>51641</v>
      </c>
      <c r="B150">
        <v>0</v>
      </c>
      <c r="C150">
        <v>2307.4899999999998</v>
      </c>
      <c r="D150">
        <v>2245.4699999999998</v>
      </c>
      <c r="E150" s="3">
        <v>1702.1518160999999</v>
      </c>
      <c r="F150">
        <v>1461.21</v>
      </c>
      <c r="G150" s="2">
        <v>1277.6500000000001</v>
      </c>
      <c r="H150" s="3">
        <v>1046.2284635999999</v>
      </c>
      <c r="I150" s="1">
        <f t="shared" si="9"/>
        <v>2085.037272033333</v>
      </c>
      <c r="J150" s="1">
        <f t="shared" si="10"/>
        <v>1261.6961545333334</v>
      </c>
      <c r="K150" s="1">
        <f t="shared" si="11"/>
        <v>0.60511923285808911</v>
      </c>
      <c r="L150" s="1">
        <f t="shared" si="8"/>
        <v>1210.2384657161783</v>
      </c>
      <c r="M150" s="18">
        <v>1288.4366710741178</v>
      </c>
    </row>
    <row r="151" spans="1:13" x14ac:dyDescent="0.25">
      <c r="A151">
        <v>51878</v>
      </c>
      <c r="B151">
        <v>0</v>
      </c>
      <c r="C151">
        <v>2221.39</v>
      </c>
      <c r="D151">
        <v>1572.3</v>
      </c>
      <c r="E151">
        <v>2413.58</v>
      </c>
      <c r="F151">
        <v>1687.45</v>
      </c>
      <c r="G151">
        <v>1082.55</v>
      </c>
      <c r="H151">
        <v>2425.66</v>
      </c>
      <c r="I151" s="1">
        <f t="shared" si="9"/>
        <v>2069.0899999999997</v>
      </c>
      <c r="J151" s="1">
        <f t="shared" si="10"/>
        <v>1731.8866666666665</v>
      </c>
      <c r="K151" s="1">
        <f t="shared" si="11"/>
        <v>0.83702819435919495</v>
      </c>
      <c r="L151" s="1">
        <f t="shared" si="8"/>
        <v>1674.0563887183898</v>
      </c>
      <c r="M151" s="18">
        <v>1289.3480853205526</v>
      </c>
    </row>
    <row r="152" spans="1:13" x14ac:dyDescent="0.25">
      <c r="A152">
        <v>52487</v>
      </c>
      <c r="B152">
        <v>0</v>
      </c>
      <c r="C152">
        <v>1574.86</v>
      </c>
      <c r="D152" s="3">
        <v>1461.6861598</v>
      </c>
      <c r="E152" s="3">
        <v>1400.4331855</v>
      </c>
      <c r="F152">
        <v>794.19</v>
      </c>
      <c r="G152" s="3">
        <v>851.59474621000004</v>
      </c>
      <c r="H152" s="3">
        <v>1285.0835205000001</v>
      </c>
      <c r="I152" s="1">
        <f t="shared" si="9"/>
        <v>1478.9931151000001</v>
      </c>
      <c r="J152" s="1">
        <f t="shared" si="10"/>
        <v>976.95608890333335</v>
      </c>
      <c r="K152" s="1">
        <f t="shared" si="11"/>
        <v>0.66055485920046209</v>
      </c>
      <c r="L152" s="1">
        <f t="shared" si="8"/>
        <v>1321.1097184009241</v>
      </c>
      <c r="M152" s="18">
        <v>1296.1542549342055</v>
      </c>
    </row>
    <row r="153" spans="1:13" x14ac:dyDescent="0.25">
      <c r="A153">
        <v>52503</v>
      </c>
      <c r="B153">
        <v>0</v>
      </c>
      <c r="C153">
        <v>1654.53</v>
      </c>
      <c r="D153">
        <v>1616.22</v>
      </c>
      <c r="E153">
        <v>1027.8599999999999</v>
      </c>
      <c r="F153">
        <v>839.79</v>
      </c>
      <c r="G153">
        <v>766.62</v>
      </c>
      <c r="H153">
        <v>487.32</v>
      </c>
      <c r="I153" s="1">
        <f t="shared" si="9"/>
        <v>1432.87</v>
      </c>
      <c r="J153" s="1">
        <f t="shared" si="10"/>
        <v>697.91</v>
      </c>
      <c r="K153" s="1">
        <f t="shared" si="11"/>
        <v>0.48707140215092787</v>
      </c>
      <c r="L153" s="1">
        <f t="shared" si="8"/>
        <v>974.14280430185579</v>
      </c>
      <c r="M153" s="18">
        <v>1300.5334110919573</v>
      </c>
    </row>
    <row r="154" spans="1:13" x14ac:dyDescent="0.25">
      <c r="A154">
        <v>53185</v>
      </c>
      <c r="B154">
        <v>0</v>
      </c>
      <c r="C154">
        <v>2024.71</v>
      </c>
      <c r="D154">
        <v>2832.91</v>
      </c>
      <c r="E154">
        <v>2836.09</v>
      </c>
      <c r="F154">
        <v>1161.25</v>
      </c>
      <c r="G154">
        <v>2200.9499999999998</v>
      </c>
      <c r="H154">
        <v>1518.84</v>
      </c>
      <c r="I154" s="1">
        <f t="shared" si="9"/>
        <v>2564.5700000000002</v>
      </c>
      <c r="J154" s="1">
        <f t="shared" si="10"/>
        <v>1627.0133333333333</v>
      </c>
      <c r="K154" s="1">
        <f t="shared" si="11"/>
        <v>0.63441954531688871</v>
      </c>
      <c r="L154" s="1">
        <f t="shared" si="8"/>
        <v>1268.8390906337775</v>
      </c>
      <c r="M154" s="18">
        <v>1304.5482670570909</v>
      </c>
    </row>
    <row r="155" spans="1:13" x14ac:dyDescent="0.25">
      <c r="A155">
        <v>53287</v>
      </c>
      <c r="B155">
        <v>0</v>
      </c>
      <c r="C155">
        <v>1205.5999999999999</v>
      </c>
      <c r="D155" s="3">
        <v>657.28070597999999</v>
      </c>
      <c r="E155" s="3">
        <v>780.00176619000001</v>
      </c>
      <c r="F155">
        <v>850.88</v>
      </c>
      <c r="G155" s="3">
        <v>464.23603823000002</v>
      </c>
      <c r="H155" s="3">
        <v>633.12808828000004</v>
      </c>
      <c r="I155" s="1">
        <f t="shared" si="9"/>
        <v>880.96082405666664</v>
      </c>
      <c r="J155" s="1">
        <f t="shared" si="10"/>
        <v>649.4147088366667</v>
      </c>
      <c r="K155" s="1">
        <f t="shared" si="11"/>
        <v>0.73716638822397162</v>
      </c>
      <c r="L155" s="1">
        <f t="shared" si="8"/>
        <v>1474.3327764479432</v>
      </c>
      <c r="M155" s="18">
        <v>1305.2905683907902</v>
      </c>
    </row>
    <row r="156" spans="1:13" x14ac:dyDescent="0.25">
      <c r="A156">
        <v>53438</v>
      </c>
      <c r="B156">
        <v>0</v>
      </c>
      <c r="C156">
        <v>2115.65</v>
      </c>
      <c r="D156" s="3">
        <v>2253.1003749000001</v>
      </c>
      <c r="E156" s="3">
        <v>2119.0027335</v>
      </c>
      <c r="F156">
        <v>1399.53</v>
      </c>
      <c r="G156" s="3">
        <v>662.68476007000004</v>
      </c>
      <c r="H156" s="3">
        <v>1035.3703326</v>
      </c>
      <c r="I156" s="1">
        <f t="shared" si="9"/>
        <v>2162.5843694666669</v>
      </c>
      <c r="J156" s="1">
        <f t="shared" si="10"/>
        <v>1032.5283642233333</v>
      </c>
      <c r="K156" s="1">
        <f t="shared" si="11"/>
        <v>0.47745113615057422</v>
      </c>
      <c r="L156" s="1">
        <f t="shared" si="8"/>
        <v>954.9022723011484</v>
      </c>
      <c r="M156" s="18">
        <v>1306.3198063958528</v>
      </c>
    </row>
    <row r="157" spans="1:13" x14ac:dyDescent="0.25">
      <c r="A157">
        <v>53669</v>
      </c>
      <c r="B157">
        <v>0</v>
      </c>
      <c r="C157">
        <v>1900.12</v>
      </c>
      <c r="D157">
        <v>2476.2600000000002</v>
      </c>
      <c r="E157">
        <v>1838.6</v>
      </c>
      <c r="F157">
        <v>709.29</v>
      </c>
      <c r="G157">
        <v>1375.43</v>
      </c>
      <c r="H157">
        <v>999.62</v>
      </c>
      <c r="I157" s="1">
        <f t="shared" si="9"/>
        <v>2071.66</v>
      </c>
      <c r="J157" s="1">
        <f t="shared" si="10"/>
        <v>1028.1133333333335</v>
      </c>
      <c r="K157" s="1">
        <f t="shared" si="11"/>
        <v>0.49627512880170177</v>
      </c>
      <c r="L157" s="1">
        <f t="shared" si="8"/>
        <v>992.55025760340357</v>
      </c>
      <c r="M157" s="18">
        <v>1316.6465693717225</v>
      </c>
    </row>
    <row r="158" spans="1:13" x14ac:dyDescent="0.25">
      <c r="A158">
        <v>53899</v>
      </c>
      <c r="B158">
        <v>0</v>
      </c>
      <c r="C158">
        <v>1551.38</v>
      </c>
      <c r="D158">
        <v>1135.27</v>
      </c>
      <c r="E158">
        <v>2627.06</v>
      </c>
      <c r="F158">
        <v>970.49</v>
      </c>
      <c r="G158">
        <v>736.85</v>
      </c>
      <c r="H158">
        <v>1531.68</v>
      </c>
      <c r="I158" s="1">
        <f t="shared" si="9"/>
        <v>1771.2366666666667</v>
      </c>
      <c r="J158" s="1">
        <f t="shared" si="10"/>
        <v>1079.6733333333334</v>
      </c>
      <c r="K158" s="1">
        <f t="shared" si="11"/>
        <v>0.60955904631603908</v>
      </c>
      <c r="L158" s="1">
        <f t="shared" si="8"/>
        <v>1219.1180926320781</v>
      </c>
      <c r="M158" s="18">
        <v>1317.9860715096258</v>
      </c>
    </row>
    <row r="159" spans="1:13" x14ac:dyDescent="0.25">
      <c r="A159">
        <v>53945</v>
      </c>
      <c r="B159">
        <v>0</v>
      </c>
      <c r="C159">
        <v>1394.21</v>
      </c>
      <c r="D159">
        <v>1601.24</v>
      </c>
      <c r="E159" s="3">
        <v>1208.8659954</v>
      </c>
      <c r="F159">
        <v>653.89</v>
      </c>
      <c r="G159">
        <v>585.44000000000005</v>
      </c>
      <c r="H159" s="3">
        <v>295.73631440999998</v>
      </c>
      <c r="I159" s="1">
        <f t="shared" si="9"/>
        <v>1401.4386651333334</v>
      </c>
      <c r="J159" s="1">
        <f t="shared" si="10"/>
        <v>511.68877146999995</v>
      </c>
      <c r="K159" s="1">
        <f t="shared" si="11"/>
        <v>0.36511677906454626</v>
      </c>
      <c r="L159" s="1">
        <f t="shared" si="8"/>
        <v>730.23355812909256</v>
      </c>
      <c r="M159" s="18">
        <v>1321.1097184009241</v>
      </c>
    </row>
    <row r="160" spans="1:13" x14ac:dyDescent="0.25">
      <c r="A160">
        <v>54054</v>
      </c>
      <c r="B160">
        <v>0</v>
      </c>
      <c r="C160">
        <v>1325.92</v>
      </c>
      <c r="D160" s="3">
        <v>1376.0207843000001</v>
      </c>
      <c r="E160" s="3">
        <v>1226.3069880999999</v>
      </c>
      <c r="F160">
        <v>955.27</v>
      </c>
      <c r="G160" s="3">
        <v>495.29768297999999</v>
      </c>
      <c r="H160" s="3">
        <v>753.01293926000005</v>
      </c>
      <c r="I160" s="1">
        <f t="shared" si="9"/>
        <v>1309.4159241333334</v>
      </c>
      <c r="J160" s="1">
        <f t="shared" si="10"/>
        <v>734.52687408000008</v>
      </c>
      <c r="K160" s="1">
        <f t="shared" si="11"/>
        <v>0.56095764572755091</v>
      </c>
      <c r="L160" s="1">
        <f t="shared" si="8"/>
        <v>1121.9152914551019</v>
      </c>
      <c r="M160" s="18">
        <v>1321.1718759190203</v>
      </c>
    </row>
    <row r="161" spans="1:13" x14ac:dyDescent="0.25">
      <c r="A161">
        <v>54996</v>
      </c>
      <c r="B161">
        <v>0</v>
      </c>
      <c r="C161">
        <v>1835.5</v>
      </c>
      <c r="D161">
        <v>1551.48</v>
      </c>
      <c r="E161">
        <v>1495.62</v>
      </c>
      <c r="F161">
        <v>1396.08</v>
      </c>
      <c r="G161">
        <v>693.53</v>
      </c>
      <c r="H161">
        <v>665.24</v>
      </c>
      <c r="I161" s="1">
        <f t="shared" si="9"/>
        <v>1627.5333333333335</v>
      </c>
      <c r="J161" s="1">
        <f t="shared" si="10"/>
        <v>918.28333333333319</v>
      </c>
      <c r="K161" s="1">
        <f t="shared" si="11"/>
        <v>0.56421783476016862</v>
      </c>
      <c r="L161" s="1">
        <f t="shared" si="8"/>
        <v>1128.4356695203373</v>
      </c>
      <c r="M161" s="18">
        <v>1321.7895565010115</v>
      </c>
    </row>
    <row r="162" spans="1:13" x14ac:dyDescent="0.25">
      <c r="A162">
        <v>56433</v>
      </c>
      <c r="B162">
        <v>0</v>
      </c>
      <c r="C162">
        <v>969.91</v>
      </c>
      <c r="D162" s="3">
        <v>710.09167167999999</v>
      </c>
      <c r="E162">
        <v>969.91</v>
      </c>
      <c r="F162">
        <v>819.97</v>
      </c>
      <c r="G162" s="3">
        <v>744.84760576999997</v>
      </c>
      <c r="H162">
        <v>960.79</v>
      </c>
      <c r="I162" s="1">
        <f t="shared" si="9"/>
        <v>883.30389056000001</v>
      </c>
      <c r="J162" s="1">
        <f t="shared" si="10"/>
        <v>841.86920192333343</v>
      </c>
      <c r="K162" s="1">
        <f t="shared" si="11"/>
        <v>0.95309124178045035</v>
      </c>
      <c r="L162" s="1">
        <f t="shared" si="8"/>
        <v>1906.1824835609007</v>
      </c>
      <c r="M162" s="18">
        <v>1322.471993182942</v>
      </c>
    </row>
    <row r="163" spans="1:13" x14ac:dyDescent="0.25">
      <c r="A163">
        <v>56821</v>
      </c>
      <c r="B163">
        <v>0</v>
      </c>
      <c r="C163">
        <v>1921.58</v>
      </c>
      <c r="D163">
        <v>1412.72</v>
      </c>
      <c r="E163">
        <v>1367.61</v>
      </c>
      <c r="F163">
        <v>1309.08</v>
      </c>
      <c r="G163">
        <v>1239.6400000000001</v>
      </c>
      <c r="H163">
        <v>915.53</v>
      </c>
      <c r="I163" s="1">
        <f t="shared" si="9"/>
        <v>1567.3033333333333</v>
      </c>
      <c r="J163" s="1">
        <f t="shared" si="10"/>
        <v>1154.75</v>
      </c>
      <c r="K163" s="1">
        <f t="shared" si="11"/>
        <v>0.7367750552435075</v>
      </c>
      <c r="L163" s="1">
        <f t="shared" si="8"/>
        <v>1473.550110487015</v>
      </c>
      <c r="M163" s="18">
        <v>1323.1652730456181</v>
      </c>
    </row>
    <row r="164" spans="1:13" x14ac:dyDescent="0.25">
      <c r="A164">
        <v>56838</v>
      </c>
      <c r="B164">
        <v>0</v>
      </c>
      <c r="C164">
        <v>1247.01</v>
      </c>
      <c r="D164">
        <v>1690.7</v>
      </c>
      <c r="E164">
        <v>1704.56</v>
      </c>
      <c r="F164">
        <v>1462.14</v>
      </c>
      <c r="G164">
        <v>2080.67</v>
      </c>
      <c r="H164">
        <v>1660.35</v>
      </c>
      <c r="I164" s="1">
        <f t="shared" si="9"/>
        <v>1547.4233333333334</v>
      </c>
      <c r="J164" s="1">
        <f t="shared" si="10"/>
        <v>1734.3866666666665</v>
      </c>
      <c r="K164" s="1">
        <f t="shared" si="11"/>
        <v>1.1208223563041355</v>
      </c>
      <c r="L164" s="1">
        <f t="shared" si="8"/>
        <v>2241.6447126082712</v>
      </c>
      <c r="M164" s="18">
        <v>1328.1672391435616</v>
      </c>
    </row>
    <row r="165" spans="1:13" x14ac:dyDescent="0.25">
      <c r="A165">
        <v>56880</v>
      </c>
      <c r="B165">
        <v>0</v>
      </c>
      <c r="C165">
        <v>2620.3000000000002</v>
      </c>
      <c r="D165">
        <v>2713.06</v>
      </c>
      <c r="E165">
        <v>3208.74</v>
      </c>
      <c r="F165">
        <v>1114.1600000000001</v>
      </c>
      <c r="G165">
        <v>1429.5</v>
      </c>
      <c r="H165">
        <v>1982.56</v>
      </c>
      <c r="I165" s="1">
        <f t="shared" si="9"/>
        <v>2847.3666666666668</v>
      </c>
      <c r="J165" s="1">
        <f t="shared" si="10"/>
        <v>1508.7399999999998</v>
      </c>
      <c r="K165" s="1">
        <f t="shared" si="11"/>
        <v>0.52987204551573963</v>
      </c>
      <c r="L165" s="1">
        <f t="shared" si="8"/>
        <v>1059.7440910314792</v>
      </c>
      <c r="M165" s="18">
        <v>1334.4096637451771</v>
      </c>
    </row>
    <row r="166" spans="1:13" x14ac:dyDescent="0.25">
      <c r="A166">
        <v>58648</v>
      </c>
      <c r="B166">
        <v>0</v>
      </c>
      <c r="C166">
        <v>3338.99</v>
      </c>
      <c r="D166">
        <v>3351.17</v>
      </c>
      <c r="E166">
        <v>2171.6999999999998</v>
      </c>
      <c r="F166">
        <v>1480.14</v>
      </c>
      <c r="G166">
        <v>1405.73</v>
      </c>
      <c r="H166" s="3">
        <v>1242.9769897000001</v>
      </c>
      <c r="I166" s="1">
        <f t="shared" si="9"/>
        <v>2953.9533333333334</v>
      </c>
      <c r="J166" s="1">
        <f t="shared" si="10"/>
        <v>1376.2823298999999</v>
      </c>
      <c r="K166" s="1">
        <f t="shared" si="11"/>
        <v>0.46591200828042867</v>
      </c>
      <c r="L166" s="1">
        <f t="shared" si="8"/>
        <v>931.82401656085733</v>
      </c>
      <c r="M166" s="18">
        <v>1341.2314590659787</v>
      </c>
    </row>
    <row r="167" spans="1:13" x14ac:dyDescent="0.25">
      <c r="A167">
        <v>58837</v>
      </c>
      <c r="B167">
        <v>0</v>
      </c>
      <c r="C167">
        <v>2344.7600000000002</v>
      </c>
      <c r="D167">
        <v>2421.11</v>
      </c>
      <c r="E167">
        <v>1202.67</v>
      </c>
      <c r="F167">
        <v>1501.8</v>
      </c>
      <c r="G167">
        <v>1897.69</v>
      </c>
      <c r="H167">
        <v>980.16</v>
      </c>
      <c r="I167" s="1">
        <f t="shared" si="9"/>
        <v>1989.5133333333335</v>
      </c>
      <c r="J167" s="1">
        <f t="shared" si="10"/>
        <v>1459.8833333333332</v>
      </c>
      <c r="K167" s="1">
        <f t="shared" si="11"/>
        <v>0.73378916787019932</v>
      </c>
      <c r="L167" s="1">
        <f t="shared" si="8"/>
        <v>1467.5783357403986</v>
      </c>
      <c r="M167" s="18">
        <v>1341.4567526555388</v>
      </c>
    </row>
    <row r="168" spans="1:13" x14ac:dyDescent="0.25">
      <c r="A168">
        <v>58906</v>
      </c>
      <c r="B168">
        <v>0</v>
      </c>
      <c r="C168">
        <v>2131.85</v>
      </c>
      <c r="D168">
        <v>1641.01</v>
      </c>
      <c r="E168">
        <v>1522.4</v>
      </c>
      <c r="F168">
        <v>1395.74</v>
      </c>
      <c r="G168">
        <v>1170.95</v>
      </c>
      <c r="H168">
        <v>1084.28</v>
      </c>
      <c r="I168" s="1">
        <f t="shared" si="9"/>
        <v>1765.0866666666668</v>
      </c>
      <c r="J168" s="1">
        <f t="shared" si="10"/>
        <v>1216.99</v>
      </c>
      <c r="K168" s="1">
        <f t="shared" si="11"/>
        <v>0.68947889244343052</v>
      </c>
      <c r="L168" s="1">
        <f t="shared" si="8"/>
        <v>1378.957784886861</v>
      </c>
      <c r="M168" s="18">
        <v>1341.645656726537</v>
      </c>
    </row>
    <row r="169" spans="1:13" x14ac:dyDescent="0.25">
      <c r="A169">
        <v>59427</v>
      </c>
      <c r="B169">
        <v>0</v>
      </c>
      <c r="C169">
        <v>1500.16</v>
      </c>
      <c r="D169" s="3">
        <v>1849.5370353000001</v>
      </c>
      <c r="E169" s="3">
        <v>1322.0233217</v>
      </c>
      <c r="F169">
        <v>804.43</v>
      </c>
      <c r="G169" s="3">
        <v>883.63612073000002</v>
      </c>
      <c r="H169" s="3">
        <v>792.07101447000002</v>
      </c>
      <c r="I169" s="1">
        <f t="shared" si="9"/>
        <v>1557.240119</v>
      </c>
      <c r="J169" s="1">
        <f t="shared" si="10"/>
        <v>826.71237840000003</v>
      </c>
      <c r="K169" s="1">
        <f t="shared" si="11"/>
        <v>0.53088304643145401</v>
      </c>
      <c r="L169" s="1">
        <f t="shared" si="8"/>
        <v>1061.766092862908</v>
      </c>
      <c r="M169" s="18">
        <v>1343.3739809324932</v>
      </c>
    </row>
    <row r="170" spans="1:13" x14ac:dyDescent="0.25">
      <c r="A170">
        <v>59740</v>
      </c>
      <c r="B170">
        <v>0</v>
      </c>
      <c r="C170">
        <v>774.35</v>
      </c>
      <c r="D170">
        <v>610.87</v>
      </c>
      <c r="E170">
        <v>933.32</v>
      </c>
      <c r="F170">
        <v>565.37</v>
      </c>
      <c r="G170">
        <v>595.13</v>
      </c>
      <c r="H170">
        <v>1110.46</v>
      </c>
      <c r="I170" s="1">
        <f t="shared" si="9"/>
        <v>772.84666666666669</v>
      </c>
      <c r="J170" s="1">
        <f t="shared" si="10"/>
        <v>756.98666666666668</v>
      </c>
      <c r="K170" s="1">
        <f t="shared" si="11"/>
        <v>0.97947846489601209</v>
      </c>
      <c r="L170" s="1">
        <f t="shared" si="8"/>
        <v>1958.9569297920241</v>
      </c>
      <c r="M170" s="18">
        <v>1343.4356777112773</v>
      </c>
    </row>
    <row r="171" spans="1:13" x14ac:dyDescent="0.25">
      <c r="A171">
        <v>60495</v>
      </c>
      <c r="B171">
        <v>0</v>
      </c>
      <c r="C171">
        <v>1978.46</v>
      </c>
      <c r="D171">
        <v>1579.9</v>
      </c>
      <c r="E171" s="3">
        <v>2212.1494704000002</v>
      </c>
      <c r="F171">
        <v>1546.05</v>
      </c>
      <c r="G171">
        <v>1081.6300000000001</v>
      </c>
      <c r="H171" s="3">
        <v>1928.8492269999999</v>
      </c>
      <c r="I171" s="1">
        <f t="shared" si="9"/>
        <v>1923.5031568000002</v>
      </c>
      <c r="J171" s="1">
        <f t="shared" si="10"/>
        <v>1518.8430756666667</v>
      </c>
      <c r="K171" s="1">
        <f t="shared" si="11"/>
        <v>0.78962338600653059</v>
      </c>
      <c r="L171" s="1">
        <f t="shared" si="8"/>
        <v>1579.2467720130612</v>
      </c>
      <c r="M171" s="18">
        <v>1349.9989127204458</v>
      </c>
    </row>
    <row r="172" spans="1:13" x14ac:dyDescent="0.25">
      <c r="A172">
        <v>60504</v>
      </c>
      <c r="B172">
        <v>0</v>
      </c>
      <c r="C172">
        <v>1841.21</v>
      </c>
      <c r="D172">
        <v>1008.16</v>
      </c>
      <c r="E172">
        <v>1390.03</v>
      </c>
      <c r="F172">
        <v>681.17</v>
      </c>
      <c r="G172">
        <v>497.87</v>
      </c>
      <c r="H172">
        <v>714.06</v>
      </c>
      <c r="I172" s="1">
        <f t="shared" si="9"/>
        <v>1413.1333333333332</v>
      </c>
      <c r="J172" s="1">
        <f t="shared" si="10"/>
        <v>631.0333333333333</v>
      </c>
      <c r="K172" s="1">
        <f t="shared" si="11"/>
        <v>0.44654903995848472</v>
      </c>
      <c r="L172" s="1">
        <f t="shared" si="8"/>
        <v>893.09807991696948</v>
      </c>
      <c r="M172" s="18">
        <v>1350.0110071650154</v>
      </c>
    </row>
    <row r="173" spans="1:13" x14ac:dyDescent="0.25">
      <c r="A173">
        <v>60981</v>
      </c>
      <c r="B173">
        <v>0</v>
      </c>
      <c r="C173">
        <v>1308.73</v>
      </c>
      <c r="D173">
        <v>1436.33</v>
      </c>
      <c r="E173" s="3">
        <v>2245.3205483000002</v>
      </c>
      <c r="F173">
        <v>860.09</v>
      </c>
      <c r="G173">
        <v>902.87</v>
      </c>
      <c r="H173" s="3">
        <v>1626.4597589</v>
      </c>
      <c r="I173" s="1">
        <f t="shared" si="9"/>
        <v>1663.4601827666665</v>
      </c>
      <c r="J173" s="1">
        <f t="shared" si="10"/>
        <v>1129.8065862999999</v>
      </c>
      <c r="K173" s="1">
        <f t="shared" si="11"/>
        <v>0.67919064009149044</v>
      </c>
      <c r="L173" s="1">
        <f t="shared" si="8"/>
        <v>1358.3812801829808</v>
      </c>
      <c r="M173" s="18">
        <v>1350.519784930917</v>
      </c>
    </row>
    <row r="174" spans="1:13" x14ac:dyDescent="0.25">
      <c r="A174">
        <v>61564</v>
      </c>
      <c r="B174">
        <v>0</v>
      </c>
      <c r="C174">
        <v>1900.51</v>
      </c>
      <c r="D174">
        <v>1406.34</v>
      </c>
      <c r="E174">
        <v>1055.4000000000001</v>
      </c>
      <c r="F174">
        <v>901.09</v>
      </c>
      <c r="G174">
        <v>761.08</v>
      </c>
      <c r="H174">
        <v>612.85</v>
      </c>
      <c r="I174" s="1">
        <f t="shared" si="9"/>
        <v>1454.0833333333333</v>
      </c>
      <c r="J174" s="1">
        <f t="shared" si="10"/>
        <v>758.34</v>
      </c>
      <c r="K174" s="1">
        <f t="shared" si="11"/>
        <v>0.52152444266147058</v>
      </c>
      <c r="L174" s="1">
        <f t="shared" si="8"/>
        <v>1043.0488853229413</v>
      </c>
      <c r="M174" s="18">
        <v>1352.4661450199385</v>
      </c>
    </row>
    <row r="175" spans="1:13" x14ac:dyDescent="0.25">
      <c r="A175">
        <v>62189</v>
      </c>
      <c r="B175">
        <v>0</v>
      </c>
      <c r="C175">
        <v>1509.07</v>
      </c>
      <c r="D175">
        <v>1491.37</v>
      </c>
      <c r="E175">
        <v>1456.93</v>
      </c>
      <c r="F175">
        <v>1052.02</v>
      </c>
      <c r="G175">
        <v>1358.51</v>
      </c>
      <c r="H175">
        <v>968.06</v>
      </c>
      <c r="I175" s="1">
        <f t="shared" si="9"/>
        <v>1485.79</v>
      </c>
      <c r="J175" s="1">
        <f t="shared" si="10"/>
        <v>1126.1966666666665</v>
      </c>
      <c r="K175" s="1">
        <f t="shared" si="11"/>
        <v>0.75797835943616965</v>
      </c>
      <c r="L175" s="1">
        <f t="shared" si="8"/>
        <v>1515.9567188723393</v>
      </c>
      <c r="M175" s="18">
        <v>1358.3812801829808</v>
      </c>
    </row>
    <row r="176" spans="1:13" x14ac:dyDescent="0.25">
      <c r="A176">
        <v>62806</v>
      </c>
      <c r="B176">
        <v>0</v>
      </c>
      <c r="C176">
        <v>1694.17</v>
      </c>
      <c r="D176">
        <v>1700.53</v>
      </c>
      <c r="E176">
        <v>1453.64</v>
      </c>
      <c r="F176">
        <v>782.34</v>
      </c>
      <c r="G176">
        <v>1084.57</v>
      </c>
      <c r="H176">
        <v>1013.22</v>
      </c>
      <c r="I176" s="1">
        <f t="shared" si="9"/>
        <v>1616.1133333333335</v>
      </c>
      <c r="J176" s="1">
        <f t="shared" si="10"/>
        <v>960.04333333333341</v>
      </c>
      <c r="K176" s="1">
        <f t="shared" si="11"/>
        <v>0.59404455958121749</v>
      </c>
      <c r="L176" s="1">
        <f t="shared" si="8"/>
        <v>1188.0891191624351</v>
      </c>
      <c r="M176" s="18">
        <v>1360.8163737519603</v>
      </c>
    </row>
    <row r="177" spans="1:13" x14ac:dyDescent="0.25">
      <c r="A177">
        <v>63342</v>
      </c>
      <c r="B177">
        <v>0</v>
      </c>
      <c r="C177">
        <v>1454.63</v>
      </c>
      <c r="D177">
        <v>1398.58</v>
      </c>
      <c r="E177">
        <v>1313.38</v>
      </c>
      <c r="F177">
        <v>1282.23</v>
      </c>
      <c r="G177">
        <v>914</v>
      </c>
      <c r="H177">
        <v>910.95</v>
      </c>
      <c r="I177" s="1">
        <f t="shared" si="9"/>
        <v>1388.8633333333335</v>
      </c>
      <c r="J177" s="1">
        <f t="shared" si="10"/>
        <v>1035.7266666666667</v>
      </c>
      <c r="K177" s="1">
        <f t="shared" si="11"/>
        <v>0.74573692155935667</v>
      </c>
      <c r="L177" s="1">
        <f t="shared" si="8"/>
        <v>1491.4738431187134</v>
      </c>
      <c r="M177" s="18">
        <v>1361.1181934324095</v>
      </c>
    </row>
    <row r="178" spans="1:13" x14ac:dyDescent="0.25">
      <c r="A178">
        <v>63783</v>
      </c>
      <c r="B178">
        <v>0</v>
      </c>
      <c r="C178">
        <v>887.57</v>
      </c>
      <c r="D178">
        <v>2159.34</v>
      </c>
      <c r="E178" s="3">
        <v>710.89471574000004</v>
      </c>
      <c r="F178">
        <v>425.07</v>
      </c>
      <c r="G178">
        <v>1088.68</v>
      </c>
      <c r="H178" s="3">
        <v>455.88638804999999</v>
      </c>
      <c r="I178" s="1">
        <f t="shared" si="9"/>
        <v>1252.6015719133336</v>
      </c>
      <c r="J178" s="1">
        <f t="shared" si="10"/>
        <v>656.54546268333331</v>
      </c>
      <c r="K178" s="1">
        <f t="shared" si="11"/>
        <v>0.52414548840176545</v>
      </c>
      <c r="L178" s="1">
        <f t="shared" si="8"/>
        <v>1048.2909768035308</v>
      </c>
      <c r="M178" s="18">
        <v>1361.5931460118857</v>
      </c>
    </row>
    <row r="179" spans="1:13" x14ac:dyDescent="0.25">
      <c r="A179">
        <v>64716</v>
      </c>
      <c r="B179">
        <v>0</v>
      </c>
      <c r="C179">
        <v>1847.73</v>
      </c>
      <c r="D179" s="3">
        <v>1989.9989425000001</v>
      </c>
      <c r="E179" s="3">
        <v>1054.4817645000001</v>
      </c>
      <c r="F179">
        <v>869.61</v>
      </c>
      <c r="G179" s="3">
        <v>1283.1165446</v>
      </c>
      <c r="H179" s="3">
        <v>1301.4021626000001</v>
      </c>
      <c r="I179" s="1">
        <f t="shared" si="9"/>
        <v>1630.7369023333333</v>
      </c>
      <c r="J179" s="1">
        <f t="shared" si="10"/>
        <v>1151.3762357333335</v>
      </c>
      <c r="K179" s="1">
        <f t="shared" si="11"/>
        <v>0.70604659408019244</v>
      </c>
      <c r="L179" s="1">
        <f t="shared" si="8"/>
        <v>1412.0931881603849</v>
      </c>
      <c r="M179" s="18">
        <v>1362.3638695288466</v>
      </c>
    </row>
    <row r="180" spans="1:13" x14ac:dyDescent="0.25">
      <c r="A180">
        <v>64754</v>
      </c>
      <c r="B180">
        <v>0</v>
      </c>
      <c r="C180">
        <v>1244.8599999999999</v>
      </c>
      <c r="D180" s="3">
        <v>225.30252841999999</v>
      </c>
      <c r="E180" s="3">
        <v>741.06886578000001</v>
      </c>
      <c r="F180">
        <v>974.53</v>
      </c>
      <c r="G180" s="3">
        <v>596.65572903999998</v>
      </c>
      <c r="H180" s="3">
        <v>913.60514379000006</v>
      </c>
      <c r="I180" s="1">
        <f t="shared" si="9"/>
        <v>737.07713139999998</v>
      </c>
      <c r="J180" s="1">
        <f t="shared" si="10"/>
        <v>828.26362427666663</v>
      </c>
      <c r="K180" s="1">
        <f t="shared" si="11"/>
        <v>1.1237136372735748</v>
      </c>
      <c r="L180" s="1">
        <f t="shared" si="8"/>
        <v>2247.4272745471494</v>
      </c>
      <c r="M180" s="18">
        <v>1363.4117213687471</v>
      </c>
    </row>
    <row r="181" spans="1:13" x14ac:dyDescent="0.25">
      <c r="A181">
        <v>64794</v>
      </c>
      <c r="B181">
        <v>0</v>
      </c>
      <c r="C181">
        <v>3468.03</v>
      </c>
      <c r="D181">
        <v>2155.14</v>
      </c>
      <c r="E181">
        <v>2005.12</v>
      </c>
      <c r="F181">
        <v>2048.3200000000002</v>
      </c>
      <c r="G181">
        <v>1677.37</v>
      </c>
      <c r="H181">
        <v>1474.56</v>
      </c>
      <c r="I181" s="1">
        <f t="shared" si="9"/>
        <v>2542.7633333333333</v>
      </c>
      <c r="J181" s="1">
        <f t="shared" si="10"/>
        <v>1733.4166666666667</v>
      </c>
      <c r="K181" s="1">
        <f t="shared" si="11"/>
        <v>0.68170586068437355</v>
      </c>
      <c r="L181" s="1">
        <f t="shared" si="8"/>
        <v>1363.4117213687471</v>
      </c>
      <c r="M181" s="18">
        <v>1371.6690629990901</v>
      </c>
    </row>
    <row r="182" spans="1:13" x14ac:dyDescent="0.25">
      <c r="A182">
        <v>65261</v>
      </c>
      <c r="B182">
        <v>0</v>
      </c>
      <c r="C182">
        <v>1335.32</v>
      </c>
      <c r="D182" s="3">
        <v>1551.8741571</v>
      </c>
      <c r="E182" s="3">
        <v>2421.9934813</v>
      </c>
      <c r="F182">
        <v>1023.92</v>
      </c>
      <c r="G182" s="3">
        <v>1418.0256148999999</v>
      </c>
      <c r="H182" s="3">
        <v>1263.0165646999999</v>
      </c>
      <c r="I182" s="1">
        <f t="shared" si="9"/>
        <v>1769.7292127999999</v>
      </c>
      <c r="J182" s="1">
        <f t="shared" si="10"/>
        <v>1234.9873931999998</v>
      </c>
      <c r="K182" s="1">
        <f t="shared" si="11"/>
        <v>0.6978397510012555</v>
      </c>
      <c r="L182" s="1">
        <f t="shared" si="8"/>
        <v>1395.6795020025111</v>
      </c>
      <c r="M182" s="18">
        <v>1371.7163150207014</v>
      </c>
    </row>
    <row r="183" spans="1:13" x14ac:dyDescent="0.25">
      <c r="A183">
        <v>65941</v>
      </c>
      <c r="B183">
        <v>0</v>
      </c>
      <c r="C183">
        <v>1843.29</v>
      </c>
      <c r="D183" s="12">
        <v>2322.59</v>
      </c>
      <c r="E183">
        <v>2201.62</v>
      </c>
      <c r="F183">
        <v>1790.85</v>
      </c>
      <c r="G183" s="12">
        <v>2280.62</v>
      </c>
      <c r="H183">
        <v>1978.69</v>
      </c>
      <c r="I183" s="1">
        <f t="shared" si="9"/>
        <v>2122.5</v>
      </c>
      <c r="J183" s="1">
        <f t="shared" si="10"/>
        <v>2016.72</v>
      </c>
      <c r="K183" s="1">
        <f t="shared" si="11"/>
        <v>0.95016254416961132</v>
      </c>
      <c r="L183" s="1">
        <f t="shared" si="8"/>
        <v>1900.3250883392227</v>
      </c>
      <c r="M183" s="18">
        <v>1372.8520096206785</v>
      </c>
    </row>
    <row r="184" spans="1:13" x14ac:dyDescent="0.25">
      <c r="A184">
        <v>66169</v>
      </c>
      <c r="B184">
        <v>0</v>
      </c>
      <c r="C184">
        <v>1231.1099999999999</v>
      </c>
      <c r="D184" s="3">
        <v>1606.6309041</v>
      </c>
      <c r="E184" s="3">
        <v>1898.5099077</v>
      </c>
      <c r="F184">
        <v>646.83000000000004</v>
      </c>
      <c r="G184" s="3">
        <v>1251.1056496000001</v>
      </c>
      <c r="H184" s="3">
        <v>1325.3629246999999</v>
      </c>
      <c r="I184" s="1">
        <f t="shared" si="9"/>
        <v>1578.7502706000002</v>
      </c>
      <c r="J184" s="1">
        <f t="shared" si="10"/>
        <v>1074.4328581</v>
      </c>
      <c r="K184" s="1">
        <f t="shared" si="11"/>
        <v>0.68055909671620474</v>
      </c>
      <c r="L184" s="1">
        <f t="shared" si="8"/>
        <v>1361.1181934324095</v>
      </c>
      <c r="M184" s="18">
        <v>1374.429737614377</v>
      </c>
    </row>
    <row r="185" spans="1:13" x14ac:dyDescent="0.25">
      <c r="A185">
        <v>66677</v>
      </c>
      <c r="B185">
        <v>0</v>
      </c>
      <c r="C185">
        <v>2754.89</v>
      </c>
      <c r="D185" s="3">
        <v>1916.1071240000001</v>
      </c>
      <c r="E185" s="3">
        <v>1778.5519257000001</v>
      </c>
      <c r="F185">
        <v>2267.6799999999998</v>
      </c>
      <c r="G185" s="3">
        <v>1701.3761155</v>
      </c>
      <c r="H185" s="3">
        <v>1691.1302264000001</v>
      </c>
      <c r="I185" s="1">
        <f t="shared" si="9"/>
        <v>2149.8496832333331</v>
      </c>
      <c r="J185" s="1">
        <f t="shared" si="10"/>
        <v>1886.7287806333334</v>
      </c>
      <c r="K185" s="1">
        <f t="shared" si="11"/>
        <v>0.87760962794186115</v>
      </c>
      <c r="L185" s="1">
        <f t="shared" si="8"/>
        <v>1755.2192558837223</v>
      </c>
      <c r="M185" s="18">
        <v>1377.3122861338793</v>
      </c>
    </row>
    <row r="186" spans="1:13" x14ac:dyDescent="0.25">
      <c r="A186">
        <v>66739</v>
      </c>
      <c r="B186">
        <v>0</v>
      </c>
      <c r="C186">
        <v>2773.5</v>
      </c>
      <c r="D186" s="3">
        <v>1967.0490754</v>
      </c>
      <c r="E186" s="3">
        <v>1926.7783939999999</v>
      </c>
      <c r="F186">
        <v>1462.49</v>
      </c>
      <c r="G186" s="3">
        <v>1873.8776651000001</v>
      </c>
      <c r="H186" s="3">
        <v>1467.2855273</v>
      </c>
      <c r="I186" s="1">
        <f t="shared" si="9"/>
        <v>2222.4424898000002</v>
      </c>
      <c r="J186" s="1">
        <f t="shared" si="10"/>
        <v>1601.2177308</v>
      </c>
      <c r="K186" s="1">
        <f t="shared" si="11"/>
        <v>0.7204765649274889</v>
      </c>
      <c r="L186" s="1">
        <f t="shared" si="8"/>
        <v>1440.9531298549778</v>
      </c>
      <c r="M186" s="18">
        <v>1378.957784886861</v>
      </c>
    </row>
    <row r="187" spans="1:13" x14ac:dyDescent="0.25">
      <c r="A187">
        <v>67010</v>
      </c>
      <c r="B187">
        <v>0</v>
      </c>
      <c r="C187">
        <v>843.96</v>
      </c>
      <c r="D187" s="3">
        <v>1728.0455734</v>
      </c>
      <c r="E187" s="3">
        <v>743.99961020000001</v>
      </c>
      <c r="F187">
        <v>737.6</v>
      </c>
      <c r="G187" s="3">
        <v>1065.6788464000001</v>
      </c>
      <c r="H187" s="3">
        <v>284.45778819999998</v>
      </c>
      <c r="I187" s="1">
        <f t="shared" si="9"/>
        <v>1105.3350611999999</v>
      </c>
      <c r="J187" s="1">
        <f t="shared" si="10"/>
        <v>695.91221153333333</v>
      </c>
      <c r="K187" s="1">
        <f t="shared" si="11"/>
        <v>0.62959389958898138</v>
      </c>
      <c r="L187" s="1">
        <f t="shared" si="8"/>
        <v>1259.1877991779627</v>
      </c>
      <c r="M187" s="18">
        <v>1383.4822831163278</v>
      </c>
    </row>
    <row r="188" spans="1:13" x14ac:dyDescent="0.25">
      <c r="A188">
        <v>67011</v>
      </c>
      <c r="B188">
        <v>0</v>
      </c>
      <c r="C188">
        <v>1900.8</v>
      </c>
      <c r="D188" s="3">
        <v>822.15592413000002</v>
      </c>
      <c r="E188" s="3">
        <v>963.11130408999998</v>
      </c>
      <c r="F188">
        <v>950.5</v>
      </c>
      <c r="G188" s="3">
        <v>639.60728606999999</v>
      </c>
      <c r="H188" s="3">
        <v>211.53991683000001</v>
      </c>
      <c r="I188" s="1">
        <f t="shared" si="9"/>
        <v>1228.6890760733334</v>
      </c>
      <c r="J188" s="1">
        <f t="shared" si="10"/>
        <v>600.54906763333338</v>
      </c>
      <c r="K188" s="1">
        <f t="shared" si="11"/>
        <v>0.48877220391067439</v>
      </c>
      <c r="L188" s="1">
        <f t="shared" si="8"/>
        <v>977.54440782134873</v>
      </c>
      <c r="M188" s="18">
        <v>1386.0136119119093</v>
      </c>
    </row>
    <row r="189" spans="1:13" x14ac:dyDescent="0.25">
      <c r="A189">
        <v>67248</v>
      </c>
      <c r="B189">
        <v>0</v>
      </c>
      <c r="C189">
        <v>971.99</v>
      </c>
      <c r="D189" s="3">
        <v>74.240824407999995</v>
      </c>
      <c r="E189" s="3">
        <v>438.23834765999999</v>
      </c>
      <c r="F189">
        <v>698.55</v>
      </c>
      <c r="G189" s="3">
        <v>33.128640867000001</v>
      </c>
      <c r="H189" s="3">
        <v>545.87610783000002</v>
      </c>
      <c r="I189" s="1">
        <f t="shared" si="9"/>
        <v>494.82305735599999</v>
      </c>
      <c r="J189" s="1">
        <f t="shared" si="10"/>
        <v>425.85158289899999</v>
      </c>
      <c r="K189" s="1">
        <f t="shared" si="11"/>
        <v>0.86061386301289811</v>
      </c>
      <c r="L189" s="1">
        <f t="shared" si="8"/>
        <v>1721.2277260257963</v>
      </c>
      <c r="M189" s="18">
        <v>1389.456230187759</v>
      </c>
    </row>
    <row r="190" spans="1:13" x14ac:dyDescent="0.25">
      <c r="A190">
        <v>67305</v>
      </c>
      <c r="B190">
        <v>0</v>
      </c>
      <c r="C190">
        <v>971.34</v>
      </c>
      <c r="D190" s="3">
        <v>2448.9401843000001</v>
      </c>
      <c r="E190" s="3">
        <v>2008.9631769</v>
      </c>
      <c r="F190">
        <v>666.19</v>
      </c>
      <c r="G190" s="3">
        <v>1672.7930022999999</v>
      </c>
      <c r="H190" s="3">
        <v>1045.1435632</v>
      </c>
      <c r="I190" s="1">
        <f t="shared" si="9"/>
        <v>1809.7477870666669</v>
      </c>
      <c r="J190" s="1">
        <f t="shared" si="10"/>
        <v>1128.0421884999998</v>
      </c>
      <c r="K190" s="1">
        <f t="shared" si="11"/>
        <v>0.6233145837014058</v>
      </c>
      <c r="L190" s="1">
        <f t="shared" si="8"/>
        <v>1246.6291674028116</v>
      </c>
      <c r="M190" s="18">
        <v>1391.190253750618</v>
      </c>
    </row>
    <row r="191" spans="1:13" x14ac:dyDescent="0.25">
      <c r="A191">
        <v>67432</v>
      </c>
      <c r="B191">
        <v>0</v>
      </c>
      <c r="C191">
        <v>1759.34</v>
      </c>
      <c r="D191">
        <v>1921.39</v>
      </c>
      <c r="E191">
        <v>1801.5</v>
      </c>
      <c r="F191">
        <v>1076.47</v>
      </c>
      <c r="G191">
        <v>1287.5</v>
      </c>
      <c r="H191">
        <v>1501.16</v>
      </c>
      <c r="I191" s="1">
        <f t="shared" si="9"/>
        <v>1827.4099999999999</v>
      </c>
      <c r="J191" s="1">
        <f t="shared" si="10"/>
        <v>1288.3766666666668</v>
      </c>
      <c r="K191" s="1">
        <f t="shared" si="11"/>
        <v>0.70502879302765498</v>
      </c>
      <c r="L191" s="1">
        <f t="shared" si="8"/>
        <v>1410.0575860553099</v>
      </c>
      <c r="M191" s="18">
        <v>1391.308789315508</v>
      </c>
    </row>
    <row r="192" spans="1:13" x14ac:dyDescent="0.25">
      <c r="A192">
        <v>67827</v>
      </c>
      <c r="B192">
        <v>0</v>
      </c>
      <c r="C192">
        <v>1759.06</v>
      </c>
      <c r="D192" s="3">
        <v>2532.4476135</v>
      </c>
      <c r="E192" s="3">
        <v>2244.6956027000001</v>
      </c>
      <c r="F192">
        <v>736.14</v>
      </c>
      <c r="G192" s="3">
        <v>1083.3083012</v>
      </c>
      <c r="H192" s="3">
        <v>762.42655408999997</v>
      </c>
      <c r="I192" s="1">
        <f t="shared" si="9"/>
        <v>2178.7344054</v>
      </c>
      <c r="J192" s="1">
        <f t="shared" si="10"/>
        <v>860.62495176333334</v>
      </c>
      <c r="K192" s="1">
        <f t="shared" si="11"/>
        <v>0.39501141104224163</v>
      </c>
      <c r="L192" s="1">
        <f t="shared" si="8"/>
        <v>790.02282208448332</v>
      </c>
      <c r="M192" s="18">
        <v>1394.6031633167354</v>
      </c>
    </row>
    <row r="193" spans="1:13" x14ac:dyDescent="0.25">
      <c r="A193">
        <v>67961</v>
      </c>
      <c r="B193">
        <v>0</v>
      </c>
      <c r="C193">
        <v>1998.59</v>
      </c>
      <c r="D193">
        <v>1542.04</v>
      </c>
      <c r="E193" s="3">
        <v>1858.1364175000001</v>
      </c>
      <c r="F193">
        <v>1100.17</v>
      </c>
      <c r="G193">
        <v>1012.78</v>
      </c>
      <c r="H193" s="3">
        <v>1203.1418779999999</v>
      </c>
      <c r="I193" s="1">
        <f t="shared" si="9"/>
        <v>1799.5888058333333</v>
      </c>
      <c r="J193" s="1">
        <f t="shared" si="10"/>
        <v>1105.3639593333332</v>
      </c>
      <c r="K193" s="1">
        <f t="shared" si="11"/>
        <v>0.61423140427986478</v>
      </c>
      <c r="L193" s="1">
        <f t="shared" si="8"/>
        <v>1228.4628085597296</v>
      </c>
      <c r="M193" s="18">
        <v>1395.6795020025111</v>
      </c>
    </row>
    <row r="194" spans="1:13" ht="15.75" thickBot="1" x14ac:dyDescent="0.3">
      <c r="A194">
        <v>67996</v>
      </c>
      <c r="B194">
        <v>0</v>
      </c>
      <c r="C194">
        <v>1056.17</v>
      </c>
      <c r="D194" s="3">
        <v>2869.8559651</v>
      </c>
      <c r="E194" s="3">
        <v>2660.5932756000002</v>
      </c>
      <c r="F194">
        <v>581.70000000000005</v>
      </c>
      <c r="G194" s="3">
        <v>1829.9773061999999</v>
      </c>
      <c r="H194" s="3">
        <v>1982.9468769</v>
      </c>
      <c r="I194" s="1">
        <f t="shared" si="9"/>
        <v>2195.5397469</v>
      </c>
      <c r="J194" s="1">
        <f t="shared" si="10"/>
        <v>1464.8747277000002</v>
      </c>
      <c r="K194" s="1">
        <f t="shared" si="11"/>
        <v>0.66720483187258861</v>
      </c>
      <c r="L194" s="1">
        <f t="shared" ref="L194:M257" si="12">K194*2000</f>
        <v>1334.4096637451771</v>
      </c>
      <c r="M194" s="19">
        <v>1399.9380300579267</v>
      </c>
    </row>
    <row r="195" spans="1:13" x14ac:dyDescent="0.25">
      <c r="A195">
        <v>68894</v>
      </c>
      <c r="B195">
        <v>0</v>
      </c>
      <c r="C195">
        <v>1826.45</v>
      </c>
      <c r="D195" s="3">
        <v>1397.1716316</v>
      </c>
      <c r="E195" s="3">
        <v>1792.8697577999999</v>
      </c>
      <c r="F195">
        <v>1363.22</v>
      </c>
      <c r="G195" s="3">
        <v>634.19313879000003</v>
      </c>
      <c r="H195" s="3">
        <v>923.99603136999997</v>
      </c>
      <c r="I195" s="1">
        <f t="shared" ref="I195:I258" si="13">AVERAGE(C195,D195,E195)</f>
        <v>1672.1637964666668</v>
      </c>
      <c r="J195" s="1">
        <f t="shared" ref="J195:J258" si="14">AVERAGE(F195,G195,H195)</f>
        <v>973.80305671999997</v>
      </c>
      <c r="K195" s="1">
        <f t="shared" si="11"/>
        <v>0.58236104547752776</v>
      </c>
      <c r="L195" s="1">
        <f t="shared" si="12"/>
        <v>1164.7220909550556</v>
      </c>
      <c r="M195" s="9">
        <v>1400.7064506408767</v>
      </c>
    </row>
    <row r="196" spans="1:13" x14ac:dyDescent="0.25">
      <c r="A196">
        <v>69343</v>
      </c>
      <c r="B196">
        <v>0</v>
      </c>
      <c r="C196">
        <v>1228.6500000000001</v>
      </c>
      <c r="D196">
        <v>784.99</v>
      </c>
      <c r="E196" s="3">
        <v>1290.9551048000001</v>
      </c>
      <c r="F196">
        <v>712.8</v>
      </c>
      <c r="G196">
        <v>621.4</v>
      </c>
      <c r="H196" s="3">
        <v>1125.5803487000001</v>
      </c>
      <c r="I196" s="1">
        <f t="shared" si="13"/>
        <v>1101.5317016000001</v>
      </c>
      <c r="J196" s="1">
        <f t="shared" si="14"/>
        <v>819.92678290000003</v>
      </c>
      <c r="K196" s="1">
        <f t="shared" si="11"/>
        <v>0.74435150773149561</v>
      </c>
      <c r="L196" s="1">
        <f t="shared" si="12"/>
        <v>1488.7030154629913</v>
      </c>
      <c r="M196" s="9">
        <v>1404.9770106712431</v>
      </c>
    </row>
    <row r="197" spans="1:13" x14ac:dyDescent="0.25">
      <c r="A197">
        <v>69503</v>
      </c>
      <c r="B197">
        <v>0</v>
      </c>
      <c r="C197">
        <v>2591.48</v>
      </c>
      <c r="D197" s="3">
        <v>1182.2281230999999</v>
      </c>
      <c r="E197">
        <v>1288.08</v>
      </c>
      <c r="F197">
        <v>1034.02</v>
      </c>
      <c r="G197" s="3">
        <v>767.07228697999994</v>
      </c>
      <c r="H197">
        <v>1490.42</v>
      </c>
      <c r="I197" s="1">
        <f t="shared" si="13"/>
        <v>1687.2627077</v>
      </c>
      <c r="J197" s="1">
        <f t="shared" si="14"/>
        <v>1097.1707623266666</v>
      </c>
      <c r="K197" s="1">
        <f t="shared" si="11"/>
        <v>0.65026670554597865</v>
      </c>
      <c r="L197" s="1">
        <f t="shared" si="12"/>
        <v>1300.5334110919573</v>
      </c>
      <c r="M197" s="9">
        <v>1407.7550634476088</v>
      </c>
    </row>
    <row r="198" spans="1:13" x14ac:dyDescent="0.25">
      <c r="A198">
        <v>69649</v>
      </c>
      <c r="B198">
        <v>0</v>
      </c>
      <c r="C198">
        <v>1999.99</v>
      </c>
      <c r="D198">
        <v>1625.76</v>
      </c>
      <c r="E198">
        <v>1646.25</v>
      </c>
      <c r="F198">
        <v>1213.95</v>
      </c>
      <c r="G198">
        <v>1073.81</v>
      </c>
      <c r="H198">
        <v>1248.32</v>
      </c>
      <c r="I198" s="1">
        <f t="shared" si="13"/>
        <v>1757.3333333333333</v>
      </c>
      <c r="J198" s="1">
        <f t="shared" si="14"/>
        <v>1178.6933333333334</v>
      </c>
      <c r="K198" s="1">
        <f t="shared" si="11"/>
        <v>0.67072837632776938</v>
      </c>
      <c r="L198" s="1">
        <f t="shared" si="12"/>
        <v>1341.4567526555388</v>
      </c>
      <c r="M198" s="9">
        <v>1410.0575860553099</v>
      </c>
    </row>
    <row r="199" spans="1:13" x14ac:dyDescent="0.25">
      <c r="A199">
        <v>69838</v>
      </c>
      <c r="B199">
        <v>0</v>
      </c>
      <c r="C199">
        <v>2737.46</v>
      </c>
      <c r="D199" s="3">
        <v>2077.8292759000001</v>
      </c>
      <c r="E199" s="3">
        <v>2781.8307620999999</v>
      </c>
      <c r="F199">
        <v>1681.18</v>
      </c>
      <c r="G199" s="3">
        <v>1503.4169703</v>
      </c>
      <c r="H199" s="3">
        <v>2598.5195125999999</v>
      </c>
      <c r="I199" s="1">
        <f t="shared" si="13"/>
        <v>2532.3733460000003</v>
      </c>
      <c r="J199" s="1">
        <f t="shared" si="14"/>
        <v>1927.7054943000001</v>
      </c>
      <c r="K199" s="1">
        <f t="shared" si="11"/>
        <v>0.7612248396725938</v>
      </c>
      <c r="L199" s="1">
        <f t="shared" si="12"/>
        <v>1522.4496793451876</v>
      </c>
      <c r="M199" s="9">
        <v>1410.1366999553388</v>
      </c>
    </row>
    <row r="200" spans="1:13" x14ac:dyDescent="0.25">
      <c r="A200">
        <v>69969</v>
      </c>
      <c r="B200">
        <v>0</v>
      </c>
      <c r="C200">
        <v>1897.69</v>
      </c>
      <c r="D200" s="3">
        <v>1416.4744149000001</v>
      </c>
      <c r="E200" s="3">
        <v>2461.9789664</v>
      </c>
      <c r="F200">
        <v>1237.8800000000001</v>
      </c>
      <c r="G200" s="3">
        <v>912.46022028000004</v>
      </c>
      <c r="H200" s="3">
        <v>1782.0383988999999</v>
      </c>
      <c r="I200" s="1">
        <f t="shared" si="13"/>
        <v>1925.3811271000002</v>
      </c>
      <c r="J200" s="1">
        <f t="shared" si="14"/>
        <v>1310.7928730599999</v>
      </c>
      <c r="K200" s="1">
        <f t="shared" si="11"/>
        <v>0.68079657300594287</v>
      </c>
      <c r="L200" s="1">
        <f t="shared" si="12"/>
        <v>1361.5931460118857</v>
      </c>
      <c r="M200" s="9">
        <v>1411.2072401858493</v>
      </c>
    </row>
    <row r="201" spans="1:13" x14ac:dyDescent="0.25">
      <c r="A201">
        <v>70970</v>
      </c>
      <c r="B201">
        <v>0</v>
      </c>
      <c r="C201">
        <v>2028.64</v>
      </c>
      <c r="D201">
        <v>1272.23</v>
      </c>
      <c r="E201">
        <v>2137.06</v>
      </c>
      <c r="F201">
        <v>1224.3</v>
      </c>
      <c r="G201">
        <v>857.26</v>
      </c>
      <c r="H201">
        <v>1378.25</v>
      </c>
      <c r="I201" s="1">
        <f t="shared" si="13"/>
        <v>1812.6433333333334</v>
      </c>
      <c r="J201" s="1">
        <f t="shared" si="14"/>
        <v>1153.27</v>
      </c>
      <c r="K201" s="1">
        <f t="shared" si="11"/>
        <v>0.63623658267024397</v>
      </c>
      <c r="L201" s="1">
        <f t="shared" si="12"/>
        <v>1272.4731653404879</v>
      </c>
      <c r="M201" s="9">
        <v>1412.0931881603849</v>
      </c>
    </row>
    <row r="202" spans="1:13" x14ac:dyDescent="0.25">
      <c r="A202">
        <v>71067</v>
      </c>
      <c r="B202">
        <v>0</v>
      </c>
      <c r="C202">
        <v>1078.8399999999999</v>
      </c>
      <c r="D202">
        <v>946.97</v>
      </c>
      <c r="E202">
        <v>1031.22</v>
      </c>
      <c r="F202">
        <v>822.33</v>
      </c>
      <c r="G202">
        <v>728.23</v>
      </c>
      <c r="H202">
        <v>714.41</v>
      </c>
      <c r="I202" s="1">
        <f t="shared" si="13"/>
        <v>1019.0099999999999</v>
      </c>
      <c r="J202" s="1">
        <f t="shared" si="14"/>
        <v>754.9899999999999</v>
      </c>
      <c r="K202" s="1">
        <f t="shared" si="11"/>
        <v>0.74090538856340959</v>
      </c>
      <c r="L202" s="1">
        <f t="shared" si="12"/>
        <v>1481.8107771268192</v>
      </c>
      <c r="M202" s="9">
        <v>1412.244392556428</v>
      </c>
    </row>
    <row r="203" spans="1:13" x14ac:dyDescent="0.25">
      <c r="A203">
        <v>71305</v>
      </c>
      <c r="B203">
        <v>0</v>
      </c>
      <c r="C203">
        <v>1981.92</v>
      </c>
      <c r="D203">
        <v>3189.62</v>
      </c>
      <c r="E203">
        <v>1984.28</v>
      </c>
      <c r="F203">
        <v>1169.52</v>
      </c>
      <c r="G203">
        <v>1403.34</v>
      </c>
      <c r="H203">
        <v>1028.28</v>
      </c>
      <c r="I203" s="1">
        <f t="shared" si="13"/>
        <v>2385.2733333333331</v>
      </c>
      <c r="J203" s="1">
        <f t="shared" si="14"/>
        <v>1200.3799999999999</v>
      </c>
      <c r="K203" s="1">
        <f t="shared" si="11"/>
        <v>0.50324630859915431</v>
      </c>
      <c r="L203" s="1">
        <f t="shared" si="12"/>
        <v>1006.4926171983086</v>
      </c>
      <c r="M203" s="9">
        <v>1412.4348199035373</v>
      </c>
    </row>
    <row r="204" spans="1:13" x14ac:dyDescent="0.25">
      <c r="A204">
        <v>71464</v>
      </c>
      <c r="B204">
        <v>0</v>
      </c>
      <c r="C204">
        <v>1932.92</v>
      </c>
      <c r="D204" s="3">
        <v>2229.6843098999998</v>
      </c>
      <c r="E204" s="3">
        <v>1710.8746973</v>
      </c>
      <c r="F204">
        <v>1199.47</v>
      </c>
      <c r="G204" s="3">
        <v>1386.4452902</v>
      </c>
      <c r="H204" s="3">
        <v>1380.2095125999999</v>
      </c>
      <c r="I204" s="1">
        <f t="shared" si="13"/>
        <v>1957.8263357333333</v>
      </c>
      <c r="J204" s="1">
        <f t="shared" si="14"/>
        <v>1322.0416009333333</v>
      </c>
      <c r="K204" s="1">
        <f t="shared" si="11"/>
        <v>0.67525989246545848</v>
      </c>
      <c r="L204" s="1">
        <f t="shared" si="12"/>
        <v>1350.519784930917</v>
      </c>
      <c r="M204" s="9">
        <v>1420.6013759679595</v>
      </c>
    </row>
    <row r="205" spans="1:13" x14ac:dyDescent="0.25">
      <c r="A205">
        <v>72165</v>
      </c>
      <c r="B205">
        <v>0</v>
      </c>
      <c r="C205">
        <v>1940.01</v>
      </c>
      <c r="D205">
        <v>1807.01</v>
      </c>
      <c r="E205">
        <v>1313.17</v>
      </c>
      <c r="F205">
        <v>1029.46</v>
      </c>
      <c r="G205">
        <v>863.15</v>
      </c>
      <c r="H205">
        <v>1208.42</v>
      </c>
      <c r="I205" s="1">
        <f t="shared" si="13"/>
        <v>1686.7300000000002</v>
      </c>
      <c r="J205" s="1">
        <f t="shared" si="14"/>
        <v>1033.6766666666667</v>
      </c>
      <c r="K205" s="1">
        <f t="shared" si="11"/>
        <v>0.61282876729925151</v>
      </c>
      <c r="L205" s="1">
        <f t="shared" si="12"/>
        <v>1225.6575345985029</v>
      </c>
      <c r="M205" s="9">
        <v>1421.7219996417655</v>
      </c>
    </row>
    <row r="206" spans="1:13" x14ac:dyDescent="0.25">
      <c r="A206">
        <v>72369</v>
      </c>
      <c r="B206">
        <v>0</v>
      </c>
      <c r="C206">
        <v>1524.03</v>
      </c>
      <c r="D206">
        <v>1808.57</v>
      </c>
      <c r="E206">
        <v>1492.27</v>
      </c>
      <c r="F206">
        <v>580.29999999999995</v>
      </c>
      <c r="G206">
        <v>807.11</v>
      </c>
      <c r="H206">
        <v>728.03</v>
      </c>
      <c r="I206" s="1">
        <f t="shared" si="13"/>
        <v>1608.29</v>
      </c>
      <c r="J206" s="1">
        <f t="shared" si="14"/>
        <v>705.14666666666653</v>
      </c>
      <c r="K206" s="1">
        <f t="shared" si="11"/>
        <v>0.43844497364695828</v>
      </c>
      <c r="L206" s="1">
        <f t="shared" si="12"/>
        <v>876.88994729391652</v>
      </c>
      <c r="M206" s="9">
        <v>1423.3613097669975</v>
      </c>
    </row>
    <row r="207" spans="1:13" x14ac:dyDescent="0.25">
      <c r="A207">
        <v>72576</v>
      </c>
      <c r="B207">
        <v>0</v>
      </c>
      <c r="C207">
        <v>3592.93</v>
      </c>
      <c r="D207">
        <v>2837.24</v>
      </c>
      <c r="E207">
        <v>2085.37</v>
      </c>
      <c r="F207">
        <v>1255.54</v>
      </c>
      <c r="G207">
        <v>962.97</v>
      </c>
      <c r="H207">
        <v>1249.19</v>
      </c>
      <c r="I207" s="1">
        <f t="shared" si="13"/>
        <v>2838.5133333333338</v>
      </c>
      <c r="J207" s="1">
        <f t="shared" si="14"/>
        <v>1155.9000000000001</v>
      </c>
      <c r="K207" s="1">
        <f t="shared" si="11"/>
        <v>0.40722021151917548</v>
      </c>
      <c r="L207" s="1">
        <f t="shared" si="12"/>
        <v>814.44042303835101</v>
      </c>
      <c r="M207" s="9">
        <v>1427.4834380694494</v>
      </c>
    </row>
    <row r="208" spans="1:13" x14ac:dyDescent="0.25">
      <c r="A208">
        <v>72702</v>
      </c>
      <c r="B208">
        <v>0</v>
      </c>
      <c r="C208">
        <v>1884.95</v>
      </c>
      <c r="D208">
        <v>1734.21</v>
      </c>
      <c r="E208">
        <v>1795.22</v>
      </c>
      <c r="F208">
        <v>982.35</v>
      </c>
      <c r="G208">
        <v>1018.66</v>
      </c>
      <c r="H208">
        <v>1340.31</v>
      </c>
      <c r="I208" s="1">
        <f t="shared" si="13"/>
        <v>1804.7933333333333</v>
      </c>
      <c r="J208" s="1">
        <f t="shared" si="14"/>
        <v>1113.7733333333333</v>
      </c>
      <c r="K208" s="1">
        <f t="shared" si="11"/>
        <v>0.61711959633420632</v>
      </c>
      <c r="L208" s="1">
        <f t="shared" si="12"/>
        <v>1234.2391926684127</v>
      </c>
      <c r="M208" s="9">
        <v>1427.7104350130339</v>
      </c>
    </row>
    <row r="209" spans="1:14" x14ac:dyDescent="0.25">
      <c r="A209">
        <v>72933</v>
      </c>
      <c r="B209">
        <v>0</v>
      </c>
      <c r="C209">
        <v>1923.69</v>
      </c>
      <c r="D209">
        <v>1854.04</v>
      </c>
      <c r="E209">
        <v>1542.06</v>
      </c>
      <c r="F209">
        <v>1173.25</v>
      </c>
      <c r="G209">
        <v>1349.09</v>
      </c>
      <c r="H209">
        <v>1178.08</v>
      </c>
      <c r="I209" s="1">
        <f t="shared" si="13"/>
        <v>1773.2633333333333</v>
      </c>
      <c r="J209" s="1">
        <f t="shared" si="14"/>
        <v>1233.4733333333334</v>
      </c>
      <c r="K209" s="1">
        <f t="shared" si="11"/>
        <v>0.695595126875309</v>
      </c>
      <c r="L209" s="1">
        <f t="shared" si="12"/>
        <v>1391.190253750618</v>
      </c>
      <c r="M209" s="9">
        <v>1430.6577345404398</v>
      </c>
    </row>
    <row r="210" spans="1:14" x14ac:dyDescent="0.25">
      <c r="A210">
        <v>74581</v>
      </c>
      <c r="B210">
        <v>0</v>
      </c>
      <c r="C210">
        <v>1781.83</v>
      </c>
      <c r="D210">
        <v>1824.98</v>
      </c>
      <c r="E210">
        <v>1276.9000000000001</v>
      </c>
      <c r="F210">
        <v>1042.8800000000001</v>
      </c>
      <c r="G210">
        <v>709.03</v>
      </c>
      <c r="H210">
        <v>876.57</v>
      </c>
      <c r="I210" s="1">
        <f t="shared" si="13"/>
        <v>1627.9033333333334</v>
      </c>
      <c r="J210" s="1">
        <f t="shared" si="14"/>
        <v>876.16</v>
      </c>
      <c r="K210" s="1">
        <f t="shared" si="11"/>
        <v>0.5382137760022605</v>
      </c>
      <c r="L210" s="1">
        <f t="shared" si="12"/>
        <v>1076.427552004521</v>
      </c>
      <c r="M210" s="9">
        <v>1434.114461753024</v>
      </c>
    </row>
    <row r="211" spans="1:14" x14ac:dyDescent="0.25">
      <c r="A211">
        <v>74786</v>
      </c>
      <c r="B211">
        <v>0</v>
      </c>
      <c r="C211">
        <v>3151.92</v>
      </c>
      <c r="D211">
        <v>2590.4299999999998</v>
      </c>
      <c r="E211" s="3">
        <v>2623.7929794000001</v>
      </c>
      <c r="F211">
        <v>1768.53</v>
      </c>
      <c r="G211">
        <v>1411.34</v>
      </c>
      <c r="H211" s="3">
        <v>1780.2802052</v>
      </c>
      <c r="I211" s="1">
        <f t="shared" si="13"/>
        <v>2788.7143264666665</v>
      </c>
      <c r="J211" s="1">
        <f t="shared" si="14"/>
        <v>1653.3834017333331</v>
      </c>
      <c r="K211" s="1">
        <f t="shared" si="11"/>
        <v>0.59288374791267673</v>
      </c>
      <c r="L211" s="1">
        <f t="shared" si="12"/>
        <v>1185.7674958253535</v>
      </c>
      <c r="M211" s="9">
        <v>1436.2525988230414</v>
      </c>
    </row>
    <row r="212" spans="1:14" x14ac:dyDescent="0.25">
      <c r="A212">
        <v>74861</v>
      </c>
      <c r="B212">
        <v>0</v>
      </c>
      <c r="C212">
        <v>3259.83</v>
      </c>
      <c r="D212" s="3">
        <v>1177.098281</v>
      </c>
      <c r="E212">
        <v>1030.8900000000001</v>
      </c>
      <c r="F212">
        <v>2198.0300000000002</v>
      </c>
      <c r="G212" s="3">
        <v>1197.8187521</v>
      </c>
      <c r="H212">
        <v>1041.73</v>
      </c>
      <c r="I212" s="1">
        <f t="shared" si="13"/>
        <v>1822.606093666667</v>
      </c>
      <c r="J212" s="1">
        <f t="shared" si="14"/>
        <v>1479.1929173666667</v>
      </c>
      <c r="K212" s="1">
        <f t="shared" si="11"/>
        <v>0.81158124210529148</v>
      </c>
      <c r="L212" s="1">
        <f t="shared" si="12"/>
        <v>1623.162484210583</v>
      </c>
      <c r="M212" s="9">
        <v>1437.4696006472161</v>
      </c>
    </row>
    <row r="213" spans="1:14" x14ac:dyDescent="0.25">
      <c r="A213">
        <v>75503</v>
      </c>
      <c r="B213">
        <v>0</v>
      </c>
      <c r="C213">
        <v>1134.1500000000001</v>
      </c>
      <c r="D213" s="3">
        <v>2240.6785249</v>
      </c>
      <c r="E213" s="3">
        <v>1284.1120226</v>
      </c>
      <c r="F213">
        <v>573.9</v>
      </c>
      <c r="G213" s="3">
        <v>1021.0531019</v>
      </c>
      <c r="H213" s="3">
        <v>795.38787458000002</v>
      </c>
      <c r="I213" s="1">
        <f t="shared" si="13"/>
        <v>1552.9801825000002</v>
      </c>
      <c r="J213" s="1">
        <f t="shared" si="14"/>
        <v>796.78032549333329</v>
      </c>
      <c r="K213" s="1">
        <f t="shared" si="11"/>
        <v>0.51306535297228961</v>
      </c>
      <c r="L213" s="1">
        <f t="shared" si="12"/>
        <v>1026.1307059445792</v>
      </c>
      <c r="M213" s="9">
        <v>1438.6430672480917</v>
      </c>
    </row>
    <row r="214" spans="1:14" x14ac:dyDescent="0.25">
      <c r="A214">
        <v>75529</v>
      </c>
      <c r="B214">
        <v>0</v>
      </c>
      <c r="C214">
        <v>1641.86</v>
      </c>
      <c r="D214">
        <v>2417.52</v>
      </c>
      <c r="E214">
        <v>1462.06</v>
      </c>
      <c r="F214">
        <v>1031.54</v>
      </c>
      <c r="G214">
        <v>1666.46</v>
      </c>
      <c r="H214">
        <v>1092.06</v>
      </c>
      <c r="I214" s="1">
        <f t="shared" si="13"/>
        <v>1840.4800000000002</v>
      </c>
      <c r="J214" s="1">
        <f t="shared" si="14"/>
        <v>1263.3533333333332</v>
      </c>
      <c r="K214" s="1">
        <f t="shared" si="11"/>
        <v>0.68642600481033922</v>
      </c>
      <c r="L214" s="1">
        <f t="shared" si="12"/>
        <v>1372.8520096206785</v>
      </c>
      <c r="M214" s="9">
        <v>1440.9531298549778</v>
      </c>
    </row>
    <row r="215" spans="1:14" x14ac:dyDescent="0.25">
      <c r="A215">
        <v>75543</v>
      </c>
      <c r="B215">
        <v>0</v>
      </c>
      <c r="C215">
        <v>2413.48</v>
      </c>
      <c r="D215">
        <v>1520.11</v>
      </c>
      <c r="E215">
        <v>2163</v>
      </c>
      <c r="F215">
        <v>864.6</v>
      </c>
      <c r="G215">
        <v>714.75</v>
      </c>
      <c r="H215">
        <v>1365.55</v>
      </c>
      <c r="I215" s="1">
        <f t="shared" si="13"/>
        <v>2032.1966666666667</v>
      </c>
      <c r="J215" s="1">
        <f t="shared" si="14"/>
        <v>981.63333333333321</v>
      </c>
      <c r="K215" s="1">
        <f t="shared" ref="K215:K283" si="15">J215/I215</f>
        <v>0.4830405193723048</v>
      </c>
      <c r="L215" s="1">
        <f t="shared" si="12"/>
        <v>966.0810387446096</v>
      </c>
      <c r="M215" s="9">
        <v>1445.6705121459345</v>
      </c>
    </row>
    <row r="216" spans="1:14" x14ac:dyDescent="0.25">
      <c r="A216">
        <v>75761</v>
      </c>
      <c r="B216">
        <v>0</v>
      </c>
      <c r="C216">
        <v>2965.67</v>
      </c>
      <c r="D216" s="3">
        <v>2019.4717258000001</v>
      </c>
      <c r="E216" s="3">
        <v>2758.2494658999999</v>
      </c>
      <c r="F216">
        <v>1778.54</v>
      </c>
      <c r="G216" s="3">
        <v>1531.6533288000001</v>
      </c>
      <c r="H216" s="3">
        <v>1964.4648648</v>
      </c>
      <c r="I216" s="1">
        <f t="shared" si="13"/>
        <v>2581.1303972333335</v>
      </c>
      <c r="J216" s="1">
        <f t="shared" si="14"/>
        <v>1758.2193978666667</v>
      </c>
      <c r="K216" s="1">
        <f t="shared" si="15"/>
        <v>0.68118193476442335</v>
      </c>
      <c r="L216" s="1">
        <f t="shared" si="12"/>
        <v>1362.3638695288466</v>
      </c>
      <c r="M216" s="9">
        <v>1452.5608360421545</v>
      </c>
    </row>
    <row r="217" spans="1:14" x14ac:dyDescent="0.25">
      <c r="A217">
        <v>76366</v>
      </c>
      <c r="B217">
        <v>0</v>
      </c>
      <c r="C217">
        <v>1500.52</v>
      </c>
      <c r="D217">
        <v>1181.25</v>
      </c>
      <c r="E217">
        <v>1372.62</v>
      </c>
      <c r="F217">
        <v>727.43</v>
      </c>
      <c r="G217">
        <v>576.51</v>
      </c>
      <c r="H217">
        <v>710.55</v>
      </c>
      <c r="I217" s="1">
        <f t="shared" si="13"/>
        <v>1351.4633333333334</v>
      </c>
      <c r="J217" s="1">
        <f t="shared" si="14"/>
        <v>671.49666666666667</v>
      </c>
      <c r="K217" s="1">
        <f t="shared" si="15"/>
        <v>0.4968663596743283</v>
      </c>
      <c r="L217" s="1">
        <f t="shared" si="12"/>
        <v>993.73271934865659</v>
      </c>
      <c r="M217" s="9">
        <v>1460.2819793527735</v>
      </c>
    </row>
    <row r="218" spans="1:14" x14ac:dyDescent="0.25">
      <c r="A218">
        <v>76649</v>
      </c>
      <c r="B218">
        <v>0</v>
      </c>
      <c r="C218">
        <v>1698.15</v>
      </c>
      <c r="D218" s="3">
        <v>1351.6217984</v>
      </c>
      <c r="E218" s="3">
        <v>1962.2058999999999</v>
      </c>
      <c r="F218">
        <v>1294.19</v>
      </c>
      <c r="G218" s="3">
        <v>1469.1447854999999</v>
      </c>
      <c r="H218" s="3">
        <v>1933.5708328999999</v>
      </c>
      <c r="I218" s="1">
        <f t="shared" si="13"/>
        <v>1670.6592327999999</v>
      </c>
      <c r="J218" s="1">
        <f t="shared" si="14"/>
        <v>1565.6352061333334</v>
      </c>
      <c r="K218" s="1">
        <f t="shared" si="15"/>
        <v>0.93713617678295302</v>
      </c>
      <c r="L218" s="1">
        <f t="shared" si="12"/>
        <v>1874.2723535659061</v>
      </c>
      <c r="M218" s="9">
        <v>1460.7397006733254</v>
      </c>
    </row>
    <row r="219" spans="1:14" x14ac:dyDescent="0.25">
      <c r="A219">
        <v>76743</v>
      </c>
      <c r="B219">
        <v>0</v>
      </c>
      <c r="C219">
        <v>2749.83</v>
      </c>
      <c r="D219">
        <v>2364.3000000000002</v>
      </c>
      <c r="E219">
        <v>1985.92</v>
      </c>
      <c r="F219">
        <v>2379.44</v>
      </c>
      <c r="G219">
        <v>2372.4</v>
      </c>
      <c r="H219">
        <v>1770.74</v>
      </c>
      <c r="I219" s="1">
        <f t="shared" si="13"/>
        <v>2366.6833333333334</v>
      </c>
      <c r="J219" s="1">
        <f t="shared" si="14"/>
        <v>2174.1933333333332</v>
      </c>
      <c r="K219" s="1">
        <f t="shared" si="15"/>
        <v>0.91866676995232421</v>
      </c>
      <c r="L219" s="1">
        <f t="shared" si="12"/>
        <v>1837.3335399046484</v>
      </c>
      <c r="M219" s="9">
        <v>1466.3463301911015</v>
      </c>
    </row>
    <row r="220" spans="1:14" x14ac:dyDescent="0.25">
      <c r="A220">
        <v>77385</v>
      </c>
      <c r="B220">
        <v>0</v>
      </c>
      <c r="C220">
        <v>1454.41</v>
      </c>
      <c r="D220">
        <v>1122.08</v>
      </c>
      <c r="E220" s="3">
        <v>1938.8860585</v>
      </c>
      <c r="F220">
        <v>695.83</v>
      </c>
      <c r="G220">
        <v>890.88</v>
      </c>
      <c r="H220" s="3">
        <v>1397.4784589000001</v>
      </c>
      <c r="I220" s="1">
        <f t="shared" si="13"/>
        <v>1505.1253528333334</v>
      </c>
      <c r="J220" s="1">
        <f t="shared" si="14"/>
        <v>994.72948630000008</v>
      </c>
      <c r="K220" s="1">
        <f t="shared" si="15"/>
        <v>0.66089477825050569</v>
      </c>
      <c r="L220" s="1">
        <f t="shared" si="12"/>
        <v>1321.7895565010115</v>
      </c>
      <c r="M220" s="9">
        <v>1467.5783357403986</v>
      </c>
    </row>
    <row r="221" spans="1:14" x14ac:dyDescent="0.25">
      <c r="A221">
        <v>77394</v>
      </c>
      <c r="B221">
        <v>0</v>
      </c>
      <c r="C221">
        <v>1448.98</v>
      </c>
      <c r="D221">
        <v>946.65</v>
      </c>
      <c r="E221">
        <v>1695.74</v>
      </c>
      <c r="F221">
        <v>1020.72</v>
      </c>
      <c r="G221">
        <v>770.58</v>
      </c>
      <c r="H221">
        <v>1149.31</v>
      </c>
      <c r="I221" s="1">
        <f t="shared" si="13"/>
        <v>1363.79</v>
      </c>
      <c r="J221" s="1">
        <f t="shared" si="14"/>
        <v>980.20333333333338</v>
      </c>
      <c r="K221" s="1">
        <f t="shared" si="15"/>
        <v>0.71873480032360804</v>
      </c>
      <c r="L221" s="1">
        <f t="shared" si="12"/>
        <v>1437.4696006472161</v>
      </c>
      <c r="M221" s="9">
        <v>1468.5115912828451</v>
      </c>
      <c r="N221" s="29" t="s">
        <v>25</v>
      </c>
    </row>
    <row r="222" spans="1:14" x14ac:dyDescent="0.25">
      <c r="A222">
        <v>77776</v>
      </c>
      <c r="B222">
        <v>0</v>
      </c>
      <c r="C222">
        <v>2162.81</v>
      </c>
      <c r="D222" s="3">
        <v>1906.0876708000001</v>
      </c>
      <c r="E222" s="3">
        <v>2635.5077778</v>
      </c>
      <c r="F222">
        <v>745.28</v>
      </c>
      <c r="G222" s="3">
        <v>634.97137607000002</v>
      </c>
      <c r="H222" s="3">
        <v>1166.4341116999999</v>
      </c>
      <c r="I222" s="1">
        <f t="shared" si="13"/>
        <v>2234.8018162000003</v>
      </c>
      <c r="J222" s="1">
        <f t="shared" si="14"/>
        <v>848.89516258999993</v>
      </c>
      <c r="K222" s="1">
        <f t="shared" si="15"/>
        <v>0.37985254729810425</v>
      </c>
      <c r="L222" s="1">
        <f t="shared" si="12"/>
        <v>759.70509459620848</v>
      </c>
      <c r="M222" s="33">
        <v>1472.842242977069</v>
      </c>
    </row>
    <row r="223" spans="1:14" x14ac:dyDescent="0.25">
      <c r="A223">
        <v>77809</v>
      </c>
      <c r="B223">
        <v>0</v>
      </c>
      <c r="C223">
        <v>1759.33</v>
      </c>
      <c r="D223" s="3">
        <v>1141.3935968999999</v>
      </c>
      <c r="E223" s="3">
        <v>1450.1220085</v>
      </c>
      <c r="F223">
        <v>987.32</v>
      </c>
      <c r="G223" s="3">
        <v>1007.9114944</v>
      </c>
      <c r="H223" s="3">
        <v>1461.6358849000001</v>
      </c>
      <c r="I223" s="1">
        <f t="shared" si="13"/>
        <v>1450.2818684666665</v>
      </c>
      <c r="J223" s="1">
        <f t="shared" si="14"/>
        <v>1152.2891264333332</v>
      </c>
      <c r="K223" s="1">
        <f t="shared" si="15"/>
        <v>0.79452770629450753</v>
      </c>
      <c r="L223" s="1">
        <f t="shared" si="12"/>
        <v>1589.0554125890151</v>
      </c>
      <c r="M223" s="9">
        <v>1473.550110487015</v>
      </c>
    </row>
    <row r="224" spans="1:14" x14ac:dyDescent="0.25">
      <c r="A224">
        <v>78016</v>
      </c>
      <c r="B224">
        <v>0</v>
      </c>
      <c r="C224">
        <v>1296.6300000000001</v>
      </c>
      <c r="D224">
        <v>1074.9100000000001</v>
      </c>
      <c r="E224">
        <v>1444.89</v>
      </c>
      <c r="F224">
        <v>828.55</v>
      </c>
      <c r="G224">
        <v>538.1</v>
      </c>
      <c r="H224">
        <v>971.08</v>
      </c>
      <c r="I224" s="1">
        <f t="shared" si="13"/>
        <v>1272.1433333333334</v>
      </c>
      <c r="J224" s="1">
        <f t="shared" si="14"/>
        <v>779.24333333333334</v>
      </c>
      <c r="K224" s="1">
        <f t="shared" si="15"/>
        <v>0.61254365991253601</v>
      </c>
      <c r="L224" s="1">
        <f t="shared" si="12"/>
        <v>1225.087319825072</v>
      </c>
      <c r="M224" s="9">
        <v>1474.3327764479432</v>
      </c>
    </row>
    <row r="225" spans="1:13" x14ac:dyDescent="0.25">
      <c r="A225">
        <v>78068</v>
      </c>
      <c r="B225">
        <v>0</v>
      </c>
      <c r="C225">
        <v>3851.75</v>
      </c>
      <c r="D225" s="3">
        <v>2311.5908208999999</v>
      </c>
      <c r="E225" s="3">
        <v>2466.2504229000001</v>
      </c>
      <c r="F225">
        <v>2272.2800000000002</v>
      </c>
      <c r="G225" s="3">
        <v>1549.1652068000001</v>
      </c>
      <c r="H225" s="3">
        <v>2014.1697945000001</v>
      </c>
      <c r="I225" s="1">
        <f t="shared" si="13"/>
        <v>2876.5304145999999</v>
      </c>
      <c r="J225" s="1">
        <f t="shared" si="14"/>
        <v>1945.2050004333335</v>
      </c>
      <c r="K225" s="1">
        <f t="shared" si="15"/>
        <v>0.67623307250996922</v>
      </c>
      <c r="L225" s="1">
        <f t="shared" si="12"/>
        <v>1352.4661450199385</v>
      </c>
      <c r="M225" s="9">
        <v>1479.4627013035533</v>
      </c>
    </row>
    <row r="226" spans="1:13" x14ac:dyDescent="0.25">
      <c r="A226">
        <v>78420</v>
      </c>
      <c r="B226">
        <v>0</v>
      </c>
      <c r="C226">
        <v>1199.9000000000001</v>
      </c>
      <c r="D226">
        <v>1981.98</v>
      </c>
      <c r="E226" s="3">
        <v>1049.4279617</v>
      </c>
      <c r="F226">
        <v>1369.6</v>
      </c>
      <c r="G226">
        <v>1657.62</v>
      </c>
      <c r="H226" s="3">
        <v>1082.6351404</v>
      </c>
      <c r="I226" s="1">
        <f t="shared" si="13"/>
        <v>1410.4359872333334</v>
      </c>
      <c r="J226" s="1">
        <f t="shared" si="14"/>
        <v>1369.9517134666667</v>
      </c>
      <c r="K226" s="1">
        <f t="shared" si="15"/>
        <v>0.97129662449546583</v>
      </c>
      <c r="L226" s="1">
        <f t="shared" si="12"/>
        <v>1942.5932489909317</v>
      </c>
      <c r="M226" s="9">
        <v>1481.8107771268192</v>
      </c>
    </row>
    <row r="227" spans="1:13" x14ac:dyDescent="0.25">
      <c r="A227">
        <v>78451</v>
      </c>
      <c r="B227">
        <v>0</v>
      </c>
      <c r="C227">
        <v>1322</v>
      </c>
      <c r="D227">
        <v>1043.68</v>
      </c>
      <c r="E227" s="3">
        <v>420.52224809000001</v>
      </c>
      <c r="F227">
        <v>807.69</v>
      </c>
      <c r="G227">
        <v>729.72</v>
      </c>
      <c r="H227" s="3">
        <v>692.43698855000002</v>
      </c>
      <c r="I227" s="1">
        <f t="shared" si="13"/>
        <v>928.73408269666686</v>
      </c>
      <c r="J227" s="1">
        <f t="shared" si="14"/>
        <v>743.28232951666666</v>
      </c>
      <c r="K227" s="1">
        <f t="shared" si="15"/>
        <v>0.80031770488973164</v>
      </c>
      <c r="L227" s="1">
        <f t="shared" si="12"/>
        <v>1600.6354097794633</v>
      </c>
      <c r="M227" s="9">
        <v>1488.7030154629913</v>
      </c>
    </row>
    <row r="228" spans="1:13" x14ac:dyDescent="0.25">
      <c r="A228">
        <v>78455</v>
      </c>
      <c r="B228">
        <v>0</v>
      </c>
      <c r="C228">
        <v>1408.23</v>
      </c>
      <c r="D228">
        <v>1022.1</v>
      </c>
      <c r="E228">
        <v>1035.81</v>
      </c>
      <c r="F228">
        <v>964.04</v>
      </c>
      <c r="G228">
        <v>709.72</v>
      </c>
      <c r="H228">
        <v>805.67</v>
      </c>
      <c r="I228" s="1">
        <f t="shared" si="13"/>
        <v>1155.3799999999999</v>
      </c>
      <c r="J228" s="1">
        <f t="shared" si="14"/>
        <v>826.47666666666657</v>
      </c>
      <c r="K228" s="1">
        <f t="shared" si="15"/>
        <v>0.71532886727021994</v>
      </c>
      <c r="L228" s="1">
        <f t="shared" si="12"/>
        <v>1430.6577345404398</v>
      </c>
      <c r="M228" s="9">
        <v>1489.7879559880064</v>
      </c>
    </row>
    <row r="229" spans="1:13" x14ac:dyDescent="0.25">
      <c r="A229">
        <v>78546</v>
      </c>
      <c r="B229">
        <v>0</v>
      </c>
      <c r="C229">
        <v>2055.7399999999998</v>
      </c>
      <c r="D229">
        <v>2219.0500000000002</v>
      </c>
      <c r="E229">
        <v>2272.5100000000002</v>
      </c>
      <c r="F229">
        <v>846.73</v>
      </c>
      <c r="G229">
        <v>949.88</v>
      </c>
      <c r="H229">
        <v>1155.9000000000001</v>
      </c>
      <c r="I229" s="1">
        <f t="shared" si="13"/>
        <v>2182.4333333333334</v>
      </c>
      <c r="J229" s="1">
        <f t="shared" si="14"/>
        <v>984.17000000000007</v>
      </c>
      <c r="K229" s="1">
        <f t="shared" si="15"/>
        <v>0.45095077360133184</v>
      </c>
      <c r="L229" s="1">
        <f t="shared" si="12"/>
        <v>901.90154720266366</v>
      </c>
      <c r="M229" s="9">
        <v>1490.3269841614347</v>
      </c>
    </row>
    <row r="230" spans="1:13" x14ac:dyDescent="0.25">
      <c r="A230">
        <v>79043</v>
      </c>
      <c r="B230">
        <v>0</v>
      </c>
      <c r="C230">
        <v>1202.47</v>
      </c>
      <c r="D230">
        <v>2174.52</v>
      </c>
      <c r="E230" s="3">
        <v>2135.1710330999999</v>
      </c>
      <c r="F230">
        <v>1041.4100000000001</v>
      </c>
      <c r="G230">
        <v>1507.07</v>
      </c>
      <c r="H230" s="3">
        <v>1202.0394942999999</v>
      </c>
      <c r="I230" s="1">
        <f t="shared" si="13"/>
        <v>1837.387011033333</v>
      </c>
      <c r="J230" s="1">
        <f t="shared" si="14"/>
        <v>1250.1731647666666</v>
      </c>
      <c r="K230" s="1">
        <f t="shared" si="15"/>
        <v>0.68040818687598015</v>
      </c>
      <c r="L230" s="1">
        <f t="shared" si="12"/>
        <v>1360.8163737519603</v>
      </c>
      <c r="M230" s="9">
        <v>1491.4738431187134</v>
      </c>
    </row>
    <row r="231" spans="1:13" x14ac:dyDescent="0.25">
      <c r="A231">
        <v>79727</v>
      </c>
      <c r="B231">
        <v>0</v>
      </c>
      <c r="C231">
        <v>875.11</v>
      </c>
      <c r="D231" s="3">
        <v>2244.5609764999999</v>
      </c>
      <c r="E231">
        <v>1577.07</v>
      </c>
      <c r="F231">
        <v>543.12</v>
      </c>
      <c r="G231" s="3">
        <v>1657.4758494</v>
      </c>
      <c r="H231">
        <v>864.71</v>
      </c>
      <c r="I231" s="1">
        <f t="shared" si="13"/>
        <v>1565.5803255000001</v>
      </c>
      <c r="J231" s="1">
        <f t="shared" si="14"/>
        <v>1021.7686164666667</v>
      </c>
      <c r="K231" s="1">
        <f t="shared" si="15"/>
        <v>0.65264528419539514</v>
      </c>
      <c r="L231" s="1">
        <f t="shared" si="12"/>
        <v>1305.2905683907902</v>
      </c>
      <c r="M231" s="9">
        <v>1499.3590976962748</v>
      </c>
    </row>
    <row r="232" spans="1:13" x14ac:dyDescent="0.25">
      <c r="A232">
        <v>79954</v>
      </c>
      <c r="B232">
        <v>0</v>
      </c>
      <c r="C232">
        <v>1441.92</v>
      </c>
      <c r="D232">
        <v>1928.95</v>
      </c>
      <c r="E232">
        <v>1577.01</v>
      </c>
      <c r="F232">
        <v>1248.5999999999999</v>
      </c>
      <c r="G232">
        <v>1305.3599999999999</v>
      </c>
      <c r="H232">
        <v>1058.69</v>
      </c>
      <c r="I232" s="1">
        <f t="shared" si="13"/>
        <v>1649.2933333333333</v>
      </c>
      <c r="J232" s="1">
        <f t="shared" si="14"/>
        <v>1204.2166666666667</v>
      </c>
      <c r="K232" s="1">
        <f t="shared" si="15"/>
        <v>0.73014098967638674</v>
      </c>
      <c r="L232" s="1">
        <f t="shared" si="12"/>
        <v>1460.2819793527735</v>
      </c>
      <c r="M232" s="9">
        <v>1500.2629235162422</v>
      </c>
    </row>
    <row r="233" spans="1:13" x14ac:dyDescent="0.25">
      <c r="A233">
        <v>80157</v>
      </c>
      <c r="B233">
        <v>0</v>
      </c>
      <c r="C233">
        <v>2614.84</v>
      </c>
      <c r="D233">
        <v>2799.83</v>
      </c>
      <c r="E233" s="3">
        <v>2269.7297429</v>
      </c>
      <c r="F233">
        <v>2155.75</v>
      </c>
      <c r="G233">
        <v>2041.88</v>
      </c>
      <c r="H233" s="3">
        <v>2127.0304176</v>
      </c>
      <c r="I233" s="1">
        <f t="shared" si="13"/>
        <v>2561.4665809666667</v>
      </c>
      <c r="J233" s="1">
        <f t="shared" si="14"/>
        <v>2108.2201392000002</v>
      </c>
      <c r="K233" s="1">
        <f t="shared" si="15"/>
        <v>0.82305197923151641</v>
      </c>
      <c r="L233" s="1">
        <f t="shared" si="12"/>
        <v>1646.1039584630328</v>
      </c>
      <c r="M233" s="9">
        <v>1502.6297514524233</v>
      </c>
    </row>
    <row r="234" spans="1:13" x14ac:dyDescent="0.25">
      <c r="A234">
        <v>80653</v>
      </c>
      <c r="B234">
        <v>0</v>
      </c>
      <c r="C234">
        <v>1995.98</v>
      </c>
      <c r="D234">
        <v>1520.52</v>
      </c>
      <c r="E234">
        <v>2002.45</v>
      </c>
      <c r="F234">
        <v>924.59</v>
      </c>
      <c r="G234">
        <v>953.86</v>
      </c>
      <c r="H234">
        <v>1168</v>
      </c>
      <c r="I234" s="1">
        <f t="shared" si="13"/>
        <v>1839.6499999999999</v>
      </c>
      <c r="J234" s="1">
        <f t="shared" si="14"/>
        <v>1015.4833333333332</v>
      </c>
      <c r="K234" s="1">
        <f t="shared" si="15"/>
        <v>0.55199811558358025</v>
      </c>
      <c r="L234" s="1">
        <f t="shared" si="12"/>
        <v>1103.9962311671604</v>
      </c>
      <c r="M234" s="9">
        <v>1503.5944094581871</v>
      </c>
    </row>
    <row r="235" spans="1:13" x14ac:dyDescent="0.25">
      <c r="A235">
        <v>80655</v>
      </c>
      <c r="B235">
        <v>0</v>
      </c>
      <c r="C235">
        <v>1104.3599999999999</v>
      </c>
      <c r="D235">
        <v>1793.51</v>
      </c>
      <c r="E235" s="3">
        <v>1530.7109768</v>
      </c>
      <c r="F235">
        <v>705.15</v>
      </c>
      <c r="G235">
        <v>1054.3800000000001</v>
      </c>
      <c r="H235" s="3">
        <v>1110.5320382</v>
      </c>
      <c r="I235" s="1">
        <f t="shared" si="13"/>
        <v>1476.1936589333334</v>
      </c>
      <c r="J235" s="1">
        <f t="shared" si="14"/>
        <v>956.68734606666669</v>
      </c>
      <c r="K235" s="1">
        <f t="shared" si="15"/>
        <v>0.64807712746710278</v>
      </c>
      <c r="L235" s="1">
        <f t="shared" si="12"/>
        <v>1296.1542549342055</v>
      </c>
      <c r="M235" s="9">
        <v>1508.8655585170225</v>
      </c>
    </row>
    <row r="236" spans="1:13" x14ac:dyDescent="0.25">
      <c r="A236">
        <v>80761</v>
      </c>
      <c r="B236">
        <v>0</v>
      </c>
      <c r="C236">
        <v>1715.92</v>
      </c>
      <c r="D236" s="3">
        <v>1568.6888544999999</v>
      </c>
      <c r="E236" s="3">
        <v>1673.3354222999999</v>
      </c>
      <c r="F236">
        <v>671.81</v>
      </c>
      <c r="G236" s="3">
        <v>1041.4579659000001</v>
      </c>
      <c r="H236" s="3">
        <v>1417.9374488999999</v>
      </c>
      <c r="I236" s="1">
        <f t="shared" si="13"/>
        <v>1652.6480922666667</v>
      </c>
      <c r="J236" s="1">
        <f t="shared" si="14"/>
        <v>1043.7351382666666</v>
      </c>
      <c r="K236" s="1">
        <f t="shared" si="15"/>
        <v>0.63155316800393124</v>
      </c>
      <c r="L236" s="1">
        <f t="shared" si="12"/>
        <v>1263.1063360078624</v>
      </c>
      <c r="M236" s="9">
        <v>1510.6061638986635</v>
      </c>
    </row>
    <row r="237" spans="1:13" x14ac:dyDescent="0.25">
      <c r="A237">
        <v>80893</v>
      </c>
      <c r="B237">
        <v>0</v>
      </c>
      <c r="C237">
        <v>1733.62</v>
      </c>
      <c r="D237">
        <v>1237.69</v>
      </c>
      <c r="E237">
        <v>2021.07</v>
      </c>
      <c r="F237">
        <v>1181.1500000000001</v>
      </c>
      <c r="G237">
        <v>848.36</v>
      </c>
      <c r="H237">
        <v>1257.0899999999999</v>
      </c>
      <c r="I237" s="1">
        <f t="shared" si="13"/>
        <v>1664.1266666666668</v>
      </c>
      <c r="J237" s="1">
        <f t="shared" si="14"/>
        <v>1095.5333333333335</v>
      </c>
      <c r="K237" s="1">
        <f t="shared" si="15"/>
        <v>0.65832328468586132</v>
      </c>
      <c r="L237" s="1">
        <f t="shared" si="12"/>
        <v>1316.6465693717225</v>
      </c>
      <c r="M237" s="9">
        <v>1513.5720616978335</v>
      </c>
    </row>
    <row r="238" spans="1:13" x14ac:dyDescent="0.25">
      <c r="A238">
        <v>81100</v>
      </c>
      <c r="B238">
        <v>0</v>
      </c>
      <c r="C238">
        <v>3222.07</v>
      </c>
      <c r="D238">
        <v>2530.9</v>
      </c>
      <c r="E238">
        <v>1717.21</v>
      </c>
      <c r="F238">
        <v>1257.81</v>
      </c>
      <c r="G238">
        <v>1323.2</v>
      </c>
      <c r="H238">
        <v>847.88</v>
      </c>
      <c r="I238" s="1">
        <f t="shared" si="13"/>
        <v>2490.06</v>
      </c>
      <c r="J238" s="1">
        <f t="shared" si="14"/>
        <v>1142.9633333333334</v>
      </c>
      <c r="K238" s="1">
        <f t="shared" si="15"/>
        <v>0.45901035851880412</v>
      </c>
      <c r="L238" s="1">
        <f t="shared" si="12"/>
        <v>918.02071703760828</v>
      </c>
      <c r="M238" s="9">
        <v>1515.9567188723393</v>
      </c>
    </row>
    <row r="239" spans="1:13" x14ac:dyDescent="0.25">
      <c r="A239">
        <v>81430</v>
      </c>
      <c r="B239">
        <v>0</v>
      </c>
      <c r="C239">
        <v>2083.34</v>
      </c>
      <c r="D239" s="3">
        <v>2646.1860661999999</v>
      </c>
      <c r="E239" s="3">
        <v>2516.1728503999998</v>
      </c>
      <c r="F239">
        <v>1276.2</v>
      </c>
      <c r="G239" s="3">
        <v>1378.9300596</v>
      </c>
      <c r="H239" s="3">
        <v>1726.5583137000001</v>
      </c>
      <c r="I239" s="1">
        <f t="shared" si="13"/>
        <v>2415.2329721999999</v>
      </c>
      <c r="J239" s="1">
        <f t="shared" si="14"/>
        <v>1460.5627911000001</v>
      </c>
      <c r="K239" s="1">
        <f t="shared" si="15"/>
        <v>0.60472956766965424</v>
      </c>
      <c r="L239" s="1">
        <f t="shared" si="12"/>
        <v>1209.4591353393084</v>
      </c>
      <c r="M239" s="9">
        <v>1522.4496793451876</v>
      </c>
    </row>
    <row r="240" spans="1:13" x14ac:dyDescent="0.25">
      <c r="A240">
        <v>81837</v>
      </c>
      <c r="B240">
        <v>0</v>
      </c>
      <c r="C240">
        <v>2130.46</v>
      </c>
      <c r="D240" s="3">
        <v>1914.0718741999999</v>
      </c>
      <c r="E240" s="3">
        <v>2387.5562719</v>
      </c>
      <c r="F240">
        <v>1529.93</v>
      </c>
      <c r="G240" s="3">
        <v>1519.3460774</v>
      </c>
      <c r="H240" s="3">
        <v>1909.4164184000001</v>
      </c>
      <c r="I240" s="1">
        <f t="shared" si="13"/>
        <v>2144.0293820333331</v>
      </c>
      <c r="J240" s="1">
        <f t="shared" si="14"/>
        <v>1652.8974986000001</v>
      </c>
      <c r="K240" s="1">
        <f t="shared" si="15"/>
        <v>0.77093043241433645</v>
      </c>
      <c r="L240" s="1">
        <f t="shared" si="12"/>
        <v>1541.8608648286729</v>
      </c>
      <c r="M240" s="9">
        <v>1528.4175522947203</v>
      </c>
    </row>
    <row r="241" spans="1:13" x14ac:dyDescent="0.25">
      <c r="A241">
        <v>82166</v>
      </c>
      <c r="B241">
        <v>0</v>
      </c>
      <c r="C241">
        <v>1357.22</v>
      </c>
      <c r="D241">
        <v>1874.07</v>
      </c>
      <c r="E241">
        <v>1143.3699999999999</v>
      </c>
      <c r="F241">
        <v>644.75</v>
      </c>
      <c r="G241">
        <v>905.71</v>
      </c>
      <c r="H241">
        <v>610.33000000000004</v>
      </c>
      <c r="I241" s="1">
        <f t="shared" si="13"/>
        <v>1458.22</v>
      </c>
      <c r="J241" s="1">
        <f t="shared" si="14"/>
        <v>720.26333333333332</v>
      </c>
      <c r="K241" s="1">
        <f t="shared" si="15"/>
        <v>0.49393324281201278</v>
      </c>
      <c r="L241" s="1">
        <f t="shared" si="12"/>
        <v>987.86648562402559</v>
      </c>
      <c r="M241" s="9">
        <v>1530.3185754205576</v>
      </c>
    </row>
    <row r="242" spans="1:13" x14ac:dyDescent="0.25">
      <c r="A242">
        <v>82255</v>
      </c>
      <c r="B242">
        <v>0</v>
      </c>
      <c r="C242">
        <v>1686.75</v>
      </c>
      <c r="D242">
        <v>1668.24</v>
      </c>
      <c r="E242">
        <v>1463.38</v>
      </c>
      <c r="F242">
        <v>845.53</v>
      </c>
      <c r="G242">
        <v>960.78</v>
      </c>
      <c r="H242">
        <v>804.59</v>
      </c>
      <c r="I242" s="1">
        <f t="shared" si="13"/>
        <v>1606.1233333333332</v>
      </c>
      <c r="J242" s="1">
        <f t="shared" si="14"/>
        <v>870.30000000000007</v>
      </c>
      <c r="K242" s="1">
        <f t="shared" si="15"/>
        <v>0.54186374230289502</v>
      </c>
      <c r="L242" s="1">
        <f t="shared" si="12"/>
        <v>1083.7274846057901</v>
      </c>
      <c r="M242" s="9">
        <v>1530.7946936261847</v>
      </c>
    </row>
    <row r="243" spans="1:13" x14ac:dyDescent="0.25">
      <c r="A243">
        <v>82605</v>
      </c>
      <c r="B243">
        <v>0</v>
      </c>
      <c r="C243">
        <v>2173.31</v>
      </c>
      <c r="D243">
        <v>1589.73</v>
      </c>
      <c r="E243">
        <v>1602.79</v>
      </c>
      <c r="F243">
        <v>1384.49</v>
      </c>
      <c r="G243">
        <v>1112.0999999999999</v>
      </c>
      <c r="H243">
        <v>1101.82</v>
      </c>
      <c r="I243" s="1">
        <f t="shared" si="13"/>
        <v>1788.61</v>
      </c>
      <c r="J243" s="1">
        <f t="shared" si="14"/>
        <v>1199.47</v>
      </c>
      <c r="K243" s="1">
        <f t="shared" si="15"/>
        <v>0.67061572953298931</v>
      </c>
      <c r="L243" s="1">
        <f t="shared" si="12"/>
        <v>1341.2314590659787</v>
      </c>
      <c r="M243" s="9">
        <v>1534.90624096595</v>
      </c>
    </row>
    <row r="244" spans="1:13" x14ac:dyDescent="0.25">
      <c r="A244">
        <v>82609</v>
      </c>
      <c r="B244">
        <v>0</v>
      </c>
      <c r="C244">
        <v>1943.01</v>
      </c>
      <c r="D244" s="3">
        <v>1981.5700588</v>
      </c>
      <c r="E244" s="3">
        <v>1519.1272884</v>
      </c>
      <c r="F244">
        <v>992.84</v>
      </c>
      <c r="G244" s="3">
        <v>1375.8502567</v>
      </c>
      <c r="H244" s="3">
        <v>898.01455883999995</v>
      </c>
      <c r="I244" s="1">
        <f t="shared" si="13"/>
        <v>1814.5691157333333</v>
      </c>
      <c r="J244" s="1">
        <f t="shared" si="14"/>
        <v>1088.9016051800002</v>
      </c>
      <c r="K244" s="1">
        <f t="shared" si="15"/>
        <v>0.60008825000856225</v>
      </c>
      <c r="L244" s="1">
        <f t="shared" si="12"/>
        <v>1200.1765000171245</v>
      </c>
      <c r="M244" s="9">
        <v>1535.2818313190587</v>
      </c>
    </row>
    <row r="245" spans="1:13" x14ac:dyDescent="0.25">
      <c r="A245">
        <v>82905</v>
      </c>
      <c r="B245">
        <v>0</v>
      </c>
      <c r="C245">
        <v>1716.86</v>
      </c>
      <c r="D245">
        <v>1351.16</v>
      </c>
      <c r="E245">
        <v>1247.3699999999999</v>
      </c>
      <c r="F245">
        <v>2318.33</v>
      </c>
      <c r="G245">
        <v>1756.41</v>
      </c>
      <c r="H245">
        <v>1204.8699999999999</v>
      </c>
      <c r="I245" s="1">
        <f t="shared" si="13"/>
        <v>1438.4633333333331</v>
      </c>
      <c r="J245" s="1">
        <f t="shared" si="14"/>
        <v>1759.87</v>
      </c>
      <c r="K245" s="1">
        <f t="shared" si="15"/>
        <v>1.2234375108622859</v>
      </c>
      <c r="L245" s="1">
        <f t="shared" si="12"/>
        <v>2446.875021724572</v>
      </c>
      <c r="M245" s="9">
        <v>1541.5654370588647</v>
      </c>
    </row>
    <row r="246" spans="1:13" x14ac:dyDescent="0.25">
      <c r="A246">
        <v>83011</v>
      </c>
      <c r="B246">
        <v>0</v>
      </c>
      <c r="C246">
        <v>2145.7600000000002</v>
      </c>
      <c r="D246">
        <v>1556.86</v>
      </c>
      <c r="E246" s="3">
        <v>2019.2271338999999</v>
      </c>
      <c r="F246">
        <v>1314.56</v>
      </c>
      <c r="G246">
        <v>1299.57</v>
      </c>
      <c r="H246" s="3">
        <v>1758.5557954999999</v>
      </c>
      <c r="I246" s="1">
        <f t="shared" si="13"/>
        <v>1907.2823779666667</v>
      </c>
      <c r="J246" s="1">
        <f t="shared" si="14"/>
        <v>1457.5619318333331</v>
      </c>
      <c r="K246" s="1">
        <f t="shared" si="15"/>
        <v>0.76420877614736016</v>
      </c>
      <c r="L246" s="1">
        <f t="shared" si="12"/>
        <v>1528.4175522947203</v>
      </c>
      <c r="M246" s="9">
        <v>1541.8608648286729</v>
      </c>
    </row>
    <row r="247" spans="1:13" x14ac:dyDescent="0.25">
      <c r="A247">
        <v>83354</v>
      </c>
      <c r="B247">
        <v>0</v>
      </c>
      <c r="C247">
        <v>973.72</v>
      </c>
      <c r="D247">
        <v>1338.15</v>
      </c>
      <c r="E247">
        <v>1088.49</v>
      </c>
      <c r="F247">
        <v>567.79999999999995</v>
      </c>
      <c r="G247">
        <v>930.63</v>
      </c>
      <c r="H247">
        <v>747.8</v>
      </c>
      <c r="I247" s="1">
        <f t="shared" si="13"/>
        <v>1133.4533333333331</v>
      </c>
      <c r="J247" s="1">
        <f t="shared" si="14"/>
        <v>748.74333333333323</v>
      </c>
      <c r="K247" s="1">
        <f t="shared" si="15"/>
        <v>0.66058593795951015</v>
      </c>
      <c r="L247" s="1">
        <f t="shared" si="12"/>
        <v>1321.1718759190203</v>
      </c>
      <c r="M247" s="9">
        <v>1550.7634560024121</v>
      </c>
    </row>
    <row r="248" spans="1:13" x14ac:dyDescent="0.25">
      <c r="A248">
        <v>83433</v>
      </c>
      <c r="B248">
        <v>0</v>
      </c>
      <c r="C248">
        <v>1698.61</v>
      </c>
      <c r="D248">
        <v>1757.28</v>
      </c>
      <c r="E248">
        <v>1289.72</v>
      </c>
      <c r="F248">
        <v>861.78</v>
      </c>
      <c r="G248">
        <v>824.39</v>
      </c>
      <c r="H248">
        <v>645.04999999999995</v>
      </c>
      <c r="I248" s="1">
        <f t="shared" si="13"/>
        <v>1581.87</v>
      </c>
      <c r="J248" s="1">
        <f t="shared" si="14"/>
        <v>777.07333333333338</v>
      </c>
      <c r="K248" s="1">
        <f t="shared" si="15"/>
        <v>0.49123716445304194</v>
      </c>
      <c r="L248" s="1">
        <f t="shared" si="12"/>
        <v>982.47432890608388</v>
      </c>
      <c r="M248" s="9">
        <v>1552.6633731846398</v>
      </c>
    </row>
    <row r="249" spans="1:13" x14ac:dyDescent="0.25">
      <c r="A249">
        <v>83953</v>
      </c>
      <c r="B249">
        <v>0</v>
      </c>
      <c r="C249">
        <v>1227.51</v>
      </c>
      <c r="D249">
        <v>1587.44</v>
      </c>
      <c r="E249" s="3">
        <v>2189.3083096999999</v>
      </c>
      <c r="F249">
        <v>703.77</v>
      </c>
      <c r="G249">
        <v>950.44</v>
      </c>
      <c r="H249" s="3">
        <v>1534.3485367999999</v>
      </c>
      <c r="I249" s="1">
        <f t="shared" si="13"/>
        <v>1668.0861032333332</v>
      </c>
      <c r="J249" s="1">
        <f t="shared" si="14"/>
        <v>1062.8528456000001</v>
      </c>
      <c r="K249" s="1">
        <f t="shared" si="15"/>
        <v>0.63716905472674357</v>
      </c>
      <c r="L249" s="1">
        <f t="shared" si="12"/>
        <v>1274.338109453487</v>
      </c>
      <c r="M249" s="9">
        <v>1562.9066678280558</v>
      </c>
    </row>
    <row r="250" spans="1:13" x14ac:dyDescent="0.25">
      <c r="A250">
        <v>84331</v>
      </c>
      <c r="B250">
        <v>0</v>
      </c>
      <c r="C250">
        <v>2324.2600000000002</v>
      </c>
      <c r="D250">
        <v>2604.9499999999998</v>
      </c>
      <c r="E250">
        <v>3314.06</v>
      </c>
      <c r="F250">
        <v>936.31</v>
      </c>
      <c r="G250">
        <v>1414.47</v>
      </c>
      <c r="H250">
        <v>1678.91</v>
      </c>
      <c r="I250" s="1">
        <f t="shared" si="13"/>
        <v>2747.7566666666667</v>
      </c>
      <c r="J250" s="1">
        <f t="shared" si="14"/>
        <v>1343.2299999999998</v>
      </c>
      <c r="K250" s="1">
        <f t="shared" si="15"/>
        <v>0.48884605259805869</v>
      </c>
      <c r="L250" s="1">
        <f t="shared" si="12"/>
        <v>977.69210519611738</v>
      </c>
      <c r="M250" s="9">
        <v>1563.7203402859629</v>
      </c>
    </row>
    <row r="251" spans="1:13" x14ac:dyDescent="0.25">
      <c r="A251">
        <v>84525</v>
      </c>
      <c r="B251">
        <v>0</v>
      </c>
      <c r="C251">
        <v>1644.36</v>
      </c>
      <c r="D251" s="3">
        <v>1548.2247597</v>
      </c>
      <c r="E251">
        <v>1263.26</v>
      </c>
      <c r="F251">
        <v>740.61</v>
      </c>
      <c r="G251" s="3">
        <v>803.83915063999996</v>
      </c>
      <c r="H251">
        <v>705.65</v>
      </c>
      <c r="I251" s="1">
        <f t="shared" si="13"/>
        <v>1485.2815865666669</v>
      </c>
      <c r="J251" s="1">
        <f t="shared" si="14"/>
        <v>750.03305021333335</v>
      </c>
      <c r="K251" s="1">
        <f t="shared" si="15"/>
        <v>0.50497700705163096</v>
      </c>
      <c r="L251" s="1">
        <f t="shared" si="12"/>
        <v>1009.9540141032619</v>
      </c>
      <c r="M251" s="9">
        <v>1564.2911065875767</v>
      </c>
    </row>
    <row r="252" spans="1:13" x14ac:dyDescent="0.25">
      <c r="A252">
        <v>84646</v>
      </c>
      <c r="B252">
        <v>0</v>
      </c>
      <c r="C252">
        <v>1559.26</v>
      </c>
      <c r="D252">
        <v>1804.9</v>
      </c>
      <c r="E252">
        <v>1671.78</v>
      </c>
      <c r="F252">
        <v>861.51</v>
      </c>
      <c r="G252">
        <v>946.52</v>
      </c>
      <c r="H252">
        <v>1169.45</v>
      </c>
      <c r="I252" s="1">
        <f t="shared" si="13"/>
        <v>1678.6466666666665</v>
      </c>
      <c r="J252" s="1">
        <f t="shared" si="14"/>
        <v>992.49333333333334</v>
      </c>
      <c r="K252" s="1">
        <f t="shared" si="15"/>
        <v>0.59124612286881895</v>
      </c>
      <c r="L252" s="1">
        <f t="shared" si="12"/>
        <v>1182.4922457376379</v>
      </c>
      <c r="M252" s="9">
        <v>1564.31630923579</v>
      </c>
    </row>
    <row r="253" spans="1:13" x14ac:dyDescent="0.25">
      <c r="A253">
        <v>84992</v>
      </c>
      <c r="B253">
        <v>0</v>
      </c>
      <c r="C253">
        <v>3281.78</v>
      </c>
      <c r="D253">
        <v>3149.91</v>
      </c>
      <c r="E253">
        <v>2376.16</v>
      </c>
      <c r="F253">
        <v>1838.14</v>
      </c>
      <c r="G253">
        <v>2652.59</v>
      </c>
      <c r="H253">
        <v>1795.8</v>
      </c>
      <c r="I253" s="1">
        <f t="shared" si="13"/>
        <v>2935.9500000000003</v>
      </c>
      <c r="J253" s="1">
        <f t="shared" si="14"/>
        <v>2095.5100000000002</v>
      </c>
      <c r="K253" s="1">
        <f t="shared" si="15"/>
        <v>0.71374171903472472</v>
      </c>
      <c r="L253" s="1">
        <f t="shared" si="12"/>
        <v>1427.4834380694494</v>
      </c>
      <c r="M253" s="9">
        <v>1566.9437390677119</v>
      </c>
    </row>
    <row r="254" spans="1:13" x14ac:dyDescent="0.25">
      <c r="A254">
        <v>85286</v>
      </c>
      <c r="B254">
        <v>0</v>
      </c>
      <c r="C254">
        <v>912.69</v>
      </c>
      <c r="D254" s="3">
        <v>1734.1197987</v>
      </c>
      <c r="E254" s="3">
        <v>2232.4590951999999</v>
      </c>
      <c r="F254">
        <v>762.57</v>
      </c>
      <c r="G254" s="3">
        <v>945.58913672999995</v>
      </c>
      <c r="H254" s="3">
        <v>1204.591907</v>
      </c>
      <c r="I254" s="1">
        <f t="shared" si="13"/>
        <v>1626.4229646333333</v>
      </c>
      <c r="J254" s="1">
        <f t="shared" si="14"/>
        <v>970.91701457666659</v>
      </c>
      <c r="K254" s="1">
        <f t="shared" si="15"/>
        <v>0.59696464922674874</v>
      </c>
      <c r="L254" s="1">
        <f t="shared" si="12"/>
        <v>1193.9292984534975</v>
      </c>
      <c r="M254" s="9">
        <v>1579.2467720130612</v>
      </c>
    </row>
    <row r="255" spans="1:13" x14ac:dyDescent="0.25">
      <c r="A255">
        <v>85300</v>
      </c>
      <c r="B255">
        <v>0</v>
      </c>
      <c r="C255">
        <v>2802.2</v>
      </c>
      <c r="D255">
        <v>2222.73</v>
      </c>
      <c r="E255">
        <v>1510.74</v>
      </c>
      <c r="F255">
        <v>1566.66</v>
      </c>
      <c r="G255">
        <v>1614.84</v>
      </c>
      <c r="H255">
        <v>899.82</v>
      </c>
      <c r="I255" s="1">
        <f t="shared" si="13"/>
        <v>2178.5566666666668</v>
      </c>
      <c r="J255" s="1">
        <f t="shared" si="14"/>
        <v>1360.44</v>
      </c>
      <c r="K255" s="1">
        <f t="shared" si="15"/>
        <v>0.62446849366629587</v>
      </c>
      <c r="L255" s="1">
        <f t="shared" si="12"/>
        <v>1248.9369873325918</v>
      </c>
      <c r="M255" s="9">
        <v>1589.0554125890151</v>
      </c>
    </row>
    <row r="256" spans="1:13" ht="15.75" thickBot="1" x14ac:dyDescent="0.3">
      <c r="A256">
        <v>85314</v>
      </c>
      <c r="B256">
        <v>0</v>
      </c>
      <c r="C256">
        <v>1401.72</v>
      </c>
      <c r="D256">
        <v>1136.82</v>
      </c>
      <c r="E256" s="3">
        <v>1447.1641881999999</v>
      </c>
      <c r="F256">
        <v>771.04</v>
      </c>
      <c r="G256">
        <v>780.83</v>
      </c>
      <c r="H256" s="3">
        <v>1015.7301982</v>
      </c>
      <c r="I256" s="1">
        <f t="shared" si="13"/>
        <v>1328.5680627333334</v>
      </c>
      <c r="J256" s="1">
        <f t="shared" si="14"/>
        <v>855.86673273333327</v>
      </c>
      <c r="K256" s="1">
        <f t="shared" si="15"/>
        <v>0.64420239861291961</v>
      </c>
      <c r="L256" s="1">
        <f t="shared" si="12"/>
        <v>1288.4047972258393</v>
      </c>
      <c r="M256" s="11">
        <v>1594.2458002278486</v>
      </c>
    </row>
    <row r="257" spans="1:14" x14ac:dyDescent="0.25">
      <c r="A257">
        <v>85446</v>
      </c>
      <c r="B257">
        <v>0</v>
      </c>
      <c r="C257">
        <v>1491.31</v>
      </c>
      <c r="D257">
        <v>1775.32</v>
      </c>
      <c r="E257">
        <v>1255.93</v>
      </c>
      <c r="F257">
        <v>926.52</v>
      </c>
      <c r="G257">
        <v>1374.37</v>
      </c>
      <c r="H257">
        <v>892.59</v>
      </c>
      <c r="I257" s="1">
        <f t="shared" si="13"/>
        <v>1507.5200000000002</v>
      </c>
      <c r="J257" s="1">
        <f t="shared" si="14"/>
        <v>1064.4933333333333</v>
      </c>
      <c r="K257" s="1">
        <f t="shared" si="15"/>
        <v>0.70612219627821404</v>
      </c>
      <c r="L257" s="1">
        <f t="shared" si="12"/>
        <v>1412.244392556428</v>
      </c>
      <c r="M257" s="20">
        <v>1600.6354097794633</v>
      </c>
    </row>
    <row r="258" spans="1:14" x14ac:dyDescent="0.25">
      <c r="A258">
        <v>85485</v>
      </c>
      <c r="B258">
        <v>0</v>
      </c>
      <c r="C258">
        <v>1970.34</v>
      </c>
      <c r="D258" s="3">
        <v>1624.5487783999999</v>
      </c>
      <c r="E258">
        <v>1670.06</v>
      </c>
      <c r="F258">
        <v>1179.6400000000001</v>
      </c>
      <c r="G258" s="3">
        <v>1069.0994015000001</v>
      </c>
      <c r="H258">
        <v>1305.1300000000001</v>
      </c>
      <c r="I258" s="1">
        <f t="shared" si="13"/>
        <v>1754.9829261333332</v>
      </c>
      <c r="J258" s="1">
        <f t="shared" si="14"/>
        <v>1184.6231338333334</v>
      </c>
      <c r="K258" s="1">
        <f t="shared" si="15"/>
        <v>0.67500550358250766</v>
      </c>
      <c r="L258" s="1">
        <f t="shared" ref="L258:M297" si="16">K258*2000</f>
        <v>1350.0110071650154</v>
      </c>
      <c r="M258" s="20">
        <v>1601.989325216809</v>
      </c>
    </row>
    <row r="259" spans="1:14" x14ac:dyDescent="0.25">
      <c r="A259">
        <v>85658</v>
      </c>
      <c r="B259">
        <v>0</v>
      </c>
      <c r="C259">
        <v>1001.86</v>
      </c>
      <c r="D259" s="3">
        <v>1330.0535741000001</v>
      </c>
      <c r="E259" s="3">
        <v>1691.8929699</v>
      </c>
      <c r="F259">
        <v>435.31</v>
      </c>
      <c r="G259" s="3">
        <v>1286.3769781000001</v>
      </c>
      <c r="H259" s="3">
        <v>1117.5254858999999</v>
      </c>
      <c r="I259" s="1">
        <f t="shared" ref="I259:I297" si="17">AVERAGE(C259,D259,E259)</f>
        <v>1341.2688479999999</v>
      </c>
      <c r="J259" s="1">
        <f t="shared" ref="J259:J297" si="18">AVERAGE(F259,G259,H259)</f>
        <v>946.40415466666673</v>
      </c>
      <c r="K259" s="1">
        <f t="shared" si="15"/>
        <v>0.70560362009292465</v>
      </c>
      <c r="L259" s="1">
        <f t="shared" si="16"/>
        <v>1411.2072401858493</v>
      </c>
      <c r="M259" s="20">
        <v>1609.8721912699714</v>
      </c>
    </row>
    <row r="260" spans="1:14" x14ac:dyDescent="0.25">
      <c r="A260">
        <v>87042</v>
      </c>
      <c r="B260">
        <v>0</v>
      </c>
      <c r="C260">
        <v>4735.0600000000004</v>
      </c>
      <c r="D260">
        <v>3937.08</v>
      </c>
      <c r="E260">
        <v>1979.29</v>
      </c>
      <c r="F260">
        <v>2359.08</v>
      </c>
      <c r="G260">
        <v>1889.33</v>
      </c>
      <c r="H260">
        <v>1254.79</v>
      </c>
      <c r="I260" s="1">
        <f t="shared" si="17"/>
        <v>3550.4766666666669</v>
      </c>
      <c r="J260" s="1">
        <f t="shared" si="18"/>
        <v>1834.3999999999999</v>
      </c>
      <c r="K260" s="1">
        <f t="shared" si="15"/>
        <v>0.51666302083382221</v>
      </c>
      <c r="L260" s="1">
        <f t="shared" si="16"/>
        <v>1033.3260416676444</v>
      </c>
      <c r="M260" s="20">
        <v>1611.6504102202559</v>
      </c>
    </row>
    <row r="261" spans="1:14" x14ac:dyDescent="0.25">
      <c r="A261">
        <v>87166</v>
      </c>
      <c r="B261">
        <v>0</v>
      </c>
      <c r="C261" s="3">
        <v>1971.9601043</v>
      </c>
      <c r="D261" s="3">
        <v>2398.0763701999999</v>
      </c>
      <c r="E261">
        <v>2071.56</v>
      </c>
      <c r="F261" s="3">
        <v>883.17832664000002</v>
      </c>
      <c r="G261" s="3">
        <v>1284.9064731000001</v>
      </c>
      <c r="H261">
        <v>666.29</v>
      </c>
      <c r="I261" s="1">
        <f t="shared" si="17"/>
        <v>2147.1988248333332</v>
      </c>
      <c r="J261" s="1">
        <f t="shared" si="18"/>
        <v>944.79159991333336</v>
      </c>
      <c r="K261" s="1">
        <f t="shared" si="15"/>
        <v>0.44001123183674834</v>
      </c>
      <c r="L261" s="1">
        <f t="shared" si="16"/>
        <v>880.02246367349665</v>
      </c>
      <c r="M261" s="20">
        <v>1623.162484210583</v>
      </c>
    </row>
    <row r="262" spans="1:14" x14ac:dyDescent="0.25">
      <c r="A262">
        <v>87205</v>
      </c>
      <c r="B262">
        <v>0</v>
      </c>
      <c r="C262">
        <v>1559.67</v>
      </c>
      <c r="D262">
        <v>1956.48</v>
      </c>
      <c r="E262" s="3">
        <v>955.48398843999996</v>
      </c>
      <c r="F262">
        <v>1004.05</v>
      </c>
      <c r="G262">
        <v>1284.1500000000001</v>
      </c>
      <c r="H262">
        <v>589.88</v>
      </c>
      <c r="I262" s="1">
        <f t="shared" si="17"/>
        <v>1490.5446628133334</v>
      </c>
      <c r="J262" s="1">
        <f t="shared" si="18"/>
        <v>959.36</v>
      </c>
      <c r="K262" s="1">
        <f t="shared" si="15"/>
        <v>0.64363049557284169</v>
      </c>
      <c r="L262" s="1">
        <f t="shared" si="16"/>
        <v>1287.2609911456834</v>
      </c>
      <c r="M262" s="20">
        <v>1626.1434003593786</v>
      </c>
    </row>
    <row r="263" spans="1:14" x14ac:dyDescent="0.25">
      <c r="A263">
        <v>87737</v>
      </c>
      <c r="B263">
        <v>0</v>
      </c>
      <c r="C263">
        <v>1713.03</v>
      </c>
      <c r="D263">
        <v>1417.19</v>
      </c>
      <c r="E263">
        <v>1619.11</v>
      </c>
      <c r="F263">
        <v>843.85</v>
      </c>
      <c r="G263">
        <v>855.91</v>
      </c>
      <c r="H263">
        <v>896.93</v>
      </c>
      <c r="I263" s="1">
        <f t="shared" si="17"/>
        <v>1583.11</v>
      </c>
      <c r="J263" s="1">
        <f t="shared" si="18"/>
        <v>865.56333333333339</v>
      </c>
      <c r="K263" s="1">
        <f t="shared" si="15"/>
        <v>0.54674869929021574</v>
      </c>
      <c r="L263" s="1">
        <f t="shared" si="16"/>
        <v>1093.4973985804315</v>
      </c>
      <c r="M263" s="20">
        <v>1644.2139713693152</v>
      </c>
    </row>
    <row r="264" spans="1:14" x14ac:dyDescent="0.25">
      <c r="A264">
        <v>88194</v>
      </c>
      <c r="B264">
        <v>0</v>
      </c>
      <c r="C264">
        <v>2119.69</v>
      </c>
      <c r="D264" s="3">
        <v>1676.3978119000001</v>
      </c>
      <c r="E264" s="3">
        <v>1371.0615332</v>
      </c>
      <c r="F264">
        <v>827.26</v>
      </c>
      <c r="G264" s="3">
        <v>641.35966557999996</v>
      </c>
      <c r="H264" s="3">
        <v>545.35342044000004</v>
      </c>
      <c r="I264" s="1">
        <f t="shared" si="17"/>
        <v>1722.3831150333333</v>
      </c>
      <c r="J264" s="1">
        <f t="shared" si="18"/>
        <v>671.32436200666666</v>
      </c>
      <c r="K264" s="1">
        <f t="shared" si="15"/>
        <v>0.38976482998886952</v>
      </c>
      <c r="L264" s="1">
        <f t="shared" si="16"/>
        <v>779.52965997773902</v>
      </c>
      <c r="M264" s="20">
        <v>1646.1039584630328</v>
      </c>
    </row>
    <row r="265" spans="1:14" x14ac:dyDescent="0.25">
      <c r="A265">
        <v>88284</v>
      </c>
      <c r="B265">
        <v>0</v>
      </c>
      <c r="C265">
        <v>1263.81</v>
      </c>
      <c r="D265">
        <v>1536.62</v>
      </c>
      <c r="E265">
        <v>1776.43</v>
      </c>
      <c r="F265">
        <v>724.85</v>
      </c>
      <c r="G265">
        <v>636.20000000000005</v>
      </c>
      <c r="H265">
        <v>909.49</v>
      </c>
      <c r="I265" s="1">
        <f t="shared" si="17"/>
        <v>1525.62</v>
      </c>
      <c r="J265" s="1">
        <f t="shared" si="18"/>
        <v>756.84666666666669</v>
      </c>
      <c r="K265" s="1">
        <f t="shared" si="15"/>
        <v>0.49609120663511669</v>
      </c>
      <c r="L265" s="1">
        <f t="shared" si="16"/>
        <v>992.18241327023338</v>
      </c>
      <c r="M265" s="20">
        <v>1654.3364368795274</v>
      </c>
    </row>
    <row r="266" spans="1:14" x14ac:dyDescent="0.25">
      <c r="A266">
        <v>88436</v>
      </c>
      <c r="B266">
        <v>0</v>
      </c>
      <c r="C266">
        <v>2899.88</v>
      </c>
      <c r="D266">
        <v>852.36</v>
      </c>
      <c r="E266" s="3">
        <v>2107.4755420000001</v>
      </c>
      <c r="F266">
        <v>1341.81</v>
      </c>
      <c r="G266">
        <v>668.13</v>
      </c>
      <c r="H266" s="3">
        <v>2093.9306793000001</v>
      </c>
      <c r="I266" s="1">
        <f t="shared" si="17"/>
        <v>1953.2385139999999</v>
      </c>
      <c r="J266" s="1">
        <f t="shared" si="18"/>
        <v>1367.9568931000001</v>
      </c>
      <c r="K266" s="1">
        <f t="shared" si="15"/>
        <v>0.70035322532043831</v>
      </c>
      <c r="L266" s="1">
        <f t="shared" si="16"/>
        <v>1400.7064506408767</v>
      </c>
      <c r="M266" s="20">
        <v>1671.0830821080588</v>
      </c>
    </row>
    <row r="267" spans="1:14" x14ac:dyDescent="0.25">
      <c r="A267">
        <v>88448</v>
      </c>
      <c r="B267">
        <v>0</v>
      </c>
      <c r="C267">
        <v>924.61</v>
      </c>
      <c r="D267">
        <v>1344.86</v>
      </c>
      <c r="E267">
        <v>1240.17</v>
      </c>
      <c r="F267">
        <v>601.92999999999995</v>
      </c>
      <c r="G267">
        <v>2039.52</v>
      </c>
      <c r="H267">
        <v>1278.68</v>
      </c>
      <c r="I267" s="1">
        <f t="shared" si="17"/>
        <v>1169.8799999999999</v>
      </c>
      <c r="J267" s="1">
        <f t="shared" si="18"/>
        <v>1306.71</v>
      </c>
      <c r="K267" s="1">
        <f t="shared" si="15"/>
        <v>1.1169607139193765</v>
      </c>
      <c r="L267" s="1">
        <f t="shared" si="16"/>
        <v>2233.9214278387531</v>
      </c>
      <c r="M267" s="20">
        <v>1674.0563887183898</v>
      </c>
    </row>
    <row r="268" spans="1:14" x14ac:dyDescent="0.25">
      <c r="A268">
        <v>89112</v>
      </c>
      <c r="B268">
        <v>0</v>
      </c>
      <c r="C268">
        <v>2026.84</v>
      </c>
      <c r="D268">
        <v>1503.44</v>
      </c>
      <c r="E268" s="3">
        <v>1734.8492432</v>
      </c>
      <c r="F268">
        <v>1455.87</v>
      </c>
      <c r="G268">
        <v>1100.6400000000001</v>
      </c>
      <c r="H268" s="3">
        <v>1530.9766655000001</v>
      </c>
      <c r="I268" s="1">
        <f t="shared" si="17"/>
        <v>1755.0430810666667</v>
      </c>
      <c r="J268" s="1">
        <f t="shared" si="18"/>
        <v>1362.4955551666669</v>
      </c>
      <c r="K268" s="1">
        <f t="shared" si="15"/>
        <v>0.77633168659231988</v>
      </c>
      <c r="L268" s="1">
        <f t="shared" si="16"/>
        <v>1552.6633731846398</v>
      </c>
      <c r="M268" s="20">
        <v>1687.4029190648657</v>
      </c>
    </row>
    <row r="269" spans="1:14" x14ac:dyDescent="0.25">
      <c r="A269">
        <v>89364</v>
      </c>
      <c r="B269">
        <v>0</v>
      </c>
      <c r="C269">
        <v>1949.93</v>
      </c>
      <c r="D269" s="3">
        <v>1769.3792378000001</v>
      </c>
      <c r="E269" s="3">
        <v>1791.862425</v>
      </c>
      <c r="F269">
        <v>1182.44</v>
      </c>
      <c r="G269" s="3">
        <v>705.18030108000005</v>
      </c>
      <c r="H269" s="3">
        <v>1397.8367869000001</v>
      </c>
      <c r="I269" s="1">
        <f t="shared" si="17"/>
        <v>1837.0572209333334</v>
      </c>
      <c r="J269" s="1">
        <f t="shared" si="18"/>
        <v>1095.1523626600001</v>
      </c>
      <c r="K269" s="1">
        <f t="shared" si="15"/>
        <v>0.59614493777368471</v>
      </c>
      <c r="L269" s="1">
        <f t="shared" si="16"/>
        <v>1192.2898755473693</v>
      </c>
      <c r="M269" s="20">
        <v>1692.7749562802708</v>
      </c>
    </row>
    <row r="270" spans="1:14" x14ac:dyDescent="0.25">
      <c r="A270">
        <v>89467</v>
      </c>
      <c r="B270">
        <v>0</v>
      </c>
      <c r="C270">
        <v>1659.5</v>
      </c>
      <c r="D270">
        <v>2023.79</v>
      </c>
      <c r="E270">
        <v>1545.8</v>
      </c>
      <c r="F270">
        <v>913.17</v>
      </c>
      <c r="G270">
        <v>911.67</v>
      </c>
      <c r="H270">
        <v>727.29</v>
      </c>
      <c r="I270" s="1">
        <f t="shared" si="17"/>
        <v>1743.03</v>
      </c>
      <c r="J270" s="1">
        <f t="shared" si="18"/>
        <v>850.71</v>
      </c>
      <c r="K270" s="1">
        <f t="shared" si="15"/>
        <v>0.48806388874546053</v>
      </c>
      <c r="L270" s="1">
        <f t="shared" si="16"/>
        <v>976.12777749092106</v>
      </c>
      <c r="M270" s="20">
        <v>1698.073474841568</v>
      </c>
      <c r="N270" s="30" t="s">
        <v>26</v>
      </c>
    </row>
    <row r="271" spans="1:14" x14ac:dyDescent="0.25">
      <c r="A271">
        <v>89456</v>
      </c>
      <c r="B271">
        <v>0</v>
      </c>
      <c r="C271">
        <v>1728.13</v>
      </c>
      <c r="D271">
        <v>1578.31</v>
      </c>
      <c r="E271">
        <v>2222.7199999999998</v>
      </c>
      <c r="F271">
        <v>969.48</v>
      </c>
      <c r="G271">
        <v>988.25</v>
      </c>
      <c r="H271">
        <v>1849.96</v>
      </c>
      <c r="I271" s="1">
        <f t="shared" si="17"/>
        <v>1843.0533333333333</v>
      </c>
      <c r="J271" s="1">
        <f t="shared" si="18"/>
        <v>1269.23</v>
      </c>
      <c r="K271" s="1">
        <f t="shared" si="15"/>
        <v>0.68865614306693967</v>
      </c>
      <c r="L271" s="1">
        <f t="shared" si="16"/>
        <v>1377.3122861338793</v>
      </c>
      <c r="M271" s="20">
        <v>1699.6347533024025</v>
      </c>
    </row>
    <row r="272" spans="1:14" x14ac:dyDescent="0.25">
      <c r="A272">
        <v>89581</v>
      </c>
      <c r="B272">
        <v>0</v>
      </c>
      <c r="C272">
        <v>2030.21</v>
      </c>
      <c r="D272" s="3">
        <v>2497.0734180999998</v>
      </c>
      <c r="E272" s="3">
        <v>2340.1478981999999</v>
      </c>
      <c r="F272">
        <v>1513.56</v>
      </c>
      <c r="G272" s="3">
        <v>1663.2737413</v>
      </c>
      <c r="H272" s="3">
        <v>1656.9968629</v>
      </c>
      <c r="I272" s="1">
        <f t="shared" si="17"/>
        <v>2289.1437720999998</v>
      </c>
      <c r="J272" s="1">
        <f t="shared" si="18"/>
        <v>1611.2768680666668</v>
      </c>
      <c r="K272" s="1">
        <f t="shared" si="15"/>
        <v>0.70387753172380441</v>
      </c>
      <c r="L272" s="1">
        <f t="shared" si="16"/>
        <v>1407.7550634476088</v>
      </c>
      <c r="M272" s="20">
        <v>1705.7810801014859</v>
      </c>
    </row>
    <row r="273" spans="1:14" x14ac:dyDescent="0.25">
      <c r="A273">
        <v>90243</v>
      </c>
      <c r="B273">
        <v>0</v>
      </c>
      <c r="C273">
        <v>1142.8599999999999</v>
      </c>
      <c r="D273">
        <v>1186.94</v>
      </c>
      <c r="E273">
        <v>1044.3499999999999</v>
      </c>
      <c r="F273">
        <v>560.01</v>
      </c>
      <c r="G273">
        <v>822.83</v>
      </c>
      <c r="H273">
        <v>756.31</v>
      </c>
      <c r="I273" s="1">
        <f t="shared" si="17"/>
        <v>1124.7166666666667</v>
      </c>
      <c r="J273" s="1">
        <f t="shared" si="18"/>
        <v>713.05000000000007</v>
      </c>
      <c r="K273" s="1">
        <f t="shared" si="15"/>
        <v>0.63398189173569641</v>
      </c>
      <c r="L273" s="1">
        <f t="shared" si="16"/>
        <v>1267.9637834713928</v>
      </c>
      <c r="M273" s="20">
        <v>1706.6654187993138</v>
      </c>
    </row>
    <row r="274" spans="1:14" x14ac:dyDescent="0.25">
      <c r="A274">
        <v>90794</v>
      </c>
      <c r="B274">
        <v>0</v>
      </c>
      <c r="C274">
        <v>1203.1099999999999</v>
      </c>
      <c r="D274">
        <v>1602.06</v>
      </c>
      <c r="E274">
        <v>1538.65</v>
      </c>
      <c r="F274">
        <v>622.63</v>
      </c>
      <c r="G274">
        <v>1191.3399999999999</v>
      </c>
      <c r="H274">
        <v>1248.72</v>
      </c>
      <c r="I274" s="1">
        <f t="shared" si="17"/>
        <v>1447.9399999999998</v>
      </c>
      <c r="J274" s="1">
        <f t="shared" si="18"/>
        <v>1020.8966666666665</v>
      </c>
      <c r="K274" s="1">
        <f t="shared" si="15"/>
        <v>0.70506834997766943</v>
      </c>
      <c r="L274" s="1">
        <f t="shared" si="16"/>
        <v>1410.1366999553388</v>
      </c>
      <c r="M274" s="20">
        <v>1721.2277260257963</v>
      </c>
    </row>
    <row r="275" spans="1:14" x14ac:dyDescent="0.25">
      <c r="A275">
        <v>91574</v>
      </c>
      <c r="B275">
        <v>0</v>
      </c>
      <c r="C275">
        <v>2352.17</v>
      </c>
      <c r="D275">
        <v>1718.88</v>
      </c>
      <c r="E275" s="3">
        <v>2191.4862638</v>
      </c>
      <c r="F275">
        <v>1237.55</v>
      </c>
      <c r="G275">
        <v>1121.45</v>
      </c>
      <c r="H275" s="3">
        <v>1481.4966612999999</v>
      </c>
      <c r="I275" s="1">
        <f t="shared" si="17"/>
        <v>2087.5120879333335</v>
      </c>
      <c r="J275" s="1">
        <f t="shared" si="18"/>
        <v>1280.1655537666666</v>
      </c>
      <c r="K275" s="1">
        <f t="shared" si="15"/>
        <v>0.61324940878979461</v>
      </c>
      <c r="L275" s="1">
        <f t="shared" si="16"/>
        <v>1226.4988175795893</v>
      </c>
      <c r="M275" s="20">
        <v>1723.045095292427</v>
      </c>
    </row>
    <row r="276" spans="1:14" x14ac:dyDescent="0.25">
      <c r="A276">
        <v>91580</v>
      </c>
      <c r="B276">
        <v>0</v>
      </c>
      <c r="C276">
        <v>1145.1099999999999</v>
      </c>
      <c r="D276">
        <v>1426.94</v>
      </c>
      <c r="E276">
        <v>993.44</v>
      </c>
      <c r="F276">
        <v>622.69000000000005</v>
      </c>
      <c r="G276">
        <v>1045.33</v>
      </c>
      <c r="H276">
        <v>864.55</v>
      </c>
      <c r="I276" s="1">
        <f t="shared" si="17"/>
        <v>1188.4966666666667</v>
      </c>
      <c r="J276" s="1">
        <f t="shared" si="18"/>
        <v>844.18999999999994</v>
      </c>
      <c r="K276" s="1">
        <f t="shared" si="15"/>
        <v>0.71030068798397972</v>
      </c>
      <c r="L276" s="1">
        <f t="shared" si="16"/>
        <v>1420.6013759679595</v>
      </c>
      <c r="M276" s="20">
        <v>1732.3878306185823</v>
      </c>
    </row>
    <row r="277" spans="1:14" x14ac:dyDescent="0.25">
      <c r="A277">
        <v>91710</v>
      </c>
      <c r="B277">
        <v>0</v>
      </c>
      <c r="C277">
        <v>1470.06</v>
      </c>
      <c r="D277">
        <v>874.11</v>
      </c>
      <c r="E277" s="3">
        <v>1640.2681958000001</v>
      </c>
      <c r="F277">
        <v>912.6</v>
      </c>
      <c r="G277" s="3">
        <v>834.46559091999995</v>
      </c>
      <c r="H277" s="3">
        <v>1492.5683472000001</v>
      </c>
      <c r="I277" s="1">
        <f t="shared" si="17"/>
        <v>1328.1460652666667</v>
      </c>
      <c r="J277" s="1">
        <f t="shared" si="18"/>
        <v>1079.8779793733333</v>
      </c>
      <c r="K277" s="1">
        <f t="shared" si="15"/>
        <v>0.81307170017968933</v>
      </c>
      <c r="L277" s="1">
        <f t="shared" si="16"/>
        <v>1626.1434003593786</v>
      </c>
      <c r="M277" s="20">
        <v>1734.3940995738217</v>
      </c>
    </row>
    <row r="278" spans="1:14" ht="15.75" thickBot="1" x14ac:dyDescent="0.3">
      <c r="A278">
        <v>92464</v>
      </c>
      <c r="B278">
        <v>0</v>
      </c>
      <c r="C278">
        <v>972.06</v>
      </c>
      <c r="D278">
        <v>2737.18</v>
      </c>
      <c r="E278">
        <v>2469.11</v>
      </c>
      <c r="F278">
        <v>743.26</v>
      </c>
      <c r="G278">
        <v>1669.58</v>
      </c>
      <c r="H278">
        <v>1532.8</v>
      </c>
      <c r="I278" s="1">
        <f t="shared" si="17"/>
        <v>2059.4500000000003</v>
      </c>
      <c r="J278" s="1">
        <f t="shared" si="18"/>
        <v>1315.2133333333334</v>
      </c>
      <c r="K278" s="1">
        <f t="shared" si="15"/>
        <v>0.63862358072948278</v>
      </c>
      <c r="L278" s="1">
        <f t="shared" si="16"/>
        <v>1277.2471614589656</v>
      </c>
      <c r="M278" s="21">
        <v>1755.2192558837223</v>
      </c>
    </row>
    <row r="279" spans="1:14" x14ac:dyDescent="0.25">
      <c r="A279">
        <v>92723</v>
      </c>
      <c r="B279">
        <v>0</v>
      </c>
      <c r="C279">
        <v>1658.16</v>
      </c>
      <c r="D279">
        <v>1863.14</v>
      </c>
      <c r="E279" s="3">
        <v>1957.1823128000001</v>
      </c>
      <c r="F279">
        <v>984.77</v>
      </c>
      <c r="G279">
        <v>1097.6600000000001</v>
      </c>
      <c r="H279" s="3">
        <v>1495.8949771</v>
      </c>
      <c r="I279" s="1">
        <f t="shared" si="17"/>
        <v>1826.1607709333337</v>
      </c>
      <c r="J279" s="1">
        <f t="shared" si="18"/>
        <v>1192.7749923666668</v>
      </c>
      <c r="K279" s="1">
        <f t="shared" si="15"/>
        <v>0.65315990319792638</v>
      </c>
      <c r="L279" s="1">
        <f t="shared" si="16"/>
        <v>1306.3198063958528</v>
      </c>
      <c r="M279" s="10">
        <v>1836.5536931084378</v>
      </c>
    </row>
    <row r="280" spans="1:14" x14ac:dyDescent="0.25">
      <c r="A280">
        <v>93492</v>
      </c>
      <c r="B280">
        <v>0</v>
      </c>
      <c r="C280">
        <v>1580.04</v>
      </c>
      <c r="D280">
        <v>765.74</v>
      </c>
      <c r="E280">
        <v>729.97</v>
      </c>
      <c r="F280">
        <v>975.89</v>
      </c>
      <c r="G280">
        <v>517.69000000000005</v>
      </c>
      <c r="H280">
        <v>643.23</v>
      </c>
      <c r="I280" s="1">
        <f t="shared" si="17"/>
        <v>1025.25</v>
      </c>
      <c r="J280" s="1">
        <f t="shared" si="18"/>
        <v>712.27</v>
      </c>
      <c r="K280" s="1">
        <f t="shared" si="15"/>
        <v>0.69472811509387955</v>
      </c>
      <c r="L280" s="1">
        <f t="shared" si="16"/>
        <v>1389.456230187759</v>
      </c>
      <c r="M280" s="10">
        <v>1837.3335399046484</v>
      </c>
    </row>
    <row r="281" spans="1:14" x14ac:dyDescent="0.25">
      <c r="A281">
        <v>93615</v>
      </c>
      <c r="B281">
        <v>0</v>
      </c>
      <c r="C281">
        <v>1950.32</v>
      </c>
      <c r="D281">
        <v>2088.79</v>
      </c>
      <c r="E281">
        <v>1297.22</v>
      </c>
      <c r="F281">
        <v>1580.05</v>
      </c>
      <c r="G281">
        <v>1526.02</v>
      </c>
      <c r="H281">
        <v>932.39</v>
      </c>
      <c r="I281" s="1">
        <f t="shared" si="17"/>
        <v>1778.7766666666666</v>
      </c>
      <c r="J281" s="1">
        <f t="shared" si="18"/>
        <v>1346.1533333333332</v>
      </c>
      <c r="K281" s="1">
        <f t="shared" si="15"/>
        <v>0.75678603084891671</v>
      </c>
      <c r="L281" s="1">
        <f t="shared" si="16"/>
        <v>1513.5720616978335</v>
      </c>
      <c r="M281" s="10">
        <v>1842.8691243023241</v>
      </c>
    </row>
    <row r="282" spans="1:14" x14ac:dyDescent="0.25">
      <c r="A282">
        <v>93727</v>
      </c>
      <c r="B282">
        <v>0</v>
      </c>
      <c r="C282">
        <v>1795.54</v>
      </c>
      <c r="D282">
        <v>1408.57</v>
      </c>
      <c r="E282">
        <v>1493.63</v>
      </c>
      <c r="F282">
        <v>1724.26</v>
      </c>
      <c r="G282">
        <v>1384.67</v>
      </c>
      <c r="H282">
        <v>1219.73</v>
      </c>
      <c r="I282" s="1">
        <f t="shared" si="17"/>
        <v>1565.9133333333332</v>
      </c>
      <c r="J282" s="1">
        <f t="shared" si="18"/>
        <v>1442.8866666666665</v>
      </c>
      <c r="K282" s="1">
        <f t="shared" si="15"/>
        <v>0.92143456215116204</v>
      </c>
      <c r="L282" s="1">
        <f t="shared" si="16"/>
        <v>1842.8691243023241</v>
      </c>
      <c r="M282" s="10">
        <v>1874.2723535659061</v>
      </c>
    </row>
    <row r="283" spans="1:14" x14ac:dyDescent="0.25">
      <c r="A283">
        <v>93998</v>
      </c>
      <c r="B283">
        <v>0</v>
      </c>
      <c r="C283">
        <v>1449.93</v>
      </c>
      <c r="D283" s="3">
        <v>1688.9055808000001</v>
      </c>
      <c r="E283" s="3">
        <v>1028.1685706999999</v>
      </c>
      <c r="F283">
        <v>887.44</v>
      </c>
      <c r="G283" s="3">
        <v>962.84159240999998</v>
      </c>
      <c r="H283" s="3">
        <v>435.57129977</v>
      </c>
      <c r="I283" s="1">
        <f t="shared" si="17"/>
        <v>1389.0013838333334</v>
      </c>
      <c r="J283" s="1">
        <f t="shared" si="18"/>
        <v>761.95096405999993</v>
      </c>
      <c r="K283" s="1">
        <f t="shared" si="15"/>
        <v>0.54856026273867742</v>
      </c>
      <c r="L283" s="1">
        <f t="shared" si="16"/>
        <v>1097.1205254773549</v>
      </c>
      <c r="M283" s="10">
        <v>1896.9942639995877</v>
      </c>
    </row>
    <row r="284" spans="1:14" x14ac:dyDescent="0.25">
      <c r="A284">
        <v>94159</v>
      </c>
      <c r="B284">
        <v>0</v>
      </c>
      <c r="C284">
        <v>2170.4899999999998</v>
      </c>
      <c r="D284">
        <v>1358.89</v>
      </c>
      <c r="E284">
        <v>1351.95</v>
      </c>
      <c r="F284">
        <v>937.11</v>
      </c>
      <c r="G284">
        <v>1606.31</v>
      </c>
      <c r="H284">
        <v>804.48</v>
      </c>
      <c r="I284" s="1">
        <f t="shared" si="17"/>
        <v>1627.11</v>
      </c>
      <c r="J284" s="1">
        <f t="shared" si="18"/>
        <v>1115.9666666666667</v>
      </c>
      <c r="K284" s="1">
        <f t="shared" ref="K284:K297" si="19">J284/I284</f>
        <v>0.68585815751035073</v>
      </c>
      <c r="L284" s="1">
        <f t="shared" si="16"/>
        <v>1371.7163150207014</v>
      </c>
      <c r="M284" s="10">
        <v>1900.3250883392227</v>
      </c>
    </row>
    <row r="285" spans="1:14" x14ac:dyDescent="0.25">
      <c r="A285">
        <v>94589</v>
      </c>
      <c r="B285">
        <v>0</v>
      </c>
      <c r="C285">
        <v>1521.49</v>
      </c>
      <c r="D285">
        <v>2304.2199999999998</v>
      </c>
      <c r="E285" s="3">
        <v>2379.4604613000001</v>
      </c>
      <c r="F285">
        <v>1037.26</v>
      </c>
      <c r="G285">
        <v>1623.68</v>
      </c>
      <c r="H285" s="3">
        <v>1459.81206</v>
      </c>
      <c r="I285" s="1">
        <f t="shared" si="17"/>
        <v>2068.3901537666666</v>
      </c>
      <c r="J285" s="1">
        <f t="shared" si="18"/>
        <v>1373.58402</v>
      </c>
      <c r="K285" s="1">
        <f t="shared" si="19"/>
        <v>0.66408361957178075</v>
      </c>
      <c r="L285" s="1">
        <f t="shared" si="16"/>
        <v>1328.1672391435616</v>
      </c>
      <c r="M285" s="10">
        <v>1904.6629797029843</v>
      </c>
    </row>
    <row r="286" spans="1:14" x14ac:dyDescent="0.25">
      <c r="A286">
        <v>94937</v>
      </c>
      <c r="B286">
        <v>0</v>
      </c>
      <c r="C286">
        <v>1688.08</v>
      </c>
      <c r="D286">
        <v>1498.57</v>
      </c>
      <c r="E286">
        <v>1595.04</v>
      </c>
      <c r="F286">
        <v>1225.99</v>
      </c>
      <c r="G286">
        <v>778.18</v>
      </c>
      <c r="H286">
        <v>1330.11</v>
      </c>
      <c r="I286" s="1">
        <f t="shared" si="17"/>
        <v>1593.8966666666665</v>
      </c>
      <c r="J286" s="1">
        <f t="shared" si="18"/>
        <v>1111.4266666666665</v>
      </c>
      <c r="K286" s="1">
        <f t="shared" si="19"/>
        <v>0.69730158165836764</v>
      </c>
      <c r="L286" s="1">
        <f t="shared" si="16"/>
        <v>1394.6031633167354</v>
      </c>
      <c r="M286" s="10">
        <v>1906.1824835609007</v>
      </c>
      <c r="N286" s="31" t="s">
        <v>27</v>
      </c>
    </row>
    <row r="287" spans="1:14" x14ac:dyDescent="0.25">
      <c r="A287">
        <v>95398</v>
      </c>
      <c r="B287">
        <v>0</v>
      </c>
      <c r="C287">
        <v>1852.2</v>
      </c>
      <c r="D287" s="3">
        <v>1647.9734132999999</v>
      </c>
      <c r="E287">
        <v>774.27</v>
      </c>
      <c r="F287">
        <v>1107.9100000000001</v>
      </c>
      <c r="G287" s="3">
        <v>514.97888107000006</v>
      </c>
      <c r="H287">
        <v>358.85</v>
      </c>
      <c r="I287" s="1">
        <f t="shared" si="17"/>
        <v>1424.8144710999998</v>
      </c>
      <c r="J287" s="1">
        <f t="shared" si="18"/>
        <v>660.57962702333327</v>
      </c>
      <c r="K287" s="1">
        <f t="shared" si="19"/>
        <v>0.46362501253468169</v>
      </c>
      <c r="L287" s="1">
        <f t="shared" si="16"/>
        <v>927.25002506936335</v>
      </c>
      <c r="M287" s="10">
        <v>1942.5932489909317</v>
      </c>
    </row>
    <row r="288" spans="1:14" x14ac:dyDescent="0.25">
      <c r="A288">
        <v>95756</v>
      </c>
      <c r="B288">
        <v>0</v>
      </c>
      <c r="C288">
        <v>1759.53</v>
      </c>
      <c r="D288">
        <v>921.54</v>
      </c>
      <c r="E288">
        <v>1394.93</v>
      </c>
      <c r="F288">
        <v>835.83</v>
      </c>
      <c r="G288">
        <v>711.23</v>
      </c>
      <c r="H288">
        <v>941.57</v>
      </c>
      <c r="I288" s="1">
        <f t="shared" si="17"/>
        <v>1358.6666666666667</v>
      </c>
      <c r="J288" s="1">
        <f t="shared" si="18"/>
        <v>829.54333333333341</v>
      </c>
      <c r="K288" s="1">
        <f t="shared" si="19"/>
        <v>0.61055691854759575</v>
      </c>
      <c r="L288" s="1">
        <f t="shared" si="16"/>
        <v>1221.1138370951915</v>
      </c>
      <c r="M288" s="10">
        <v>1958.9569297920241</v>
      </c>
    </row>
    <row r="289" spans="1:13" x14ac:dyDescent="0.25">
      <c r="A289">
        <v>95757</v>
      </c>
      <c r="B289">
        <v>0</v>
      </c>
      <c r="C289">
        <v>2117.3000000000002</v>
      </c>
      <c r="D289">
        <v>2835.82</v>
      </c>
      <c r="E289" s="3">
        <v>2155.1959151999999</v>
      </c>
      <c r="F289">
        <v>1662.8</v>
      </c>
      <c r="G289">
        <v>1470.85</v>
      </c>
      <c r="H289" s="3">
        <v>1231.2658125999999</v>
      </c>
      <c r="I289" s="1">
        <f t="shared" si="17"/>
        <v>2369.4386384000004</v>
      </c>
      <c r="J289" s="1">
        <f t="shared" si="18"/>
        <v>1454.9719375333332</v>
      </c>
      <c r="K289" s="1">
        <f t="shared" si="19"/>
        <v>0.61405765650712318</v>
      </c>
      <c r="L289" s="1">
        <f t="shared" si="16"/>
        <v>1228.1153130142463</v>
      </c>
      <c r="M289" s="10">
        <v>2003.6079101618714</v>
      </c>
    </row>
    <row r="290" spans="1:13" x14ac:dyDescent="0.25">
      <c r="A290">
        <v>95760</v>
      </c>
      <c r="B290">
        <v>0</v>
      </c>
      <c r="C290">
        <v>1277.3</v>
      </c>
      <c r="D290">
        <v>1590.06</v>
      </c>
      <c r="E290">
        <v>1590.45</v>
      </c>
      <c r="F290">
        <v>1222.95</v>
      </c>
      <c r="G290">
        <v>1304.32</v>
      </c>
      <c r="H290">
        <v>1700.95</v>
      </c>
      <c r="I290" s="1">
        <f t="shared" si="17"/>
        <v>1485.9366666666665</v>
      </c>
      <c r="J290" s="1">
        <f t="shared" si="18"/>
        <v>1409.4066666666668</v>
      </c>
      <c r="K290" s="1">
        <f t="shared" si="19"/>
        <v>0.9484971319997938</v>
      </c>
      <c r="L290" s="1">
        <f t="shared" si="16"/>
        <v>1896.9942639995877</v>
      </c>
      <c r="M290" s="10">
        <v>2013.351354738227</v>
      </c>
    </row>
    <row r="291" spans="1:13" x14ac:dyDescent="0.25">
      <c r="A291">
        <v>96121</v>
      </c>
      <c r="B291">
        <v>0</v>
      </c>
      <c r="C291">
        <v>971.57</v>
      </c>
      <c r="D291" s="3">
        <v>1130.4485595000001</v>
      </c>
      <c r="E291" s="3">
        <v>1041.0421822999999</v>
      </c>
      <c r="F291">
        <v>721.08</v>
      </c>
      <c r="G291" s="3">
        <v>602.32920190000004</v>
      </c>
      <c r="H291" s="3">
        <v>233.18874769000001</v>
      </c>
      <c r="I291" s="1">
        <f t="shared" si="17"/>
        <v>1047.6869139333332</v>
      </c>
      <c r="J291" s="1">
        <f t="shared" si="18"/>
        <v>518.86598319666666</v>
      </c>
      <c r="K291" s="1">
        <f t="shared" si="19"/>
        <v>0.49524908280918295</v>
      </c>
      <c r="L291" s="1">
        <f t="shared" si="16"/>
        <v>990.49816561836587</v>
      </c>
      <c r="M291" s="10">
        <v>2031.8757165265163</v>
      </c>
    </row>
    <row r="292" spans="1:13" x14ac:dyDescent="0.25">
      <c r="A292">
        <v>96187</v>
      </c>
      <c r="B292">
        <v>0</v>
      </c>
      <c r="C292">
        <v>4064.45</v>
      </c>
      <c r="D292" s="3">
        <v>2742.7757581000001</v>
      </c>
      <c r="E292" s="3">
        <v>2907.4860846000001</v>
      </c>
      <c r="F292">
        <v>1741.02</v>
      </c>
      <c r="G292" s="3">
        <v>1419.3542072</v>
      </c>
      <c r="H292" s="3">
        <v>1806.4134699000001</v>
      </c>
      <c r="I292" s="1">
        <f t="shared" si="17"/>
        <v>3238.2372808999994</v>
      </c>
      <c r="J292" s="1">
        <f t="shared" si="18"/>
        <v>1655.5958923666667</v>
      </c>
      <c r="K292" s="1">
        <f t="shared" si="19"/>
        <v>0.51126453954804973</v>
      </c>
      <c r="L292" s="1">
        <f t="shared" si="16"/>
        <v>1022.5290790960995</v>
      </c>
      <c r="M292" s="10">
        <v>2034.0944419192842</v>
      </c>
    </row>
    <row r="293" spans="1:13" x14ac:dyDescent="0.25">
      <c r="A293">
        <v>96478</v>
      </c>
      <c r="B293">
        <v>0</v>
      </c>
      <c r="C293">
        <v>1352.06</v>
      </c>
      <c r="D293">
        <v>1935.91</v>
      </c>
      <c r="E293">
        <v>1483.21</v>
      </c>
      <c r="F293">
        <v>1004.75</v>
      </c>
      <c r="G293">
        <v>1273.42</v>
      </c>
      <c r="H293">
        <v>994.07</v>
      </c>
      <c r="I293" s="1">
        <f t="shared" si="17"/>
        <v>1590.3933333333334</v>
      </c>
      <c r="J293" s="1">
        <f t="shared" si="18"/>
        <v>1090.7466666666667</v>
      </c>
      <c r="K293" s="1">
        <f t="shared" si="19"/>
        <v>0.6858345314995451</v>
      </c>
      <c r="L293" s="1">
        <f t="shared" si="16"/>
        <v>1371.6690629990901</v>
      </c>
      <c r="M293" s="10">
        <v>2233.9214278387531</v>
      </c>
    </row>
    <row r="294" spans="1:13" x14ac:dyDescent="0.25">
      <c r="A294">
        <v>97723</v>
      </c>
      <c r="B294">
        <v>0</v>
      </c>
      <c r="C294">
        <v>2651.46</v>
      </c>
      <c r="D294">
        <v>809.67</v>
      </c>
      <c r="E294">
        <v>2717.8</v>
      </c>
      <c r="F294">
        <v>1608.95</v>
      </c>
      <c r="G294">
        <v>833.5</v>
      </c>
      <c r="H294">
        <v>1538.13</v>
      </c>
      <c r="I294" s="1">
        <f t="shared" si="17"/>
        <v>2059.6433333333334</v>
      </c>
      <c r="J294" s="1">
        <f t="shared" si="18"/>
        <v>1326.86</v>
      </c>
      <c r="K294" s="1">
        <f t="shared" si="19"/>
        <v>0.64421833553705887</v>
      </c>
      <c r="L294" s="1">
        <f t="shared" si="16"/>
        <v>1288.4366710741178</v>
      </c>
      <c r="M294" s="10">
        <v>2241.6447126082712</v>
      </c>
    </row>
    <row r="295" spans="1:13" x14ac:dyDescent="0.25">
      <c r="A295">
        <v>97995</v>
      </c>
      <c r="B295">
        <v>0</v>
      </c>
      <c r="C295">
        <v>2270.1799999999998</v>
      </c>
      <c r="D295" s="3">
        <v>2378.0257461000001</v>
      </c>
      <c r="E295" s="3">
        <v>2394.7120633</v>
      </c>
      <c r="F295">
        <v>956.94</v>
      </c>
      <c r="G295" s="3">
        <v>1235.6234451</v>
      </c>
      <c r="H295" s="3">
        <v>1206.0126594999999</v>
      </c>
      <c r="I295" s="1">
        <f t="shared" si="17"/>
        <v>2347.6392698</v>
      </c>
      <c r="J295" s="1">
        <f t="shared" si="18"/>
        <v>1132.8587015333333</v>
      </c>
      <c r="K295" s="1">
        <f t="shared" si="19"/>
        <v>0.48255228820986784</v>
      </c>
      <c r="L295" s="1">
        <f t="shared" si="16"/>
        <v>965.10457641973574</v>
      </c>
      <c r="M295" s="10">
        <v>2247.4272745471494</v>
      </c>
    </row>
    <row r="296" spans="1:13" x14ac:dyDescent="0.25">
      <c r="A296">
        <v>98030</v>
      </c>
      <c r="B296">
        <v>0</v>
      </c>
      <c r="C296">
        <v>1646.7</v>
      </c>
      <c r="D296" s="3">
        <v>2266.248681</v>
      </c>
      <c r="E296">
        <v>1811.59</v>
      </c>
      <c r="F296">
        <v>1236.6099999999999</v>
      </c>
      <c r="G296" s="3">
        <v>1510.3234374000001</v>
      </c>
      <c r="H296">
        <v>1327.11</v>
      </c>
      <c r="I296" s="1">
        <f t="shared" si="17"/>
        <v>1908.1795603333333</v>
      </c>
      <c r="J296" s="1">
        <f t="shared" si="18"/>
        <v>1358.0144791333332</v>
      </c>
      <c r="K296" s="1">
        <f t="shared" si="19"/>
        <v>0.71168065488349874</v>
      </c>
      <c r="L296" s="1">
        <f t="shared" si="16"/>
        <v>1423.3613097669975</v>
      </c>
      <c r="M296" s="10">
        <v>2253.1724532574285</v>
      </c>
    </row>
    <row r="297" spans="1:13" ht="15.75" thickBot="1" x14ac:dyDescent="0.3">
      <c r="A297">
        <v>98106</v>
      </c>
      <c r="B297">
        <v>0</v>
      </c>
      <c r="C297">
        <v>1157.8499999999999</v>
      </c>
      <c r="D297">
        <v>710.87</v>
      </c>
      <c r="E297">
        <v>882.98</v>
      </c>
      <c r="F297">
        <v>614.19000000000005</v>
      </c>
      <c r="G297">
        <v>634.77</v>
      </c>
      <c r="H297">
        <v>777.45</v>
      </c>
      <c r="I297" s="1">
        <f t="shared" si="17"/>
        <v>917.23333333333323</v>
      </c>
      <c r="J297" s="15">
        <f t="shared" si="18"/>
        <v>675.47</v>
      </c>
      <c r="K297" s="1">
        <f t="shared" si="19"/>
        <v>0.73642112148853445</v>
      </c>
      <c r="L297" s="15">
        <f t="shared" si="16"/>
        <v>1472.842242977069</v>
      </c>
      <c r="M297" s="32">
        <v>2446.875021724572</v>
      </c>
    </row>
    <row r="298" spans="1:13" x14ac:dyDescent="0.25">
      <c r="J298" s="1">
        <f>AVERAGE(J2:J297)</f>
        <v>1152.2727186158968</v>
      </c>
      <c r="L298" s="1">
        <f>AVERAGE(L2:L297)</f>
        <v>1316.1031450477303</v>
      </c>
      <c r="M298" s="1"/>
    </row>
    <row r="299" spans="1:13" x14ac:dyDescent="0.25">
      <c r="J299" s="16" t="s">
        <v>14</v>
      </c>
      <c r="L299" s="16" t="s">
        <v>14</v>
      </c>
      <c r="M299" s="16"/>
    </row>
    <row r="300" spans="1:13" x14ac:dyDescent="0.25">
      <c r="J300" s="1">
        <f>STDEV(J2:J297)</f>
        <v>380.98720068318744</v>
      </c>
      <c r="L300" s="1">
        <f>STDEV(L2:L297)</f>
        <v>294.53562132412281</v>
      </c>
      <c r="M300" s="1"/>
    </row>
    <row r="301" spans="1:13" x14ac:dyDescent="0.25">
      <c r="J301" s="16" t="s">
        <v>15</v>
      </c>
      <c r="L301" s="16" t="s">
        <v>15</v>
      </c>
      <c r="M301" s="16"/>
    </row>
  </sheetData>
  <sortState xmlns:xlrd2="http://schemas.microsoft.com/office/spreadsheetml/2017/richdata2" ref="M2:M297">
    <sortCondition ref="M2:M297"/>
  </sortState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SWAN_BASELINE_PHOS less than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</dc:creator>
  <cp:lastModifiedBy>Ron Brown</cp:lastModifiedBy>
  <dcterms:created xsi:type="dcterms:W3CDTF">2022-02-23T11:20:16Z</dcterms:created>
  <dcterms:modified xsi:type="dcterms:W3CDTF">2023-08-19T22:32:59Z</dcterms:modified>
</cp:coreProperties>
</file>