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https://emckclac-my.sharepoint.com/personal/k20065699_kcl_ac_uk/Documents/stratipol/PhDprogram/dietary_analysis/papers/Twins_pp_microbiome_cvd/"/>
    </mc:Choice>
  </mc:AlternateContent>
  <xr:revisionPtr revIDLastSave="34" documentId="13_ncr:1_{380BF0D4-3299-A74B-AFE6-CEF2A88C676A}" xr6:coauthVersionLast="47" xr6:coauthVersionMax="47" xr10:uidLastSave="{1FF731AD-3C42-4966-A42F-223162144334}"/>
  <bookViews>
    <workbookView xWindow="-110" yWindow="-110" windowWidth="19420" windowHeight="10420" activeTab="1" xr2:uid="{00000000-000D-0000-FFFF-FFFF00000000}"/>
  </bookViews>
  <sheets>
    <sheet name="Table S1" sheetId="10" r:id="rId1"/>
    <sheet name="Table S2" sheetId="13" r:id="rId2"/>
  </sheets>
  <definedNames>
    <definedName name="_xlnm._FilterDatabase" localSheetId="0" hidden="1">'Table S1'!$F$1:$F$141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<sst xmlns="http://schemas.openxmlformats.org/spreadsheetml/2006/main" count="733" uniqueCount="374">
  <si>
    <t>Cinnamic acid</t>
  </si>
  <si>
    <t>Flavone</t>
  </si>
  <si>
    <t xml:space="preserve">2,3-Dihydroxybenzene-1-sulfate </t>
  </si>
  <si>
    <t>3,4,5-Trihydroxybenzoic acid</t>
  </si>
  <si>
    <t>3-Hydroxybenzoic acid-4-sulfate</t>
  </si>
  <si>
    <t xml:space="preserve">2,6-Dihydroxybenzene-1-sulfate </t>
  </si>
  <si>
    <t>4-Hydroxybenzoic acid-3-sulfate</t>
  </si>
  <si>
    <t xml:space="preserve">3-Hydroxy-2-methoxybenzene-1-sulfate  </t>
  </si>
  <si>
    <t>2,3-Dihydroxybenzoic acid</t>
  </si>
  <si>
    <t>3-Hydroxy-4-methoxybenzoic acid-5-sulfate</t>
  </si>
  <si>
    <t>3,5-Dihydroxybenzoic acid</t>
  </si>
  <si>
    <t>3-Methoxybenzoic acid-4-sulfate</t>
  </si>
  <si>
    <t>4-Hydroxybenzoic acid-3-glucuronide</t>
  </si>
  <si>
    <t>3,4-Dihydroxyphenylethanol</t>
  </si>
  <si>
    <t>3-Hydroxyphenylethanol-4-sulfate</t>
  </si>
  <si>
    <t>2-Hydroxy-6/3-methoxybenzene-1-sulfate</t>
  </si>
  <si>
    <t>4-Hydroxyphenylethanol-3-sulfate</t>
  </si>
  <si>
    <t xml:space="preserve">Phenylethanol-4-sulfate  </t>
  </si>
  <si>
    <t>2,5-Dihydroxybenzoic acid</t>
  </si>
  <si>
    <t>2-Hydroxybenzoic acid</t>
  </si>
  <si>
    <t>alpha-hydroxyhippuric acid</t>
  </si>
  <si>
    <t>4-Methoxybenzoic acid-3-sulfate</t>
  </si>
  <si>
    <t>3,4-Dihydroxybenzaldehyde</t>
  </si>
  <si>
    <t>2-Hydroxybenzene-1-glucuronide</t>
  </si>
  <si>
    <t>3,4-Dihydroxybenzoic acid</t>
  </si>
  <si>
    <t>2-Hydroxy-4/5-methylbenzene-1-sulfate</t>
  </si>
  <si>
    <t>2,6-Dihydroxybenzoic acid</t>
  </si>
  <si>
    <t>3-Hydroxybenzoic acid</t>
  </si>
  <si>
    <t>2,4-Dihydroxybenzoic acid</t>
  </si>
  <si>
    <t>Hippuric acid</t>
  </si>
  <si>
    <t>4-Hydroxybenzaldehyde</t>
  </si>
  <si>
    <t>5-O-Caffeoylquinic acid</t>
  </si>
  <si>
    <t>4-Hydroxy-3-methoxybenzoic acid</t>
  </si>
  <si>
    <t>1,2-Dihydroxy-4-methylbenzene</t>
  </si>
  <si>
    <t>4-O-Caffeoylquinic acid</t>
  </si>
  <si>
    <t>4-Hydroxy-3,5-dimethoxybenzoic acid</t>
  </si>
  <si>
    <t>(-)-Epicatechin</t>
  </si>
  <si>
    <t>7,8-Dihydroxycoumarin</t>
  </si>
  <si>
    <t>3,4,5-Trihydroxybenzene ethyl ester</t>
  </si>
  <si>
    <t>4-Hydroxy-3-methoxybenzaldehyde</t>
  </si>
  <si>
    <t>4-O-Feruloylquinic acid</t>
  </si>
  <si>
    <t>4-Hydroxybenzoic acid</t>
  </si>
  <si>
    <t>3-O-Feruloylquinic acid</t>
  </si>
  <si>
    <t>Benzoic acid</t>
  </si>
  <si>
    <t>2-(4-hydroxyphenyl)ethanol</t>
  </si>
  <si>
    <t>Phenylacetic acid</t>
  </si>
  <si>
    <t>Quercetin 3-sulfate</t>
  </si>
  <si>
    <t>Ellagic acid</t>
  </si>
  <si>
    <t>Quercetin 3-glucuronide</t>
  </si>
  <si>
    <t>Quercetin 7-glucuronide</t>
  </si>
  <si>
    <t>2-Hydroxy-4-methoxybenzoic acid</t>
  </si>
  <si>
    <t>Kaempferol 3-glucuronide</t>
  </si>
  <si>
    <t>Myricetin</t>
  </si>
  <si>
    <t xml:space="preserve">Secoisolariciresinol </t>
  </si>
  <si>
    <t>Equol-7-glucuronide</t>
  </si>
  <si>
    <t>Morin</t>
  </si>
  <si>
    <t>3,8-Dihydroxy-urolithin</t>
  </si>
  <si>
    <t>Daidzein</t>
  </si>
  <si>
    <t>Enterodiol</t>
  </si>
  <si>
    <t>Quercetin</t>
  </si>
  <si>
    <t>3-Hydroxy-urolithin</t>
  </si>
  <si>
    <t>Enterolactone</t>
  </si>
  <si>
    <t>Hesperetin</t>
  </si>
  <si>
    <t>Phloretin</t>
  </si>
  <si>
    <t>2,3,4-Trihydroxybenzoic acid</t>
  </si>
  <si>
    <t>Flavanols</t>
  </si>
  <si>
    <t>Flavanones</t>
  </si>
  <si>
    <t>Flavonols</t>
  </si>
  <si>
    <t>Isoflavonoids</t>
  </si>
  <si>
    <t>Lignans</t>
  </si>
  <si>
    <t>Tyrosols</t>
  </si>
  <si>
    <t>Benzaldehydes</t>
  </si>
  <si>
    <t>Hydroxycoumarins</t>
  </si>
  <si>
    <t>Stilbenes</t>
  </si>
  <si>
    <t>stdBeta (95% CI)</t>
    <phoneticPr fontId="1" type="noConversion"/>
  </si>
  <si>
    <t>0.19 (0.06, 0.33)</t>
  </si>
  <si>
    <t>-0.19 (-0.32, -0.06)</t>
  </si>
  <si>
    <t>0.19 (0.06, 0.32)</t>
  </si>
  <si>
    <t>-0.16 (-0.28, -0.04)</t>
  </si>
  <si>
    <t>0.15 (0.03, 0.27)</t>
  </si>
  <si>
    <t>Hippuric acids</t>
  </si>
  <si>
    <t>Cinnamic acids</t>
  </si>
  <si>
    <t>Phenylacetic acids</t>
  </si>
  <si>
    <t>Phenylpropanoic acids</t>
  </si>
  <si>
    <t>Benzene diols and triols</t>
  </si>
  <si>
    <t>Phenolic acids</t>
  </si>
  <si>
    <t>Subclass</t>
    <phoneticPr fontId="1" type="noConversion"/>
  </si>
  <si>
    <t>Recommended name</t>
    <phoneticPr fontId="1" type="noConversion"/>
  </si>
  <si>
    <t>Compound name</t>
    <phoneticPr fontId="1" type="noConversion"/>
  </si>
  <si>
    <t>Abbreviation</t>
    <phoneticPr fontId="1" type="noConversion"/>
  </si>
  <si>
    <t>Class</t>
    <phoneticPr fontId="1" type="noConversion"/>
  </si>
  <si>
    <t>4-Methylcatechol-1/2-sulfate</t>
  </si>
  <si>
    <t>1-Methylpyrogallol-2/3-sulfate</t>
  </si>
  <si>
    <t>2-Methylpyrogallol-1-sulfate</t>
  </si>
  <si>
    <t>Vanillin</t>
  </si>
  <si>
    <t xml:space="preserve">Urolithin A </t>
  </si>
  <si>
    <t>Urolithin B</t>
  </si>
  <si>
    <t>Tyrosol</t>
  </si>
  <si>
    <t xml:space="preserve">Tyrosol sulfate </t>
  </si>
  <si>
    <t>Hydroxytyrosol</t>
  </si>
  <si>
    <t>Protocatechuic acid</t>
  </si>
  <si>
    <t>Syringic acid</t>
  </si>
  <si>
    <t>Ethyl gallate</t>
  </si>
  <si>
    <t>Gallic acid</t>
  </si>
  <si>
    <t>4-Methylgallic acid-3-sulfate</t>
  </si>
  <si>
    <t>Vanillic acid</t>
  </si>
  <si>
    <t>Vanillic acid-4-sulfate</t>
  </si>
  <si>
    <t>Isovanillic acid-3-sulfate</t>
  </si>
  <si>
    <t>Caffeic acid</t>
  </si>
  <si>
    <t>trans-Ferulic acid</t>
  </si>
  <si>
    <t>Isoferulic acid</t>
  </si>
  <si>
    <t>Cryptochlorogenic acid</t>
  </si>
  <si>
    <t>Chlorogenic acid</t>
  </si>
  <si>
    <t>Sinapic acid</t>
  </si>
  <si>
    <t>m-Coumaric acid</t>
  </si>
  <si>
    <t>p-Coumaric acid</t>
  </si>
  <si>
    <t>o-Coumaric acid</t>
  </si>
  <si>
    <t>Homovanillic acid-sulfate</t>
  </si>
  <si>
    <t>Dihydrocaffeic acid</t>
  </si>
  <si>
    <t xml:space="preserve">Dihydroferulic acid  </t>
  </si>
  <si>
    <t>SECO</t>
  </si>
  <si>
    <t>BA</t>
  </si>
  <si>
    <t>EA</t>
  </si>
  <si>
    <t>HA</t>
  </si>
  <si>
    <t>PA</t>
  </si>
  <si>
    <t>Hydroxytyrosol-4-sulfate</t>
  </si>
  <si>
    <t>Hydroxytyrosol-3-sulfate</t>
  </si>
  <si>
    <t xml:space="preserve">CA </t>
  </si>
  <si>
    <t>2,3-diOH-Benz-1-S</t>
  </si>
  <si>
    <t>3,4,5-triOH-BA</t>
  </si>
  <si>
    <t>2,6-diOH-Benz-1-S</t>
  </si>
  <si>
    <t>3-OH-2-meO-Benz-1-S</t>
  </si>
  <si>
    <t>2,3-diOH-BA</t>
  </si>
  <si>
    <t>3-OH-4-meO-BA-5-S</t>
  </si>
  <si>
    <t>3,5-diOH-BA</t>
  </si>
  <si>
    <t>2-OH-6/3-meO-Benz-1-S</t>
  </si>
  <si>
    <t>2,5-diOH-BA</t>
  </si>
  <si>
    <t>2-OH-BA</t>
  </si>
  <si>
    <t>α-OH-HA</t>
  </si>
  <si>
    <t>3,4-diOH-BAL</t>
  </si>
  <si>
    <t>2-OH-Benz-1-GlcUA</t>
  </si>
  <si>
    <t>3,4-diOH-BA</t>
  </si>
  <si>
    <t>2-OH-4/5-Me-Benz-1-S</t>
  </si>
  <si>
    <t>2,6-diOH-BA</t>
  </si>
  <si>
    <t>3-OH-BA</t>
  </si>
  <si>
    <t>2,4-diOH-BA</t>
  </si>
  <si>
    <t>4-OH-BAL</t>
  </si>
  <si>
    <t>5-CQA</t>
  </si>
  <si>
    <t>4-OH-3-meO-BA</t>
  </si>
  <si>
    <t>1,2-diOH-4-Me-Benz</t>
  </si>
  <si>
    <t>4-CQA</t>
  </si>
  <si>
    <t>4-OH-3,5-dimeO-BA</t>
  </si>
  <si>
    <t>EC</t>
  </si>
  <si>
    <t>7,8-diOH-CM</t>
  </si>
  <si>
    <t>3,4,5-triOH-Benz-OEt</t>
  </si>
  <si>
    <t>4-OH-3-meO-BAL</t>
  </si>
  <si>
    <t>4-FQA</t>
  </si>
  <si>
    <t>4-OH-BA</t>
  </si>
  <si>
    <t>3-FQA</t>
  </si>
  <si>
    <t>Quercetin-3-S</t>
  </si>
  <si>
    <t>Quercetin-3-GlcUA</t>
  </si>
  <si>
    <t>t-Res-3-GlcUA</t>
  </si>
  <si>
    <t>Quercetin-7-GlcUA</t>
  </si>
  <si>
    <t>Kaempferol-3-GlcUA</t>
  </si>
  <si>
    <t>t-Res-3-S</t>
  </si>
  <si>
    <t>Equol-7-GlcUA</t>
  </si>
  <si>
    <t>Naringenin-7-GlcUA</t>
  </si>
  <si>
    <t>3,8-diOH-Uro</t>
  </si>
  <si>
    <t>Enterolactone-GlcUA</t>
  </si>
  <si>
    <t>Enterolactone-S</t>
  </si>
  <si>
    <t>Hesperetin-7-S</t>
  </si>
  <si>
    <t>3-OH-Uro</t>
  </si>
  <si>
    <t>2,3,4-triOH-BA</t>
  </si>
  <si>
    <t>c-Res-3-GlcUA</t>
  </si>
  <si>
    <t>Flavoniods</t>
  </si>
  <si>
    <t>Enterolactone-glucuronide</t>
    <phoneticPr fontId="1" type="noConversion"/>
  </si>
  <si>
    <t>Enterolactone-sulfate</t>
    <phoneticPr fontId="1" type="noConversion"/>
  </si>
  <si>
    <t>Benzene diols and triols</t>
    <phoneticPr fontId="1" type="noConversion"/>
  </si>
  <si>
    <t>Hydroxycoumarins</t>
    <phoneticPr fontId="1" type="noConversion"/>
  </si>
  <si>
    <t>Tyrosols</t>
    <phoneticPr fontId="1" type="noConversion"/>
  </si>
  <si>
    <t>Hippuric acids</t>
    <phoneticPr fontId="1" type="noConversion"/>
  </si>
  <si>
    <t>α-hydroxyhippuric acid</t>
  </si>
  <si>
    <t>Cinnamic acids</t>
    <phoneticPr fontId="1" type="noConversion"/>
  </si>
  <si>
    <t>Phenylacetic acids</t>
    <phoneticPr fontId="1" type="noConversion"/>
  </si>
  <si>
    <t>Stilbenes</t>
    <phoneticPr fontId="1" type="noConversion"/>
  </si>
  <si>
    <t>Flavones</t>
  </si>
  <si>
    <t>Dihydrochalcones</t>
  </si>
  <si>
    <t>Isoflavonoids</t>
    <phoneticPr fontId="1" type="noConversion"/>
  </si>
  <si>
    <t>Phenolic acids</t>
    <phoneticPr fontId="1" type="noConversion"/>
  </si>
  <si>
    <t>Other (poly)phenols</t>
  </si>
  <si>
    <t>Other (poly)phenols</t>
    <phoneticPr fontId="1" type="noConversion"/>
  </si>
  <si>
    <t>(-)-Epicatechin-3'-sulfate</t>
  </si>
  <si>
    <t>EC-3'-S</t>
  </si>
  <si>
    <t>Naringenin-4ʹ-glucuronide</t>
  </si>
  <si>
    <t>Naringenin-4'-GlcUA</t>
  </si>
  <si>
    <t>Naringenin-7-glucuronide</t>
  </si>
  <si>
    <t>rac-Hesperetin-3ʹ-glucuronide</t>
  </si>
  <si>
    <t>Hesperetin-3'-GlcUA</t>
  </si>
  <si>
    <t>rac-Hesperetin-7-sulfate</t>
  </si>
  <si>
    <t>Quercetin-3-sulfate</t>
  </si>
  <si>
    <t>Quercetin-3-glucuronide</t>
  </si>
  <si>
    <t>Quercetin-7-glucuronide</t>
  </si>
  <si>
    <t>Kaempferol-3-glucuronide</t>
  </si>
  <si>
    <t>Equol-4ʹ-sulfate</t>
  </si>
  <si>
    <t>Equol-4ʹ-S</t>
  </si>
  <si>
    <t>Catechol-1-glucuronide</t>
  </si>
  <si>
    <t>Pyrogallol-1-sulfate</t>
  </si>
  <si>
    <t>Pyrogallol-2-sulfate</t>
  </si>
  <si>
    <t>4ʹ-OH-ph-ethOH</t>
  </si>
  <si>
    <t>ph-etOH-4ʹ-S</t>
  </si>
  <si>
    <t>3ʹ,4ʹ-diOH-ph-etOH</t>
  </si>
  <si>
    <t>3ʹ-OH-ph-etOH-4ʹ-S</t>
  </si>
  <si>
    <t>4ʹ-OH-ph-etOH-3ʹ-S</t>
  </si>
  <si>
    <t>2-OH-4-meO-BA</t>
  </si>
  <si>
    <t>Protocatechuic acid-4-sulfate</t>
  </si>
  <si>
    <t>3-OH-BA-4-S</t>
  </si>
  <si>
    <t>Protocatechuic acid-3-sulfate</t>
  </si>
  <si>
    <t>4-OH-BA-3-S</t>
  </si>
  <si>
    <t>4-OH-BA-3-GlcUA</t>
  </si>
  <si>
    <t>3-meO-BA-4-S</t>
  </si>
  <si>
    <t>4-meO-BA-3-S</t>
  </si>
  <si>
    <t>2ʹ-Hydroxyhippuric acid</t>
  </si>
  <si>
    <t>2ʹ-OH-HA</t>
  </si>
  <si>
    <t>3ʹ-Hydroxyhippuric acid</t>
  </si>
  <si>
    <t>3ʹ-OH-HA</t>
  </si>
  <si>
    <t>4ʹ-Hydroxyhippuric acid</t>
  </si>
  <si>
    <t>4ʹ-OH-HA</t>
  </si>
  <si>
    <t>3ʹ,4ʹ-Dihydroxycinnamic acid</t>
  </si>
  <si>
    <t>3ʹ,4ʹ-diOH-CA</t>
  </si>
  <si>
    <t>Caffeic acid-4ʹ-sulfate</t>
  </si>
  <si>
    <t>3ʹ-Hydroxycinnamic acid-4ʹ-sulfate</t>
  </si>
  <si>
    <t>3ʹ-OH-CA-4ʹ-S</t>
  </si>
  <si>
    <t>Caffeic acid-3ʹ-sulfate</t>
  </si>
  <si>
    <t>4ʹ-Hydroxycinnamic acid-3ʹ-sulfate</t>
  </si>
  <si>
    <t>4ʹ-OH-CA-3ʹ-S</t>
  </si>
  <si>
    <t>Caffeic acid-4ʹ-glucuronide</t>
  </si>
  <si>
    <t>3ʹ-Hydroxycinnamic acid-4ʹ-glucuronide</t>
  </si>
  <si>
    <t>3ʹ-OH-CA-4ʹ-GlcUA</t>
  </si>
  <si>
    <t>Caffeic acid-3ʹ-glucuronide</t>
  </si>
  <si>
    <t>4ʹ-Hydroxycinnamic acid-3ʹ-glucuronide</t>
  </si>
  <si>
    <t>4ʹ-OH-CA-3ʹ-GlcUA</t>
  </si>
  <si>
    <t>4ʹ-Hydroxy-3ʹ-methoxycinnamic acid</t>
  </si>
  <si>
    <t>4ʹ-OH-3ʹ-meO-CA</t>
  </si>
  <si>
    <t>Ferulic acid-4ʹ-sulfate</t>
  </si>
  <si>
    <t>3ʹ-Methoxycinnamic acid-4ʹ-sulfate</t>
  </si>
  <si>
    <t>3ʹ-meO-CA-4ʹ-S</t>
  </si>
  <si>
    <t>Ferulic acid-4ʹ-glucuronide</t>
  </si>
  <si>
    <t>3ʹ-Methoxycinnamic acid-4ʹ-glucuronide</t>
  </si>
  <si>
    <t>3ʹ-meO-CA-4ʹ-GlcUA</t>
  </si>
  <si>
    <t>3ʹ-Hydroxy-4ʹ-methoxycinnamic acid</t>
  </si>
  <si>
    <t>3ʹ-OH-4ʹ-meO-CA</t>
  </si>
  <si>
    <t>Isoferulic acid-3ʹ-sulfate</t>
  </si>
  <si>
    <t>4ʹ-Methoxycinnamic acid-3ʹ-sulfate</t>
  </si>
  <si>
    <t>4ʹ-meO-CA-3ʹ-S</t>
  </si>
  <si>
    <t>Isoferulic acid-3ʹ-glucuronide</t>
  </si>
  <si>
    <t>4ʹ-Methoxycinnamic acid-3ʹ-glucuronide</t>
  </si>
  <si>
    <t>4ʹ-meO-CA-3ʹ-GlcUA</t>
  </si>
  <si>
    <t>4ʹ-Hydroxy-3ʹ,5ʹ-dimethoxycinnamic acid</t>
  </si>
  <si>
    <t>4ʹ-OH-3ʹ,5ʹ-dimeO-CA</t>
  </si>
  <si>
    <t>3ʹ-Hydroxycinnamic acid</t>
  </si>
  <si>
    <t>3ʹ-OH-CA</t>
  </si>
  <si>
    <t>4ʹ-Hydroxycinnamic acid</t>
  </si>
  <si>
    <t>4ʹ-OH-CA</t>
  </si>
  <si>
    <t>2ʹ-Hydroxycinnamic acid</t>
  </si>
  <si>
    <t>2ʹ-OH-CA</t>
  </si>
  <si>
    <t>p-Coumaric acid-4ʹ-sulfate</t>
  </si>
  <si>
    <t>Cinnamic acid-4ʹ-sulfate</t>
  </si>
  <si>
    <t>CA-4ʹ-S</t>
  </si>
  <si>
    <t>p-Coumaric acid-4ʹ-glucuronide</t>
  </si>
  <si>
    <t>Cinnamic acid-4ʹ-glucuronide</t>
  </si>
  <si>
    <t>CA-4ʹ-GlcUA</t>
  </si>
  <si>
    <t>3ʹ-Hydroxyphenylacetic acid</t>
  </si>
  <si>
    <t>3ʹ-OH-PA</t>
  </si>
  <si>
    <t>Homoprotocatechuic acid</t>
  </si>
  <si>
    <t>3ʹ,4ʹ-Dihidroxyphenylacetic acid</t>
  </si>
  <si>
    <t>3ʹ,4ʹ-diOH-PA</t>
  </si>
  <si>
    <t>3ʹ-Methyoxyphenylacetic acid-4ʹ-sulfate</t>
  </si>
  <si>
    <t>3ʹ-meO-PA-4ʹ-S</t>
  </si>
  <si>
    <t>2-(4ʹ-Hydroxyphenoxy)propanoic acid</t>
  </si>
  <si>
    <t>2-(4ʹ-OH-ph-O)-PrA</t>
  </si>
  <si>
    <t>3-(2ʹ-Hydroxyphenyl)propanoic acid</t>
  </si>
  <si>
    <t>3-(2ʹ-OH-ph)-PrA</t>
  </si>
  <si>
    <t>3-(3ʹ-Hydroxyphenyl)propanoic acid</t>
  </si>
  <si>
    <t>3-(3ʹ-OH-ph)-PrA</t>
  </si>
  <si>
    <t>3-(2ʹ,3ʹ-Dihydroxyphenyl)propanoic acid</t>
  </si>
  <si>
    <t>3-(2ʹ,3ʹ-diOH-ph)-PrA</t>
  </si>
  <si>
    <t>3-(2ʹ,4ʹ-Dihydroxyphenyl)propanoic acid</t>
  </si>
  <si>
    <t>3-(2ʹ,4ʹ-diOH-ph)-PrA</t>
  </si>
  <si>
    <t>3-(3ʹ,4ʹ-Dihydroxyphenyl)propanoic acid</t>
  </si>
  <si>
    <t>3-(3ʹ,4ʹ-diOH-ph)-PrA</t>
  </si>
  <si>
    <t>3-(3ʹ,5ʹ-Dihydroxyphenyl)propanoic acid</t>
  </si>
  <si>
    <t>3-(3ʹ,5ʹ-diOH-ph)-PrA</t>
  </si>
  <si>
    <t>2-Hydroxy-3-(4ʹ-hydroxyphenyl)propanoic acid</t>
  </si>
  <si>
    <t>3-(4ʹ-OH-ph)-2-OH-PrA</t>
  </si>
  <si>
    <t>3-(4ʹ-Hydroxy-3ʹ-methoxyphenyl)propanoic acid</t>
  </si>
  <si>
    <t>3-(4ʹ-OH-3ʹ-meO-ph)-PrA</t>
  </si>
  <si>
    <t>Dihydrocaffeic acid-3ʹ-glucuronide</t>
  </si>
  <si>
    <t>3-(4ʹ-Hydroxyphenyl)propanoic acid-3ʹ-glucuronide</t>
  </si>
  <si>
    <t>3-(4ʹ-OH-ph)-PrA-3ʹ-GlcUA</t>
  </si>
  <si>
    <t>Dihydrocaffeic acid-3ʹ-sulfate</t>
  </si>
  <si>
    <t>3-(4ʹ-Hydroxyphenyl)propanoic acid-3ʹ-sulfate</t>
  </si>
  <si>
    <t>3-(4ʹ-OH-ph)-PrA-3ʹ-S</t>
  </si>
  <si>
    <t>Dihydroferulic acid-4ʹ-sulfate</t>
  </si>
  <si>
    <t>3-(3ʹ-Methoxyphenyl)propanoic acid-4ʹ-sulfate</t>
  </si>
  <si>
    <t>3-(3ʹ-meO-ph)-PrA-4ʹ-S</t>
  </si>
  <si>
    <t>Dihydroferulic acid-4ʹ-glucuronide</t>
  </si>
  <si>
    <t>3-(3ʹ-Methoxyphenyl)propanoic acid-4ʹ-glucuronide</t>
  </si>
  <si>
    <t>3-(3ʹ-meO-ph)-PrA-4ʹ-GlcUA</t>
  </si>
  <si>
    <t>Dihydroisoferulic acid-3ʹ-sulfate</t>
  </si>
  <si>
    <t>3-(4ʹ-Methoxyphenyl)propanoic acid-3ʹ-sulfate</t>
  </si>
  <si>
    <t>3-(4ʹ-meO-ph)-PrA-3ʹ-S</t>
  </si>
  <si>
    <t>Dihydroisoferulic acid-3ʹ-glucuronide</t>
  </si>
  <si>
    <t>3-(4ʹ-Methoxyphenyl)propanoic acid-3ʹ-glucuronide</t>
  </si>
  <si>
    <t>3-(4ʹ-meO-ph)-PrA-3ʹ-GlcUA</t>
  </si>
  <si>
    <t>trans-Resveratrol-4ʹ-glucuronide</t>
  </si>
  <si>
    <t>t-Res-4ʹ-GlcUA</t>
  </si>
  <si>
    <t>trans-Resveratrol-3-glucuronide</t>
  </si>
  <si>
    <t>cis-Resveratrol-4ʹ-glucuronide</t>
  </si>
  <si>
    <t>c-Res-4ʹ-GlcUA</t>
  </si>
  <si>
    <t>cis-Resveratrol-3-glucuronide</t>
  </si>
  <si>
    <t>trans-Resveratrol-3-Sulfate</t>
  </si>
  <si>
    <t>Concentration (average)</t>
    <phoneticPr fontId="1" type="noConversion"/>
  </si>
  <si>
    <t>Concentration (SD)</t>
    <phoneticPr fontId="1" type="noConversion"/>
  </si>
  <si>
    <r>
      <t>(4R)-5-(3',4'-Dihydroxyphenyl)-γ-valerolactone-4</t>
    </r>
    <r>
      <rPr>
        <sz val="11"/>
        <color theme="1"/>
        <rFont val="Microsoft YaHei UI"/>
        <family val="1"/>
        <charset val="134"/>
      </rPr>
      <t>'</t>
    </r>
    <r>
      <rPr>
        <sz val="11"/>
        <color theme="1"/>
        <rFont val="Times New Roman"/>
        <family val="1"/>
      </rPr>
      <t>-sulfate</t>
    </r>
    <phoneticPr fontId="1" type="noConversion"/>
  </si>
  <si>
    <r>
      <t>(4R)-5-(3'-hydroxyphenyl)-γ-valerolactone-4</t>
    </r>
    <r>
      <rPr>
        <sz val="11"/>
        <color theme="1"/>
        <rFont val="Microsoft YaHei UI"/>
        <family val="1"/>
        <charset val="134"/>
      </rPr>
      <t>'</t>
    </r>
    <r>
      <rPr>
        <sz val="11"/>
        <color theme="1"/>
        <rFont val="Times New Roman"/>
        <family val="1"/>
      </rPr>
      <t>-sulfate</t>
    </r>
    <phoneticPr fontId="1" type="noConversion"/>
  </si>
  <si>
    <t>5-(3'-OH-ph)-γ-VL-4'-S</t>
    <phoneticPr fontId="1" type="noConversion"/>
  </si>
  <si>
    <t>Hydroxybenzoic acids</t>
    <phoneticPr fontId="1" type="noConversion"/>
  </si>
  <si>
    <t>Naringenin-7-glucuronide</t>
    <phoneticPr fontId="1" type="noConversion"/>
  </si>
  <si>
    <t>Total (poly)phenol</t>
    <phoneticPr fontId="1" type="noConversion"/>
  </si>
  <si>
    <t>Phenyl-γ-valerolactones</t>
    <phoneticPr fontId="1" type="noConversion"/>
  </si>
  <si>
    <t>Table S2 Associations between urinary (poly)phenol metabolites and alpha diversity in the TwinsUK cohort (adjusted for family relatedness, age, BMI, energy intake and fibre intake)</t>
    <phoneticPr fontId="1" type="noConversion"/>
  </si>
  <si>
    <t>Metabolites</t>
    <phoneticPr fontId="1" type="noConversion"/>
  </si>
  <si>
    <t>Alpha diversity</t>
    <phoneticPr fontId="1" type="noConversion"/>
  </si>
  <si>
    <t>Shannon diversity</t>
    <phoneticPr fontId="1" type="noConversion"/>
  </si>
  <si>
    <t>4-Hydroxybenzoic acid-3-glucuronide</t>
    <phoneticPr fontId="1" type="noConversion"/>
  </si>
  <si>
    <t>2-Hydroxy-4/5-methylbenzene-1-sulfate</t>
    <phoneticPr fontId="1" type="noConversion"/>
  </si>
  <si>
    <t>1,2-Dihydroxy-4-methylbenzene</t>
    <phoneticPr fontId="1" type="noConversion"/>
  </si>
  <si>
    <t>3-(2-Hydroxyphenyl)propanoic acid</t>
    <phoneticPr fontId="1" type="noConversion"/>
  </si>
  <si>
    <t>trans-Resveratrol 4-glucuronide</t>
    <phoneticPr fontId="1" type="noConversion"/>
  </si>
  <si>
    <t>2-Hydroxycinnamic acid</t>
    <phoneticPr fontId="1" type="noConversion"/>
  </si>
  <si>
    <t>Enterolactone</t>
    <phoneticPr fontId="1" type="noConversion"/>
  </si>
  <si>
    <t>Lignans</t>
    <phoneticPr fontId="1" type="noConversion"/>
  </si>
  <si>
    <t>0.15 (0.02, 0.29)</t>
  </si>
  <si>
    <t>0.15 (0.01, 0.28)</t>
  </si>
  <si>
    <t>0.14 (0.01, 0.28)</t>
  </si>
  <si>
    <t>0.14 (0.01, 0.27)</t>
  </si>
  <si>
    <t>0.17 (0.04, 0.30)</t>
  </si>
  <si>
    <t>0.13 (0.001, 0.27)</t>
  </si>
  <si>
    <t>0.20 (0.07, 0.33)</t>
  </si>
  <si>
    <t>Observed OTU numbers</t>
    <phoneticPr fontId="1" type="noConversion"/>
  </si>
  <si>
    <t>3-Dihydroxycinnamic acid-4-glucuronide</t>
    <phoneticPr fontId="1" type="noConversion"/>
  </si>
  <si>
    <t>Quercetin 7-glucuronide</t>
    <phoneticPr fontId="1" type="noConversion"/>
  </si>
  <si>
    <t>2-Hydroxy-4-methoxybenzoic acid</t>
    <phoneticPr fontId="1" type="noConversion"/>
  </si>
  <si>
    <t>Myricetin</t>
    <phoneticPr fontId="1" type="noConversion"/>
  </si>
  <si>
    <t>2,3,4-Trihydroxybenzoic acid</t>
    <phoneticPr fontId="1" type="noConversion"/>
  </si>
  <si>
    <t>0.14 (0.01, 0.26)</t>
  </si>
  <si>
    <t>0.13 (0.01, 0.26)</t>
  </si>
  <si>
    <t>0.14 (0.02, 0.26)</t>
  </si>
  <si>
    <t>0.13 (0.001, 0.26)</t>
  </si>
  <si>
    <t>0.18 (0.06, 0.30)</t>
  </si>
  <si>
    <t>0.17 (0.05, 0.30)</t>
  </si>
  <si>
    <r>
      <t>FDR</t>
    </r>
    <r>
      <rPr>
        <b/>
        <i/>
        <sz val="12"/>
        <color theme="1"/>
        <rFont val="Times New Roman"/>
        <family val="1"/>
      </rPr>
      <t xml:space="preserve"> p</t>
    </r>
    <r>
      <rPr>
        <b/>
        <sz val="12"/>
        <color theme="1"/>
        <rFont val="Times New Roman"/>
        <family val="1"/>
      </rPr>
      <t xml:space="preserve"> value</t>
    </r>
    <phoneticPr fontId="1" type="noConversion"/>
  </si>
  <si>
    <t>Table S1 Concentration of urinary metabolites detected by UHPLC-MS in spot urine sample (mmol/g creatinine)</t>
    <phoneticPr fontId="1" type="noConversion"/>
  </si>
  <si>
    <t xml:space="preserve">Flavonols </t>
  </si>
  <si>
    <t xml:space="preserve">Flavonoids </t>
  </si>
  <si>
    <t>Total lignans</t>
    <phoneticPr fontId="1" type="noConversion"/>
  </si>
  <si>
    <t>Total stilbenes</t>
    <phoneticPr fontId="1" type="noConversion"/>
  </si>
  <si>
    <t>Caffeic acid-4-glucuronide</t>
  </si>
  <si>
    <t>Protocatechuic acid-3-glucuronide</t>
    <phoneticPr fontId="1" type="noConversion"/>
  </si>
  <si>
    <t>o-Coumaric acid</t>
    <phoneticPr fontId="1" type="noConversion"/>
  </si>
  <si>
    <t>4-Methylcatechol-1/2-sulfate</t>
    <phoneticPr fontId="1" type="noConversion"/>
  </si>
  <si>
    <t>4-Methylcatechol</t>
    <phoneticPr fontId="1" type="noConversion"/>
  </si>
  <si>
    <t>Total benzene diols and triols</t>
    <phoneticPr fontId="1" type="noConversion"/>
  </si>
  <si>
    <t xml:space="preserve">Common name 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</si>
</sst>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2"/>
      <color theme="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Microsoft YaHei UI"/>
      <family val="1"/>
      <charset val="134"/>
    </font>
    <font>
      <b/>
      <sz val="11"/>
      <color theme="1"/>
      <name val="Times New Roman"/>
      <family val="1"/>
    </font>
    <font>
      <b/>
      <i/>
      <sz val="12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3" fillId="0" borderId="2" xfId="0" applyFont="1" applyBorder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/>
    </xf>
    <xf numFmtId="0" fontId="2" fillId="0" borderId="0" xfId="0" applyFont="1" applyAlignment="1">
      <alignment vertical="center" wrapText="1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5" fillId="3" borderId="0" xfId="0" applyFont="1" applyFill="1"/>
    <xf numFmtId="0" fontId="3" fillId="3" borderId="0" xfId="0" applyFont="1" applyFill="1" applyAlignment="1">
      <alignment vertical="center"/>
    </xf>
    <xf numFmtId="0" fontId="7" fillId="2" borderId="0" xfId="0" applyFont="1" applyFill="1"/>
    <xf numFmtId="0" fontId="7" fillId="3" borderId="0" xfId="0" applyFont="1" applyFill="1"/>
    <xf numFmtId="11" fontId="2" fillId="0" borderId="0" xfId="0" applyNumberFormat="1" applyFont="1" applyAlignment="1">
      <alignment horizontal="left" vertical="center" wrapText="1"/>
    </xf>
    <xf numFmtId="11" fontId="3" fillId="0" borderId="2" xfId="0" applyNumberFormat="1" applyFont="1" applyBorder="1" applyAlignment="1">
      <alignment horizontal="left" vertical="center"/>
    </xf>
    <xf numFmtId="11" fontId="4" fillId="2" borderId="0" xfId="0" applyNumberFormat="1" applyFont="1" applyFill="1" applyAlignment="1">
      <alignment horizontal="left" vertical="center"/>
    </xf>
    <xf numFmtId="11" fontId="4" fillId="3" borderId="0" xfId="0" applyNumberFormat="1" applyFont="1" applyFill="1" applyAlignment="1">
      <alignment horizontal="left" vertical="center"/>
    </xf>
    <xf numFmtId="11" fontId="5" fillId="0" borderId="0" xfId="0" applyNumberFormat="1" applyFont="1" applyAlignment="1">
      <alignment horizontal="left"/>
    </xf>
    <xf numFmtId="11" fontId="5" fillId="3" borderId="0" xfId="0" applyNumberFormat="1" applyFont="1" applyFill="1" applyAlignment="1">
      <alignment horizontal="left"/>
    </xf>
    <xf numFmtId="11" fontId="0" fillId="0" borderId="0" xfId="0" applyNumberFormat="1" applyAlignment="1">
      <alignment horizontal="left"/>
    </xf>
    <xf numFmtId="11" fontId="5" fillId="4" borderId="1" xfId="0" applyNumberFormat="1" applyFont="1" applyFill="1" applyBorder="1" applyAlignment="1">
      <alignment horizontal="left"/>
    </xf>
    <xf numFmtId="11" fontId="0" fillId="0" borderId="0" xfId="0" applyNumberFormat="1"/>
    <xf numFmtId="0" fontId="5" fillId="0" borderId="1" xfId="0" applyFont="1" applyBorder="1"/>
    <xf numFmtId="0" fontId="5" fillId="0" borderId="1" xfId="0" applyFont="1" applyBorder="1" applyAlignment="1">
      <alignment horizontal="right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11BB96-0243-4F82-B18A-6E0442648F69}">
  <dimension ref="A1:M143"/>
  <sheetViews>
    <sheetView workbookViewId="0">
      <selection activeCell="D10" sqref="D10"/>
    </sheetView>
  </sheetViews>
  <sheetFormatPr defaultColWidth="8.83203125" defaultRowHeight="14" x14ac:dyDescent="0.3"/>
  <cols>
    <col min="1" max="1" width="16.83203125" customWidth="1"/>
    <col min="2" max="2" width="20.83203125" customWidth="1"/>
    <col min="3" max="3" width="31.33203125" customWidth="1"/>
    <col min="4" max="4" width="31.6640625" customWidth="1"/>
    <col min="5" max="5" width="23.5" customWidth="1"/>
    <col min="6" max="6" width="22.5" style="20" customWidth="1"/>
    <col min="7" max="7" width="21.1640625" style="20" customWidth="1"/>
  </cols>
  <sheetData>
    <row r="1" spans="1:11" ht="19" customHeight="1" x14ac:dyDescent="0.3">
      <c r="A1" s="26" t="s">
        <v>362</v>
      </c>
      <c r="B1" s="26"/>
      <c r="C1" s="26"/>
      <c r="D1" s="26"/>
      <c r="E1" s="26"/>
      <c r="F1" s="26"/>
      <c r="G1" s="14"/>
      <c r="H1" s="7"/>
      <c r="I1" s="7"/>
      <c r="J1" s="7"/>
      <c r="K1" s="7"/>
    </row>
    <row r="2" spans="1:11" x14ac:dyDescent="0.3">
      <c r="A2" s="4" t="s">
        <v>90</v>
      </c>
      <c r="B2" s="4" t="s">
        <v>86</v>
      </c>
      <c r="C2" s="4" t="s">
        <v>88</v>
      </c>
      <c r="D2" s="4" t="s">
        <v>87</v>
      </c>
      <c r="E2" s="4" t="s">
        <v>89</v>
      </c>
      <c r="F2" s="15" t="s">
        <v>321</v>
      </c>
      <c r="G2" s="15" t="s">
        <v>322</v>
      </c>
      <c r="K2" s="22"/>
    </row>
    <row r="3" spans="1:11" x14ac:dyDescent="0.3">
      <c r="A3" s="12" t="s">
        <v>174</v>
      </c>
      <c r="B3" s="9"/>
      <c r="C3" s="9"/>
      <c r="D3" s="9"/>
      <c r="E3" s="9"/>
      <c r="F3" s="16">
        <v>936556.77701295016</v>
      </c>
      <c r="G3" s="16">
        <v>5402966.6237101527</v>
      </c>
      <c r="K3" s="22"/>
    </row>
    <row r="4" spans="1:11" x14ac:dyDescent="0.3">
      <c r="A4" s="10" t="s">
        <v>174</v>
      </c>
      <c r="B4" s="13" t="s">
        <v>65</v>
      </c>
      <c r="C4" s="11"/>
      <c r="D4" s="11"/>
      <c r="E4" s="11"/>
      <c r="F4" s="17">
        <v>802554.88454247999</v>
      </c>
      <c r="G4" s="17">
        <v>5319987.8404219141</v>
      </c>
    </row>
    <row r="5" spans="1:11" x14ac:dyDescent="0.3">
      <c r="A5" s="5" t="s">
        <v>364</v>
      </c>
      <c r="B5" s="5" t="s">
        <v>65</v>
      </c>
      <c r="C5" s="5" t="s">
        <v>36</v>
      </c>
      <c r="D5" s="5" t="s">
        <v>36</v>
      </c>
      <c r="E5" s="5" t="s">
        <v>152</v>
      </c>
      <c r="F5" s="18">
        <v>3266.7509942192955</v>
      </c>
      <c r="G5" s="18">
        <v>9464.8175007290429</v>
      </c>
    </row>
    <row r="6" spans="1:11" x14ac:dyDescent="0.3">
      <c r="A6" s="5" t="s">
        <v>174</v>
      </c>
      <c r="B6" s="5" t="s">
        <v>65</v>
      </c>
      <c r="C6" s="5" t="s">
        <v>191</v>
      </c>
      <c r="D6" s="5" t="s">
        <v>191</v>
      </c>
      <c r="E6" s="5" t="s">
        <v>192</v>
      </c>
      <c r="F6" s="18">
        <v>799288.13354203524</v>
      </c>
      <c r="G6" s="18">
        <v>5311066.9574417658</v>
      </c>
    </row>
    <row r="7" spans="1:11" x14ac:dyDescent="0.3">
      <c r="A7" s="10"/>
      <c r="B7" s="13" t="s">
        <v>66</v>
      </c>
      <c r="C7" s="10"/>
      <c r="D7" s="10"/>
      <c r="E7" s="10"/>
      <c r="F7" s="17">
        <v>80745.916272695002</v>
      </c>
      <c r="G7" s="17">
        <v>280154.04513438302</v>
      </c>
    </row>
    <row r="8" spans="1:11" x14ac:dyDescent="0.3">
      <c r="A8" s="5" t="s">
        <v>174</v>
      </c>
      <c r="B8" s="5" t="s">
        <v>66</v>
      </c>
      <c r="C8" s="5" t="s">
        <v>193</v>
      </c>
      <c r="D8" s="5" t="s">
        <v>193</v>
      </c>
      <c r="E8" s="5" t="s">
        <v>194</v>
      </c>
      <c r="F8" s="18">
        <v>29780.616965007906</v>
      </c>
      <c r="G8" s="18">
        <v>100921.93085842056</v>
      </c>
    </row>
    <row r="9" spans="1:11" x14ac:dyDescent="0.3">
      <c r="A9" s="5" t="s">
        <v>174</v>
      </c>
      <c r="B9" s="5" t="s">
        <v>66</v>
      </c>
      <c r="C9" s="5" t="s">
        <v>195</v>
      </c>
      <c r="D9" s="5" t="s">
        <v>327</v>
      </c>
      <c r="E9" s="5" t="s">
        <v>166</v>
      </c>
      <c r="F9" s="18">
        <v>9316.4699310899068</v>
      </c>
      <c r="G9" s="18">
        <v>36850.015903522013</v>
      </c>
    </row>
    <row r="10" spans="1:11" x14ac:dyDescent="0.3">
      <c r="A10" s="5" t="s">
        <v>174</v>
      </c>
      <c r="B10" s="5" t="s">
        <v>66</v>
      </c>
      <c r="C10" s="5" t="s">
        <v>196</v>
      </c>
      <c r="D10" s="5" t="s">
        <v>196</v>
      </c>
      <c r="E10" s="5" t="s">
        <v>197</v>
      </c>
      <c r="F10" s="18">
        <v>33174.970724872008</v>
      </c>
      <c r="G10" s="18">
        <v>153976.30964584017</v>
      </c>
    </row>
    <row r="11" spans="1:11" x14ac:dyDescent="0.3">
      <c r="A11" s="5" t="s">
        <v>174</v>
      </c>
      <c r="B11" s="5" t="s">
        <v>66</v>
      </c>
      <c r="C11" s="5" t="s">
        <v>198</v>
      </c>
      <c r="D11" s="5" t="s">
        <v>198</v>
      </c>
      <c r="E11" s="5" t="s">
        <v>170</v>
      </c>
      <c r="F11" s="18">
        <v>16696.720581390444</v>
      </c>
      <c r="G11" s="18">
        <v>67228.192292726628</v>
      </c>
    </row>
    <row r="12" spans="1:11" x14ac:dyDescent="0.3">
      <c r="A12" s="5" t="s">
        <v>174</v>
      </c>
      <c r="B12" s="5" t="s">
        <v>66</v>
      </c>
      <c r="C12" s="5" t="s">
        <v>62</v>
      </c>
      <c r="D12" s="5" t="s">
        <v>62</v>
      </c>
      <c r="E12" s="5" t="s">
        <v>62</v>
      </c>
      <c r="F12" s="18">
        <v>1093.6080001418998</v>
      </c>
      <c r="G12" s="18">
        <v>2544.2722793647063</v>
      </c>
    </row>
    <row r="13" spans="1:11" x14ac:dyDescent="0.3">
      <c r="A13" s="10"/>
      <c r="B13" s="13" t="s">
        <v>185</v>
      </c>
      <c r="C13" s="10"/>
      <c r="D13" s="10"/>
      <c r="E13" s="10"/>
      <c r="F13" s="19">
        <v>729.25751030974993</v>
      </c>
      <c r="G13" s="19">
        <v>889.43304215595913</v>
      </c>
    </row>
    <row r="14" spans="1:11" x14ac:dyDescent="0.3">
      <c r="A14" s="5" t="s">
        <v>174</v>
      </c>
      <c r="B14" s="5" t="s">
        <v>185</v>
      </c>
      <c r="C14" s="5" t="s">
        <v>1</v>
      </c>
      <c r="D14" s="5" t="s">
        <v>1</v>
      </c>
      <c r="E14" s="5" t="s">
        <v>1</v>
      </c>
      <c r="F14" s="18">
        <v>729.25751030974993</v>
      </c>
      <c r="G14" s="18">
        <v>889.43304215595913</v>
      </c>
    </row>
    <row r="15" spans="1:11" x14ac:dyDescent="0.3">
      <c r="A15" s="10"/>
      <c r="B15" s="13" t="s">
        <v>67</v>
      </c>
      <c r="C15" s="10"/>
      <c r="D15" s="10"/>
      <c r="E15" s="10"/>
      <c r="F15" s="19">
        <v>50855.893512105002</v>
      </c>
      <c r="G15" s="19">
        <v>87554.282570192125</v>
      </c>
    </row>
    <row r="16" spans="1:11" x14ac:dyDescent="0.3">
      <c r="A16" s="5" t="s">
        <v>174</v>
      </c>
      <c r="B16" s="5" t="s">
        <v>67</v>
      </c>
      <c r="C16" s="5" t="s">
        <v>59</v>
      </c>
      <c r="D16" s="5" t="s">
        <v>59</v>
      </c>
      <c r="E16" s="5" t="s">
        <v>59</v>
      </c>
      <c r="F16" s="18">
        <v>603.44888324809028</v>
      </c>
      <c r="G16" s="18">
        <v>2786.9616315176036</v>
      </c>
    </row>
    <row r="17" spans="1:7" x14ac:dyDescent="0.3">
      <c r="A17" s="5" t="s">
        <v>174</v>
      </c>
      <c r="B17" s="5" t="s">
        <v>67</v>
      </c>
      <c r="C17" s="5" t="s">
        <v>199</v>
      </c>
      <c r="D17" s="5" t="s">
        <v>46</v>
      </c>
      <c r="E17" s="5" t="s">
        <v>159</v>
      </c>
      <c r="F17" s="18">
        <v>2243.7407095775498</v>
      </c>
      <c r="G17" s="18">
        <v>4042.6330832391859</v>
      </c>
    </row>
    <row r="18" spans="1:7" x14ac:dyDescent="0.3">
      <c r="A18" s="5" t="s">
        <v>174</v>
      </c>
      <c r="B18" s="5" t="s">
        <v>67</v>
      </c>
      <c r="C18" s="5" t="s">
        <v>200</v>
      </c>
      <c r="D18" s="5" t="s">
        <v>48</v>
      </c>
      <c r="E18" s="5" t="s">
        <v>160</v>
      </c>
      <c r="F18" s="18">
        <v>788.3022342132499</v>
      </c>
      <c r="G18" s="18">
        <v>1185.2504857508466</v>
      </c>
    </row>
    <row r="19" spans="1:7" x14ac:dyDescent="0.3">
      <c r="A19" s="5" t="s">
        <v>174</v>
      </c>
      <c r="B19" s="5" t="s">
        <v>67</v>
      </c>
      <c r="C19" s="5" t="s">
        <v>201</v>
      </c>
      <c r="D19" s="5" t="s">
        <v>49</v>
      </c>
      <c r="E19" s="5" t="s">
        <v>162</v>
      </c>
      <c r="F19" s="18">
        <v>1816.351731637149</v>
      </c>
      <c r="G19" s="18">
        <v>3112.1577486901606</v>
      </c>
    </row>
    <row r="20" spans="1:7" x14ac:dyDescent="0.3">
      <c r="A20" s="5" t="s">
        <v>174</v>
      </c>
      <c r="B20" s="5" t="s">
        <v>67</v>
      </c>
      <c r="C20" s="5" t="s">
        <v>202</v>
      </c>
      <c r="D20" s="5" t="s">
        <v>51</v>
      </c>
      <c r="E20" s="5" t="s">
        <v>163</v>
      </c>
      <c r="F20" s="18">
        <v>757.14440949829975</v>
      </c>
      <c r="G20" s="18">
        <v>1697.1132331971121</v>
      </c>
    </row>
    <row r="21" spans="1:7" x14ac:dyDescent="0.3">
      <c r="A21" s="5" t="s">
        <v>174</v>
      </c>
      <c r="B21" s="5" t="s">
        <v>67</v>
      </c>
      <c r="C21" s="5" t="s">
        <v>52</v>
      </c>
      <c r="D21" s="5" t="s">
        <v>52</v>
      </c>
      <c r="E21" s="5" t="s">
        <v>52</v>
      </c>
      <c r="F21" s="18">
        <v>41178.065177519005</v>
      </c>
      <c r="G21" s="18">
        <v>71957.015759680202</v>
      </c>
    </row>
    <row r="22" spans="1:7" x14ac:dyDescent="0.3">
      <c r="A22" s="5" t="s">
        <v>174</v>
      </c>
      <c r="B22" s="5" t="s">
        <v>67</v>
      </c>
      <c r="C22" s="5" t="s">
        <v>55</v>
      </c>
      <c r="D22" s="5" t="s">
        <v>55</v>
      </c>
      <c r="E22" s="5" t="s">
        <v>55</v>
      </c>
      <c r="F22" s="18">
        <v>3468.8403678107493</v>
      </c>
      <c r="G22" s="18">
        <v>5897.3761942527381</v>
      </c>
    </row>
    <row r="23" spans="1:7" x14ac:dyDescent="0.3">
      <c r="A23" s="10"/>
      <c r="B23" s="13" t="s">
        <v>186</v>
      </c>
      <c r="C23" s="10"/>
      <c r="D23" s="10"/>
      <c r="E23" s="10"/>
      <c r="F23" s="19">
        <v>190.42807040241485</v>
      </c>
      <c r="G23" s="19">
        <v>711.8988653365144</v>
      </c>
    </row>
    <row r="24" spans="1:7" x14ac:dyDescent="0.3">
      <c r="A24" s="5" t="s">
        <v>174</v>
      </c>
      <c r="B24" s="5" t="s">
        <v>186</v>
      </c>
      <c r="C24" s="5" t="s">
        <v>63</v>
      </c>
      <c r="D24" s="5" t="s">
        <v>63</v>
      </c>
      <c r="E24" s="5" t="s">
        <v>63</v>
      </c>
      <c r="F24" s="18">
        <v>190.42807040241485</v>
      </c>
      <c r="G24" s="18">
        <v>711.8988653365144</v>
      </c>
    </row>
    <row r="25" spans="1:7" x14ac:dyDescent="0.3">
      <c r="A25" s="10"/>
      <c r="B25" s="13" t="s">
        <v>187</v>
      </c>
      <c r="C25" s="10"/>
      <c r="D25" s="10"/>
      <c r="E25" s="10"/>
      <c r="F25" s="19">
        <v>1480.39709935</v>
      </c>
      <c r="G25" s="19">
        <v>4079.3497710903971</v>
      </c>
    </row>
    <row r="26" spans="1:7" x14ac:dyDescent="0.3">
      <c r="A26" s="5" t="s">
        <v>174</v>
      </c>
      <c r="B26" s="5" t="s">
        <v>187</v>
      </c>
      <c r="C26" s="5" t="s">
        <v>54</v>
      </c>
      <c r="D26" s="5" t="s">
        <v>54</v>
      </c>
      <c r="E26" s="5" t="s">
        <v>165</v>
      </c>
      <c r="F26" s="18">
        <v>682.15586312159974</v>
      </c>
      <c r="G26" s="18">
        <v>2346.5541722726339</v>
      </c>
    </row>
    <row r="27" spans="1:7" x14ac:dyDescent="0.3">
      <c r="A27" s="5" t="s">
        <v>174</v>
      </c>
      <c r="B27" s="5" t="s">
        <v>68</v>
      </c>
      <c r="C27" s="5" t="s">
        <v>203</v>
      </c>
      <c r="D27" s="5" t="s">
        <v>203</v>
      </c>
      <c r="E27" s="5" t="s">
        <v>204</v>
      </c>
      <c r="F27" s="18">
        <v>47.868189501134985</v>
      </c>
      <c r="G27" s="18">
        <v>279.60652576041065</v>
      </c>
    </row>
    <row r="28" spans="1:7" x14ac:dyDescent="0.3">
      <c r="A28" s="5" t="s">
        <v>174</v>
      </c>
      <c r="B28" s="5" t="s">
        <v>68</v>
      </c>
      <c r="C28" s="5" t="s">
        <v>57</v>
      </c>
      <c r="D28" s="5" t="s">
        <v>57</v>
      </c>
      <c r="E28" s="5" t="s">
        <v>57</v>
      </c>
      <c r="F28" s="18">
        <v>750.37304667487012</v>
      </c>
      <c r="G28" s="18">
        <v>3081.9273471725155</v>
      </c>
    </row>
    <row r="29" spans="1:7" x14ac:dyDescent="0.3">
      <c r="A29" s="12" t="s">
        <v>69</v>
      </c>
      <c r="B29" s="8"/>
      <c r="C29" s="8"/>
      <c r="D29" s="8"/>
      <c r="E29" s="8"/>
      <c r="F29" s="16">
        <v>102918.36379898891</v>
      </c>
      <c r="G29" s="16">
        <v>226976.39850419216</v>
      </c>
    </row>
    <row r="30" spans="1:7" x14ac:dyDescent="0.3">
      <c r="A30" s="5" t="s">
        <v>69</v>
      </c>
      <c r="B30" s="5" t="s">
        <v>69</v>
      </c>
      <c r="C30" s="5" t="s">
        <v>53</v>
      </c>
      <c r="D30" s="5" t="s">
        <v>53</v>
      </c>
      <c r="E30" s="5" t="s">
        <v>120</v>
      </c>
      <c r="F30" s="18">
        <v>983.5759982084802</v>
      </c>
      <c r="G30" s="18">
        <v>1405.8173862770357</v>
      </c>
    </row>
    <row r="31" spans="1:7" x14ac:dyDescent="0.3">
      <c r="A31" s="5" t="s">
        <v>69</v>
      </c>
      <c r="B31" s="5" t="s">
        <v>69</v>
      </c>
      <c r="C31" s="5" t="s">
        <v>58</v>
      </c>
      <c r="D31" s="5" t="s">
        <v>58</v>
      </c>
      <c r="E31" s="5" t="s">
        <v>58</v>
      </c>
      <c r="F31" s="18">
        <v>43.761956304399966</v>
      </c>
      <c r="G31" s="18">
        <v>199.96948902205699</v>
      </c>
    </row>
    <row r="32" spans="1:7" x14ac:dyDescent="0.3">
      <c r="A32" s="5" t="s">
        <v>69</v>
      </c>
      <c r="B32" s="5" t="s">
        <v>69</v>
      </c>
      <c r="C32" s="5" t="s">
        <v>61</v>
      </c>
      <c r="D32" s="5" t="s">
        <v>61</v>
      </c>
      <c r="E32" s="5" t="s">
        <v>61</v>
      </c>
      <c r="F32" s="18">
        <v>605.48476212508001</v>
      </c>
      <c r="G32" s="18">
        <v>1620.4890815841893</v>
      </c>
    </row>
    <row r="33" spans="1:7" x14ac:dyDescent="0.3">
      <c r="A33" s="5" t="s">
        <v>69</v>
      </c>
      <c r="B33" s="5" t="s">
        <v>69</v>
      </c>
      <c r="C33" s="5" t="s">
        <v>175</v>
      </c>
      <c r="D33" s="5" t="s">
        <v>175</v>
      </c>
      <c r="E33" s="5" t="s">
        <v>168</v>
      </c>
      <c r="F33" s="18">
        <v>93881.913949350492</v>
      </c>
      <c r="G33" s="18">
        <v>204773.95765094733</v>
      </c>
    </row>
    <row r="34" spans="1:7" x14ac:dyDescent="0.3">
      <c r="A34" s="5" t="s">
        <v>69</v>
      </c>
      <c r="B34" s="5" t="s">
        <v>69</v>
      </c>
      <c r="C34" s="5" t="s">
        <v>176</v>
      </c>
      <c r="D34" s="5" t="s">
        <v>176</v>
      </c>
      <c r="E34" s="5" t="s">
        <v>169</v>
      </c>
      <c r="F34" s="18">
        <v>7403.6271321274935</v>
      </c>
      <c r="G34" s="18">
        <v>21389.654253916742</v>
      </c>
    </row>
    <row r="35" spans="1:7" x14ac:dyDescent="0.3">
      <c r="A35" s="12" t="s">
        <v>190</v>
      </c>
      <c r="B35" s="8"/>
      <c r="C35" s="8"/>
      <c r="D35" s="8"/>
      <c r="E35" s="8"/>
      <c r="F35" s="16">
        <v>1241114.2244170501</v>
      </c>
      <c r="G35" s="16">
        <v>2019478.1255282017</v>
      </c>
    </row>
    <row r="36" spans="1:7" x14ac:dyDescent="0.3">
      <c r="A36" s="10"/>
      <c r="B36" s="13" t="s">
        <v>177</v>
      </c>
      <c r="C36" s="10"/>
      <c r="D36" s="10"/>
      <c r="E36" s="10"/>
      <c r="F36" s="19">
        <v>1084139.0913190502</v>
      </c>
      <c r="G36" s="19">
        <v>1809889.1778145724</v>
      </c>
    </row>
    <row r="37" spans="1:7" x14ac:dyDescent="0.3">
      <c r="A37" s="5" t="s">
        <v>189</v>
      </c>
      <c r="B37" s="5" t="s">
        <v>177</v>
      </c>
      <c r="C37" s="5" t="s">
        <v>371</v>
      </c>
      <c r="D37" s="5" t="s">
        <v>33</v>
      </c>
      <c r="E37" s="5" t="s">
        <v>149</v>
      </c>
      <c r="F37" s="18">
        <v>25498.841377769149</v>
      </c>
      <c r="G37" s="18">
        <v>36873.183711509977</v>
      </c>
    </row>
    <row r="38" spans="1:7" x14ac:dyDescent="0.3">
      <c r="A38" s="5" t="s">
        <v>189</v>
      </c>
      <c r="B38" s="5" t="s">
        <v>84</v>
      </c>
      <c r="C38" s="5" t="s">
        <v>370</v>
      </c>
      <c r="D38" s="5" t="s">
        <v>25</v>
      </c>
      <c r="E38" s="5" t="s">
        <v>142</v>
      </c>
      <c r="F38" s="18">
        <v>415306.76871950401</v>
      </c>
      <c r="G38" s="18">
        <v>692488.54925126221</v>
      </c>
    </row>
    <row r="39" spans="1:7" x14ac:dyDescent="0.3">
      <c r="A39" s="5" t="s">
        <v>189</v>
      </c>
      <c r="B39" s="5" t="s">
        <v>84</v>
      </c>
      <c r="C39" s="5" t="s">
        <v>205</v>
      </c>
      <c r="D39" s="5" t="s">
        <v>23</v>
      </c>
      <c r="E39" s="5" t="s">
        <v>140</v>
      </c>
      <c r="F39" s="18">
        <v>22905.975383833</v>
      </c>
      <c r="G39" s="18">
        <v>71052.908141867694</v>
      </c>
    </row>
    <row r="40" spans="1:7" x14ac:dyDescent="0.3">
      <c r="A40" s="5" t="s">
        <v>189</v>
      </c>
      <c r="B40" s="5" t="s">
        <v>84</v>
      </c>
      <c r="C40" s="5" t="s">
        <v>206</v>
      </c>
      <c r="D40" s="5" t="s">
        <v>2</v>
      </c>
      <c r="E40" s="5" t="s">
        <v>128</v>
      </c>
      <c r="F40" s="18">
        <v>9952.0239657079528</v>
      </c>
      <c r="G40" s="18">
        <v>27284.650242678581</v>
      </c>
    </row>
    <row r="41" spans="1:7" x14ac:dyDescent="0.3">
      <c r="A41" s="5" t="s">
        <v>189</v>
      </c>
      <c r="B41" s="5" t="s">
        <v>84</v>
      </c>
      <c r="C41" s="5" t="s">
        <v>207</v>
      </c>
      <c r="D41" s="5" t="s">
        <v>5</v>
      </c>
      <c r="E41" s="5" t="s">
        <v>130</v>
      </c>
      <c r="F41" s="18">
        <v>22294.851212354246</v>
      </c>
      <c r="G41" s="18">
        <v>44279.690629416735</v>
      </c>
    </row>
    <row r="42" spans="1:7" x14ac:dyDescent="0.3">
      <c r="A42" s="5" t="s">
        <v>189</v>
      </c>
      <c r="B42" s="5" t="s">
        <v>84</v>
      </c>
      <c r="C42" s="5" t="s">
        <v>92</v>
      </c>
      <c r="D42" s="5" t="s">
        <v>15</v>
      </c>
      <c r="E42" s="5" t="s">
        <v>135</v>
      </c>
      <c r="F42" s="18">
        <v>474020.96239094215</v>
      </c>
      <c r="G42" s="18">
        <v>1076068.5054006062</v>
      </c>
    </row>
    <row r="43" spans="1:7" x14ac:dyDescent="0.3">
      <c r="A43" s="5" t="s">
        <v>189</v>
      </c>
      <c r="B43" s="5" t="s">
        <v>84</v>
      </c>
      <c r="C43" s="5" t="s">
        <v>93</v>
      </c>
      <c r="D43" s="5" t="s">
        <v>7</v>
      </c>
      <c r="E43" s="5" t="s">
        <v>131</v>
      </c>
      <c r="F43" s="18">
        <v>114159.66824759185</v>
      </c>
      <c r="G43" s="18">
        <v>272187.06580274703</v>
      </c>
    </row>
    <row r="44" spans="1:7" x14ac:dyDescent="0.3">
      <c r="A44" s="10"/>
      <c r="B44" s="13" t="s">
        <v>71</v>
      </c>
      <c r="C44" s="10"/>
      <c r="D44" s="10"/>
      <c r="E44" s="10"/>
      <c r="F44" s="19">
        <v>6152.1906526435014</v>
      </c>
      <c r="G44" s="19">
        <v>9572.5570760742321</v>
      </c>
    </row>
    <row r="45" spans="1:7" x14ac:dyDescent="0.3">
      <c r="A45" s="5" t="s">
        <v>189</v>
      </c>
      <c r="B45" s="5" t="s">
        <v>71</v>
      </c>
      <c r="C45" s="5" t="s">
        <v>22</v>
      </c>
      <c r="D45" s="5" t="s">
        <v>22</v>
      </c>
      <c r="E45" s="5" t="s">
        <v>139</v>
      </c>
      <c r="F45" s="18">
        <v>42.344665556849989</v>
      </c>
      <c r="G45" s="18">
        <v>158.19686904584051</v>
      </c>
    </row>
    <row r="46" spans="1:7" x14ac:dyDescent="0.3">
      <c r="A46" s="5" t="s">
        <v>189</v>
      </c>
      <c r="B46" s="5" t="s">
        <v>71</v>
      </c>
      <c r="C46" s="5" t="s">
        <v>30</v>
      </c>
      <c r="D46" s="5" t="s">
        <v>30</v>
      </c>
      <c r="E46" s="5" t="s">
        <v>146</v>
      </c>
      <c r="F46" s="18">
        <v>1774.6997727871501</v>
      </c>
      <c r="G46" s="18">
        <v>2655.5426047267565</v>
      </c>
    </row>
    <row r="47" spans="1:7" x14ac:dyDescent="0.3">
      <c r="A47" s="5" t="s">
        <v>189</v>
      </c>
      <c r="B47" s="5" t="s">
        <v>71</v>
      </c>
      <c r="C47" s="5" t="s">
        <v>94</v>
      </c>
      <c r="D47" s="5" t="s">
        <v>39</v>
      </c>
      <c r="E47" s="5" t="s">
        <v>155</v>
      </c>
      <c r="F47" s="18">
        <v>4335.1462142203254</v>
      </c>
      <c r="G47" s="18">
        <v>7715.0741572188444</v>
      </c>
    </row>
    <row r="48" spans="1:7" x14ac:dyDescent="0.3">
      <c r="A48" s="10"/>
      <c r="B48" s="13" t="s">
        <v>178</v>
      </c>
      <c r="C48" s="10"/>
      <c r="D48" s="10"/>
      <c r="E48" s="10"/>
      <c r="F48" s="19">
        <v>5304.5095991423987</v>
      </c>
      <c r="G48" s="19">
        <v>12582.595569975621</v>
      </c>
    </row>
    <row r="49" spans="1:9" x14ac:dyDescent="0.3">
      <c r="A49" s="5" t="s">
        <v>189</v>
      </c>
      <c r="B49" s="5" t="s">
        <v>178</v>
      </c>
      <c r="C49" s="5" t="s">
        <v>37</v>
      </c>
      <c r="D49" s="5" t="s">
        <v>37</v>
      </c>
      <c r="E49" s="5" t="s">
        <v>153</v>
      </c>
      <c r="F49" s="18">
        <v>279.07013060160995</v>
      </c>
      <c r="G49" s="18">
        <v>437.5001972909609</v>
      </c>
    </row>
    <row r="50" spans="1:9" x14ac:dyDescent="0.3">
      <c r="A50" s="5" t="s">
        <v>189</v>
      </c>
      <c r="B50" s="5" t="s">
        <v>72</v>
      </c>
      <c r="C50" s="5" t="s">
        <v>95</v>
      </c>
      <c r="D50" s="5" t="s">
        <v>56</v>
      </c>
      <c r="E50" s="5" t="s">
        <v>167</v>
      </c>
      <c r="F50" s="18">
        <v>2928.3905282482897</v>
      </c>
      <c r="G50" s="18">
        <v>9620.6859653952451</v>
      </c>
    </row>
    <row r="51" spans="1:9" x14ac:dyDescent="0.3">
      <c r="A51" s="5" t="s">
        <v>189</v>
      </c>
      <c r="B51" s="5" t="s">
        <v>72</v>
      </c>
      <c r="C51" s="5" t="s">
        <v>96</v>
      </c>
      <c r="D51" s="5" t="s">
        <v>60</v>
      </c>
      <c r="E51" s="5" t="s">
        <v>171</v>
      </c>
      <c r="F51" s="18">
        <v>2097.0489402328894</v>
      </c>
      <c r="G51" s="18">
        <v>6425.7194074051376</v>
      </c>
    </row>
    <row r="52" spans="1:9" x14ac:dyDescent="0.3">
      <c r="A52" s="10"/>
      <c r="B52" s="13" t="s">
        <v>179</v>
      </c>
      <c r="C52" s="10"/>
      <c r="D52" s="10"/>
      <c r="E52" s="10"/>
      <c r="F52" s="19">
        <v>145518.43286463403</v>
      </c>
      <c r="G52" s="19">
        <v>466707.51745806856</v>
      </c>
    </row>
    <row r="53" spans="1:9" x14ac:dyDescent="0.3">
      <c r="A53" s="5" t="s">
        <v>189</v>
      </c>
      <c r="B53" s="5" t="s">
        <v>179</v>
      </c>
      <c r="C53" s="5" t="s">
        <v>97</v>
      </c>
      <c r="D53" s="5" t="s">
        <v>44</v>
      </c>
      <c r="E53" s="5" t="s">
        <v>208</v>
      </c>
      <c r="F53" s="18">
        <v>32887.617655574526</v>
      </c>
      <c r="G53" s="18">
        <v>202203.46805693104</v>
      </c>
    </row>
    <row r="54" spans="1:9" x14ac:dyDescent="0.3">
      <c r="A54" s="5" t="s">
        <v>189</v>
      </c>
      <c r="B54" s="5" t="s">
        <v>70</v>
      </c>
      <c r="C54" s="5" t="s">
        <v>98</v>
      </c>
      <c r="D54" s="5" t="s">
        <v>17</v>
      </c>
      <c r="E54" s="5" t="s">
        <v>209</v>
      </c>
      <c r="F54" s="18">
        <v>83032.329171910227</v>
      </c>
      <c r="G54" s="18">
        <v>282252.9443668928</v>
      </c>
    </row>
    <row r="55" spans="1:9" x14ac:dyDescent="0.3">
      <c r="A55" s="5" t="s">
        <v>189</v>
      </c>
      <c r="B55" s="5" t="s">
        <v>70</v>
      </c>
      <c r="C55" s="5" t="s">
        <v>99</v>
      </c>
      <c r="D55" s="5" t="s">
        <v>13</v>
      </c>
      <c r="E55" s="5" t="s">
        <v>210</v>
      </c>
      <c r="F55" s="18">
        <v>184.19934942694988</v>
      </c>
      <c r="G55" s="18">
        <v>641.79802226010929</v>
      </c>
    </row>
    <row r="56" spans="1:9" x14ac:dyDescent="0.3">
      <c r="A56" s="5" t="s">
        <v>189</v>
      </c>
      <c r="B56" s="5" t="s">
        <v>70</v>
      </c>
      <c r="C56" s="5" t="s">
        <v>125</v>
      </c>
      <c r="D56" s="5" t="s">
        <v>14</v>
      </c>
      <c r="E56" s="5" t="s">
        <v>211</v>
      </c>
      <c r="F56" s="18">
        <v>7431.6640059813826</v>
      </c>
      <c r="G56" s="18">
        <v>30789.823164939968</v>
      </c>
    </row>
    <row r="57" spans="1:9" x14ac:dyDescent="0.3">
      <c r="A57" s="5" t="s">
        <v>189</v>
      </c>
      <c r="B57" s="5" t="s">
        <v>70</v>
      </c>
      <c r="C57" s="5" t="s">
        <v>126</v>
      </c>
      <c r="D57" s="5" t="s">
        <v>16</v>
      </c>
      <c r="E57" s="5" t="s">
        <v>212</v>
      </c>
      <c r="F57" s="18">
        <v>21982.622679729524</v>
      </c>
      <c r="G57" s="18">
        <v>126106.66608717166</v>
      </c>
    </row>
    <row r="58" spans="1:9" x14ac:dyDescent="0.3">
      <c r="A58" s="12" t="s">
        <v>188</v>
      </c>
      <c r="B58" s="8"/>
      <c r="C58" s="8"/>
      <c r="D58" s="8"/>
      <c r="E58" s="8"/>
      <c r="F58" s="16">
        <v>5521417.0849049957</v>
      </c>
      <c r="G58" s="16">
        <v>9407633.115759261</v>
      </c>
      <c r="I58" s="22"/>
    </row>
    <row r="59" spans="1:9" x14ac:dyDescent="0.3">
      <c r="A59" s="10"/>
      <c r="B59" s="13" t="s">
        <v>326</v>
      </c>
      <c r="C59" s="10"/>
      <c r="D59" s="10"/>
      <c r="E59" s="10"/>
      <c r="F59" s="19">
        <v>948907.01111329999</v>
      </c>
      <c r="G59" s="19">
        <v>1767885.8700553237</v>
      </c>
    </row>
    <row r="60" spans="1:9" x14ac:dyDescent="0.3">
      <c r="A60" s="5" t="s">
        <v>85</v>
      </c>
      <c r="B60" s="5" t="s">
        <v>326</v>
      </c>
      <c r="C60" s="5" t="s">
        <v>43</v>
      </c>
      <c r="D60" s="5" t="s">
        <v>43</v>
      </c>
      <c r="E60" s="5" t="s">
        <v>121</v>
      </c>
      <c r="F60" s="18">
        <v>304068.76443507697</v>
      </c>
      <c r="G60" s="18">
        <v>1121890.2722111449</v>
      </c>
    </row>
    <row r="61" spans="1:9" x14ac:dyDescent="0.3">
      <c r="A61" s="5" t="s">
        <v>85</v>
      </c>
      <c r="B61" s="5" t="s">
        <v>326</v>
      </c>
      <c r="C61" s="5" t="s">
        <v>19</v>
      </c>
      <c r="D61" s="5" t="s">
        <v>19</v>
      </c>
      <c r="E61" s="5" t="s">
        <v>137</v>
      </c>
      <c r="F61" s="18">
        <v>43214.272359394345</v>
      </c>
      <c r="G61" s="18">
        <v>265099.46849754162</v>
      </c>
    </row>
    <row r="62" spans="1:9" x14ac:dyDescent="0.3">
      <c r="A62" s="5" t="s">
        <v>85</v>
      </c>
      <c r="B62" s="5" t="s">
        <v>326</v>
      </c>
      <c r="C62" s="5" t="s">
        <v>27</v>
      </c>
      <c r="D62" s="5" t="s">
        <v>27</v>
      </c>
      <c r="E62" s="5" t="s">
        <v>144</v>
      </c>
      <c r="F62" s="18">
        <v>73371.435928252671</v>
      </c>
      <c r="G62" s="18">
        <v>519082.01311788411</v>
      </c>
    </row>
    <row r="63" spans="1:9" x14ac:dyDescent="0.3">
      <c r="A63" s="5" t="s">
        <v>85</v>
      </c>
      <c r="B63" s="5" t="s">
        <v>326</v>
      </c>
      <c r="C63" s="5" t="s">
        <v>41</v>
      </c>
      <c r="D63" s="5" t="s">
        <v>41</v>
      </c>
      <c r="E63" s="5" t="s">
        <v>157</v>
      </c>
      <c r="F63" s="18">
        <v>58574.657791273377</v>
      </c>
      <c r="G63" s="18">
        <v>102101.02131008216</v>
      </c>
    </row>
    <row r="64" spans="1:9" x14ac:dyDescent="0.3">
      <c r="A64" s="5" t="s">
        <v>85</v>
      </c>
      <c r="B64" s="5" t="s">
        <v>326</v>
      </c>
      <c r="C64" s="5" t="s">
        <v>8</v>
      </c>
      <c r="D64" s="5" t="s">
        <v>8</v>
      </c>
      <c r="E64" s="5" t="s">
        <v>132</v>
      </c>
      <c r="F64" s="18">
        <v>16306.51874203799</v>
      </c>
      <c r="G64" s="18">
        <v>56791.052802782397</v>
      </c>
    </row>
    <row r="65" spans="1:7" x14ac:dyDescent="0.3">
      <c r="A65" s="5" t="s">
        <v>85</v>
      </c>
      <c r="B65" s="5" t="s">
        <v>326</v>
      </c>
      <c r="C65" s="5" t="s">
        <v>28</v>
      </c>
      <c r="D65" s="5" t="s">
        <v>28</v>
      </c>
      <c r="E65" s="5" t="s">
        <v>145</v>
      </c>
      <c r="F65" s="18">
        <v>49621.040082454536</v>
      </c>
      <c r="G65" s="18">
        <v>94255.925959748958</v>
      </c>
    </row>
    <row r="66" spans="1:7" x14ac:dyDescent="0.3">
      <c r="A66" s="5" t="s">
        <v>85</v>
      </c>
      <c r="B66" s="5" t="s">
        <v>326</v>
      </c>
      <c r="C66" s="5" t="s">
        <v>18</v>
      </c>
      <c r="D66" s="5" t="s">
        <v>18</v>
      </c>
      <c r="E66" s="5" t="s">
        <v>136</v>
      </c>
      <c r="F66" s="18">
        <v>65290.608928022506</v>
      </c>
      <c r="G66" s="18">
        <v>118291.61123656464</v>
      </c>
    </row>
    <row r="67" spans="1:7" x14ac:dyDescent="0.3">
      <c r="A67" s="5" t="s">
        <v>85</v>
      </c>
      <c r="B67" s="5" t="s">
        <v>326</v>
      </c>
      <c r="C67" s="5" t="s">
        <v>26</v>
      </c>
      <c r="D67" s="5" t="s">
        <v>26</v>
      </c>
      <c r="E67" s="5" t="s">
        <v>143</v>
      </c>
      <c r="F67" s="18">
        <v>21091.500969237601</v>
      </c>
      <c r="G67" s="18">
        <v>36825.335400803495</v>
      </c>
    </row>
    <row r="68" spans="1:7" x14ac:dyDescent="0.3">
      <c r="A68" s="5" t="s">
        <v>85</v>
      </c>
      <c r="B68" s="5" t="s">
        <v>326</v>
      </c>
      <c r="C68" s="5" t="s">
        <v>100</v>
      </c>
      <c r="D68" s="5" t="s">
        <v>24</v>
      </c>
      <c r="E68" s="5" t="s">
        <v>141</v>
      </c>
      <c r="F68" s="18">
        <v>5284.6697951300021</v>
      </c>
      <c r="G68" s="18">
        <v>13527.820171091127</v>
      </c>
    </row>
    <row r="69" spans="1:7" x14ac:dyDescent="0.3">
      <c r="A69" s="5" t="s">
        <v>85</v>
      </c>
      <c r="B69" s="5" t="s">
        <v>326</v>
      </c>
      <c r="C69" s="5" t="s">
        <v>10</v>
      </c>
      <c r="D69" s="5" t="s">
        <v>10</v>
      </c>
      <c r="E69" s="5" t="s">
        <v>134</v>
      </c>
      <c r="F69" s="18">
        <v>29375.346603996502</v>
      </c>
      <c r="G69" s="18">
        <v>56981.628347025806</v>
      </c>
    </row>
    <row r="70" spans="1:7" x14ac:dyDescent="0.3">
      <c r="A70" s="5" t="s">
        <v>85</v>
      </c>
      <c r="B70" s="5" t="s">
        <v>326</v>
      </c>
      <c r="C70" s="5" t="s">
        <v>64</v>
      </c>
      <c r="D70" s="5" t="s">
        <v>64</v>
      </c>
      <c r="E70" s="5" t="s">
        <v>172</v>
      </c>
      <c r="F70" s="18">
        <v>448.99875487969985</v>
      </c>
      <c r="G70" s="18">
        <v>801.43836361381955</v>
      </c>
    </row>
    <row r="71" spans="1:7" x14ac:dyDescent="0.3">
      <c r="A71" s="5" t="s">
        <v>85</v>
      </c>
      <c r="B71" s="5" t="s">
        <v>326</v>
      </c>
      <c r="C71" s="5" t="s">
        <v>50</v>
      </c>
      <c r="D71" s="5" t="s">
        <v>50</v>
      </c>
      <c r="E71" s="5" t="s">
        <v>213</v>
      </c>
      <c r="F71" s="18">
        <v>32.063062166289981</v>
      </c>
      <c r="G71" s="18">
        <v>56.06601699354669</v>
      </c>
    </row>
    <row r="72" spans="1:7" x14ac:dyDescent="0.3">
      <c r="A72" s="5" t="s">
        <v>85</v>
      </c>
      <c r="B72" s="5" t="s">
        <v>326</v>
      </c>
      <c r="C72" s="5" t="s">
        <v>214</v>
      </c>
      <c r="D72" s="5" t="s">
        <v>4</v>
      </c>
      <c r="E72" s="5" t="s">
        <v>215</v>
      </c>
      <c r="F72" s="18">
        <v>39858.931180426516</v>
      </c>
      <c r="G72" s="18">
        <v>128907.98113764355</v>
      </c>
    </row>
    <row r="73" spans="1:7" x14ac:dyDescent="0.3">
      <c r="A73" s="5" t="s">
        <v>85</v>
      </c>
      <c r="B73" s="5" t="s">
        <v>326</v>
      </c>
      <c r="C73" s="5" t="s">
        <v>216</v>
      </c>
      <c r="D73" s="5" t="s">
        <v>6</v>
      </c>
      <c r="E73" s="5" t="s">
        <v>217</v>
      </c>
      <c r="F73" s="18">
        <v>12256.843073401003</v>
      </c>
      <c r="G73" s="18">
        <v>27813.441480942714</v>
      </c>
    </row>
    <row r="74" spans="1:7" x14ac:dyDescent="0.3">
      <c r="A74" s="5" t="s">
        <v>85</v>
      </c>
      <c r="B74" s="5" t="s">
        <v>326</v>
      </c>
      <c r="C74" s="5" t="s">
        <v>368</v>
      </c>
      <c r="D74" s="5" t="s">
        <v>12</v>
      </c>
      <c r="E74" s="5" t="s">
        <v>218</v>
      </c>
      <c r="F74" s="18">
        <v>490.86433106986993</v>
      </c>
      <c r="G74" s="18">
        <v>1892.1859796909591</v>
      </c>
    </row>
    <row r="75" spans="1:7" x14ac:dyDescent="0.3">
      <c r="A75" s="5" t="s">
        <v>85</v>
      </c>
      <c r="B75" s="5" t="s">
        <v>326</v>
      </c>
      <c r="C75" s="5" t="s">
        <v>101</v>
      </c>
      <c r="D75" s="5" t="s">
        <v>35</v>
      </c>
      <c r="E75" s="5" t="s">
        <v>151</v>
      </c>
      <c r="F75" s="18">
        <v>7972.9644429779992</v>
      </c>
      <c r="G75" s="18">
        <v>13549.276037350463</v>
      </c>
    </row>
    <row r="76" spans="1:7" x14ac:dyDescent="0.3">
      <c r="A76" s="5" t="s">
        <v>85</v>
      </c>
      <c r="B76" s="5" t="s">
        <v>326</v>
      </c>
      <c r="C76" s="5" t="s">
        <v>102</v>
      </c>
      <c r="D76" s="5" t="s">
        <v>38</v>
      </c>
      <c r="E76" s="5" t="s">
        <v>154</v>
      </c>
      <c r="F76" s="18">
        <v>258.78820320199003</v>
      </c>
      <c r="G76" s="18">
        <v>435.00353944868027</v>
      </c>
    </row>
    <row r="77" spans="1:7" x14ac:dyDescent="0.3">
      <c r="A77" s="5" t="s">
        <v>85</v>
      </c>
      <c r="B77" s="5" t="s">
        <v>326</v>
      </c>
      <c r="C77" s="5" t="s">
        <v>103</v>
      </c>
      <c r="D77" s="5" t="s">
        <v>3</v>
      </c>
      <c r="E77" s="5" t="s">
        <v>129</v>
      </c>
      <c r="F77" s="18">
        <v>5282.0826665882014</v>
      </c>
      <c r="G77" s="18">
        <v>14576.402521537086</v>
      </c>
    </row>
    <row r="78" spans="1:7" x14ac:dyDescent="0.3">
      <c r="A78" s="5" t="s">
        <v>85</v>
      </c>
      <c r="B78" s="5" t="s">
        <v>326</v>
      </c>
      <c r="C78" s="5" t="s">
        <v>104</v>
      </c>
      <c r="D78" s="5" t="s">
        <v>9</v>
      </c>
      <c r="E78" s="5" t="s">
        <v>133</v>
      </c>
      <c r="F78" s="18">
        <v>54343.250211430721</v>
      </c>
      <c r="G78" s="18">
        <v>151947.75489146399</v>
      </c>
    </row>
    <row r="79" spans="1:7" x14ac:dyDescent="0.3">
      <c r="A79" s="5" t="s">
        <v>85</v>
      </c>
      <c r="B79" s="5" t="s">
        <v>326</v>
      </c>
      <c r="C79" s="5" t="s">
        <v>105</v>
      </c>
      <c r="D79" s="5" t="s">
        <v>32</v>
      </c>
      <c r="E79" s="5" t="s">
        <v>148</v>
      </c>
      <c r="F79" s="18">
        <v>9364.3364964235006</v>
      </c>
      <c r="G79" s="18">
        <v>18502.343891257478</v>
      </c>
    </row>
    <row r="80" spans="1:7" x14ac:dyDescent="0.3">
      <c r="A80" s="5" t="s">
        <v>85</v>
      </c>
      <c r="B80" s="5" t="s">
        <v>326</v>
      </c>
      <c r="C80" s="5" t="s">
        <v>106</v>
      </c>
      <c r="D80" s="5" t="s">
        <v>11</v>
      </c>
      <c r="E80" s="5" t="s">
        <v>219</v>
      </c>
      <c r="F80" s="18">
        <v>44906.694530922498</v>
      </c>
      <c r="G80" s="18">
        <v>109975.06646366933</v>
      </c>
    </row>
    <row r="81" spans="1:7" x14ac:dyDescent="0.3">
      <c r="A81" s="5" t="s">
        <v>85</v>
      </c>
      <c r="B81" s="5" t="s">
        <v>326</v>
      </c>
      <c r="C81" s="5" t="s">
        <v>107</v>
      </c>
      <c r="D81" s="5" t="s">
        <v>21</v>
      </c>
      <c r="E81" s="5" t="s">
        <v>220</v>
      </c>
      <c r="F81" s="18">
        <v>105132.28749256114</v>
      </c>
      <c r="G81" s="18">
        <v>203310.88797101096</v>
      </c>
    </row>
    <row r="82" spans="1:7" x14ac:dyDescent="0.3">
      <c r="A82" s="5" t="s">
        <v>85</v>
      </c>
      <c r="B82" s="5" t="s">
        <v>326</v>
      </c>
      <c r="C82" s="5" t="s">
        <v>47</v>
      </c>
      <c r="D82" s="5" t="s">
        <v>47</v>
      </c>
      <c r="E82" s="5" t="s">
        <v>122</v>
      </c>
      <c r="F82" s="18">
        <v>2360.0910344117497</v>
      </c>
      <c r="G82" s="18">
        <v>6583.9163810794353</v>
      </c>
    </row>
    <row r="83" spans="1:7" x14ac:dyDescent="0.3">
      <c r="A83" s="10"/>
      <c r="B83" s="13" t="s">
        <v>180</v>
      </c>
      <c r="C83" s="10"/>
      <c r="D83" s="10"/>
      <c r="E83" s="10"/>
      <c r="F83" s="19">
        <v>3301445.344602</v>
      </c>
      <c r="G83" s="19">
        <v>5835466.2210510867</v>
      </c>
    </row>
    <row r="84" spans="1:7" x14ac:dyDescent="0.3">
      <c r="A84" s="5" t="s">
        <v>85</v>
      </c>
      <c r="B84" s="5" t="s">
        <v>80</v>
      </c>
      <c r="C84" s="5" t="s">
        <v>29</v>
      </c>
      <c r="D84" s="5" t="s">
        <v>29</v>
      </c>
      <c r="E84" s="5" t="s">
        <v>123</v>
      </c>
      <c r="F84" s="18">
        <v>2649898.7741937009</v>
      </c>
      <c r="G84" s="18">
        <v>4887483.8856626879</v>
      </c>
    </row>
    <row r="85" spans="1:7" x14ac:dyDescent="0.3">
      <c r="A85" s="5" t="s">
        <v>85</v>
      </c>
      <c r="B85" s="5" t="s">
        <v>80</v>
      </c>
      <c r="C85" s="5" t="s">
        <v>221</v>
      </c>
      <c r="D85" s="5" t="s">
        <v>221</v>
      </c>
      <c r="E85" s="5" t="s">
        <v>222</v>
      </c>
      <c r="F85" s="18">
        <v>202380.61049088652</v>
      </c>
      <c r="G85" s="18">
        <v>622153.30093091191</v>
      </c>
    </row>
    <row r="86" spans="1:7" x14ac:dyDescent="0.3">
      <c r="A86" s="5" t="s">
        <v>85</v>
      </c>
      <c r="B86" s="5" t="s">
        <v>80</v>
      </c>
      <c r="C86" s="5" t="s">
        <v>223</v>
      </c>
      <c r="D86" s="5" t="s">
        <v>223</v>
      </c>
      <c r="E86" s="5" t="s">
        <v>224</v>
      </c>
      <c r="F86" s="18">
        <v>393533.73730030516</v>
      </c>
      <c r="G86" s="18">
        <v>857452.20117102261</v>
      </c>
    </row>
    <row r="87" spans="1:7" x14ac:dyDescent="0.3">
      <c r="A87" s="5" t="s">
        <v>85</v>
      </c>
      <c r="B87" s="5" t="s">
        <v>80</v>
      </c>
      <c r="C87" s="5" t="s">
        <v>225</v>
      </c>
      <c r="D87" s="5" t="s">
        <v>225</v>
      </c>
      <c r="E87" s="5" t="s">
        <v>226</v>
      </c>
      <c r="F87" s="18">
        <v>55189.959739470018</v>
      </c>
      <c r="G87" s="18">
        <v>75087.828216539128</v>
      </c>
    </row>
    <row r="88" spans="1:7" x14ac:dyDescent="0.3">
      <c r="A88" s="5" t="s">
        <v>85</v>
      </c>
      <c r="B88" s="5" t="s">
        <v>80</v>
      </c>
      <c r="C88" s="5" t="s">
        <v>181</v>
      </c>
      <c r="D88" s="5" t="s">
        <v>20</v>
      </c>
      <c r="E88" s="5" t="s">
        <v>138</v>
      </c>
      <c r="F88" s="18">
        <v>442.26281625357001</v>
      </c>
      <c r="G88" s="18">
        <v>1559.2182776973666</v>
      </c>
    </row>
    <row r="89" spans="1:7" x14ac:dyDescent="0.3">
      <c r="A89" s="10"/>
      <c r="B89" s="13" t="s">
        <v>182</v>
      </c>
      <c r="C89" s="10"/>
      <c r="D89" s="10"/>
      <c r="E89" s="10"/>
      <c r="F89" s="19">
        <v>649381.32566116482</v>
      </c>
      <c r="G89" s="19">
        <v>1707311.3625962562</v>
      </c>
    </row>
    <row r="90" spans="1:7" x14ac:dyDescent="0.3">
      <c r="A90" s="5" t="s">
        <v>85</v>
      </c>
      <c r="B90" s="5" t="s">
        <v>81</v>
      </c>
      <c r="C90" s="5" t="s">
        <v>0</v>
      </c>
      <c r="D90" s="5" t="s">
        <v>0</v>
      </c>
      <c r="E90" s="5" t="s">
        <v>127</v>
      </c>
      <c r="F90" s="18">
        <v>2253.3796030735007</v>
      </c>
      <c r="G90" s="18">
        <v>4410.8826080539384</v>
      </c>
    </row>
    <row r="91" spans="1:7" x14ac:dyDescent="0.3">
      <c r="A91" s="5" t="s">
        <v>85</v>
      </c>
      <c r="B91" s="5" t="s">
        <v>81</v>
      </c>
      <c r="C91" s="5" t="s">
        <v>108</v>
      </c>
      <c r="D91" s="5" t="s">
        <v>227</v>
      </c>
      <c r="E91" s="5" t="s">
        <v>228</v>
      </c>
      <c r="F91" s="18">
        <v>7145.1075431580002</v>
      </c>
      <c r="G91" s="18">
        <v>15895.466602630951</v>
      </c>
    </row>
    <row r="92" spans="1:7" x14ac:dyDescent="0.3">
      <c r="A92" s="5" t="s">
        <v>85</v>
      </c>
      <c r="B92" s="5" t="s">
        <v>81</v>
      </c>
      <c r="C92" s="5" t="s">
        <v>229</v>
      </c>
      <c r="D92" s="5" t="s">
        <v>230</v>
      </c>
      <c r="E92" s="5" t="s">
        <v>231</v>
      </c>
      <c r="F92" s="18">
        <v>6635.2906828680016</v>
      </c>
      <c r="G92" s="18">
        <v>17349.989407607001</v>
      </c>
    </row>
    <row r="93" spans="1:7" x14ac:dyDescent="0.3">
      <c r="A93" s="5" t="s">
        <v>85</v>
      </c>
      <c r="B93" s="5" t="s">
        <v>81</v>
      </c>
      <c r="C93" s="5" t="s">
        <v>232</v>
      </c>
      <c r="D93" s="5" t="s">
        <v>233</v>
      </c>
      <c r="E93" s="5" t="s">
        <v>234</v>
      </c>
      <c r="F93" s="18">
        <v>54865.669845362063</v>
      </c>
      <c r="G93" s="18">
        <v>219188.20211358435</v>
      </c>
    </row>
    <row r="94" spans="1:7" x14ac:dyDescent="0.3">
      <c r="A94" s="5" t="s">
        <v>85</v>
      </c>
      <c r="B94" s="5" t="s">
        <v>81</v>
      </c>
      <c r="C94" s="5" t="s">
        <v>235</v>
      </c>
      <c r="D94" s="5" t="s">
        <v>236</v>
      </c>
      <c r="E94" s="5" t="s">
        <v>237</v>
      </c>
      <c r="F94" s="18">
        <v>10635.504914947502</v>
      </c>
      <c r="G94" s="18">
        <v>14495.182268897581</v>
      </c>
    </row>
    <row r="95" spans="1:7" x14ac:dyDescent="0.3">
      <c r="A95" s="5" t="s">
        <v>85</v>
      </c>
      <c r="B95" s="5" t="s">
        <v>81</v>
      </c>
      <c r="C95" s="5" t="s">
        <v>238</v>
      </c>
      <c r="D95" s="5" t="s">
        <v>239</v>
      </c>
      <c r="E95" s="5" t="s">
        <v>240</v>
      </c>
      <c r="F95" s="18">
        <v>1680.5267801109499</v>
      </c>
      <c r="G95" s="18">
        <v>3617.2403978820143</v>
      </c>
    </row>
    <row r="96" spans="1:7" x14ac:dyDescent="0.3">
      <c r="A96" s="5" t="s">
        <v>85</v>
      </c>
      <c r="B96" s="5" t="s">
        <v>81</v>
      </c>
      <c r="C96" s="5" t="s">
        <v>109</v>
      </c>
      <c r="D96" s="5" t="s">
        <v>241</v>
      </c>
      <c r="E96" s="5" t="s">
        <v>242</v>
      </c>
      <c r="F96" s="18">
        <v>170759.39586063236</v>
      </c>
      <c r="G96" s="18">
        <v>396946.25598134723</v>
      </c>
    </row>
    <row r="97" spans="1:7" x14ac:dyDescent="0.3">
      <c r="A97" s="5" t="s">
        <v>85</v>
      </c>
      <c r="B97" s="5" t="s">
        <v>81</v>
      </c>
      <c r="C97" s="5" t="s">
        <v>243</v>
      </c>
      <c r="D97" s="5" t="s">
        <v>244</v>
      </c>
      <c r="E97" s="5" t="s">
        <v>245</v>
      </c>
      <c r="F97" s="18">
        <v>118068.67238504947</v>
      </c>
      <c r="G97" s="18">
        <v>256630.05440101644</v>
      </c>
    </row>
    <row r="98" spans="1:7" x14ac:dyDescent="0.3">
      <c r="A98" s="5" t="s">
        <v>85</v>
      </c>
      <c r="B98" s="5" t="s">
        <v>81</v>
      </c>
      <c r="C98" s="5" t="s">
        <v>246</v>
      </c>
      <c r="D98" s="5" t="s">
        <v>247</v>
      </c>
      <c r="E98" s="5" t="s">
        <v>248</v>
      </c>
      <c r="F98" s="18">
        <v>16357.94180807249</v>
      </c>
      <c r="G98" s="18">
        <v>29543.487325118775</v>
      </c>
    </row>
    <row r="99" spans="1:7" x14ac:dyDescent="0.3">
      <c r="A99" s="5" t="s">
        <v>85</v>
      </c>
      <c r="B99" s="5" t="s">
        <v>81</v>
      </c>
      <c r="C99" s="5" t="s">
        <v>110</v>
      </c>
      <c r="D99" s="5" t="s">
        <v>249</v>
      </c>
      <c r="E99" s="5" t="s">
        <v>250</v>
      </c>
      <c r="F99" s="18">
        <v>47150.256912114492</v>
      </c>
      <c r="G99" s="18">
        <v>156891.09779276958</v>
      </c>
    </row>
    <row r="100" spans="1:7" x14ac:dyDescent="0.3">
      <c r="A100" s="5" t="s">
        <v>85</v>
      </c>
      <c r="B100" s="5" t="s">
        <v>81</v>
      </c>
      <c r="C100" s="5" t="s">
        <v>251</v>
      </c>
      <c r="D100" s="5" t="s">
        <v>252</v>
      </c>
      <c r="E100" s="5" t="s">
        <v>253</v>
      </c>
      <c r="F100" s="18">
        <v>136896.34594847981</v>
      </c>
      <c r="G100" s="18">
        <v>674223.31161564065</v>
      </c>
    </row>
    <row r="101" spans="1:7" x14ac:dyDescent="0.3">
      <c r="A101" s="5" t="s">
        <v>85</v>
      </c>
      <c r="B101" s="5" t="s">
        <v>81</v>
      </c>
      <c r="C101" s="5" t="s">
        <v>254</v>
      </c>
      <c r="D101" s="5" t="s">
        <v>255</v>
      </c>
      <c r="E101" s="5" t="s">
        <v>256</v>
      </c>
      <c r="F101" s="18">
        <v>28188.267362989496</v>
      </c>
      <c r="G101" s="18">
        <v>47822.115604825056</v>
      </c>
    </row>
    <row r="102" spans="1:7" x14ac:dyDescent="0.3">
      <c r="A102" s="5" t="s">
        <v>85</v>
      </c>
      <c r="B102" s="5" t="s">
        <v>81</v>
      </c>
      <c r="C102" s="5" t="s">
        <v>111</v>
      </c>
      <c r="D102" s="5" t="s">
        <v>34</v>
      </c>
      <c r="E102" s="5" t="s">
        <v>150</v>
      </c>
      <c r="F102" s="18">
        <v>1807.9726657563997</v>
      </c>
      <c r="G102" s="18">
        <v>6862.5522265389454</v>
      </c>
    </row>
    <row r="103" spans="1:7" x14ac:dyDescent="0.3">
      <c r="A103" s="5" t="s">
        <v>85</v>
      </c>
      <c r="B103" s="5" t="s">
        <v>81</v>
      </c>
      <c r="C103" s="5" t="s">
        <v>112</v>
      </c>
      <c r="D103" s="5" t="s">
        <v>31</v>
      </c>
      <c r="E103" s="5" t="s">
        <v>147</v>
      </c>
      <c r="F103" s="18">
        <v>3275.13970717643</v>
      </c>
      <c r="G103" s="18">
        <v>13482.213571804801</v>
      </c>
    </row>
    <row r="104" spans="1:7" x14ac:dyDescent="0.3">
      <c r="A104" s="5" t="s">
        <v>85</v>
      </c>
      <c r="B104" s="5" t="s">
        <v>81</v>
      </c>
      <c r="C104" s="5" t="s">
        <v>42</v>
      </c>
      <c r="D104" s="5" t="s">
        <v>42</v>
      </c>
      <c r="E104" s="5" t="s">
        <v>158</v>
      </c>
      <c r="F104" s="18">
        <v>7944.4382145725531</v>
      </c>
      <c r="G104" s="18">
        <v>36439.956707966478</v>
      </c>
    </row>
    <row r="105" spans="1:7" x14ac:dyDescent="0.3">
      <c r="A105" s="5" t="s">
        <v>85</v>
      </c>
      <c r="B105" s="5" t="s">
        <v>81</v>
      </c>
      <c r="C105" s="5" t="s">
        <v>40</v>
      </c>
      <c r="D105" s="5" t="s">
        <v>40</v>
      </c>
      <c r="E105" s="5" t="s">
        <v>156</v>
      </c>
      <c r="F105" s="18">
        <v>7308.2781232255002</v>
      </c>
      <c r="G105" s="18">
        <v>31401.34908788537</v>
      </c>
    </row>
    <row r="106" spans="1:7" x14ac:dyDescent="0.3">
      <c r="A106" s="5" t="s">
        <v>85</v>
      </c>
      <c r="B106" s="5" t="s">
        <v>81</v>
      </c>
      <c r="C106" s="5" t="s">
        <v>113</v>
      </c>
      <c r="D106" s="5" t="s">
        <v>257</v>
      </c>
      <c r="E106" s="5" t="s">
        <v>258</v>
      </c>
      <c r="F106" s="18">
        <v>2462.2458823949491</v>
      </c>
      <c r="G106" s="18">
        <v>5637.7202279901276</v>
      </c>
    </row>
    <row r="107" spans="1:7" x14ac:dyDescent="0.3">
      <c r="A107" s="5" t="s">
        <v>85</v>
      </c>
      <c r="B107" s="5" t="s">
        <v>81</v>
      </c>
      <c r="C107" s="5" t="s">
        <v>114</v>
      </c>
      <c r="D107" s="5" t="s">
        <v>259</v>
      </c>
      <c r="E107" s="5" t="s">
        <v>260</v>
      </c>
      <c r="F107" s="18">
        <v>8287.6330731818489</v>
      </c>
      <c r="G107" s="18">
        <v>18585.85207357035</v>
      </c>
    </row>
    <row r="108" spans="1:7" x14ac:dyDescent="0.3">
      <c r="A108" s="5" t="s">
        <v>85</v>
      </c>
      <c r="B108" s="5" t="s">
        <v>81</v>
      </c>
      <c r="C108" s="5" t="s">
        <v>115</v>
      </c>
      <c r="D108" s="5" t="s">
        <v>261</v>
      </c>
      <c r="E108" s="5" t="s">
        <v>262</v>
      </c>
      <c r="F108" s="18">
        <v>4429.9339102547019</v>
      </c>
      <c r="G108" s="18">
        <v>7055.1846514281488</v>
      </c>
    </row>
    <row r="109" spans="1:7" x14ac:dyDescent="0.3">
      <c r="A109" s="5" t="s">
        <v>85</v>
      </c>
      <c r="B109" s="5" t="s">
        <v>81</v>
      </c>
      <c r="C109" s="5" t="s">
        <v>369</v>
      </c>
      <c r="D109" s="5" t="s">
        <v>263</v>
      </c>
      <c r="E109" s="5" t="s">
        <v>264</v>
      </c>
      <c r="F109" s="18">
        <v>698.09146404242972</v>
      </c>
      <c r="G109" s="18">
        <v>1920.6613328050137</v>
      </c>
    </row>
    <row r="110" spans="1:7" x14ac:dyDescent="0.3">
      <c r="A110" s="5" t="s">
        <v>85</v>
      </c>
      <c r="B110" s="5" t="s">
        <v>81</v>
      </c>
      <c r="C110" s="5" t="s">
        <v>265</v>
      </c>
      <c r="D110" s="5" t="s">
        <v>266</v>
      </c>
      <c r="E110" s="5" t="s">
        <v>267</v>
      </c>
      <c r="F110" s="18">
        <v>9692.5634268064987</v>
      </c>
      <c r="G110" s="18">
        <v>15100.432462589877</v>
      </c>
    </row>
    <row r="111" spans="1:7" x14ac:dyDescent="0.3">
      <c r="A111" s="5" t="s">
        <v>85</v>
      </c>
      <c r="B111" s="5" t="s">
        <v>81</v>
      </c>
      <c r="C111" s="5" t="s">
        <v>268</v>
      </c>
      <c r="D111" s="5" t="s">
        <v>269</v>
      </c>
      <c r="E111" s="5" t="s">
        <v>270</v>
      </c>
      <c r="F111" s="18">
        <v>2838.6695566663002</v>
      </c>
      <c r="G111" s="18">
        <v>4483.3420925868459</v>
      </c>
    </row>
    <row r="112" spans="1:7" x14ac:dyDescent="0.3">
      <c r="A112" s="10"/>
      <c r="B112" s="13" t="s">
        <v>183</v>
      </c>
      <c r="C112" s="10"/>
      <c r="D112" s="10"/>
      <c r="E112" s="10"/>
      <c r="F112" s="19">
        <v>52773.781863095028</v>
      </c>
      <c r="G112" s="19">
        <v>70757.824460499833</v>
      </c>
    </row>
    <row r="113" spans="1:9" x14ac:dyDescent="0.3">
      <c r="A113" s="5" t="s">
        <v>85</v>
      </c>
      <c r="B113" s="5" t="s">
        <v>183</v>
      </c>
      <c r="C113" s="5" t="s">
        <v>45</v>
      </c>
      <c r="D113" s="5" t="s">
        <v>45</v>
      </c>
      <c r="E113" s="5" t="s">
        <v>124</v>
      </c>
      <c r="F113" s="18">
        <v>5043.5649994273517</v>
      </c>
      <c r="G113" s="18">
        <v>21070.101593687505</v>
      </c>
    </row>
    <row r="114" spans="1:9" x14ac:dyDescent="0.3">
      <c r="A114" s="5" t="s">
        <v>85</v>
      </c>
      <c r="B114" s="5" t="s">
        <v>82</v>
      </c>
      <c r="C114" s="5" t="s">
        <v>271</v>
      </c>
      <c r="D114" s="5" t="s">
        <v>271</v>
      </c>
      <c r="E114" s="5" t="s">
        <v>272</v>
      </c>
      <c r="F114" s="18">
        <v>27261904.363056898</v>
      </c>
      <c r="G114" s="18">
        <v>35401536.138245486</v>
      </c>
    </row>
    <row r="115" spans="1:9" x14ac:dyDescent="0.3">
      <c r="A115" s="5" t="s">
        <v>85</v>
      </c>
      <c r="B115" s="5" t="s">
        <v>82</v>
      </c>
      <c r="C115" s="5" t="s">
        <v>273</v>
      </c>
      <c r="D115" s="5" t="s">
        <v>274</v>
      </c>
      <c r="E115" s="5" t="s">
        <v>275</v>
      </c>
      <c r="F115" s="18">
        <v>37815.857132604971</v>
      </c>
      <c r="G115" s="18">
        <v>44915.835395667142</v>
      </c>
    </row>
    <row r="116" spans="1:9" x14ac:dyDescent="0.3">
      <c r="A116" s="5" t="s">
        <v>85</v>
      </c>
      <c r="B116" s="5" t="s">
        <v>82</v>
      </c>
      <c r="C116" s="5" t="s">
        <v>117</v>
      </c>
      <c r="D116" s="5" t="s">
        <v>276</v>
      </c>
      <c r="E116" s="5" t="s">
        <v>277</v>
      </c>
      <c r="F116" s="18">
        <v>9914.3597304425002</v>
      </c>
      <c r="G116" s="18">
        <v>19068.290492394619</v>
      </c>
    </row>
    <row r="117" spans="1:9" x14ac:dyDescent="0.3">
      <c r="A117" s="10"/>
      <c r="B117" s="13" t="s">
        <v>83</v>
      </c>
      <c r="C117" s="10"/>
      <c r="D117" s="10"/>
      <c r="E117" s="10"/>
      <c r="F117" s="19">
        <v>394517.94994850003</v>
      </c>
      <c r="G117" s="19">
        <v>665735.38036347437</v>
      </c>
    </row>
    <row r="118" spans="1:9" x14ac:dyDescent="0.3">
      <c r="A118" s="5" t="s">
        <v>85</v>
      </c>
      <c r="B118" s="5" t="s">
        <v>83</v>
      </c>
      <c r="C118" s="5" t="s">
        <v>278</v>
      </c>
      <c r="D118" s="5" t="s">
        <v>278</v>
      </c>
      <c r="E118" s="5" t="s">
        <v>279</v>
      </c>
      <c r="F118" s="18">
        <v>10884.164890163496</v>
      </c>
      <c r="G118" s="18">
        <v>26106.364512084532</v>
      </c>
      <c r="I118" s="22"/>
    </row>
    <row r="119" spans="1:9" x14ac:dyDescent="0.3">
      <c r="A119" s="5" t="s">
        <v>85</v>
      </c>
      <c r="B119" s="5" t="s">
        <v>83</v>
      </c>
      <c r="C119" s="5" t="s">
        <v>280</v>
      </c>
      <c r="D119" s="5" t="s">
        <v>280</v>
      </c>
      <c r="E119" s="5" t="s">
        <v>281</v>
      </c>
      <c r="F119" s="18">
        <v>1252.2777525599456</v>
      </c>
      <c r="G119" s="18">
        <v>1554.8852685202539</v>
      </c>
    </row>
    <row r="120" spans="1:9" x14ac:dyDescent="0.3">
      <c r="A120" s="5" t="s">
        <v>85</v>
      </c>
      <c r="B120" s="5" t="s">
        <v>83</v>
      </c>
      <c r="C120" s="5" t="s">
        <v>282</v>
      </c>
      <c r="D120" s="5" t="s">
        <v>282</v>
      </c>
      <c r="E120" s="5" t="s">
        <v>283</v>
      </c>
      <c r="F120" s="18">
        <v>36906.832175253483</v>
      </c>
      <c r="G120" s="18">
        <v>136525.06110294376</v>
      </c>
    </row>
    <row r="121" spans="1:9" x14ac:dyDescent="0.3">
      <c r="A121" s="5" t="s">
        <v>85</v>
      </c>
      <c r="B121" s="5" t="s">
        <v>83</v>
      </c>
      <c r="C121" s="5" t="s">
        <v>284</v>
      </c>
      <c r="D121" s="5" t="s">
        <v>284</v>
      </c>
      <c r="E121" s="5" t="s">
        <v>285</v>
      </c>
      <c r="F121" s="18">
        <v>7001.9597423173491</v>
      </c>
      <c r="G121" s="18">
        <v>30235.928090160829</v>
      </c>
    </row>
    <row r="122" spans="1:9" x14ac:dyDescent="0.3">
      <c r="A122" s="5" t="s">
        <v>85</v>
      </c>
      <c r="B122" s="5" t="s">
        <v>83</v>
      </c>
      <c r="C122" s="5" t="s">
        <v>286</v>
      </c>
      <c r="D122" s="5" t="s">
        <v>286</v>
      </c>
      <c r="E122" s="5" t="s">
        <v>287</v>
      </c>
      <c r="F122" s="18">
        <v>69130.267646945038</v>
      </c>
      <c r="G122" s="18">
        <v>168329.89536671928</v>
      </c>
    </row>
    <row r="123" spans="1:9" x14ac:dyDescent="0.3">
      <c r="A123" s="5" t="s">
        <v>85</v>
      </c>
      <c r="B123" s="5" t="s">
        <v>83</v>
      </c>
      <c r="C123" s="5" t="s">
        <v>118</v>
      </c>
      <c r="D123" s="5" t="s">
        <v>288</v>
      </c>
      <c r="E123" s="5" t="s">
        <v>289</v>
      </c>
      <c r="F123" s="18">
        <v>53214.417404430016</v>
      </c>
      <c r="G123" s="18">
        <v>111696.56796817679</v>
      </c>
    </row>
    <row r="124" spans="1:9" x14ac:dyDescent="0.3">
      <c r="A124" s="5" t="s">
        <v>85</v>
      </c>
      <c r="B124" s="5" t="s">
        <v>83</v>
      </c>
      <c r="C124" s="5" t="s">
        <v>290</v>
      </c>
      <c r="D124" s="5" t="s">
        <v>290</v>
      </c>
      <c r="E124" s="5" t="s">
        <v>291</v>
      </c>
      <c r="F124" s="18">
        <v>90098.112691016053</v>
      </c>
      <c r="G124" s="18">
        <v>219018.61121898799</v>
      </c>
    </row>
    <row r="125" spans="1:9" x14ac:dyDescent="0.3">
      <c r="A125" s="5" t="s">
        <v>85</v>
      </c>
      <c r="B125" s="5" t="s">
        <v>83</v>
      </c>
      <c r="C125" s="5" t="s">
        <v>292</v>
      </c>
      <c r="D125" s="5" t="s">
        <v>292</v>
      </c>
      <c r="E125" s="5" t="s">
        <v>293</v>
      </c>
      <c r="F125" s="18">
        <v>38926.773453689988</v>
      </c>
      <c r="G125" s="18">
        <v>57445.650985158165</v>
      </c>
    </row>
    <row r="126" spans="1:9" x14ac:dyDescent="0.3">
      <c r="A126" s="5" t="s">
        <v>85</v>
      </c>
      <c r="B126" s="5" t="s">
        <v>83</v>
      </c>
      <c r="C126" s="5" t="s">
        <v>119</v>
      </c>
      <c r="D126" s="5" t="s">
        <v>294</v>
      </c>
      <c r="E126" s="5" t="s">
        <v>295</v>
      </c>
      <c r="F126" s="18">
        <v>7555.6132844440044</v>
      </c>
      <c r="G126" s="18">
        <v>12691.682446041888</v>
      </c>
    </row>
    <row r="127" spans="1:9" x14ac:dyDescent="0.3">
      <c r="A127" s="5" t="s">
        <v>85</v>
      </c>
      <c r="B127" s="5" t="s">
        <v>83</v>
      </c>
      <c r="C127" s="5" t="s">
        <v>296</v>
      </c>
      <c r="D127" s="5" t="s">
        <v>297</v>
      </c>
      <c r="E127" s="5" t="s">
        <v>298</v>
      </c>
      <c r="F127" s="18">
        <v>44012.310965712488</v>
      </c>
      <c r="G127" s="18">
        <v>70507.166032422436</v>
      </c>
    </row>
    <row r="128" spans="1:9" x14ac:dyDescent="0.3">
      <c r="A128" s="5" t="s">
        <v>85</v>
      </c>
      <c r="B128" s="5" t="s">
        <v>83</v>
      </c>
      <c r="C128" s="5" t="s">
        <v>299</v>
      </c>
      <c r="D128" s="5" t="s">
        <v>300</v>
      </c>
      <c r="E128" s="5" t="s">
        <v>301</v>
      </c>
      <c r="F128" s="18">
        <v>13741.001176519503</v>
      </c>
      <c r="G128" s="18">
        <v>25747.683409081543</v>
      </c>
    </row>
    <row r="129" spans="1:13" x14ac:dyDescent="0.3">
      <c r="A129" s="5" t="s">
        <v>85</v>
      </c>
      <c r="B129" s="5" t="s">
        <v>83</v>
      </c>
      <c r="C129" s="5" t="s">
        <v>302</v>
      </c>
      <c r="D129" s="5" t="s">
        <v>303</v>
      </c>
      <c r="E129" s="5" t="s">
        <v>304</v>
      </c>
      <c r="F129" s="18">
        <v>5455.0122667340047</v>
      </c>
      <c r="G129" s="18">
        <v>7930.4583940950642</v>
      </c>
    </row>
    <row r="130" spans="1:13" x14ac:dyDescent="0.3">
      <c r="A130" s="5" t="s">
        <v>85</v>
      </c>
      <c r="B130" s="5" t="s">
        <v>83</v>
      </c>
      <c r="C130" s="5" t="s">
        <v>305</v>
      </c>
      <c r="D130" s="5" t="s">
        <v>306</v>
      </c>
      <c r="E130" s="5" t="s">
        <v>307</v>
      </c>
      <c r="F130" s="18">
        <v>10469.335714898103</v>
      </c>
      <c r="G130" s="18">
        <v>23642.58950431805</v>
      </c>
    </row>
    <row r="131" spans="1:13" x14ac:dyDescent="0.3">
      <c r="A131" s="5" t="s">
        <v>85</v>
      </c>
      <c r="B131" s="5" t="s">
        <v>83</v>
      </c>
      <c r="C131" s="5" t="s">
        <v>308</v>
      </c>
      <c r="D131" s="5" t="s">
        <v>309</v>
      </c>
      <c r="E131" s="5" t="s">
        <v>310</v>
      </c>
      <c r="F131" s="18">
        <v>5869.8707816530523</v>
      </c>
      <c r="G131" s="18">
        <v>13150.507921453456</v>
      </c>
    </row>
    <row r="132" spans="1:13" x14ac:dyDescent="0.3">
      <c r="A132" s="5" t="s">
        <v>85</v>
      </c>
      <c r="B132" s="5" t="s">
        <v>83</v>
      </c>
      <c r="C132" s="5" t="s">
        <v>311</v>
      </c>
      <c r="D132" s="5" t="s">
        <v>312</v>
      </c>
      <c r="E132" s="5" t="s">
        <v>313</v>
      </c>
      <c r="F132" s="18">
        <v>174391.67181989356</v>
      </c>
      <c r="G132" s="18">
        <v>360569.11769490573</v>
      </c>
    </row>
    <row r="133" spans="1:13" x14ac:dyDescent="0.3">
      <c r="A133" s="10"/>
      <c r="B133" s="13" t="s">
        <v>329</v>
      </c>
      <c r="C133" s="10"/>
      <c r="D133" s="10"/>
      <c r="E133" s="10"/>
      <c r="F133" s="19">
        <v>698.13313350570036</v>
      </c>
      <c r="G133" s="19">
        <v>1214.2382164781188</v>
      </c>
    </row>
    <row r="134" spans="1:13" ht="14" customHeight="1" x14ac:dyDescent="0.45">
      <c r="A134" s="5" t="s">
        <v>85</v>
      </c>
      <c r="B134" s="5" t="s">
        <v>329</v>
      </c>
      <c r="C134" s="5" t="s">
        <v>323</v>
      </c>
      <c r="D134" s="5" t="s">
        <v>324</v>
      </c>
      <c r="E134" s="5" t="s">
        <v>325</v>
      </c>
      <c r="F134" s="18">
        <v>698.13313350570036</v>
      </c>
      <c r="G134" s="18">
        <v>1214.2382164781188</v>
      </c>
    </row>
    <row r="135" spans="1:13" x14ac:dyDescent="0.3">
      <c r="A135" s="12" t="s">
        <v>184</v>
      </c>
      <c r="B135" s="8"/>
      <c r="C135" s="8"/>
      <c r="D135" s="8"/>
      <c r="E135" s="8"/>
      <c r="F135" s="16">
        <v>20825.028301729002</v>
      </c>
      <c r="G135" s="16">
        <v>71122.480325037774</v>
      </c>
    </row>
    <row r="136" spans="1:13" x14ac:dyDescent="0.3">
      <c r="A136" s="5" t="s">
        <v>73</v>
      </c>
      <c r="B136" s="5" t="s">
        <v>73</v>
      </c>
      <c r="C136" s="5" t="s">
        <v>314</v>
      </c>
      <c r="D136" s="5" t="s">
        <v>314</v>
      </c>
      <c r="E136" s="5" t="s">
        <v>315</v>
      </c>
      <c r="F136" s="18">
        <v>13331.855049344987</v>
      </c>
      <c r="G136" s="18">
        <v>67430.005671887426</v>
      </c>
    </row>
    <row r="137" spans="1:13" x14ac:dyDescent="0.3">
      <c r="A137" s="5" t="s">
        <v>73</v>
      </c>
      <c r="B137" s="5" t="s">
        <v>73</v>
      </c>
      <c r="C137" s="5" t="s">
        <v>316</v>
      </c>
      <c r="D137" s="5" t="s">
        <v>316</v>
      </c>
      <c r="E137" s="5" t="s">
        <v>161</v>
      </c>
      <c r="F137" s="18">
        <v>834.45747137594992</v>
      </c>
      <c r="G137" s="18">
        <v>2107.5452188641357</v>
      </c>
    </row>
    <row r="138" spans="1:13" x14ac:dyDescent="0.3">
      <c r="A138" s="5" t="s">
        <v>73</v>
      </c>
      <c r="B138" s="5" t="s">
        <v>73</v>
      </c>
      <c r="C138" s="5" t="s">
        <v>317</v>
      </c>
      <c r="D138" s="5" t="s">
        <v>317</v>
      </c>
      <c r="E138" s="5" t="s">
        <v>318</v>
      </c>
      <c r="F138" s="18">
        <v>1274.9048632975055</v>
      </c>
      <c r="G138" s="18">
        <v>2632.5967864868512</v>
      </c>
    </row>
    <row r="139" spans="1:13" x14ac:dyDescent="0.3">
      <c r="A139" s="5" t="s">
        <v>73</v>
      </c>
      <c r="B139" s="5" t="s">
        <v>73</v>
      </c>
      <c r="C139" s="5" t="s">
        <v>319</v>
      </c>
      <c r="D139" s="5" t="s">
        <v>319</v>
      </c>
      <c r="E139" s="5" t="s">
        <v>173</v>
      </c>
      <c r="F139" s="18">
        <v>2197.7764677654486</v>
      </c>
      <c r="G139" s="18">
        <v>4353.5192619339459</v>
      </c>
      <c r="I139" s="22"/>
      <c r="J139" s="22"/>
    </row>
    <row r="140" spans="1:13" x14ac:dyDescent="0.3">
      <c r="A140" s="5" t="s">
        <v>73</v>
      </c>
      <c r="B140" s="5" t="s">
        <v>73</v>
      </c>
      <c r="C140" s="5" t="s">
        <v>320</v>
      </c>
      <c r="D140" s="5" t="s">
        <v>320</v>
      </c>
      <c r="E140" s="5" t="s">
        <v>164</v>
      </c>
      <c r="F140" s="18">
        <v>2487.9013164599005</v>
      </c>
      <c r="G140" s="18">
        <v>13646.393598720269</v>
      </c>
    </row>
    <row r="141" spans="1:13" x14ac:dyDescent="0.3">
      <c r="A141" s="27" t="s">
        <v>328</v>
      </c>
      <c r="B141" s="27"/>
      <c r="C141" s="27"/>
      <c r="D141" s="27"/>
      <c r="E141" s="27"/>
      <c r="F141" s="21">
        <v>7822831.4784357138</v>
      </c>
      <c r="G141" s="21">
        <v>17128176.743826844</v>
      </c>
      <c r="I141" s="22"/>
      <c r="J141" s="22"/>
      <c r="K141" s="22"/>
      <c r="L141" s="22"/>
      <c r="M141" s="22"/>
    </row>
    <row r="143" spans="1:13" x14ac:dyDescent="0.3">
      <c r="C143" s="5"/>
    </row>
  </sheetData>
  <autoFilter ref="F1:F141" xr:uid="{8B11BB96-0243-4F82-B18A-6E0442648F69}"/>
  <mergeCells count="2">
    <mergeCell ref="A1:F1"/>
    <mergeCell ref="A141:E14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27503C-807B-43E5-B38F-F969013BB961}">
  <dimension ref="A1:Q31"/>
  <sheetViews>
    <sheetView tabSelected="1" topLeftCell="A7" workbookViewId="0">
      <selection activeCell="B14" sqref="B14"/>
    </sheetView>
  </sheetViews>
  <sheetFormatPr defaultColWidth="8.83203125" defaultRowHeight="14" x14ac:dyDescent="0.3"/>
  <cols>
    <col min="1" max="1" width="20.1640625" customWidth="1"/>
    <col min="2" max="2" width="39.1640625" customWidth="1"/>
    <col min="3" max="3" width="29.6640625" customWidth="1"/>
    <col min="4" max="4" width="15.6640625" customWidth="1"/>
    <col min="5" max="5" width="19.33203125" customWidth="1"/>
    <col min="6" max="6" width="13.1640625" customWidth="1"/>
    <col min="8" max="8" width="11" customWidth="1"/>
  </cols>
  <sheetData>
    <row r="1" spans="1:17" ht="34" customHeight="1" x14ac:dyDescent="0.3">
      <c r="A1" s="26" t="s">
        <v>330</v>
      </c>
      <c r="B1" s="26"/>
      <c r="C1" s="26"/>
      <c r="D1" s="26"/>
      <c r="E1" s="26"/>
      <c r="F1" s="26"/>
      <c r="H1" s="5"/>
      <c r="I1" s="5"/>
    </row>
    <row r="2" spans="1:17" ht="15.5" x14ac:dyDescent="0.3">
      <c r="A2" s="1" t="s">
        <v>332</v>
      </c>
      <c r="B2" s="2" t="s">
        <v>331</v>
      </c>
      <c r="C2" s="2" t="s">
        <v>373</v>
      </c>
      <c r="D2" s="1" t="s">
        <v>86</v>
      </c>
      <c r="E2" s="3" t="s">
        <v>74</v>
      </c>
      <c r="F2" s="3" t="s">
        <v>361</v>
      </c>
      <c r="H2" s="5"/>
      <c r="I2" s="25"/>
      <c r="M2" s="25"/>
      <c r="Q2" s="25"/>
    </row>
    <row r="3" spans="1:17" x14ac:dyDescent="0.3">
      <c r="A3" s="5" t="s">
        <v>333</v>
      </c>
      <c r="B3" s="5" t="s">
        <v>334</v>
      </c>
      <c r="C3" s="5" t="s">
        <v>368</v>
      </c>
      <c r="D3" s="5" t="s">
        <v>188</v>
      </c>
      <c r="E3" s="6" t="s">
        <v>76</v>
      </c>
      <c r="F3" s="5">
        <v>0.04</v>
      </c>
      <c r="H3" s="5"/>
      <c r="I3" s="25"/>
      <c r="M3" s="25"/>
      <c r="Q3" s="25"/>
    </row>
    <row r="4" spans="1:17" x14ac:dyDescent="0.3">
      <c r="A4" s="5" t="s">
        <v>333</v>
      </c>
      <c r="B4" s="5" t="s">
        <v>339</v>
      </c>
      <c r="C4" s="5" t="s">
        <v>116</v>
      </c>
      <c r="D4" s="5" t="s">
        <v>188</v>
      </c>
      <c r="E4" s="6" t="s">
        <v>344</v>
      </c>
      <c r="F4" s="5">
        <v>0.04</v>
      </c>
      <c r="H4" s="5"/>
      <c r="I4" s="25"/>
      <c r="M4" s="25"/>
      <c r="Q4" s="25"/>
    </row>
    <row r="5" spans="1:17" x14ac:dyDescent="0.3">
      <c r="A5" s="5" t="s">
        <v>333</v>
      </c>
      <c r="B5" s="5" t="s">
        <v>337</v>
      </c>
      <c r="C5" s="5" t="s">
        <v>337</v>
      </c>
      <c r="D5" s="5" t="s">
        <v>188</v>
      </c>
      <c r="E5" s="6" t="s">
        <v>342</v>
      </c>
      <c r="F5" s="5">
        <v>0.03</v>
      </c>
      <c r="H5" s="5"/>
      <c r="I5" s="25"/>
      <c r="M5" s="25"/>
      <c r="Q5" s="25"/>
    </row>
    <row r="6" spans="1:17" x14ac:dyDescent="0.3">
      <c r="A6" s="5" t="s">
        <v>333</v>
      </c>
      <c r="B6" s="5" t="s">
        <v>335</v>
      </c>
      <c r="C6" s="5" t="s">
        <v>91</v>
      </c>
      <c r="D6" s="5" t="s">
        <v>190</v>
      </c>
      <c r="E6" s="6" t="s">
        <v>346</v>
      </c>
      <c r="F6" s="5">
        <v>0.01</v>
      </c>
      <c r="H6" s="5"/>
      <c r="I6" s="25"/>
      <c r="M6" s="25"/>
      <c r="Q6" s="25"/>
    </row>
    <row r="7" spans="1:17" x14ac:dyDescent="0.3">
      <c r="A7" s="5" t="s">
        <v>333</v>
      </c>
      <c r="B7" s="5" t="s">
        <v>336</v>
      </c>
      <c r="C7" s="5" t="s">
        <v>371</v>
      </c>
      <c r="D7" s="5" t="s">
        <v>190</v>
      </c>
      <c r="E7" s="6" t="s">
        <v>348</v>
      </c>
      <c r="F7" s="5">
        <v>0.04</v>
      </c>
      <c r="H7" s="5"/>
      <c r="I7" s="25"/>
      <c r="M7" s="25"/>
      <c r="Q7" s="25"/>
    </row>
    <row r="8" spans="1:17" x14ac:dyDescent="0.3">
      <c r="A8" s="5" t="s">
        <v>333</v>
      </c>
      <c r="B8" s="5" t="s">
        <v>177</v>
      </c>
      <c r="C8" s="5" t="s">
        <v>372</v>
      </c>
      <c r="D8" s="5" t="s">
        <v>190</v>
      </c>
      <c r="E8" s="6" t="s">
        <v>345</v>
      </c>
      <c r="F8" s="5">
        <v>0.04</v>
      </c>
      <c r="H8" s="5"/>
      <c r="I8" s="25"/>
      <c r="M8" s="25"/>
      <c r="Q8" s="25"/>
    </row>
    <row r="9" spans="1:17" x14ac:dyDescent="0.3">
      <c r="A9" s="5" t="s">
        <v>333</v>
      </c>
      <c r="B9" s="5" t="s">
        <v>175</v>
      </c>
      <c r="C9" s="5" t="s">
        <v>175</v>
      </c>
      <c r="D9" s="5" t="s">
        <v>341</v>
      </c>
      <c r="E9" s="6" t="s">
        <v>75</v>
      </c>
      <c r="F9" s="5">
        <v>0.04</v>
      </c>
      <c r="H9" s="5"/>
      <c r="I9" s="25"/>
      <c r="M9" s="25"/>
      <c r="Q9" s="25"/>
    </row>
    <row r="10" spans="1:17" x14ac:dyDescent="0.3">
      <c r="A10" s="5" t="s">
        <v>333</v>
      </c>
      <c r="B10" s="5" t="s">
        <v>176</v>
      </c>
      <c r="C10" s="5" t="s">
        <v>176</v>
      </c>
      <c r="D10" s="5" t="s">
        <v>341</v>
      </c>
      <c r="E10" s="6" t="s">
        <v>343</v>
      </c>
      <c r="F10" s="5">
        <v>0.03</v>
      </c>
      <c r="H10" s="5"/>
      <c r="I10" s="25"/>
      <c r="M10" s="25"/>
      <c r="Q10" s="25"/>
    </row>
    <row r="11" spans="1:17" x14ac:dyDescent="0.3">
      <c r="A11" s="5" t="s">
        <v>333</v>
      </c>
      <c r="B11" s="5" t="s">
        <v>340</v>
      </c>
      <c r="C11" s="5" t="s">
        <v>340</v>
      </c>
      <c r="D11" s="5" t="s">
        <v>341</v>
      </c>
      <c r="E11" s="6" t="s">
        <v>347</v>
      </c>
      <c r="F11" s="5">
        <v>0.05</v>
      </c>
      <c r="H11" s="5"/>
      <c r="I11" s="25"/>
      <c r="M11" s="25"/>
    </row>
    <row r="12" spans="1:17" x14ac:dyDescent="0.3">
      <c r="A12" s="5" t="s">
        <v>333</v>
      </c>
      <c r="B12" s="5" t="s">
        <v>365</v>
      </c>
      <c r="C12" s="5" t="s">
        <v>365</v>
      </c>
      <c r="D12" s="5" t="s">
        <v>341</v>
      </c>
      <c r="E12" s="6" t="s">
        <v>77</v>
      </c>
      <c r="F12" s="5">
        <v>0.04</v>
      </c>
      <c r="H12" s="5"/>
      <c r="I12" s="25"/>
      <c r="M12" s="25"/>
    </row>
    <row r="13" spans="1:17" x14ac:dyDescent="0.3">
      <c r="A13" s="5" t="s">
        <v>333</v>
      </c>
      <c r="B13" s="5" t="s">
        <v>338</v>
      </c>
      <c r="C13" s="5" t="s">
        <v>338</v>
      </c>
      <c r="D13" s="5" t="s">
        <v>184</v>
      </c>
      <c r="E13" s="6" t="s">
        <v>343</v>
      </c>
      <c r="F13" s="5">
        <v>0.03</v>
      </c>
      <c r="H13" s="5"/>
      <c r="I13" s="25"/>
      <c r="M13" s="25"/>
    </row>
    <row r="14" spans="1:17" x14ac:dyDescent="0.3">
      <c r="A14" s="5" t="s">
        <v>333</v>
      </c>
      <c r="B14" s="5" t="s">
        <v>366</v>
      </c>
      <c r="C14" s="5" t="s">
        <v>366</v>
      </c>
      <c r="D14" s="5" t="s">
        <v>184</v>
      </c>
      <c r="E14" s="6" t="s">
        <v>345</v>
      </c>
      <c r="F14" s="5">
        <v>0.04</v>
      </c>
      <c r="H14" s="5"/>
      <c r="I14" s="25"/>
      <c r="M14" s="25"/>
    </row>
    <row r="15" spans="1:17" x14ac:dyDescent="0.3">
      <c r="A15" s="5" t="s">
        <v>349</v>
      </c>
      <c r="B15" s="5" t="s">
        <v>334</v>
      </c>
      <c r="C15" s="5" t="s">
        <v>368</v>
      </c>
      <c r="D15" s="5" t="s">
        <v>188</v>
      </c>
      <c r="E15" s="6" t="s">
        <v>78</v>
      </c>
      <c r="F15" s="5">
        <v>0.01</v>
      </c>
      <c r="H15" s="5"/>
      <c r="I15" s="25"/>
      <c r="M15" s="25"/>
    </row>
    <row r="16" spans="1:17" x14ac:dyDescent="0.3">
      <c r="A16" s="5" t="s">
        <v>349</v>
      </c>
      <c r="B16" s="5" t="s">
        <v>350</v>
      </c>
      <c r="C16" s="5" t="s">
        <v>367</v>
      </c>
      <c r="D16" s="5" t="s">
        <v>188</v>
      </c>
      <c r="E16" s="6" t="s">
        <v>358</v>
      </c>
      <c r="F16" s="5">
        <v>0.05</v>
      </c>
      <c r="H16" s="5"/>
      <c r="I16" s="25"/>
      <c r="M16" s="25"/>
    </row>
    <row r="17" spans="1:13" x14ac:dyDescent="0.3">
      <c r="A17" s="5" t="s">
        <v>349</v>
      </c>
      <c r="B17" s="5" t="s">
        <v>352</v>
      </c>
      <c r="C17" s="5" t="s">
        <v>352</v>
      </c>
      <c r="D17" s="5" t="s">
        <v>188</v>
      </c>
      <c r="E17" s="6" t="s">
        <v>356</v>
      </c>
      <c r="F17" s="5">
        <v>0.04</v>
      </c>
      <c r="I17" s="25"/>
      <c r="M17" s="25"/>
    </row>
    <row r="18" spans="1:13" x14ac:dyDescent="0.3">
      <c r="A18" s="5" t="s">
        <v>349</v>
      </c>
      <c r="B18" s="5" t="s">
        <v>354</v>
      </c>
      <c r="C18" s="5" t="s">
        <v>354</v>
      </c>
      <c r="D18" s="5" t="s">
        <v>188</v>
      </c>
      <c r="E18" s="6" t="s">
        <v>355</v>
      </c>
      <c r="F18" s="5">
        <v>0.03</v>
      </c>
      <c r="I18" s="25"/>
      <c r="M18" s="25"/>
    </row>
    <row r="19" spans="1:13" x14ac:dyDescent="0.3">
      <c r="A19" s="5" t="s">
        <v>349</v>
      </c>
      <c r="B19" s="5" t="s">
        <v>351</v>
      </c>
      <c r="C19" s="5" t="s">
        <v>351</v>
      </c>
      <c r="D19" s="5" t="s">
        <v>67</v>
      </c>
      <c r="E19" s="6" t="s">
        <v>355</v>
      </c>
      <c r="F19" s="5">
        <v>0.04</v>
      </c>
      <c r="I19" s="25"/>
      <c r="M19" s="25"/>
    </row>
    <row r="20" spans="1:13" x14ac:dyDescent="0.3">
      <c r="A20" s="5" t="s">
        <v>349</v>
      </c>
      <c r="B20" s="5" t="s">
        <v>353</v>
      </c>
      <c r="C20" s="5" t="s">
        <v>353</v>
      </c>
      <c r="D20" s="5" t="s">
        <v>363</v>
      </c>
      <c r="E20" s="6" t="s">
        <v>356</v>
      </c>
      <c r="F20" s="5">
        <v>0.04</v>
      </c>
      <c r="I20" s="25"/>
      <c r="M20" s="25"/>
    </row>
    <row r="21" spans="1:13" x14ac:dyDescent="0.3">
      <c r="A21" s="5" t="s">
        <v>349</v>
      </c>
      <c r="B21" s="5" t="s">
        <v>175</v>
      </c>
      <c r="C21" s="5" t="s">
        <v>175</v>
      </c>
      <c r="D21" s="5" t="s">
        <v>341</v>
      </c>
      <c r="E21" s="6" t="s">
        <v>359</v>
      </c>
      <c r="F21" s="5">
        <v>0.04</v>
      </c>
      <c r="I21" s="25"/>
    </row>
    <row r="22" spans="1:13" x14ac:dyDescent="0.3">
      <c r="A22" s="5" t="s">
        <v>349</v>
      </c>
      <c r="B22" s="5" t="s">
        <v>365</v>
      </c>
      <c r="C22" s="5" t="s">
        <v>365</v>
      </c>
      <c r="D22" s="5" t="s">
        <v>341</v>
      </c>
      <c r="E22" s="6" t="s">
        <v>360</v>
      </c>
      <c r="F22" s="5">
        <v>0.04</v>
      </c>
      <c r="I22" s="25"/>
    </row>
    <row r="23" spans="1:13" x14ac:dyDescent="0.3">
      <c r="A23" s="5" t="s">
        <v>349</v>
      </c>
      <c r="B23" s="5" t="s">
        <v>338</v>
      </c>
      <c r="C23" s="5" t="s">
        <v>338</v>
      </c>
      <c r="D23" s="5" t="s">
        <v>184</v>
      </c>
      <c r="E23" s="6" t="s">
        <v>79</v>
      </c>
      <c r="F23" s="5">
        <v>0.02</v>
      </c>
      <c r="I23" s="25"/>
    </row>
    <row r="24" spans="1:13" x14ac:dyDescent="0.3">
      <c r="A24" s="23" t="s">
        <v>349</v>
      </c>
      <c r="B24" s="23" t="s">
        <v>366</v>
      </c>
      <c r="C24" s="23" t="s">
        <v>366</v>
      </c>
      <c r="D24" s="23" t="s">
        <v>184</v>
      </c>
      <c r="E24" s="24" t="s">
        <v>357</v>
      </c>
      <c r="F24" s="23">
        <v>0.03</v>
      </c>
      <c r="I24" s="25"/>
    </row>
    <row r="25" spans="1:13" x14ac:dyDescent="0.3">
      <c r="A25" s="5"/>
      <c r="I25" s="25"/>
    </row>
    <row r="26" spans="1:13" x14ac:dyDescent="0.3">
      <c r="I26" s="25"/>
    </row>
    <row r="27" spans="1:13" x14ac:dyDescent="0.3">
      <c r="I27" s="25"/>
    </row>
    <row r="28" spans="1:13" x14ac:dyDescent="0.3">
      <c r="I28" s="25"/>
    </row>
    <row r="29" spans="1:13" x14ac:dyDescent="0.3">
      <c r="I29" s="25"/>
    </row>
    <row r="30" spans="1:13" x14ac:dyDescent="0.3">
      <c r="I30" s="25"/>
    </row>
    <row r="31" spans="1:13" x14ac:dyDescent="0.3">
      <c r="I31" s="25"/>
    </row>
  </sheetData>
  <sortState xmlns:xlrd2="http://schemas.microsoft.com/office/spreadsheetml/2017/richdata2" ref="H1:I25">
    <sortCondition ref="H1:H25"/>
  </sortState>
  <mergeCells count="1">
    <mergeCell ref="A1:F1"/>
  </mergeCells>
  <phoneticPr fontId="1" type="noConversion"/>
  <conditionalFormatting sqref="E2">
    <cfRule type="cellIs" dxfId="0" priority="3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Table S1</vt:lpstr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76277</dc:creator>
  <cp:lastModifiedBy>762773984@qq.com</cp:lastModifiedBy>
  <dcterms:created xsi:type="dcterms:W3CDTF">2015-06-05T18:19:34Z</dcterms:created>
  <dcterms:modified xsi:type="dcterms:W3CDTF">2023-03-24T18:09:13Z</dcterms:modified>
</cp:coreProperties>
</file>