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y/Desktop/Results/KBSI/Obesity/PG/"/>
    </mc:Choice>
  </mc:AlternateContent>
  <xr:revisionPtr revIDLastSave="0" documentId="13_ncr:1_{22EACBA9-284B-4B4C-8305-BFA80BB7B362}" xr6:coauthVersionLast="47" xr6:coauthVersionMax="47" xr10:uidLastSave="{00000000-0000-0000-0000-000000000000}"/>
  <bookViews>
    <workbookView xWindow="0" yWindow="500" windowWidth="64000" windowHeight="24460" xr2:uid="{24D28A8F-8090-7C42-9335-A4E0C0A8E501}"/>
  </bookViews>
  <sheets>
    <sheet name="Sheet1" sheetId="1" r:id="rId1"/>
  </sheets>
  <definedNames>
    <definedName name="_xlnm._FilterDatabase" localSheetId="0" hidden="1">Sheet1!$A$2:$AH$1429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M338" i="1"/>
  <c r="M340" i="1"/>
  <c r="M282" i="1"/>
  <c r="M445" i="1"/>
  <c r="M577" i="1"/>
  <c r="M749" i="1"/>
  <c r="M632" i="1"/>
  <c r="M741" i="1"/>
  <c r="M448" i="1"/>
  <c r="M951" i="1"/>
  <c r="M777" i="1"/>
  <c r="M888" i="1"/>
  <c r="M799" i="1"/>
  <c r="M766" i="1"/>
  <c r="M774" i="1"/>
  <c r="M927" i="1"/>
  <c r="M789" i="1"/>
  <c r="M629" i="1"/>
  <c r="M916" i="1"/>
  <c r="M952" i="1"/>
  <c r="M1116" i="1"/>
  <c r="M942" i="1"/>
  <c r="M1039" i="1"/>
  <c r="M1017" i="1"/>
  <c r="M1085" i="1"/>
  <c r="M1005" i="1"/>
  <c r="M1091" i="1"/>
  <c r="M1158" i="1"/>
  <c r="M1084" i="1"/>
  <c r="M1072" i="1"/>
  <c r="M3" i="1"/>
  <c r="M1184" i="1"/>
  <c r="M1122" i="1"/>
  <c r="M547" i="1"/>
  <c r="M1130" i="1"/>
  <c r="M1123" i="1"/>
  <c r="M1172" i="1"/>
  <c r="M446" i="1"/>
  <c r="M994" i="1"/>
  <c r="M736" i="1"/>
  <c r="M670" i="1"/>
  <c r="M937" i="1"/>
  <c r="M977" i="1"/>
  <c r="M956" i="1"/>
  <c r="M976" i="1"/>
  <c r="M1008" i="1"/>
  <c r="M390" i="1"/>
  <c r="M936" i="1"/>
  <c r="M677" i="1"/>
  <c r="M1069" i="1"/>
  <c r="M1198" i="1"/>
  <c r="M1118" i="1"/>
  <c r="M1147" i="1"/>
  <c r="M1168" i="1"/>
  <c r="M480" i="1"/>
  <c r="M1146" i="1"/>
  <c r="M1137" i="1"/>
  <c r="M417" i="1"/>
  <c r="M1107" i="1"/>
  <c r="M906" i="1"/>
  <c r="M953" i="1"/>
  <c r="M1109" i="1"/>
  <c r="M297" i="1"/>
  <c r="M1182" i="1"/>
  <c r="M1132" i="1"/>
  <c r="M1179" i="1"/>
  <c r="M1209" i="1"/>
  <c r="M709" i="1"/>
  <c r="M1165" i="1"/>
  <c r="M395" i="1"/>
  <c r="M1128" i="1"/>
  <c r="M1066" i="1"/>
  <c r="M731" i="1"/>
  <c r="M715" i="1"/>
  <c r="M791" i="1"/>
  <c r="M1189" i="1"/>
  <c r="M924" i="1"/>
  <c r="M885" i="1"/>
  <c r="M526" i="1"/>
  <c r="M819" i="1"/>
  <c r="M873" i="1"/>
  <c r="M1170" i="1"/>
  <c r="M1210" i="1"/>
  <c r="M591" i="1"/>
  <c r="M1153" i="1"/>
  <c r="L1153" i="1"/>
  <c r="L1311" i="1"/>
  <c r="M241" i="1"/>
  <c r="L241" i="1"/>
  <c r="M439" i="1"/>
  <c r="L439" i="1"/>
  <c r="M830" i="1"/>
  <c r="L830" i="1"/>
  <c r="M1177" i="1"/>
  <c r="L1177" i="1"/>
  <c r="L1314" i="1"/>
  <c r="M600" i="1"/>
  <c r="L600" i="1"/>
  <c r="M685" i="1"/>
  <c r="L685" i="1"/>
  <c r="M1007" i="1"/>
  <c r="L1007" i="1"/>
  <c r="M739" i="1"/>
  <c r="L739" i="1"/>
  <c r="M613" i="1"/>
  <c r="L613" i="1"/>
  <c r="M418" i="1"/>
  <c r="L418" i="1"/>
  <c r="M1086" i="1"/>
  <c r="L1086" i="1"/>
  <c r="M377" i="1"/>
  <c r="L377" i="1"/>
  <c r="M1024" i="1"/>
  <c r="L1024" i="1"/>
  <c r="M737" i="1"/>
  <c r="L737" i="1"/>
  <c r="M473" i="1"/>
  <c r="L473" i="1"/>
  <c r="M595" i="1"/>
  <c r="L595" i="1"/>
  <c r="M745" i="1"/>
  <c r="L745" i="1"/>
  <c r="M1113" i="1"/>
  <c r="L1113" i="1"/>
  <c r="M553" i="1"/>
  <c r="L553" i="1"/>
  <c r="M771" i="1"/>
  <c r="L771" i="1"/>
  <c r="M27" i="1"/>
  <c r="L27" i="1"/>
  <c r="M330" i="1"/>
  <c r="L330" i="1"/>
  <c r="M612" i="1"/>
  <c r="L612" i="1"/>
  <c r="M557" i="1"/>
  <c r="L557" i="1"/>
  <c r="M905" i="1"/>
  <c r="L905" i="1"/>
  <c r="M907" i="1"/>
  <c r="L907" i="1"/>
  <c r="M397" i="1"/>
  <c r="L397" i="1"/>
  <c r="L1267" i="1"/>
  <c r="M1079" i="1"/>
  <c r="L1079" i="1"/>
  <c r="M1021" i="1"/>
  <c r="L1021" i="1"/>
  <c r="M412" i="1"/>
  <c r="L412" i="1"/>
  <c r="M479" i="1"/>
  <c r="L479" i="1"/>
  <c r="M669" i="1"/>
  <c r="L669" i="1"/>
  <c r="M877" i="1"/>
  <c r="L877" i="1"/>
  <c r="M588" i="1"/>
  <c r="L588" i="1"/>
  <c r="M35" i="1"/>
  <c r="L35" i="1"/>
  <c r="M913" i="1"/>
  <c r="L913" i="1"/>
  <c r="M190" i="1"/>
  <c r="L190" i="1"/>
  <c r="L1243" i="1"/>
  <c r="M544" i="1"/>
  <c r="L544" i="1"/>
  <c r="M931" i="1"/>
  <c r="L931" i="1"/>
  <c r="M447" i="1"/>
  <c r="L447" i="1"/>
  <c r="M559" i="1"/>
  <c r="L559" i="1"/>
  <c r="M1047" i="1"/>
  <c r="L1047" i="1"/>
  <c r="M857" i="1"/>
  <c r="L857" i="1"/>
  <c r="M980" i="1"/>
  <c r="L980" i="1"/>
  <c r="M171" i="1"/>
  <c r="L171" i="1"/>
  <c r="M768" i="1"/>
  <c r="L768" i="1"/>
  <c r="M63" i="1"/>
  <c r="L63" i="1"/>
  <c r="M874" i="1"/>
  <c r="L874" i="1"/>
  <c r="M792" i="1"/>
  <c r="L792" i="1"/>
  <c r="M529" i="1"/>
  <c r="L529" i="1"/>
  <c r="M195" i="1"/>
  <c r="L195" i="1"/>
  <c r="M705" i="1"/>
  <c r="L705" i="1"/>
  <c r="M892" i="1"/>
  <c r="L892" i="1"/>
  <c r="M539" i="1"/>
  <c r="L539" i="1"/>
  <c r="L1219" i="1"/>
  <c r="M416" i="1"/>
  <c r="L416" i="1"/>
  <c r="M149" i="1"/>
  <c r="L149" i="1"/>
  <c r="M314" i="1"/>
  <c r="L314" i="1"/>
  <c r="M174" i="1"/>
  <c r="L174" i="1"/>
  <c r="M238" i="1"/>
  <c r="L238" i="1"/>
  <c r="L1301" i="1"/>
  <c r="M1004" i="1"/>
  <c r="L1004" i="1"/>
  <c r="M179" i="1"/>
  <c r="L179" i="1"/>
  <c r="M1052" i="1"/>
  <c r="L1052" i="1"/>
  <c r="M673" i="1"/>
  <c r="L673" i="1"/>
  <c r="M869" i="1"/>
  <c r="L869" i="1"/>
  <c r="L1300" i="1"/>
  <c r="L1235" i="1"/>
  <c r="M420" i="1"/>
  <c r="L420" i="1"/>
  <c r="M657" i="1"/>
  <c r="L657" i="1"/>
  <c r="M569" i="1"/>
  <c r="L569" i="1"/>
  <c r="L1309" i="1"/>
  <c r="L1257" i="1"/>
  <c r="M697" i="1"/>
  <c r="L697" i="1"/>
  <c r="M482" i="1"/>
  <c r="L482" i="1"/>
  <c r="M213" i="1"/>
  <c r="L213" i="1"/>
  <c r="M475" i="1"/>
  <c r="L475" i="1"/>
  <c r="L1307" i="1"/>
  <c r="M221" i="1"/>
  <c r="L221" i="1"/>
  <c r="M975" i="1"/>
  <c r="L975" i="1"/>
  <c r="M1140" i="1"/>
  <c r="L1140" i="1"/>
  <c r="M166" i="1"/>
  <c r="L166" i="1"/>
  <c r="M56" i="1"/>
  <c r="L56" i="1"/>
  <c r="M652" i="1"/>
  <c r="L652" i="1"/>
  <c r="M96" i="1"/>
  <c r="L96" i="1"/>
  <c r="M357" i="1"/>
  <c r="L357" i="1"/>
  <c r="M974" i="1"/>
  <c r="L974" i="1"/>
  <c r="M837" i="1"/>
  <c r="L837" i="1"/>
  <c r="M599" i="1"/>
  <c r="L599" i="1"/>
  <c r="M784" i="1"/>
  <c r="L784" i="1"/>
  <c r="M698" i="1"/>
  <c r="L698" i="1"/>
  <c r="M201" i="1"/>
  <c r="L201" i="1"/>
  <c r="M627" i="1"/>
  <c r="L627" i="1"/>
  <c r="M456" i="1"/>
  <c r="L456" i="1"/>
  <c r="M144" i="1"/>
  <c r="L144" i="1"/>
  <c r="M721" i="1"/>
  <c r="L721" i="1"/>
  <c r="M1009" i="1"/>
  <c r="L1009" i="1"/>
  <c r="M699" i="1"/>
  <c r="L699" i="1"/>
  <c r="M264" i="1"/>
  <c r="L264" i="1"/>
  <c r="M83" i="1"/>
  <c r="L83" i="1"/>
  <c r="M625" i="1"/>
  <c r="L625" i="1"/>
  <c r="M813" i="1"/>
  <c r="L813" i="1"/>
  <c r="M110" i="1"/>
  <c r="L110" i="1"/>
  <c r="M624" i="1"/>
  <c r="L624" i="1"/>
  <c r="M663" i="1"/>
  <c r="L663" i="1"/>
  <c r="M1187" i="1"/>
  <c r="L1187" i="1"/>
  <c r="M139" i="1"/>
  <c r="L139" i="1"/>
  <c r="M517" i="1"/>
  <c r="L517" i="1"/>
  <c r="M775" i="1"/>
  <c r="L775" i="1"/>
  <c r="M1071" i="1"/>
  <c r="L1071" i="1"/>
  <c r="M98" i="1"/>
  <c r="L98" i="1"/>
  <c r="M822" i="1"/>
  <c r="L822" i="1"/>
  <c r="M315" i="1"/>
  <c r="L315" i="1"/>
  <c r="M365" i="1"/>
  <c r="L365" i="1"/>
  <c r="M519" i="1"/>
  <c r="L519" i="1"/>
  <c r="M202" i="1"/>
  <c r="L202" i="1"/>
  <c r="M1014" i="1"/>
  <c r="L1014" i="1"/>
  <c r="M865" i="1"/>
  <c r="L865" i="1"/>
  <c r="M1001" i="1"/>
  <c r="L1001" i="1"/>
  <c r="M163" i="1"/>
  <c r="L163" i="1"/>
  <c r="M840" i="1"/>
  <c r="L840" i="1"/>
  <c r="M534" i="1"/>
  <c r="L534" i="1"/>
  <c r="M477" i="1"/>
  <c r="L477" i="1"/>
  <c r="M478" i="1"/>
  <c r="L478" i="1"/>
  <c r="M537" i="1"/>
  <c r="L537" i="1"/>
  <c r="M861" i="1"/>
  <c r="L861" i="1"/>
  <c r="M70" i="1"/>
  <c r="L70" i="1"/>
  <c r="M336" i="1"/>
  <c r="L336" i="1"/>
  <c r="M153" i="1"/>
  <c r="L153" i="1"/>
  <c r="M89" i="1"/>
  <c r="L89" i="1"/>
  <c r="M583" i="1"/>
  <c r="L583" i="1"/>
  <c r="M217" i="1"/>
  <c r="L217" i="1"/>
  <c r="M253" i="1"/>
  <c r="L253" i="1"/>
  <c r="M521" i="1"/>
  <c r="L521" i="1"/>
  <c r="M802" i="1"/>
  <c r="L802" i="1"/>
  <c r="M109" i="1"/>
  <c r="L109" i="1"/>
  <c r="M972" i="1"/>
  <c r="L972" i="1"/>
  <c r="M817" i="1"/>
  <c r="L817" i="1"/>
  <c r="M375" i="1"/>
  <c r="L375" i="1"/>
  <c r="M231" i="1"/>
  <c r="L231" i="1"/>
  <c r="M167" i="1"/>
  <c r="L167" i="1"/>
  <c r="L1269" i="1"/>
  <c r="M794" i="1"/>
  <c r="L794" i="1"/>
  <c r="M42" i="1"/>
  <c r="L42" i="1"/>
  <c r="M311" i="1"/>
  <c r="L311" i="1"/>
  <c r="M441" i="1"/>
  <c r="L441" i="1"/>
  <c r="M404" i="1"/>
  <c r="L404" i="1"/>
  <c r="M58" i="1"/>
  <c r="L58" i="1"/>
  <c r="M364" i="1"/>
  <c r="L364" i="1"/>
  <c r="M928" i="1"/>
  <c r="L928" i="1"/>
  <c r="M507" i="1"/>
  <c r="L507" i="1"/>
  <c r="M75" i="1"/>
  <c r="L75" i="1"/>
  <c r="M398" i="1"/>
  <c r="L398" i="1"/>
  <c r="M419" i="1"/>
  <c r="L419" i="1"/>
  <c r="M1088" i="1"/>
  <c r="L1088" i="1"/>
  <c r="M858" i="1"/>
  <c r="L858" i="1"/>
  <c r="M313" i="1"/>
  <c r="L313" i="1"/>
  <c r="M584" i="1"/>
  <c r="L584" i="1"/>
  <c r="M353" i="1"/>
  <c r="L353" i="1"/>
  <c r="M520" i="1"/>
  <c r="L520" i="1"/>
  <c r="M76" i="1"/>
  <c r="L76" i="1"/>
  <c r="M290" i="1"/>
  <c r="L290" i="1"/>
  <c r="L1253" i="1"/>
  <c r="M233" i="1"/>
  <c r="L233" i="1"/>
  <c r="M81" i="1"/>
  <c r="L81" i="1"/>
  <c r="M958" i="1"/>
  <c r="L958" i="1"/>
  <c r="M602" i="1"/>
  <c r="L602" i="1"/>
  <c r="M493" i="1"/>
  <c r="L493" i="1"/>
  <c r="M243" i="1"/>
  <c r="L243" i="1"/>
  <c r="M683" i="1"/>
  <c r="L683" i="1"/>
  <c r="M689" i="1"/>
  <c r="L689" i="1"/>
  <c r="M993" i="1"/>
  <c r="L993" i="1"/>
  <c r="M55" i="1"/>
  <c r="L55" i="1"/>
  <c r="M1159" i="1"/>
  <c r="L1159" i="1"/>
  <c r="M223" i="1"/>
  <c r="L223" i="1"/>
  <c r="M1033" i="1"/>
  <c r="L1033" i="1"/>
  <c r="M21" i="1"/>
  <c r="L21" i="1"/>
  <c r="M351" i="1"/>
  <c r="L351" i="1"/>
  <c r="M640" i="1"/>
  <c r="L640" i="1"/>
  <c r="M930" i="1"/>
  <c r="L930" i="1"/>
  <c r="M650" i="1"/>
  <c r="L650" i="1"/>
  <c r="L1228" i="1"/>
  <c r="M440" i="1"/>
  <c r="L440" i="1"/>
  <c r="M796" i="1"/>
  <c r="L796" i="1"/>
  <c r="M408" i="1"/>
  <c r="L408" i="1"/>
  <c r="M576" i="1"/>
  <c r="L576" i="1"/>
  <c r="M505" i="1"/>
  <c r="L505" i="1"/>
  <c r="M594" i="1"/>
  <c r="L594" i="1"/>
  <c r="M184" i="1"/>
  <c r="L184" i="1"/>
  <c r="L1245" i="1"/>
  <c r="M831" i="1"/>
  <c r="L831" i="1"/>
  <c r="M864" i="1"/>
  <c r="L864" i="1"/>
  <c r="M301" i="1"/>
  <c r="L301" i="1"/>
  <c r="M563" i="1"/>
  <c r="L563" i="1"/>
  <c r="M593" i="1"/>
  <c r="L593" i="1"/>
  <c r="M326" i="1"/>
  <c r="L326" i="1"/>
  <c r="M247" i="1"/>
  <c r="L247" i="1"/>
  <c r="M761" i="1"/>
  <c r="L761" i="1"/>
  <c r="M236" i="1"/>
  <c r="L236" i="1"/>
  <c r="M1045" i="1"/>
  <c r="L1045" i="1"/>
  <c r="M104" i="1"/>
  <c r="L104" i="1"/>
  <c r="M126" i="1"/>
  <c r="L126" i="1"/>
  <c r="M764" i="1"/>
  <c r="L764" i="1"/>
  <c r="M12" i="1"/>
  <c r="L12" i="1"/>
  <c r="M410" i="1"/>
  <c r="L410" i="1"/>
  <c r="M115" i="1"/>
  <c r="L115" i="1"/>
  <c r="M107" i="1"/>
  <c r="L107" i="1"/>
  <c r="M11" i="1"/>
  <c r="L11" i="1"/>
  <c r="M141" i="1"/>
  <c r="L141" i="1"/>
  <c r="M262" i="1"/>
  <c r="L262" i="1"/>
  <c r="M704" i="1"/>
  <c r="L704" i="1"/>
  <c r="M848" i="1"/>
  <c r="L848" i="1"/>
  <c r="L1313" i="1"/>
  <c r="M1120" i="1"/>
  <c r="L1120" i="1"/>
  <c r="L1221" i="1"/>
  <c r="M746" i="1"/>
  <c r="L746" i="1"/>
  <c r="M393" i="1"/>
  <c r="L393" i="1"/>
  <c r="M469" i="1"/>
  <c r="L469" i="1"/>
  <c r="M893" i="1"/>
  <c r="L893" i="1"/>
  <c r="M911" i="1"/>
  <c r="L911" i="1"/>
  <c r="M169" i="1"/>
  <c r="L169" i="1"/>
  <c r="M790" i="1"/>
  <c r="L790" i="1"/>
  <c r="M180" i="1"/>
  <c r="L180" i="1"/>
  <c r="M205" i="1"/>
  <c r="L205" i="1"/>
  <c r="M467" i="1"/>
  <c r="L467" i="1"/>
  <c r="M654" i="1"/>
  <c r="L654" i="1"/>
  <c r="M934" i="1"/>
  <c r="L934" i="1"/>
  <c r="M304" i="1"/>
  <c r="L304" i="1"/>
  <c r="M550" i="1"/>
  <c r="L550" i="1"/>
  <c r="M156" i="1"/>
  <c r="L156" i="1"/>
  <c r="M303" i="1"/>
  <c r="L303" i="1"/>
  <c r="M286" i="1"/>
  <c r="L286" i="1"/>
  <c r="M778" i="1"/>
  <c r="L778" i="1"/>
  <c r="M143" i="1"/>
  <c r="L143" i="1"/>
  <c r="M1067" i="1"/>
  <c r="L1067" i="1"/>
  <c r="M228" i="1"/>
  <c r="L228" i="1"/>
  <c r="M162" i="1"/>
  <c r="L162" i="1"/>
  <c r="M586" i="1"/>
  <c r="L586" i="1"/>
  <c r="M470" i="1"/>
  <c r="L470" i="1"/>
  <c r="M523" i="1"/>
  <c r="L523" i="1"/>
  <c r="M1054" i="1"/>
  <c r="L1054" i="1"/>
  <c r="M655" i="1"/>
  <c r="L655" i="1"/>
  <c r="M148" i="1"/>
  <c r="L148" i="1"/>
  <c r="M717" i="1"/>
  <c r="L717" i="1"/>
  <c r="M634" i="1"/>
  <c r="L634" i="1"/>
  <c r="M59" i="1"/>
  <c r="L59" i="1"/>
  <c r="M295" i="1"/>
  <c r="L295" i="1"/>
  <c r="M453" i="1"/>
  <c r="L453" i="1"/>
  <c r="M215" i="1"/>
  <c r="L215" i="1"/>
  <c r="M765" i="1"/>
  <c r="L765" i="1"/>
  <c r="M932" i="1"/>
  <c r="L932" i="1"/>
  <c r="M740" i="1"/>
  <c r="L740" i="1"/>
  <c r="M983" i="1"/>
  <c r="L983" i="1"/>
  <c r="M867" i="1"/>
  <c r="L867" i="1"/>
  <c r="L1250" i="1"/>
  <c r="M79" i="1"/>
  <c r="L79" i="1"/>
  <c r="M20" i="1"/>
  <c r="L20" i="1"/>
  <c r="M124" i="1"/>
  <c r="L124" i="1"/>
  <c r="M548" i="1"/>
  <c r="L548" i="1"/>
  <c r="M878" i="1"/>
  <c r="L878" i="1"/>
  <c r="M805" i="1"/>
  <c r="L805" i="1"/>
  <c r="M471" i="1"/>
  <c r="L471" i="1"/>
  <c r="M644" i="1"/>
  <c r="L644" i="1"/>
  <c r="M604" i="1"/>
  <c r="L604" i="1"/>
  <c r="M727" i="1"/>
  <c r="L727" i="1"/>
  <c r="M52" i="1"/>
  <c r="L52" i="1"/>
  <c r="M728" i="1"/>
  <c r="L728" i="1"/>
  <c r="M450" i="1"/>
  <c r="L450" i="1"/>
  <c r="M1117" i="1"/>
  <c r="L1117" i="1"/>
  <c r="M125" i="1"/>
  <c r="L125" i="1"/>
  <c r="M182" i="1"/>
  <c r="L182" i="1"/>
  <c r="M432" i="1"/>
  <c r="L432" i="1"/>
  <c r="M1108" i="1"/>
  <c r="L1108" i="1"/>
  <c r="M871" i="1"/>
  <c r="L871" i="1"/>
  <c r="M1061" i="1"/>
  <c r="L1061" i="1"/>
  <c r="M34" i="1"/>
  <c r="L34" i="1"/>
  <c r="M306" i="1"/>
  <c r="L306" i="1"/>
  <c r="M389" i="1"/>
  <c r="L389" i="1"/>
  <c r="M415" i="1"/>
  <c r="L415" i="1"/>
  <c r="M268" i="1"/>
  <c r="L268" i="1"/>
  <c r="M710" i="1"/>
  <c r="L710" i="1"/>
  <c r="M386" i="1"/>
  <c r="L386" i="1"/>
  <c r="M558" i="1"/>
  <c r="L558" i="1"/>
  <c r="M62" i="1"/>
  <c r="L62" i="1"/>
  <c r="M380" i="1"/>
  <c r="L380" i="1"/>
  <c r="M1098" i="1"/>
  <c r="L1098" i="1"/>
  <c r="M929" i="1"/>
  <c r="L929" i="1"/>
  <c r="M161" i="1"/>
  <c r="L161" i="1"/>
  <c r="M795" i="1"/>
  <c r="L795" i="1"/>
  <c r="L1298" i="1"/>
  <c r="M770" i="1"/>
  <c r="L770" i="1"/>
  <c r="M164" i="1"/>
  <c r="L164" i="1"/>
  <c r="M18" i="1"/>
  <c r="L18" i="1"/>
  <c r="M886" i="1"/>
  <c r="L886" i="1"/>
  <c r="M889" i="1"/>
  <c r="L889" i="1"/>
  <c r="M324" i="1"/>
  <c r="L324" i="1"/>
  <c r="M263" i="1"/>
  <c r="L263" i="1"/>
  <c r="M142" i="1"/>
  <c r="L142" i="1"/>
  <c r="M1093" i="1"/>
  <c r="L1093" i="1"/>
  <c r="M334" i="1"/>
  <c r="L334" i="1"/>
  <c r="M835" i="1"/>
  <c r="L835" i="1"/>
  <c r="M986" i="1"/>
  <c r="L986" i="1"/>
  <c r="M85" i="1"/>
  <c r="L85" i="1"/>
  <c r="M108" i="1"/>
  <c r="L108" i="1"/>
  <c r="M525" i="1"/>
  <c r="L525" i="1"/>
  <c r="M333" i="1"/>
  <c r="L333" i="1"/>
  <c r="M443" i="1"/>
  <c r="L443" i="1"/>
  <c r="M1089" i="1"/>
  <c r="L1089" i="1"/>
  <c r="M543" i="1"/>
  <c r="L543" i="1"/>
  <c r="M346" i="1"/>
  <c r="L346" i="1"/>
  <c r="M10" i="1"/>
  <c r="L10" i="1"/>
  <c r="M490" i="1"/>
  <c r="L490" i="1"/>
  <c r="M592" i="1"/>
  <c r="L592" i="1"/>
  <c r="M582" i="1"/>
  <c r="L582" i="1"/>
  <c r="M258" i="1"/>
  <c r="L258" i="1"/>
  <c r="M433" i="1"/>
  <c r="L433" i="1"/>
  <c r="M23" i="1"/>
  <c r="L23" i="1"/>
  <c r="L1237" i="1"/>
  <c r="M269" i="1"/>
  <c r="L269" i="1"/>
  <c r="M157" i="1"/>
  <c r="L157" i="1"/>
  <c r="M289" i="1"/>
  <c r="L289" i="1"/>
  <c r="M150" i="1"/>
  <c r="L150" i="1"/>
  <c r="M402" i="1"/>
  <c r="L402" i="1"/>
  <c r="M300" i="1"/>
  <c r="L300" i="1"/>
  <c r="M22" i="1"/>
  <c r="L22" i="1"/>
  <c r="M815" i="1"/>
  <c r="L815" i="1"/>
  <c r="M635" i="1"/>
  <c r="L635" i="1"/>
  <c r="M508" i="1"/>
  <c r="L508" i="1"/>
  <c r="M639" i="1"/>
  <c r="L639" i="1"/>
  <c r="M466" i="1"/>
  <c r="L466" i="1"/>
  <c r="M310" i="1"/>
  <c r="L310" i="1"/>
  <c r="M495" i="1"/>
  <c r="L495" i="1"/>
  <c r="M95" i="1"/>
  <c r="L95" i="1"/>
  <c r="M920" i="1"/>
  <c r="L920" i="1"/>
  <c r="M9" i="1"/>
  <c r="L9" i="1"/>
  <c r="M239" i="1"/>
  <c r="L239" i="1"/>
  <c r="M257" i="1"/>
  <c r="L257" i="1"/>
  <c r="M722" i="1"/>
  <c r="L722" i="1"/>
  <c r="M472" i="1"/>
  <c r="L472" i="1"/>
  <c r="M483" i="1"/>
  <c r="L483" i="1"/>
  <c r="M428" i="1"/>
  <c r="L428" i="1"/>
  <c r="M747" i="1"/>
  <c r="L747" i="1"/>
  <c r="M99" i="1"/>
  <c r="L99" i="1"/>
  <c r="M122" i="1"/>
  <c r="L122" i="1"/>
  <c r="M219" i="1"/>
  <c r="L219" i="1"/>
  <c r="M337" i="1"/>
  <c r="L337" i="1"/>
  <c r="M695" i="1"/>
  <c r="L695" i="1"/>
  <c r="M760" i="1"/>
  <c r="L760" i="1"/>
  <c r="M427" i="1"/>
  <c r="L427" i="1"/>
  <c r="M881" i="1"/>
  <c r="L881" i="1"/>
  <c r="M123" i="1"/>
  <c r="L123" i="1"/>
  <c r="M97" i="1"/>
  <c r="L97" i="1"/>
  <c r="M312" i="1"/>
  <c r="L312" i="1"/>
  <c r="M714" i="1"/>
  <c r="L714" i="1"/>
  <c r="M762" i="1"/>
  <c r="L762" i="1"/>
  <c r="M64" i="1"/>
  <c r="L64" i="1"/>
  <c r="M834" i="1"/>
  <c r="L834" i="1"/>
  <c r="M31" i="1"/>
  <c r="L31" i="1"/>
  <c r="M114" i="1"/>
  <c r="L114" i="1"/>
  <c r="M682" i="1"/>
  <c r="L682" i="1"/>
  <c r="L1303" i="1"/>
  <c r="M341" i="1"/>
  <c r="L341" i="1"/>
  <c r="M178" i="1"/>
  <c r="L178" i="1"/>
  <c r="M383" i="1"/>
  <c r="L383" i="1"/>
  <c r="M165" i="1"/>
  <c r="L165" i="1"/>
  <c r="M293" i="1"/>
  <c r="L293" i="1"/>
  <c r="M276" i="1"/>
  <c r="L276" i="1"/>
  <c r="M120" i="1"/>
  <c r="L120" i="1"/>
  <c r="L1233" i="1"/>
  <c r="M868" i="1"/>
  <c r="L868" i="1"/>
  <c r="M1056" i="1"/>
  <c r="L1056" i="1"/>
  <c r="M532" i="1"/>
  <c r="L532" i="1"/>
  <c r="M533" i="1"/>
  <c r="L533" i="1"/>
  <c r="M78" i="1"/>
  <c r="L78" i="1"/>
  <c r="M244" i="1"/>
  <c r="L244" i="1"/>
  <c r="M112" i="1"/>
  <c r="L112" i="1"/>
  <c r="M227" i="1"/>
  <c r="L227" i="1"/>
  <c r="M86" i="1"/>
  <c r="L86" i="1"/>
  <c r="M176" i="1"/>
  <c r="L176" i="1"/>
  <c r="M694" i="1"/>
  <c r="L694" i="1"/>
  <c r="M413" i="1"/>
  <c r="L413" i="1"/>
  <c r="M209" i="1"/>
  <c r="L209" i="1"/>
  <c r="M488" i="1"/>
  <c r="L488" i="1"/>
  <c r="M643" i="1"/>
  <c r="L643" i="1"/>
  <c r="M598" i="1"/>
  <c r="L598" i="1"/>
  <c r="M91" i="1"/>
  <c r="L91" i="1"/>
  <c r="M528" i="1"/>
  <c r="L528" i="1"/>
  <c r="M212" i="1"/>
  <c r="L212" i="1"/>
  <c r="M676" i="1"/>
  <c r="L676" i="1"/>
  <c r="M998" i="1"/>
  <c r="L998" i="1"/>
  <c r="M168" i="1"/>
  <c r="L168" i="1"/>
  <c r="M407" i="1"/>
  <c r="L407" i="1"/>
  <c r="M363" i="1"/>
  <c r="L363" i="1"/>
  <c r="M177" i="1"/>
  <c r="L177" i="1"/>
  <c r="M396" i="1"/>
  <c r="L396" i="1"/>
  <c r="M662" i="1"/>
  <c r="L662" i="1"/>
  <c r="M39" i="1"/>
  <c r="L39" i="1"/>
  <c r="M128" i="1"/>
  <c r="L128" i="1"/>
  <c r="M335" i="1"/>
  <c r="L335" i="1"/>
  <c r="M361" i="1"/>
  <c r="L361" i="1"/>
  <c r="M560" i="1"/>
  <c r="L560" i="1"/>
  <c r="M137" i="1"/>
  <c r="L137" i="1"/>
  <c r="M970" i="1"/>
  <c r="L970" i="1"/>
  <c r="M545" i="1"/>
  <c r="L545" i="1"/>
  <c r="M254" i="1"/>
  <c r="L254" i="1"/>
  <c r="M551" i="1"/>
  <c r="L551" i="1"/>
  <c r="M229" i="1"/>
  <c r="L229" i="1"/>
  <c r="M24" i="1"/>
  <c r="L24" i="1"/>
  <c r="M214" i="1"/>
  <c r="L214" i="1"/>
  <c r="M973" i="1"/>
  <c r="L973" i="1"/>
  <c r="L1315" i="1"/>
  <c r="L1255" i="1"/>
  <c r="M866" i="1"/>
  <c r="L866" i="1"/>
  <c r="M943" i="1"/>
  <c r="L943" i="1"/>
  <c r="M921" i="1"/>
  <c r="L921" i="1"/>
  <c r="M371" i="1"/>
  <c r="L371" i="1"/>
  <c r="M1176" i="1"/>
  <c r="L1176" i="1"/>
  <c r="M65" i="1"/>
  <c r="L65" i="1"/>
  <c r="M37" i="1"/>
  <c r="L37" i="1"/>
  <c r="M656" i="1"/>
  <c r="L656" i="1"/>
  <c r="M352" i="1"/>
  <c r="L352" i="1"/>
  <c r="M222" i="1"/>
  <c r="L222" i="1"/>
  <c r="M642" i="1"/>
  <c r="L642" i="1"/>
  <c r="M43" i="1"/>
  <c r="L43" i="1"/>
  <c r="M208" i="1"/>
  <c r="L208" i="1"/>
  <c r="M732" i="1"/>
  <c r="L732" i="1"/>
  <c r="M381" i="1"/>
  <c r="L381" i="1"/>
  <c r="M811" i="1"/>
  <c r="L811" i="1"/>
  <c r="M370" i="1"/>
  <c r="L370" i="1"/>
  <c r="M273" i="1"/>
  <c r="L273" i="1"/>
  <c r="M194" i="1"/>
  <c r="L194" i="1"/>
  <c r="M437" i="1"/>
  <c r="L437" i="1"/>
  <c r="M798" i="1"/>
  <c r="L798" i="1"/>
  <c r="M296" i="1"/>
  <c r="L296" i="1"/>
  <c r="L1234" i="1"/>
  <c r="M302" i="1"/>
  <c r="L302" i="1"/>
  <c r="M77" i="1"/>
  <c r="L77" i="1"/>
  <c r="M173" i="1"/>
  <c r="L173" i="1"/>
  <c r="M45" i="1"/>
  <c r="L45" i="1"/>
  <c r="M252" i="1"/>
  <c r="L252" i="1"/>
  <c r="M256" i="1"/>
  <c r="L256" i="1"/>
  <c r="M718" i="1"/>
  <c r="L718" i="1"/>
  <c r="M192" i="1"/>
  <c r="L192" i="1"/>
  <c r="M387" i="1"/>
  <c r="L387" i="1"/>
  <c r="M400" i="1"/>
  <c r="L400" i="1"/>
  <c r="M67" i="1"/>
  <c r="L67" i="1"/>
  <c r="M288" i="1"/>
  <c r="L288" i="1"/>
  <c r="M90" i="1"/>
  <c r="L90" i="1"/>
  <c r="M28" i="1"/>
  <c r="L28" i="1"/>
  <c r="M442" i="1"/>
  <c r="L442" i="1"/>
  <c r="M376" i="1"/>
  <c r="L376" i="1"/>
  <c r="M758" i="1"/>
  <c r="L758" i="1"/>
  <c r="M384" i="1"/>
  <c r="L384" i="1"/>
  <c r="M647" i="1"/>
  <c r="L647" i="1"/>
  <c r="M147" i="1"/>
  <c r="L147" i="1"/>
  <c r="M1096" i="1"/>
  <c r="L1096" i="1"/>
  <c r="M622" i="1"/>
  <c r="L622" i="1"/>
  <c r="M915" i="1"/>
  <c r="L915" i="1"/>
  <c r="M261" i="1"/>
  <c r="L261" i="1"/>
  <c r="M68" i="1"/>
  <c r="L68" i="1"/>
  <c r="M245" i="1"/>
  <c r="L245" i="1"/>
  <c r="M489" i="1"/>
  <c r="L489" i="1"/>
  <c r="M623" i="1"/>
  <c r="L623" i="1"/>
  <c r="M455" i="1"/>
  <c r="L455" i="1"/>
  <c r="L1240" i="1"/>
  <c r="M206" i="1"/>
  <c r="L206" i="1"/>
  <c r="M248" i="1"/>
  <c r="L248" i="1"/>
  <c r="M703" i="1"/>
  <c r="L703" i="1"/>
  <c r="M985" i="1"/>
  <c r="L985" i="1"/>
  <c r="M82" i="1"/>
  <c r="L82" i="1"/>
  <c r="M506" i="1"/>
  <c r="L506" i="1"/>
  <c r="M391" i="1"/>
  <c r="L391" i="1"/>
  <c r="M738" i="1"/>
  <c r="L738" i="1"/>
  <c r="M638" i="1"/>
  <c r="L638" i="1"/>
  <c r="M394" i="1"/>
  <c r="L394" i="1"/>
  <c r="M574" i="1"/>
  <c r="L574" i="1"/>
  <c r="M48" i="1"/>
  <c r="L48" i="1"/>
  <c r="M354" i="1"/>
  <c r="L354" i="1"/>
  <c r="M66" i="1"/>
  <c r="L66" i="1"/>
  <c r="M1111" i="1"/>
  <c r="L1111" i="1"/>
  <c r="M474" i="1"/>
  <c r="L474" i="1"/>
  <c r="M319" i="1"/>
  <c r="L319" i="1"/>
  <c r="M328" i="1"/>
  <c r="L328" i="1"/>
  <c r="M580" i="1"/>
  <c r="L580" i="1"/>
  <c r="M997" i="1"/>
  <c r="L997" i="1"/>
  <c r="M88" i="1"/>
  <c r="L88" i="1"/>
  <c r="M425" i="1"/>
  <c r="L425" i="1"/>
  <c r="M1006" i="1"/>
  <c r="L1006" i="1"/>
  <c r="M730" i="1"/>
  <c r="L730" i="1"/>
  <c r="M502" i="1"/>
  <c r="L502" i="1"/>
  <c r="M382" i="1"/>
  <c r="L382" i="1"/>
  <c r="M464" i="1"/>
  <c r="L464" i="1"/>
  <c r="M423" i="1"/>
  <c r="L423" i="1"/>
  <c r="M1095" i="1"/>
  <c r="L1095" i="1"/>
  <c r="M1002" i="1"/>
  <c r="L1002" i="1"/>
  <c r="M898" i="1"/>
  <c r="L898" i="1"/>
  <c r="M342" i="1"/>
  <c r="L342" i="1"/>
  <c r="M538" i="1"/>
  <c r="L538" i="1"/>
  <c r="M118" i="1"/>
  <c r="L118" i="1"/>
  <c r="M850" i="1"/>
  <c r="L850" i="1"/>
  <c r="M237" i="1"/>
  <c r="L237" i="1"/>
  <c r="L1261" i="1"/>
  <c r="L1260" i="1"/>
  <c r="M1083" i="1"/>
  <c r="L1083" i="1"/>
  <c r="M900" i="1"/>
  <c r="L900" i="1"/>
  <c r="M347" i="1"/>
  <c r="L347" i="1"/>
  <c r="M452" i="1"/>
  <c r="L452" i="1"/>
  <c r="M136" i="1"/>
  <c r="L136" i="1"/>
  <c r="M609" i="1"/>
  <c r="L609" i="1"/>
  <c r="M117" i="1"/>
  <c r="L117" i="1"/>
  <c r="L1268" i="1"/>
  <c r="M87" i="1"/>
  <c r="L87" i="1"/>
  <c r="M154" i="1"/>
  <c r="L154" i="1"/>
  <c r="M33" i="1"/>
  <c r="L33" i="1"/>
  <c r="M797" i="1"/>
  <c r="L797" i="1"/>
  <c r="M285" i="1"/>
  <c r="L285" i="1"/>
  <c r="M327" i="1"/>
  <c r="L327" i="1"/>
  <c r="M344" i="1"/>
  <c r="L344" i="1"/>
  <c r="M132" i="1"/>
  <c r="L132" i="1"/>
  <c r="M461" i="1"/>
  <c r="L461" i="1"/>
  <c r="M102" i="1"/>
  <c r="L102" i="1"/>
  <c r="M135" i="1"/>
  <c r="L135" i="1"/>
  <c r="M198" i="1"/>
  <c r="L198" i="1"/>
  <c r="M530" i="1"/>
  <c r="L530" i="1"/>
  <c r="M71" i="1"/>
  <c r="L71" i="1"/>
  <c r="M218" i="1"/>
  <c r="L218" i="1"/>
  <c r="L1320" i="1"/>
  <c r="M849" i="1"/>
  <c r="L849" i="1"/>
  <c r="M1160" i="1"/>
  <c r="L1160" i="1"/>
  <c r="L1293" i="1"/>
  <c r="M941" i="1"/>
  <c r="L941" i="1"/>
  <c r="M1026" i="1"/>
  <c r="L1026" i="1"/>
  <c r="M872" i="1"/>
  <c r="L872" i="1"/>
  <c r="M1142" i="1"/>
  <c r="L1142" i="1"/>
  <c r="M1025" i="1"/>
  <c r="L1025" i="1"/>
  <c r="M38" i="1"/>
  <c r="L38" i="1"/>
  <c r="M570" i="1"/>
  <c r="L570" i="1"/>
  <c r="M863" i="1"/>
  <c r="L863" i="1"/>
  <c r="M498" i="1"/>
  <c r="L498" i="1"/>
  <c r="M875" i="1"/>
  <c r="L875" i="1"/>
  <c r="M41" i="1"/>
  <c r="L41" i="1"/>
  <c r="M853" i="1"/>
  <c r="L853" i="1"/>
  <c r="M421" i="1"/>
  <c r="L421" i="1"/>
  <c r="M189" i="1"/>
  <c r="L189" i="1"/>
  <c r="M812" i="1"/>
  <c r="L812" i="1"/>
  <c r="M1028" i="1"/>
  <c r="L1028" i="1"/>
  <c r="M1169" i="1"/>
  <c r="L1169" i="1"/>
  <c r="M1058" i="1"/>
  <c r="L1058" i="1"/>
  <c r="M1124" i="1"/>
  <c r="L1124" i="1"/>
  <c r="M904" i="1"/>
  <c r="L904" i="1"/>
  <c r="M1062" i="1"/>
  <c r="L1062" i="1"/>
  <c r="M1035" i="1"/>
  <c r="L1035" i="1"/>
  <c r="M250" i="1"/>
  <c r="L250" i="1"/>
  <c r="M494" i="1"/>
  <c r="L494" i="1"/>
  <c r="M191" i="1"/>
  <c r="L191" i="1"/>
  <c r="M800" i="1"/>
  <c r="L800" i="1"/>
  <c r="M360" i="1"/>
  <c r="L360" i="1"/>
  <c r="M249" i="1"/>
  <c r="L249" i="1"/>
  <c r="M345" i="1"/>
  <c r="L345" i="1"/>
  <c r="M751" i="1"/>
  <c r="L751" i="1"/>
  <c r="M103" i="1"/>
  <c r="L103" i="1"/>
  <c r="M385" i="1"/>
  <c r="L385" i="1"/>
  <c r="M266" i="1"/>
  <c r="L266" i="1"/>
  <c r="M1178" i="1"/>
  <c r="L1178" i="1"/>
  <c r="M130" i="1"/>
  <c r="L130" i="1"/>
  <c r="M660" i="1"/>
  <c r="L660" i="1"/>
  <c r="M859" i="1"/>
  <c r="L859" i="1"/>
  <c r="M691" i="1"/>
  <c r="L691" i="1"/>
  <c r="M803" i="1"/>
  <c r="L803" i="1"/>
  <c r="M430" i="1"/>
  <c r="L430" i="1"/>
  <c r="M458" i="1"/>
  <c r="L458" i="1"/>
  <c r="M1050" i="1"/>
  <c r="L1050" i="1"/>
  <c r="M159" i="1"/>
  <c r="L159" i="1"/>
  <c r="M793" i="1"/>
  <c r="L793" i="1"/>
  <c r="M637" i="1"/>
  <c r="L637" i="1"/>
  <c r="M57" i="1"/>
  <c r="L57" i="1"/>
  <c r="M935" i="1"/>
  <c r="L935" i="1"/>
  <c r="M459" i="1"/>
  <c r="L459" i="1"/>
  <c r="M47" i="1"/>
  <c r="L47" i="1"/>
  <c r="M255" i="1"/>
  <c r="L255" i="1"/>
  <c r="M514" i="1"/>
  <c r="L514" i="1"/>
  <c r="M509" i="1"/>
  <c r="L509" i="1"/>
  <c r="M199" i="1"/>
  <c r="L199" i="1"/>
  <c r="M30" i="1"/>
  <c r="L30" i="1"/>
  <c r="M658" i="1"/>
  <c r="L658" i="1"/>
  <c r="M1102" i="1"/>
  <c r="L1102" i="1"/>
  <c r="M1183" i="1"/>
  <c r="L1183" i="1"/>
  <c r="M939" i="1"/>
  <c r="L939" i="1"/>
  <c r="M72" i="1"/>
  <c r="L72" i="1"/>
  <c r="M329" i="1"/>
  <c r="L329" i="1"/>
  <c r="M476" i="1"/>
  <c r="L476" i="1"/>
  <c r="M113" i="1"/>
  <c r="L113" i="1"/>
  <c r="M46" i="1"/>
  <c r="L46" i="1"/>
  <c r="M607" i="1"/>
  <c r="L607" i="1"/>
  <c r="M111" i="1"/>
  <c r="L111" i="1"/>
  <c r="M499" i="1"/>
  <c r="L499" i="1"/>
  <c r="M61" i="1"/>
  <c r="L61" i="1"/>
  <c r="M309" i="1"/>
  <c r="L309" i="1"/>
  <c r="M230" i="1"/>
  <c r="L230" i="1"/>
  <c r="M995" i="1"/>
  <c r="L995" i="1"/>
  <c r="M411" i="1"/>
  <c r="L411" i="1"/>
  <c r="M155" i="1"/>
  <c r="L155" i="1"/>
  <c r="L1226" i="1"/>
  <c r="M211" i="1"/>
  <c r="L211" i="1"/>
  <c r="M32" i="1"/>
  <c r="L32" i="1"/>
  <c r="L1239" i="1"/>
  <c r="M53" i="1"/>
  <c r="L53" i="1"/>
  <c r="L1222" i="1"/>
  <c r="M801" i="1"/>
  <c r="L801" i="1"/>
  <c r="L1272" i="1"/>
  <c r="M984" i="1"/>
  <c r="L984" i="1"/>
  <c r="M287" i="1"/>
  <c r="L287" i="1"/>
  <c r="M844" i="1"/>
  <c r="L844" i="1"/>
  <c r="M444" i="1"/>
  <c r="L444" i="1"/>
  <c r="M690" i="1"/>
  <c r="L690" i="1"/>
  <c r="M121" i="1"/>
  <c r="L121" i="1"/>
  <c r="M308" i="1"/>
  <c r="L308" i="1"/>
  <c r="M348" i="1"/>
  <c r="L348" i="1"/>
  <c r="M540" i="1"/>
  <c r="L540" i="1"/>
  <c r="M307" i="1"/>
  <c r="L307" i="1"/>
  <c r="M277" i="1"/>
  <c r="L277" i="1"/>
  <c r="M497" i="1"/>
  <c r="L497" i="1"/>
  <c r="M500" i="1"/>
  <c r="L500" i="1"/>
  <c r="M26" i="1"/>
  <c r="L26" i="1"/>
  <c r="M1127" i="1"/>
  <c r="L1127" i="1"/>
  <c r="M982" i="1"/>
  <c r="L982" i="1"/>
  <c r="M429" i="1"/>
  <c r="L429" i="1"/>
  <c r="M603" i="1"/>
  <c r="L603" i="1"/>
  <c r="M40" i="1"/>
  <c r="L40" i="1"/>
  <c r="M152" i="1"/>
  <c r="L152" i="1"/>
  <c r="L1302" i="1"/>
  <c r="M1195" i="1"/>
  <c r="L1195" i="1"/>
  <c r="M356" i="1"/>
  <c r="L356" i="1"/>
  <c r="M374" i="1"/>
  <c r="L374" i="1"/>
  <c r="M462" i="1"/>
  <c r="L462" i="1"/>
  <c r="M101" i="1"/>
  <c r="L101" i="1"/>
  <c r="M320" i="1"/>
  <c r="L320" i="1"/>
  <c r="M925" i="1"/>
  <c r="L925" i="1"/>
  <c r="M200" i="1"/>
  <c r="L200" i="1"/>
  <c r="M460" i="1"/>
  <c r="L460" i="1"/>
  <c r="M321" i="1"/>
  <c r="L321" i="1"/>
  <c r="M196" i="1"/>
  <c r="L196" i="1"/>
  <c r="M782" i="1"/>
  <c r="L782" i="1"/>
  <c r="M316" i="1"/>
  <c r="L316" i="1"/>
  <c r="M106" i="1"/>
  <c r="L106" i="1"/>
  <c r="M1029" i="1"/>
  <c r="L1029" i="1"/>
  <c r="M403" i="1"/>
  <c r="L403" i="1"/>
  <c r="M133" i="1"/>
  <c r="L133" i="1"/>
  <c r="M486" i="1"/>
  <c r="L486" i="1"/>
  <c r="M210" i="1"/>
  <c r="L210" i="1"/>
  <c r="M535" i="1"/>
  <c r="L535" i="1"/>
  <c r="M678" i="1"/>
  <c r="L678" i="1"/>
  <c r="M989" i="1"/>
  <c r="L989" i="1"/>
  <c r="M856" i="1"/>
  <c r="L856" i="1"/>
  <c r="M317" i="1"/>
  <c r="L317" i="1"/>
  <c r="M349" i="1"/>
  <c r="L349" i="1"/>
  <c r="M292" i="1"/>
  <c r="L292" i="1"/>
  <c r="M481" i="1"/>
  <c r="L481" i="1"/>
  <c r="M457" i="1"/>
  <c r="L457" i="1"/>
  <c r="M536" i="1"/>
  <c r="L536" i="1"/>
  <c r="L1287" i="1"/>
  <c r="M702" i="1"/>
  <c r="L702" i="1"/>
  <c r="M725" i="1"/>
  <c r="L725" i="1"/>
  <c r="M158" i="1"/>
  <c r="L158" i="1"/>
  <c r="M681" i="1"/>
  <c r="L681" i="1"/>
  <c r="M44" i="1"/>
  <c r="L44" i="1"/>
  <c r="M847" i="1"/>
  <c r="L847" i="1"/>
  <c r="M359" i="1"/>
  <c r="L359" i="1"/>
  <c r="M242" i="1"/>
  <c r="L242" i="1"/>
  <c r="M769" i="1"/>
  <c r="L769" i="1"/>
  <c r="M49" i="1"/>
  <c r="L49" i="1"/>
  <c r="M414" i="1"/>
  <c r="L414" i="1"/>
  <c r="M207" i="1"/>
  <c r="L207" i="1"/>
  <c r="M724" i="1"/>
  <c r="L724" i="1"/>
  <c r="M909" i="1"/>
  <c r="L909" i="1"/>
  <c r="M325" i="1"/>
  <c r="L325" i="1"/>
  <c r="M510" i="1"/>
  <c r="L510" i="1"/>
  <c r="M1000" i="1"/>
  <c r="L1000" i="1"/>
  <c r="M651" i="1"/>
  <c r="L651" i="1"/>
  <c r="M914" i="1"/>
  <c r="L914" i="1"/>
  <c r="M54" i="1"/>
  <c r="L54" i="1"/>
  <c r="M947" i="1"/>
  <c r="L947" i="1"/>
  <c r="M431" i="1"/>
  <c r="L431" i="1"/>
  <c r="M890" i="1"/>
  <c r="L890" i="1"/>
  <c r="M358" i="1"/>
  <c r="L358" i="1"/>
  <c r="M701" i="1"/>
  <c r="L701" i="1"/>
  <c r="M692" i="1"/>
  <c r="L692" i="1"/>
  <c r="M175" i="1"/>
  <c r="L175" i="1"/>
  <c r="M138" i="1"/>
  <c r="L138" i="1"/>
  <c r="M578" i="1"/>
  <c r="L578" i="1"/>
  <c r="L1227" i="1"/>
  <c r="M674" i="1"/>
  <c r="L674" i="1"/>
  <c r="M216" i="1"/>
  <c r="L216" i="1"/>
  <c r="M323" i="1"/>
  <c r="L323" i="1"/>
  <c r="M260" i="1"/>
  <c r="L260" i="1"/>
  <c r="M291" i="1"/>
  <c r="L291" i="1"/>
  <c r="M350" i="1"/>
  <c r="L350" i="1"/>
  <c r="M541" i="1"/>
  <c r="L541" i="1"/>
  <c r="M13" i="1"/>
  <c r="L13" i="1"/>
  <c r="M579" i="1"/>
  <c r="L579" i="1"/>
  <c r="M806" i="1"/>
  <c r="L806" i="1"/>
  <c r="M917" i="1"/>
  <c r="L917" i="1"/>
  <c r="M331" i="1"/>
  <c r="L331" i="1"/>
  <c r="M1051" i="1"/>
  <c r="L1051" i="1"/>
  <c r="M278" i="1"/>
  <c r="L278" i="1"/>
  <c r="M1190" i="1"/>
  <c r="L1190" i="1"/>
  <c r="M183" i="1"/>
  <c r="L183" i="1"/>
  <c r="M564" i="1"/>
  <c r="L564" i="1"/>
  <c r="M672" i="1"/>
  <c r="L672" i="1"/>
  <c r="M60" i="1"/>
  <c r="L60" i="1"/>
  <c r="L1247" i="1"/>
  <c r="M522" i="1"/>
  <c r="L522" i="1"/>
  <c r="M379" i="1"/>
  <c r="L379" i="1"/>
  <c r="M181" i="1"/>
  <c r="L181" i="1"/>
  <c r="M7" i="1"/>
  <c r="L7" i="1"/>
  <c r="M1053" i="1"/>
  <c r="L1053" i="1"/>
  <c r="M73" i="1"/>
  <c r="L73" i="1"/>
  <c r="M240" i="1"/>
  <c r="L240" i="1"/>
  <c r="M343" i="1"/>
  <c r="L343" i="1"/>
  <c r="M606" i="1"/>
  <c r="L606" i="1"/>
  <c r="M246" i="1"/>
  <c r="L246" i="1"/>
  <c r="M468" i="1"/>
  <c r="L468" i="1"/>
  <c r="M504" i="1"/>
  <c r="L504" i="1"/>
  <c r="M884" i="1"/>
  <c r="L884" i="1"/>
  <c r="M274" i="1"/>
  <c r="L274" i="1"/>
  <c r="M94" i="1"/>
  <c r="L94" i="1"/>
  <c r="M204" i="1"/>
  <c r="L204" i="1"/>
  <c r="M305" i="1"/>
  <c r="L305" i="1"/>
  <c r="M524" i="1"/>
  <c r="L524" i="1"/>
  <c r="M631" i="1"/>
  <c r="L631" i="1"/>
  <c r="M134" i="1"/>
  <c r="L134" i="1"/>
  <c r="M271" i="1"/>
  <c r="L271" i="1"/>
  <c r="M496" i="1"/>
  <c r="L496" i="1"/>
  <c r="M426" i="1"/>
  <c r="L426" i="1"/>
  <c r="M933" i="1"/>
  <c r="L933" i="1"/>
  <c r="M1100" i="1"/>
  <c r="L1100" i="1"/>
  <c r="M572" i="1"/>
  <c r="L572" i="1"/>
  <c r="M84" i="1"/>
  <c r="L84" i="1"/>
  <c r="M435" i="1"/>
  <c r="L435" i="1"/>
  <c r="M129" i="1"/>
  <c r="L129" i="1"/>
  <c r="M197" i="1"/>
  <c r="L197" i="1"/>
  <c r="M332" i="1"/>
  <c r="L332" i="1"/>
  <c r="M294" i="1"/>
  <c r="L294" i="1"/>
  <c r="M610" i="1"/>
  <c r="L610" i="1"/>
  <c r="M810" i="1"/>
  <c r="L810" i="1"/>
  <c r="M322" i="1"/>
  <c r="L322" i="1"/>
  <c r="L1296" i="1"/>
  <c r="M960" i="1"/>
  <c r="L960" i="1"/>
  <c r="M203" i="1"/>
  <c r="L203" i="1"/>
  <c r="L1299" i="1"/>
  <c r="M93" i="1"/>
  <c r="L93" i="1"/>
  <c r="M719" i="1"/>
  <c r="L719" i="1"/>
  <c r="M187" i="1"/>
  <c r="L187" i="1"/>
  <c r="M409" i="1"/>
  <c r="L409" i="1"/>
  <c r="M406" i="1"/>
  <c r="L406" i="1"/>
  <c r="M116" i="1"/>
  <c r="L116" i="1"/>
  <c r="M949" i="1"/>
  <c r="L949" i="1"/>
  <c r="M743" i="1"/>
  <c r="L743" i="1"/>
  <c r="M646" i="1"/>
  <c r="L646" i="1"/>
  <c r="L1295" i="1"/>
  <c r="M665" i="1"/>
  <c r="L665" i="1"/>
  <c r="M581" i="1"/>
  <c r="L581" i="1"/>
  <c r="M186" i="1"/>
  <c r="L186" i="1"/>
  <c r="M686" i="1"/>
  <c r="L686" i="1"/>
  <c r="M145" i="1"/>
  <c r="L145" i="1"/>
  <c r="M680" i="1"/>
  <c r="L680" i="1"/>
  <c r="M616" i="1"/>
  <c r="L616" i="1"/>
  <c r="M362" i="1"/>
  <c r="L362" i="1"/>
  <c r="M597" i="1"/>
  <c r="L597" i="1"/>
  <c r="M992" i="1"/>
  <c r="L992" i="1"/>
  <c r="M653" i="1"/>
  <c r="L653" i="1"/>
  <c r="M565" i="1"/>
  <c r="L565" i="1"/>
  <c r="M615" i="1"/>
  <c r="L615" i="1"/>
  <c r="L1312" i="1"/>
  <c r="M734" i="1"/>
  <c r="L734" i="1"/>
  <c r="M1046" i="1"/>
  <c r="L1046" i="1"/>
  <c r="M773" i="1"/>
  <c r="L773" i="1"/>
  <c r="M1057" i="1"/>
  <c r="L1057" i="1"/>
  <c r="M999" i="1"/>
  <c r="L999" i="1"/>
  <c r="M1197" i="1"/>
  <c r="L1197" i="1"/>
  <c r="M29" i="1"/>
  <c r="L29" i="1"/>
  <c r="M988" i="1"/>
  <c r="L988" i="1"/>
  <c r="M712" i="1"/>
  <c r="L712" i="1"/>
  <c r="M8" i="1"/>
  <c r="L8" i="1"/>
  <c r="M807" i="1"/>
  <c r="L807" i="1"/>
  <c r="M105" i="1"/>
  <c r="L105" i="1"/>
  <c r="M944" i="1"/>
  <c r="L944" i="1"/>
  <c r="M518" i="1"/>
  <c r="L518" i="1"/>
  <c r="M601" i="1"/>
  <c r="L601" i="1"/>
  <c r="L1225" i="1"/>
  <c r="M755" i="1"/>
  <c r="L755" i="1"/>
  <c r="M513" i="1"/>
  <c r="L513" i="1"/>
  <c r="M971" i="1"/>
  <c r="L971" i="1"/>
  <c r="M568" i="1"/>
  <c r="L568" i="1"/>
  <c r="M131" i="1"/>
  <c r="L131" i="1"/>
  <c r="M675" i="1"/>
  <c r="L675" i="1"/>
  <c r="M742" i="1"/>
  <c r="L742" i="1"/>
  <c r="M372" i="1"/>
  <c r="L372" i="1"/>
  <c r="M589" i="1"/>
  <c r="L589" i="1"/>
  <c r="M140" i="1"/>
  <c r="L140" i="1"/>
  <c r="M367" i="1"/>
  <c r="L367" i="1"/>
  <c r="M633" i="1"/>
  <c r="L633" i="1"/>
  <c r="M841" i="1"/>
  <c r="L841" i="1"/>
  <c r="M617" i="1"/>
  <c r="L617" i="1"/>
  <c r="M279" i="1"/>
  <c r="L279" i="1"/>
  <c r="M1016" i="1"/>
  <c r="L1016" i="1"/>
  <c r="M234" i="1"/>
  <c r="L234" i="1"/>
  <c r="M4" i="1"/>
  <c r="L4" i="1"/>
  <c r="M945" i="1"/>
  <c r="L945" i="1"/>
  <c r="M845" i="1"/>
  <c r="L845" i="1"/>
  <c r="M188" i="1"/>
  <c r="L188" i="1"/>
  <c r="M515" i="1"/>
  <c r="L515" i="1"/>
  <c r="M838" i="1"/>
  <c r="L838" i="1"/>
  <c r="M883" i="1"/>
  <c r="L883" i="1"/>
  <c r="M235" i="1"/>
  <c r="L235" i="1"/>
  <c r="M1059" i="1"/>
  <c r="L1059" i="1"/>
  <c r="M832" i="1"/>
  <c r="L832" i="1"/>
  <c r="M826" i="1"/>
  <c r="L826" i="1"/>
  <c r="M708" i="1"/>
  <c r="L708" i="1"/>
  <c r="M378" i="1"/>
  <c r="L378" i="1"/>
  <c r="M621" i="1"/>
  <c r="L621" i="1"/>
  <c r="M767" i="1"/>
  <c r="L767" i="1"/>
  <c r="M451" i="1"/>
  <c r="L451" i="1"/>
  <c r="M280" i="1"/>
  <c r="L280" i="1"/>
  <c r="M405" i="1"/>
  <c r="L405" i="1"/>
  <c r="M511" i="1"/>
  <c r="L511" i="1"/>
  <c r="M275" i="1"/>
  <c r="L275" i="1"/>
  <c r="M926" i="1"/>
  <c r="L926" i="1"/>
  <c r="M748" i="1"/>
  <c r="L748" i="1"/>
  <c r="L1218" i="1"/>
  <c r="M299" i="1"/>
  <c r="L299" i="1"/>
  <c r="M641" i="1"/>
  <c r="L641" i="1"/>
  <c r="M270" i="1"/>
  <c r="L270" i="1"/>
  <c r="M759" i="1"/>
  <c r="L759" i="1"/>
  <c r="M700" i="1"/>
  <c r="L700" i="1"/>
  <c r="M251" i="1"/>
  <c r="L251" i="1"/>
  <c r="M92" i="1"/>
  <c r="L92" i="1"/>
  <c r="M659" i="1"/>
  <c r="L659" i="1"/>
  <c r="M645" i="1"/>
  <c r="L645" i="1"/>
  <c r="M127" i="1"/>
  <c r="L127" i="1"/>
  <c r="M36" i="1"/>
  <c r="L36" i="1"/>
  <c r="M546" i="1"/>
  <c r="L546" i="1"/>
  <c r="M224" i="1"/>
  <c r="L224" i="1"/>
  <c r="M611" i="1"/>
  <c r="L611" i="1"/>
  <c r="M512" i="1"/>
  <c r="L512" i="1"/>
  <c r="M825" i="1"/>
  <c r="L825" i="1"/>
  <c r="M267" i="1"/>
  <c r="L267" i="1"/>
  <c r="M679" i="1"/>
  <c r="L679" i="1"/>
  <c r="M449" i="1"/>
  <c r="L449" i="1"/>
  <c r="M51" i="1"/>
  <c r="L51" i="1"/>
  <c r="M855" i="1"/>
  <c r="L855" i="1"/>
  <c r="L1251" i="1"/>
  <c r="M487" i="1"/>
  <c r="L487" i="1"/>
  <c r="M626" i="1"/>
  <c r="L626" i="1"/>
  <c r="M74" i="1"/>
  <c r="L74" i="1"/>
  <c r="M516" i="1"/>
  <c r="L516" i="1"/>
  <c r="M1042" i="1"/>
  <c r="L1042" i="1"/>
  <c r="M16" i="1"/>
  <c r="L16" i="1"/>
  <c r="M619" i="1"/>
  <c r="L619" i="1"/>
  <c r="L1329" i="1"/>
  <c r="M185" i="1"/>
  <c r="L185" i="1"/>
  <c r="L1256" i="1"/>
  <c r="M283" i="1"/>
  <c r="L283" i="1"/>
  <c r="M226" i="1"/>
  <c r="L226" i="1"/>
  <c r="L1266" i="1"/>
  <c r="M846" i="1"/>
  <c r="L846" i="1"/>
  <c r="M542" i="1"/>
  <c r="L542" i="1"/>
  <c r="M259" i="1"/>
  <c r="L259" i="1"/>
  <c r="M808" i="1"/>
  <c r="L808" i="1"/>
  <c r="M339" i="1"/>
  <c r="L339" i="1"/>
  <c r="M567" i="1"/>
  <c r="L567" i="1"/>
  <c r="M781" i="1"/>
  <c r="L781" i="1"/>
  <c r="M422" i="1"/>
  <c r="L422" i="1"/>
  <c r="M281" i="1"/>
  <c r="L281" i="1"/>
  <c r="M492" i="1"/>
  <c r="L492" i="1"/>
  <c r="M561" i="1"/>
  <c r="L561" i="1"/>
  <c r="M891" i="1"/>
  <c r="L891" i="1"/>
  <c r="M776" i="1"/>
  <c r="L776" i="1"/>
  <c r="M1121" i="1"/>
  <c r="L1121" i="1"/>
  <c r="M355" i="1"/>
  <c r="L355" i="1"/>
  <c r="M664" i="1"/>
  <c r="L664" i="1"/>
  <c r="M19" i="1"/>
  <c r="L19" i="1"/>
  <c r="M265" i="1"/>
  <c r="L265" i="1"/>
  <c r="M752" i="1"/>
  <c r="L752" i="1"/>
  <c r="M918" i="1"/>
  <c r="L918" i="1"/>
  <c r="M575" i="1"/>
  <c r="L575" i="1"/>
  <c r="M833" i="1"/>
  <c r="L833" i="1"/>
  <c r="M688" i="1"/>
  <c r="L688" i="1"/>
  <c r="M436" i="1"/>
  <c r="L436" i="1"/>
  <c r="M424" i="1"/>
  <c r="L424" i="1"/>
  <c r="M491" i="1"/>
  <c r="L491" i="1"/>
  <c r="M649" i="1"/>
  <c r="L649" i="1"/>
  <c r="M170" i="1"/>
  <c r="L170" i="1"/>
  <c r="M887" i="1"/>
  <c r="L887" i="1"/>
  <c r="M100" i="1"/>
  <c r="L100" i="1"/>
  <c r="M1171" i="1"/>
  <c r="L1171" i="1"/>
  <c r="M485" i="1"/>
  <c r="L485" i="1"/>
  <c r="M814" i="1"/>
  <c r="L814" i="1"/>
  <c r="M723" i="1"/>
  <c r="L723" i="1"/>
  <c r="M401" i="1"/>
  <c r="L401" i="1"/>
  <c r="M1037" i="1"/>
  <c r="L1037" i="1"/>
  <c r="M1022" i="1"/>
  <c r="L1022" i="1"/>
  <c r="M585" i="1"/>
  <c r="L585" i="1"/>
  <c r="M1119" i="1"/>
  <c r="L1119" i="1"/>
  <c r="M919" i="1"/>
  <c r="L919" i="1"/>
  <c r="M373" i="1"/>
  <c r="L373" i="1"/>
  <c r="M870" i="1"/>
  <c r="L870" i="1"/>
  <c r="M608" i="1"/>
  <c r="L608" i="1"/>
  <c r="M25" i="1"/>
  <c r="L25" i="1"/>
  <c r="M836" i="1"/>
  <c r="L836" i="1"/>
  <c r="M896" i="1"/>
  <c r="L896" i="1"/>
  <c r="M1043" i="1"/>
  <c r="L1043" i="1"/>
  <c r="L1241" i="1"/>
  <c r="M687" i="1"/>
  <c r="L687" i="1"/>
  <c r="M554" i="1"/>
  <c r="L554" i="1"/>
  <c r="M369" i="1"/>
  <c r="L369" i="1"/>
  <c r="M788" i="1"/>
  <c r="L788" i="1"/>
  <c r="M80" i="1"/>
  <c r="L80" i="1"/>
  <c r="M368" i="1"/>
  <c r="L368" i="1"/>
  <c r="M823" i="1"/>
  <c r="L823" i="1"/>
  <c r="M713" i="1"/>
  <c r="L713" i="1"/>
  <c r="M14" i="1"/>
  <c r="L14" i="1"/>
  <c r="M897" i="1"/>
  <c r="L897" i="1"/>
  <c r="M630" i="1"/>
  <c r="L630" i="1"/>
  <c r="M763" i="1"/>
  <c r="L763" i="1"/>
  <c r="M1015" i="1"/>
  <c r="L1015" i="1"/>
  <c r="M707" i="1"/>
  <c r="L707" i="1"/>
  <c r="M804" i="1"/>
  <c r="L804" i="1"/>
</calcChain>
</file>

<file path=xl/sharedStrings.xml><?xml version="1.0" encoding="utf-8"?>
<sst xmlns="http://schemas.openxmlformats.org/spreadsheetml/2006/main" count="12646" uniqueCount="5742">
  <si>
    <t>heat map group</t>
    <phoneticPr fontId="2" type="noConversion"/>
  </si>
  <si>
    <t>Fold Change</t>
    <phoneticPr fontId="2" type="noConversion"/>
  </si>
  <si>
    <t>HFD</t>
    <phoneticPr fontId="2" type="noConversion"/>
  </si>
  <si>
    <t>NCD</t>
    <phoneticPr fontId="2" type="noConversion"/>
  </si>
  <si>
    <t>Accesions</t>
  </si>
  <si>
    <t>Gene</t>
    <phoneticPr fontId="2" type="noConversion"/>
  </si>
  <si>
    <t>Description</t>
  </si>
  <si>
    <t>Mw</t>
  </si>
  <si>
    <t>pI</t>
  </si>
  <si>
    <t>Sequence</t>
  </si>
  <si>
    <t>Length</t>
  </si>
  <si>
    <t>TE set</t>
    <phoneticPr fontId="2" type="noConversion"/>
  </si>
  <si>
    <t>GG set</t>
    <phoneticPr fontId="2" type="noConversion"/>
  </si>
  <si>
    <t>HFD/NCD</t>
    <phoneticPr fontId="2" type="noConversion"/>
  </si>
  <si>
    <t>rank</t>
    <phoneticPr fontId="2" type="noConversion"/>
  </si>
  <si>
    <t>average</t>
    <phoneticPr fontId="2" type="noConversion"/>
  </si>
  <si>
    <t>stdev</t>
    <phoneticPr fontId="2" type="noConversion"/>
  </si>
  <si>
    <t>count</t>
    <phoneticPr fontId="2" type="noConversion"/>
  </si>
  <si>
    <t>HFD-10</t>
  </si>
  <si>
    <t>HFD-13</t>
  </si>
  <si>
    <t>HFD-14</t>
  </si>
  <si>
    <t>NCD-10</t>
  </si>
  <si>
    <t>NCD-2</t>
  </si>
  <si>
    <t>NCD-8</t>
  </si>
  <si>
    <t>Q8K0E8</t>
  </si>
  <si>
    <t>Fgb</t>
  </si>
  <si>
    <t>Fibrinogen beta chain</t>
  </si>
  <si>
    <t>MRHLWLLLLLCVFSVQTQAADDDYDEPTDSLDARGHRPVDRRKEEPPSLRPAPPPISGGGYRARPAKATANQKKVERRPPDAGGCLHADTDMGVLCPTGCTLQQTLLNQERPIKSSIAELNNNIQSVSDTSSVTFQYLTLLKDMWKKKQAQVKENENVINEYSSILEDQRLYIDETVNDNIPLNLRVLRSILEDLRSKIQKLESDISAQMEYCRTPCTVSCNIPVVSGKECEEIIRKGGETSEMYLIQPDTSIKPYRVYCDMKTENGGWTVIQNRQDGSVDFGRKWDPYKKGFGNIATNEDAKKYCGLPGEYWLGNDKISQLTRMGPTELLIEMEDWKGDKVKAHYGGFTVQNEASKYQVSVNKYKGTAGNALMDGASQLVGENRTMTIHNGMFFSTYDRDNDGWVTTDPRKQCSKEDGGGWWYNRCHAANPNGRYYWGGLYSWDMSKHGTDDGVVWMNWKGSWYSMRRMSMKIRPFFPQQ</t>
  </si>
  <si>
    <t>G7</t>
  </si>
  <si>
    <t>G6</t>
  </si>
  <si>
    <t>P34927</t>
  </si>
  <si>
    <t>Asgr1</t>
  </si>
  <si>
    <t>Asialoglycoprotein receptor 1</t>
  </si>
  <si>
    <t>MTKDYQDFQHLDNDNDHHQLRRGPPPTPRLLQRLCSGSRLLLLSSSLSILLLVVVCVITSQNSQLREDLLALRQNFSNLTVSTEDQVKALSTQGSSVGRKMKLVESKLEKQQKDLTEDHSSLLLHVKQLVSDVRSLSCQMAAFRGNGSERTCCPINWVEYEGSCYWFSSSVRPWTEADKYCQLENAHLVVVTSRDEQNFLQRHMGPLNTWIGLTDQNGPWKWVDGTDYETGFQNWRPEQPDNWYGHGLGGGEDCAHFTTDGRWNDDVCRRPYRWVCETKLDKAN</t>
  </si>
  <si>
    <t>G8</t>
  </si>
  <si>
    <t>G5</t>
  </si>
  <si>
    <t>Pnp</t>
  </si>
  <si>
    <t>Purine nucleoside phosphorylase</t>
  </si>
  <si>
    <t>G9</t>
  </si>
  <si>
    <t/>
  </si>
  <si>
    <t>P35492</t>
  </si>
  <si>
    <t>Hal</t>
  </si>
  <si>
    <t>Histidine ammonia-lyase</t>
  </si>
  <si>
    <t>MPRYTVHVRGEWLAVPCQDGKLTVGWLGREAVRRYMKNKPDNGGFTSVDEVQFLVHRCKGLGLLDNEDELEVALEDNEFVEVVIEGDVMSPDFIPSQPEGVFLYSKYREPEKYIALDGDSLSTEDLVNLGKGRYKIKLTSIAEKKVQQSREVIDSIIKERTVVYGITTGFGKFARTVIPANKLQELQVNLVRSHSSGVGKPLSPERCRMLLALRINVLAKGYSGISLETLKQVIEAFNASCLSYVPEKGTVGASGDLAPLSHLALGLIGEGKMWSPKSGWADAKYVLEAHGLKPIVLKPKEGLALINGTQMITSLGCEALERASAIARQADIVAALTLEVLKGTTKAFDTDIHAVRPHRGQIEVAFRFRSLLDSDHHPSEIAESHRFCDRVQDAYTLRCCPQVHGVVNDTIAFVKDIITTELNSATDNPMVFASRGETISGGNFHGEYPAKALDYLAIGVHELAAISERRIERLCNPSLSELPAFLVAEGGLNSGFMIAHCTAAALVSESKALCHPSSVDSLSTSAATEDHVSMGGWAARKALRVVEHVEQVLAIELLAACQGIEFLRPLKTTTPLEKVYDLVRSVVRPWIKDRFMAPDIEAAHRLLLDQKVWEVAAPYIEKYRMEHIPESRPLSPTAFSLESLRKNSATIPESDDL</t>
  </si>
  <si>
    <t>Q8VCM7</t>
  </si>
  <si>
    <t>Fgg</t>
  </si>
  <si>
    <t>Fibrinogen gamma chain</t>
  </si>
  <si>
    <t>MSWSLQPPSFLLCCLLLLFSPTGLAYVATRDNCCILDERFGSFCPTTCGIADFLSSYQTDVDNDLRTLEDILFRAENRTTEAKELIKAIQVYYNPDQPPKPGMIDSATQKSKKMVEEIVKYEALLLTHETSIRYLQEIYNSNNQKITNLKQKVAQLEAQCQEPCKDSVQIHDTTGKDCQEIANKGAKESGLYFIRPLKAKQQFLVYCEIDGSGNGWTVLQKRIDGSLDFKKNWIQYKEGFGHLSPTGTTEFWLGNEKIHLISMQSTIPYALRIQLKDWNGRTSTADYAMFRVGPESDKYRLTYAYFIGGDAGDAFDGYDFGDDPSDKFFTSHNGMQFSTWDNDNDKFEGNCAEQDGSGWWMNKCHAGHLNGVYHQGGTYSKSSTTNGFDDGIIWATWKSRWYSMKETTMKIIPFNRLSIGEGQQHHMGGSKQAGDV</t>
  </si>
  <si>
    <t>Q8VBW8</t>
  </si>
  <si>
    <t>Ttc36</t>
  </si>
  <si>
    <t>Tetratricopeptide repeat protein 36</t>
  </si>
  <si>
    <t>MGTPNDQAVLQAIFNPDTPFGDVVGLDLEEAEEGDEDGVFPQAQLEHSKALELQGVRAAEAGDLHTALEKFGQAISLLPDRASAYNNRAQARRLQGDVAGALEDLERAVTLSGGRGRAARQSFVQSGLLARFQGRDDDARRDFEKAARLGSPFARRQLVLLNPYAALCNRMLADMMGQLRAPSNGR</t>
  </si>
  <si>
    <t>Q9WUK2</t>
  </si>
  <si>
    <t>Eif4h</t>
  </si>
  <si>
    <t>Eukaryotic translation initiation factor 4H</t>
  </si>
  <si>
    <t>MADFDTYDDRAYSSFGGGRGSRGSAGGHGSRSQKELPTEPPYTAYVGNLPFNTVQGDIDAIFKDLSIRSVRLVRDKDTDKFKGFCYVEFDEVDSLKEALTYDGALLGDRSLRVDIAEGRKQDKGGFGFRKGGPDDRGMGGSRESRGGWDSRDDFNSGYRDDFLGGRGGSRPGDRRAGPPMGSRFRDGPPLRGSNMDFREPTEEERAQRPRLQLKPRTVATPLNQVANPNSAIFGGARPREEVVQKEQE</t>
  </si>
  <si>
    <t>P19157</t>
  </si>
  <si>
    <t>Gstp1</t>
  </si>
  <si>
    <t>Glutathione S-transferase P 1</t>
  </si>
  <si>
    <t>MPPYTIVYFPVRGRCEAMRMLLADQGQSWKEEVVTIDTWMQGLLKPTCLYGQLPKFEDGDLTLYQSNAILRHLGRSLGLYGKNQREAAQMDMVNDGVEDLRGKYVTLIYTNYENGKNDYVKALPGHLKPFETLLSQNQGGKAFIVGDQISFADYNLLDLLLIHQVLAPGCLDNFPLLSAYVARLSARPKIKAFLSSPEHVNRPINGNGKQ</t>
  </si>
  <si>
    <t>P61620</t>
  </si>
  <si>
    <t>Sec61a1</t>
  </si>
  <si>
    <t>Protein transport protein Sec61 subunit alpha isoform 1</t>
  </si>
  <si>
    <t>MAIKFLEVIKPFCVILPEIQKPERKIQFKEKVLWTAITLFIFLVCCQIPLFGIMSSDSADPFYWMRVILASNRGTLMELGISPIVTSGLIMQLLAGAKIIEVGDTPKDRALFNGAQKLFGMIITIGQSIVYVMTGMYGDPSEMGAGICLLITIQLFVAGLIVLLLDELLQKGYGLGSGISLFIATNICETIVWKAFSPTTVNTGRGMEFEGAIIALFHLLATRTDKVRALREAFYRQNLPNLMNLIATIFVFAVVIYFQGFRVDLPIKSARYRGQYNTYPIKLFYTSNIPIILQSALVSNLYVISQMLSARFSGNLLVSLLGTWSDTSSGGPARAYPVGGLCYYLSPPESFGSVLEDPVHAVVYIVFMLGSCAFFSKTWIEVSGSSAKDVAKQLKEQQMVMRGHRETSMVHELNRYIPTAAAFGGLCIGALSVLADFLGAIGSGTGILLAVTIIYQYFEIFVKEQSEVGSMGALLF</t>
  </si>
  <si>
    <t>X1</t>
  </si>
  <si>
    <t>P01027</t>
  </si>
  <si>
    <t>C3</t>
  </si>
  <si>
    <t>Complement C3</t>
  </si>
  <si>
    <t>MGPASGSQLLVLLLLLASSPLALGIPMYSIITPNVLRLESEETIVLEAHDAQGDIPVTVTVQDFLKRQVLTSEKTVLTGASGHLRSVSIKIPASKEFNSDKEGHKYVTVVANFGETVVEKAVMVSFQSGYLFIQTDKTIYTPGSTVLYRIFTVDNNLLPVGKTVVILIETPDGIPVKRDILSSNNQHGILPLSWNIPELVNMGQWKIRAFYEHAPKQIFSAEFEVKEYVLPSFEVRVEPTETFYYIDDPNGLEVSIIAKFLYGKNVDGTAFVIFGVQDGDKKISLAHSLTRVVIEDGVGDAVLTRKVLMEGVRPSNADALVGKSLYVSVTVILHSGSDMVEAERSGIPIVTSPYQIHFTKTPKFFKPAMPFDLMVFVTNPDGSPASKVLVVTQGSNAKALTQDDGVAKLSINTPNSRQPLTITVRTKKDTLPESRQATKTMEAHPYSTMHNSNNYLHLSVSRMELKPGDNLNVNFHLRTDPGHEAKIRYYTYLVMNKGKLLKAGRQVREPGQDLVVLSLPITPEFIPSFRLVAYYTLIGASGQREVVADSVWVDVKDSCIGTLVVKGDPRDNHLAPGQQTTLRIEGNQGARVGLVAVDKGVFVLNKKNKLTQSKIWDVVEKADIGCTPGSGKNYAGVFMDAGLAFKTSQGLQTEQRADLECTKPAARRRRSVQLMERRMDKAGQYTDKGLRKCCEDGMRDIPMRYSCQRRARLITQGENCIKAFIDCCNHITKLREQHRRDHVLGLARSELEEDIIPEEDIISRSHFPQSWLWTIEELKEPEKNGISTKVMNIFLKDSITTWEILAVSLSDKKGICVADPYEIRVMQDFFIDLRLPYSVVRNEQVEIRAVLFNYREQEELKVRVELLHNPAFCSMATAKNRYFQTIKIPPKSSVAVPYVIVPLKIGQQEVEVKAAVFNHFISDGVKKTLKVVPEGMRINKTVAIHTLDPEKLGQGGVQKVDVPAADLSDQVPDTDSETRIILQGSPVVQMAEDAVDGERLKHLIVTPAGCGEQNMIGMTPTVIAVHYLDQTEQWEKFGIEKRQEALELIKKGYTQQLAFKQPSSAYAAFNNRPPSTWLTAYVVKVFSLAANLIAIDSHVLCGAVKWLILEKQKPDGVFQEDGPVIHQEMIGGFRNAKEADVSLTAFVLIALQEARDICEGQVNSLPGSINKAGEYIEASYMNLQRPYTVAIAGYALALMNKLEEPYLGKFLNTAKDRNRWEEPDQQLYNVEATSYALLALLLLKDFDSVPPVVRWLNEQRYYGGGYGSTQATFMVFQALAQYQTDVPDHKDLNMDVSFHLPSRSSATTFRLLWENGNLLRSEETKQNEAFSLTAKGKGRGTLSVVAVYHAKLKSKVTCKKFDLRVSIRPAPETAKKPEEAKNTMFLEICTKYLGDVDATMSILDISMMTGFAPDTKDLELLASGVDRYISKYEMNKAFSNKNTLIIYLEKISHTEEDCLTFKVHQYFNVGLIQPGSVKVYSYYNLEESCTRFYHPEKDDGMLSKLCHSEMCRCAEENCFMQQSQEKINLNVRLDKACEPGVDYVYKTELTNIELLDDFDEYTMTIQQVIKSGSDEVQAGQQRKFISHIKCRNALKLQKGKKYLMWGLSSDLWGEKPNTSYIIGKDTWVEHWPEAEECQDQKYQKQCEELGAFTESMVVYGCPN</t>
  </si>
  <si>
    <t>Q9DCY0</t>
  </si>
  <si>
    <t>Keg1</t>
  </si>
  <si>
    <t>Glycine N-acyltransferase-like protein Keg1</t>
  </si>
  <si>
    <t>MFCLQSSQALQVLENSLRKHLPESLKVYGTVFHINQGNPFKLKTLVDKWPDFNTVVIRPQEEDMTDDLDHYNNTYLVYSKDPKHCQEFLGSSEVINWKQHLQIQSSQSDLGKVIESLGATNLGKVKHKQCFLYMVCQTAKKLAPSLMDAKNLVVSRNKLTPLDQQLFKFASLDVTHAALVNSLWHFGGNEKSQKFIERCIFTFPSFCIMGPEGTPVSWTLMDHTGELRMGGTLPKYRRQSLIYHVASQQIQTLEKLGFPMYAHVDKANFTVQRMVGLLGQILLPCTWNQWNCVPL</t>
  </si>
  <si>
    <t>P04939</t>
  </si>
  <si>
    <t>Mup3</t>
  </si>
  <si>
    <t>Major urinary protein 3</t>
  </si>
  <si>
    <t>MKLLLPLLLLLCLELTLVCIHAEESSSMERNFNVEQISGYWFSIAEASYEREKIEEHGSMRAFVENITVLENSLVFKFHLIVNEECTEMTAIGEQTEKAGIYYMNYDGFNTFSILKTDYDNYIMIHLINKKDGKTFQLMELYGREPDLSLDIKEKFAKLCEEHGIIRENIIDLTNVNRCLEARE</t>
  </si>
  <si>
    <t>Q9D1Q6</t>
  </si>
  <si>
    <t>Erp44</t>
  </si>
  <si>
    <t>Endoplasmic reticulum resident protein 44</t>
  </si>
  <si>
    <t>MNPAVFLSLADLRCSLLLLVTSIFTPITAEIASLDSENIDEILNNADVALVNFYADWCRFSQMLHPIFEEASDVIKEEYPDKNQVVFARVDCDQHSDIAQRYRISKYPTLKLFRNGMMMKREYRGQRSVKALADYIRQQKSNPVHEIQSLDEVTNLDRSKRNIIGYFEQKDSENYRVFERVASILHDDCAFLSAFGDLSKPERYNGDNVIYKPPGRSAPDMVYLGSMTNFDVTYNWIQDKCVPLVREITFENGEELTEEGLPFLILFHMKDDTESLEIFQNEVARQLISEKGTINFLHADCDKFRHPLLHIQKTPADCPVIAIDSFRHMYVFGDFKDVLIPGKLKQFVFDLHSGKLHREFHHGPDPTDTAPGEQDQDVASSPPESSFQKLAPSEYRYTLLRDRDEL</t>
  </si>
  <si>
    <t>Q8VC28</t>
  </si>
  <si>
    <t>Akr1c13</t>
  </si>
  <si>
    <t>Aldo-keto reductase family 1 member C13</t>
  </si>
  <si>
    <t>MSSKQHCVKLNDGHLIPALGFGTYKPKEVPKSKSLEAACLALDVGYRHVDTAYAYQVEEEIGQAIQSKIKAGVVKREDLFITTKLWCTCFRPELVKPALEKSLKKLQLDYVDLYIMHYPVPMKSGDNDFPVNEQGKSLLDTVDFCDTWERLEECKDAGLVKSIGVSNFNHRQLERILNKPGLKYKPVCNQVECHLYLNQRKLLDYCESKDIVLVAYGALGTQRYKEWVDQNSPVLLNDPVLCDVAKKNKRSPALIALRYLIQRGIVPLAQSFKENEMRENLQVFGFQLSPEDMKTLDGLNKNFRYLPAEFLVDHPEYPFVEEY</t>
  </si>
  <si>
    <t>O35728</t>
  </si>
  <si>
    <t>Cyp4a14</t>
  </si>
  <si>
    <t>Cytochrome P450 4A14</t>
  </si>
  <si>
    <t>MGFFLFSPTRYLDGISGFFQWAFLLSLFLVLFKAVQFYLRRQWLLKTLQHFPCMPSHWLWGHHLKDKELQQILIWVEKFPSACLQCLSGSNIRVLLYDPDYVKVVLGRSDPKASGIYQFFAPWIGYGLLLLNGKKWFQHRRMLTPAFHYDILKPYVKIMADSVNIMLDKWEKLDGQDHPLEIFHCVSLMTLDTVMKCAFSYQGSVQLDENSKLYTKAVEDLNNLTFFRLRNAFYKYNIIYNMSSDGRLSHHACQIAHEHTDGVIKMRKSQLQNEEELQKARKKRHLDFLDILLFARMEDRNSLSDEDLRAEVDTFMFEGHDTTASGISWIFYALATHPEHQQRCREEVQSILGDGTSVTWDHLGQMPYTTMCIKEALRLYPPVISVSRELSSPVTFPDGRSIPKGITATISIYGLHHNPRFWPNPKVFDPSRFAPDSSHHSHAYLPFSGGSRNCIGKQFAMNELKVAVALTLLRFELLPDPTRIPVPIARLVLKSKNGIHLCLKKLR</t>
  </si>
  <si>
    <t>P62315</t>
  </si>
  <si>
    <t>Snrpd1</t>
  </si>
  <si>
    <t>Small nuclear ribonucleoprotein Sm D1</t>
  </si>
  <si>
    <t>MKLVRFLMKLSHETVTIELKNGTQVHGTITGVDVSMNTHLKAVKMTLKNREPVQLETLSIRGNNIRYFILPDSLPLDTLLVDVEPKVKSKKREAVAGRGRGRGRGRGRGRGRGRGGPRR</t>
  </si>
  <si>
    <t>Q9D8N0</t>
  </si>
  <si>
    <t>Eef1g</t>
  </si>
  <si>
    <t>Elongation factor 1-gamma</t>
  </si>
  <si>
    <t>MAAGTLYTYPENWRAFKALIAAQYSGAQVRVLSAPPHFHFGQTNRTPEFLRKFPAGKVPAFEGDDGFCVFESNAIAYYVSNEELRGSTPEAAAQVVQWVSFADSDIVPPASTWVFPTLGIMHHNKQATENAKEEVKRILGLLDTHLKTRTFLVGERVTLADITVVCTLLWLYKQVLEPSFRQAFPNTNRWFLTCINQPQFRAILGEVKLCEKMAQFDAKKFAESQPKKDTPRKEKGSREEKQKPQAERKEEKKAAAPAPEEEMDECEQALAAEPKAKDPFAHLPKSTFVLDEFKRKYSNEDTLSVALPYFWEHFDKDGWSLWYAEYRFPEELTQTFMSCNLITGMFQRLDKLRKNAFASVILFGTNNSSSISGVWVFRGQELAFPLSPDWQVDYESYTWRKLDPGSEETQTLVREYFSWEGTFQHVGKAVNQGKIFK</t>
  </si>
  <si>
    <t>G4</t>
  </si>
  <si>
    <t>Q8CHR6</t>
  </si>
  <si>
    <t>Dpyd</t>
  </si>
  <si>
    <t>Dihydropyrimidine dehydrogenase [NADP(+)]</t>
  </si>
  <si>
    <t>MAGVLSRDAPDIESILALNPRVQAHATLRSTAAKKLDKKHWKRNTDKNCFTCEKLESNFDDIKHTTLGERGALREAVRCLKCADAPCQKSCPTSLDIKSFITSIANKNYYGAAKLIFSDNPLGLTCGMVCPTSDLCVGGCNLHAAEEGPINIGGLQQFATEVFKAMNIPQIRNPSLPPPEHMPEAYSAKIALFGAGPASISCASFLARLGYSNITIFEKQEYVGGLSTSEIPQFRLPYDVVNFEIELMKDLGVKIICGKSLSTDEMTLSSLKENGYRAAFIGIGLPEPKKDHIFQGLTQVQGFYTSKDFLPLVAKSSKTGMCACHSPLPSIRGAVIVLGAGDTAFDCATSALRCGALRVFIVFRKGFVNIRAVPEEMELAKEEKCEFLPFLSPRKVIVKDGKIVAMQFVRTEQDETGNWVEDEEQTVRLKADVVISAFGSVLEDPKVKEALSPIKFNRWGLPEVNPETMQTSEPWVFAGGDVVGMANTTVESVNDGKQASWYIHKHIQAQYGTSVPSQPTMPLFYTPVDLVDISVEMAGLRFPNPFGLASATPATSTPMIRRAFEAGWGFALTKTFSLDKDIVTNVSPRIIRGTTSGPLYGPGQSSFLNIELISEKTAAYWCHSVTELKADFPDNILIASIMCSYNKSDWMELSKMAEASGADALELNLSCPHGMGERGMGLACGQDPELVRNICRWVRQAVRVPFFAKLTPNVTDIVSIARAAKEGGADGVTATNTVSGLMGLKADGTPWPAVGIGRRTTYGGVSGTAIRPIALRAVTAIARALPGFPILATGGIDSAESGLQFLHSGASVLQVCSAIQNQDFTVIEDYCTGLKALLYLKSIEELADWDGQSPPIISHQKGKPVPRVAELMGQKLPSFGPYLEQRKKIIAASKIRQKDQNTACSPLQRKHFNSQKPIPAIKDVIGKSLQYLGTFGEMSIMEQVVALIDEEMCINCGKCYMTCNDSGYQAIQFDPETHLPTVSDTCTGCTLCLSVCPIMDCIRMVSRATPYQPKRGLPLAVKPVC</t>
  </si>
  <si>
    <t>P97372</t>
  </si>
  <si>
    <t>Psme2</t>
  </si>
  <si>
    <t>Proteasome activator complex subunit 2</t>
  </si>
  <si>
    <t>MAKPCGVRLSGEARKQVDVFRQNLFQEADDFLCTFLPRKIISLSQLLQEDSLNVADLSSLRAPLDIPIPDPPPKDDEMETDKQEKKEVPKCGYLPGNEKLLALLALVKPEVWTLKEKCILVITWIQHLIPKIEDGNDFGVAIQEKVLERVNAVKTKVEAFQTTISKYFSERGDAVAKASKDTHVMDYRALVHERDEAAYGALRAMVLDLRAFYAELYHIISSNLEKIVNPKGEEKPSMY</t>
  </si>
  <si>
    <t>P11983</t>
  </si>
  <si>
    <t>Tcp1</t>
  </si>
  <si>
    <t>T-complex protein 1 subunit alpha</t>
  </si>
  <si>
    <t>MEGPLSVFGDRSTGEAVRSQNVMAAASIANIVKSSFGPVGLDKMLVDDIGDVTITNDGATILKLLEVEHPAAKVLCELADLQDKEVGDGTTSVVIIAAELLKNADELVKQKIHPTSVISGYRLACKEAVRYINENLIINTDELGRDCLINAAKTSMSSKIIGINGDYFANMVVDAVLAVKYTDARGQPRYPVNSVNILKAHGRSQIESMLINGYALNCVVGSQGMPKRIVNAKIACLDFSLQKTKMKLGVQVVITDPEKLDQIRQRESDITKERIQKILATGANVILTTGGIDDMYLKYFVEAGAMAVRRVLKRDLKHVAKASGASILSTLANLEGEETFEVTMLGQAEEVVQERICDDELILIKNTKARTSASIILRGANDFMCDEMERSLHDALCVVKRVLELKSVVPGGGAVEAALSIYLENYATSMGSREQLAIAEFARSLLVIPNTLAVNAAQDSTDLVAKLRAFHNEAQVNPERKNLKWIGLDLVHGKPRDNKQAGVFEPTIVKVKSLKFATEAAITILRIDDLIKLHPESKDDKHGSYENAVHSGALDD</t>
  </si>
  <si>
    <t>O88587-2</t>
  </si>
  <si>
    <t>Comt</t>
  </si>
  <si>
    <t>Isoform Soluble of Catechol O-methyltransferase</t>
  </si>
  <si>
    <t>MGGTKEQRILRHVQQHAKPGDPQSVLEAIDTYCSEKEWAMNVGDAKGQIMDAVIREYRPSLVLELGAYCGYSAVRMARLLPPGARLLTMEINPDYAAITQQMLDFAGLQDKVSILIGASQDLIPQLKKKYDVDTLDMVFLDHWKDRYLPDTLLLEECGLLRKGTVLLADNVIVPGTPDFLAYVRGSSSFECTHYSSYLEYMKVVDGLEKAVYQGPGSSPVKS</t>
  </si>
  <si>
    <t>B1AQR8</t>
  </si>
  <si>
    <t>Lgals9</t>
  </si>
  <si>
    <t>Galectin</t>
  </si>
  <si>
    <t>MALFSAQSPYINPIIPFTGPIQGGLQEGLQVTLQGTTKSFAQRFVVNFQNSFNGNDIAFHFNPRFEEGGYVVCNTKQNGQWGPEERKMQMPFQKGMPFELCFLVQRSEFKVMVNKKFFVQYQHRVPYHLVDTIAVSGCLKLSFITFQSAAPVQHVFSTVQFSQPVQFPRTPKGRKQKTQNFRPAHQAPMAQTTIHMVHSTPGQMFSTPGIPPVVYPTPAYTIPFYTPIPNGLYPSKSIMISGNVLPDATRFHINLRCGGDIAFHLNPRFNENAVVRNTQINNSWGQEERSLLGRMPFSRGQSFSVWIICEGHCFKVAVNGQHMCEYYHRLKNLQDINTLEVAGDIQLTHVQT</t>
  </si>
  <si>
    <t>Q93092</t>
  </si>
  <si>
    <t>Taldo1</t>
  </si>
  <si>
    <t>Transaldolase</t>
  </si>
  <si>
    <t>MSGSPVKRQRMESALDQLKQFTTVVADTGDFNAIDEYKPQDATTNPSLILAAAQMPAYQELVEEAIAYGKKLGGPQEEQIKNAIDKLFVLFGAEILKKIPGRVSTEVDARLSFDKDAMVARARRLIELYKEAGVGKDRILIKLSSTWEGIQAGKELEEQHGIHCNMTLLFSFAQAVACAEAGVTLISPFVGRILDWHVANTDKKSYEPQEDPGVKSVTKIYNYYKKFGYKTIVMGASFRNTGEIKALAGCDFLTISPKLLGELLKDNSKLAPALSVKAAQTSDSEKIHLDEKAFRWLHNEDQMAVEKLSDGIRKFAADAIKLERMLTERMFSAENGK</t>
  </si>
  <si>
    <t>Q9QZQ8</t>
  </si>
  <si>
    <t>H2afy</t>
  </si>
  <si>
    <t>Core histone macro-H2A.1</t>
  </si>
  <si>
    <t>MSSRGGKKKSTKTSRSAKAGVIFPVGRMLRYIKKGHPKYRIGVGAPVYMAAVLEYLTAEILELAGNAARDNKKGRVTPRHILLAVANDEELNQLLKGVTIASGGVLPNIHPELLAKKRGSKGKLEAIITPPPAKKAKSPSQKKPVAKKTGGKKGARKSKKKQGEVSKAASADSTTEGTPTDGFTVLSTKSLFLGQKLNLIHSEISNLAGFEVEAIINPTNADIDLKDDLGNTLEKKGGKEFVEAVLELRKKNGPLEVAGAAISAGHGLPAKFVIHCNSPVWGADKCEELLEKTVKNCLALADDRKLKSIAFPSIGSGRNGFPKQTAAQLILKAISSYFVSTMSSSIKTVYFMLFDSESIGIYVQEMAKLDAN</t>
  </si>
  <si>
    <t>Q924Z4</t>
  </si>
  <si>
    <t>Cers2</t>
  </si>
  <si>
    <t>Ceramide synthase 2</t>
  </si>
  <si>
    <t>MLQTLYDYFWWERLWLPVNLTWADLEDKDGRVYAKASDLYITLPLALLFLVIRYFFELYVATPLAALLNVKEKTRLRAPPNATLEHFYQTSGKQPKQVEVDLLSRQSGLSGRQVERWFRRRRNQDRPSLLKKFREASWRFTYYLIAFVAGMAVTVDKPWFYDLRKVWEGYPIQSIIPSQYWYYMIELSFYWSLLFSIASDVKRKDFKEQIIHHVATIILLCFSWFANYVRAGTLIMALHDASDYLLESAKMFNYAGWKNTCNNLFIVFAIVFIITRLVIMPFWILHCTMIYPLELYPAFFGYYFFNFMMAVLQMLHIFWAYFILRMAHKFITGKLIEDERSDREETESSEGEETAAGAGAKSRLLANGHPILNNNHPKND</t>
  </si>
  <si>
    <t>Q91ZX7</t>
  </si>
  <si>
    <t>Lrp1</t>
  </si>
  <si>
    <t>Prolow-density lipoprotein receptor-related protein 1</t>
  </si>
  <si>
    <t>MLTPPLLLLLPLLSALVSGATMDAPKTCSPKQFACRDQITCISKGWRCDGERDCPDGSDEAPEICPQSKAQRCPPNEHSCLGTELCVPMSRLCNGIQDCMDGSDEGAHCRELRANCSRMGCQHHCVPTPSGPTCYCNSSFQLQADGKTCKDFDECSVYGTCSQLCTNTDGSFTCGCVEGYLLQPDNRSCKAKNEPVDRPPVLLIANSQNILATYLSGAQVSTITPTSTRQTTAMDFSYANETVCWVHVGDSAAQTQLKCARMPGLKGFVDEHTINISLSLHHVEQMAIDWLTGNFYFVDDIDDRIFVCNRNGDTCVTLLDLELYNPKGIALDPAMGKVFFTDYGQIPKVERCDMDGQNRTKLVDSKIVFPHGITLDLVSRLVYWADAYLDYIEVVDYEGKGRQTIIQGILIEHLYGLTVFENYLYATNSDNANTQQKTSVIRVNRFNSTEYQVVTRVDKGGALHIYHQRRQPRVRSHACENDQYGKPGGCSDICLLANSHKARTCRCRSGFSLGSDGKSCKKPEHELFLVYGKGRPGIIRGMDMGAKVPDEHMIPIENLMNPRALDFHAETGFIYFADTTSYLIGRQKIDGTERETILKDGIHNVEGVAVDWMGDNLYWTDDGPKKTISVARLEKAAQTRKTLIEGKMTHPRAIVVDPLNGWMYWTDWEEDPKDSRRGRLERAWMDGSHRDIFVTSKTVLWPNGLSLDIPAGRLYWVDAFYDRIETILLNGTDRKIVYEGPELNHAFGLCHHGNYLFWTEYRSGSVYRLERGVAGAPPTVTLLRSERPPIFEIRMYDAQQQQVGTNKCRVNNGGCSSLCLATPGSRQCACAEDQVLDTDGVTCLANPSYVPPPQCQPGEFACANNRCIQERWKCDGDNDCLDNSDEAPALCHQHTCPSDRFKCENNRCIPNRWLCDGDNDCGNSEDESNATCSARTCPPNQFSCASGRCIPISWTCDLDDDCGDRSDESASCAYPTCFPLTQFTCNNGRCININWRCDNDNDCGDNSDEAGCSHSCSSTQFKCNSGRCIPEHWTCDGDNDCGDYSDETHANCTNQATRPPGGCHSDEFQCRLDGLCIPLRWRCDGDTDCMDSSDEKSCEGVTHVCDPNVKFGCKDSARCISKAWVCDGDSDCEDNSDEENCEALACRPPSHPCANNTSVCLPPDKLCDGKDDCGDGSDEGELCDQCSLNNGGCSHNCSVAPGEGIVCSCPLGMELGSDNHTCQIQSYCAKHLKCSQKCDQNKFSVKCSCYEGWVLEPDGESCRSLDPFKPFIIFSNRHEIRRIDLHKGDYSVLVPGLRNTIALDFHLSQSALYWTDVVEDKIYRGKLLDNGALTSFEVVIQYGLATPEGLAVDWIAGNIYWVESNLDQIEVAKLDGTLRTTLLAGDIEHPRAIALDPRDGILFWTDWDASLPRIEAASMSGAGRRTIHRETGSGGWPNGLTVDYLEKRILWIDARSDAIYSARYDGSGHMEVLRGHEFLSHPFAVTLYGGEVYWTDWRTNTLAKANKWTGHNVTVVQRTNTQPFDLQVYHPSRQPMAPNPCEANGGRGPCSHLCLINYNRTVSCACPHLMKLHKDNTTCYEFKKFLLYARQMEIRGVDLDAPYYNYIISFTVPDIDNVTVLDYDAREQRVYWSDVRTQAIKRAFINGTGVETVVSADLPNAHGLAVDWVSRNLFWTSYDTNKKQINVARLDGSFKNAVVQGLEQPHGLVVHPLRGKLYWTDGDNISMANMDGSNHTLLFSGQKGPVGLAIDFPESKLYWISSGNHTINRCNLDGSELEVIDTMRSQLGKATALAIMGDKLWWADQVSEKMGTCNKADGSGSVVLRNSTTLVMHMKVYDESIQLEHEGTNPCSVNNGDCSQLCLPTSETTRSCMCTAGYSLRSGQQACEGVGSFLLYSVHEGIRGIPLDPNDKSDALVPVSGTSLAVGIDFHAENDTIYWVDMGLSTISRAKRDQTWREDVVTNGIGRVEGIAVDWIAGNIYWTDQGFDVIEVARLNGSFRYVVISQGLDKPRAITVHPEKGYLFWTEWGHYPRIERSRLDGTERVVLVNVSISWPNGISVDYQGGKLYWCDARMDKIERIDLETGENREVVLSSNNMDMFSVSVFEDFIYWSDRTHANGSIKRGCKDNATDSVPLRTGIGVQLKDIKVFNRDRQKGTNVCAVANGGCQQLCLYRGGGQRACACAHGMLAEDGASCREYAGYLLYSERTILKSIHLSDERNLNAPVQPFEDPEHMKNVIALAFDYRAGTSPGTPNRIFFSDIHFGNIQQINDDGSGRTTIVENVGSVEGLAYHRGWDTLYWTSYTTSTITRHTVDQTRPGAFERETVITMSGDDHPRAFVLDECQNLMFWTNWNELHPSIMRAALSGANVLTLIEKDIRTPNGLAIDHRAEKLYFSDATLDKIERCEYDGSHRYVILKSEPVHPFGLAVYGEHIFWTDWVRRAVQRANKYVGSDMKLLRVDIPQQPMGIIAVANDTNSCELSPCRINNGGCQDLCLLTHQGHVNCSCRGGRILQEDFTCRAVNSSCRAQDEFECANGECISFSLTCDGVSHCKDKSDEKPSYCNSRRCKKTFRQCNNGRCVSNMLWCNGVDDCGDGSDEIPCNKTACGVGEFRCRDGSCIGNSSRCNQFVDCEDASDEMNCSATDCSSYFRLGVKGVLFQPCERTSLCYAPSWVCDGANDCGDYSDERDCPGVKRPRCPLNYFACPSGRCIPMSWTCDKEDDCENGEDETHCNKFCSEAQFECQNHRCISKQWLCDGSDDCGDGSDEAAHCEGKTCGPSSFSCPGTHVCVPERWLCDGDKDCTDGADESVTAGCLYNSTCDDREFMCQNRLCIPKHFVCDHDRDCADGSDESPECEYPTCGPNEFRCANGRCLSSRQWECDGENDCHDHSDEAPKNPHCTSPEHKCNASSQFLCSSGRCVAEALLCNGQDDCGDGSDERGCHVNECLSRKLSGCSQDCEDLKIGFKCRCRPGFRLKDDGRTCADLDECSTTFPCSQLCINTHGSYKCLCVEGYAPRGGDPHSCKAVTDEEPFLIFANRYYLRKLNLDGSNYTLLKQGLNNAVALDFDYREQMIYWTDVTTQGSMIRRMHLNGSNVQVLHRTGLSNPDGLAVDWVGGNLYWCDKGRDTIEVSKLNGAYRTVLVSSGLREPRALVVDVQNGYLYWTDWGDHSLIGRIGMDGSGRSIIVDTKITWPNGLTVDYVTERIYWADAREDYIEFASLDGSNRHVVLSQDIPHIFALTLFEDYVYWTDWETKSINRAHKTTGANKTLLISTLHRPMDLHVFHALRQPDVPNHPCKVNNGGCSNLCLLSPGGGHKCACPTNFYLGGDGRTCVSNCTASQFVCKNDKCIPFWWKCDTEDDCGDHSDEPPDCPEFKCRPGQFQCSTGICTNPAFICDGDNDCQDNSDEANCDIHVCLPSQFKCTNTNRCIPGIFRCNGQDNCGDGEDERDCPEVTCAPNQFQCSITKRCIPRVWVCDRDNDCVDGSDEPANCTQMTCGVDEFRCKDSGRCIPARWKCDGEDDCGDGSDEPKEECDERTCEPYQFRCKNNRCVPGRWQCDYDNDCGDNSDEESCTPRPCSESEFSCANGRCIAGRWKCDGDHDCADGSDEKDCTPRCDMDQFQCKSGHCIPLRWRCDADADCMDGSDEEACGTGVRTCPLDEFQCNNTLCKPLAWKCDGEDDCGDNSDENPEECARFICPPNRPFRCKNDRVCLWIGRQCDGVDNCGDGTDEEDCEPPTAQNPHCKDKKEFLCRNQRCLSSSLRCNMFDDCGDGSDEEDCSIDPKLTSCATNASMCGDEARCVRTEKAAYCACRSGFHTVPGQPGCQDINECLRFGTCSQLCNNTKGGHLCSCARNFMKTHNTCKAEGSEYQVLYIADDNEIRSLFPGHPHSAYEQTFQGDESVRIDAMDVHVKAGRVYWTNWHTGTISYRSLPPAAPPTTSNRHRRQIDRGVTHLNISGLKMPRGIAIDWVAGNVYWTDSGRDVIEVAQMKGENRKTLISGMIDEPHAIVVDPLRGTMYWSDWGNHPKIETAAMDGTLRETLVQDNIQWPTGLAVDYHNERLYWADAKLSVIGSIRLNGTDPIVAADSKRGLSHPFSIDVFEDYIYGVTYINNRVFKIHKFGHSPLINLTGGLSHASDVVLYHQHKQPEVTNPCDRKKCEWLCLLSPSGPVCTCPNGKRLDNGTCVPVPSPTPPPDAPRPGTCTLQCFNGGSCFLNARRQPKCRCQPRYTGDKCELDQCWEYCHNGGTCAASPSGMPTCRCPTGFTGPKCTAQVCAGYCSNNSTCTVNQGNQPQCRCLPGFLGDRCQYRQCSGFCENFGTCQMAADGSRQCRCTVYFEGPRCEVNKCSRCLQGACVVNKQTGDVTCNCTDGRVAPSCLTCIDHCSNGGSCTMNSKMMPECQCPPHMTGPRCEEQVVSQQQPGHMASILIPLLLLLLLLLVAGVVFWYKRRVRGAKGFQHQRMTNGAMNVEIGNPTYKMYEGGEPDDVGGLLDADFALDPDKPTNFTNPVYATLYMGGHGSRHSLASTDEKRELLGRGPEDEIGDPLA</t>
  </si>
  <si>
    <t>P28474</t>
  </si>
  <si>
    <t>Adh5</t>
  </si>
  <si>
    <t>Alcohol dehydrogenase class-3</t>
  </si>
  <si>
    <t>MANQVIRCKAAVAWEAGKPLSIEEIEVAPPKAHEVRIKILATAVCHTDAYTLSGADPEGCFPVILGHEGAGIVESVGEGVTKLKAGDTVIPLYIPQCGECKFCLNPKTNLCQKIRVTQGKGLMPDGTSRFTCKGKSVFHFMGTSTFSEYTVVADISVAKIDPSAPLDKVCLLGCGISTGYGAAVNTAKVEPGSTCAVFGLGGVGLAVIMGCKVAGASRIIGIDINKDKFAKAKEFGASECISPQDFSKSIQEVLVEMTDGGVDYSFECIGNVKVMRSALEAAHKGWGVSVVVGVAASGEEISTRPFQLVTGRTWKGTAFGGWKSVESVPKLVSEYMSKKIKVDEFVTGNLSFDQINQAFDLMHSGDSIRTVLKM</t>
  </si>
  <si>
    <t>Q9DCV4</t>
  </si>
  <si>
    <t>Rmdn1</t>
  </si>
  <si>
    <t>Regulator of microtubule dynamics protein 1</t>
  </si>
  <si>
    <t>MALSSRLWRRLPPLRVCQQTRTWGSRGRCGAWGVRACEVIGNTRPFKRGFLFSALSYLGFETYQIISQAAVVHATAKVEEILAQADYLYESGETEKLYQLLIQYKESEDGELLWRLARASRDIAQLSKTSEEEKKVLVYEALDYAKRALEKKESSSAAHKWYAICISDVGDYEGIKVKIANAYVIKEHFEKAIELNPKDATSIHLMGIWCYTFAEMPWYQRRIAKVLFANPPSSTYEEALRYFHKAEEVDPNFYSKNLLLLGKTYLKLNNKKLAAFWLVKAKGYPAHTEEDKQIQTEAAQLLTGL</t>
  </si>
  <si>
    <t>Q571F8</t>
  </si>
  <si>
    <t>Gls2</t>
  </si>
  <si>
    <t>Glutaminase liver isoform, mitochondrial</t>
  </si>
  <si>
    <t>MRSMRALQNALSRAGSHGRRGGWGHPSRGPLLGRGVRYYLGEAAAQGRGTPHSHQPQHSDHDASHSGMLPRLGDLLFYTIAEGQERIPIHKFTTALKATGLQTSDPRLQDCMSKMQRMVQESSSGGLLDRELFQKCVSSNIVLLTQAFRKKFVIPDFEEFTGHVDRIFEDAKEPTGGKVAAYIPHLAKSNPDLWGVSLCTVDGQRHSVGHTKIPFCLQSCVKPLTYAISVSTLGTDYVHKFVGKEPSGLRYNKLSLNEEGIPHNPMVNAGAIVVSSLIKMDCNKAEKFDFVLQYLNKMAGNEFMGFSNATFQSEKETGDRNYAIGYYLKEKKCFPKGVDMMAALDLYFQLCSVEVTCESGSVMAATLANGGICPITGESVLSAEAVRNTLSLMHSCGMYDFSGQFAFHVGLPAKSAVSGAILLVVPNVMGMMCLSPPLDKLGNSQRGINFCQKLVSLFNFHNYDNLRHCARKLDPRREGGEVRNKTVVNLLFAAYSGDVSALRRFALSAMDMEQKDYDSRTALHVAAAEGHIEVVKFLIEACKVNPFVKDRWGNIPLDDAVQFNHLEVVKLLQDYHDSYLLSETQAEAAAETLSKENLESMV</t>
  </si>
  <si>
    <t>O08997</t>
  </si>
  <si>
    <t>Atox1</t>
  </si>
  <si>
    <t>Copper transport protein ATOX1</t>
  </si>
  <si>
    <t>MPKHEFSVDMTCEGCAEAVSRVLNKLGGVEFNIDLPNKKVCIDSEHSSDTLLATLNKTGKAVSYLGPK</t>
  </si>
  <si>
    <t>Q91W90</t>
  </si>
  <si>
    <t>Txndc5</t>
  </si>
  <si>
    <t>Thioredoxin domain-containing protein 5</t>
  </si>
  <si>
    <t>MPPRPGRLLQPLAGLPALATLLLLLGARKGARAQEVEADSGVEQDPHAKHLYTADMFTHGIQSAAHFVMFFAPWCGHCQRLQPTWNDLGDKYNSMEDAKVYVAKVDCTADSDVCSAQGVRGYPTLKFFKPGQEAVKYQGPRDFETLENWMLQTLNEEPATPEPEAEPPRAPELKQGLYELSANNFELHVSQGNHFIKFFAPWCGHCKALAPTWEQLALGLEHSETVKIGKVDCTQHYAVCSEHQVRGYPTLLWFRDGKKVDQYKGKRDLESLRDYVQSQLQGSEAAPETVEPSEAPVMAAEPTGDKGTVLALTEKSFEDTIAQGITFVKFYAPWCGHCKNLAPTWEELSKKEFPGLSDVTIAEVDCTAERNVCSKYSVRGYPTLLLFRGGEKVGEHNGGRDLDSLHSFVLRQAKDEL</t>
  </si>
  <si>
    <t>Q8VBT2</t>
  </si>
  <si>
    <t>Sds</t>
  </si>
  <si>
    <t>L-serine dehydratase/L-threonine deaminase</t>
  </si>
  <si>
    <t>MAAQESLHVKTPLRDSMALSKLAGTSVFLKMDSSQPSGSFKIRGIGHLCKMKAKQGCRHFVCSSAGNAGMATAYAARRLGIPATIVVPNTTPALTIERLKNEGATVEVVGEMLDEAIQVAKALEKNNPGWVYISPFDDPLIWEGHTSLVKELKETLSAKPGAIVLSVGGGGLLCGVVQGLREVGWEDVPIIAMETFGAHSFHAAIKEGKLVTLPKITSVAKALGVNTVGAQTLKLFYEHPIFSEVISDQEAVSALEKFVDDEKILVEPACGAALAAVYSRVVCRLQDEGRLQTPLASLVVIVCGGSNISLAQLQALKVQLGLNGLPE</t>
  </si>
  <si>
    <t>P62827</t>
  </si>
  <si>
    <t>Ran</t>
  </si>
  <si>
    <t>GTP-binding nuclear protein Ran</t>
  </si>
  <si>
    <t>MAAQGEPQVQFKLVLVGDGGTGKTTFVKRHLTGEFEKKYVATLGVEVHPLVFHTNRGPIKFNVWDTAGQEKFGGLRDGYYIQAQCAIIMFDVTSRVTYKNVPNWHRDLVRVCENIPIVLCGNKVDIKDRKVKAKSIVFHRKKNLQYYDISAKSNYNFEKPFLWLARKLIGDPNLEFVAMPALAPPEVVMDPALAAQYEHDLEVAQTTALPDEDDDL</t>
  </si>
  <si>
    <t>Q9CZW5</t>
  </si>
  <si>
    <t>Tomm70a</t>
  </si>
  <si>
    <t>Mitochondrial import receptor subunit TOM70</t>
  </si>
  <si>
    <t>MAASKPIEAAMAAAAAPGSGNGVGGGGGTAGPGSGAGTLPRWHVALAIGAPLLLGAGAMYLWSRRRRRREAGGRGDASGLKRNSERKTPEGRASPALGSGHHDGSGDSLEMSSLDRAQAAKNKGNKYFKAGKYEQAIQCYTEAISLCPTEKNVDLSTFYQNRAAAFEQLQKWKEVAQDCTKAVELNPKYVKALFRRAKAHEKLDNKKECLEDVTAVCILEGFQNEQSMLLADKVLKLLGKENAKEKYKNREPLMPSPQFIKSYFSSFTDDIISQPMLKGEKSDEDKDKEGEALEVKENSGYLKAKQYMEEENYDKIISECSKEIDAQGKYMAEALLLRATFYLLIGSANAAKPDLDKVISLKEANVKLRANALIKRGTMCMQQQQPMLSTQDFNMAAEIDPMNSDVYHHRGQLKILLDLVEEAVADFDACIRLRPKFALAQAQKCFALYRQAYTANNSSQVQAAMKGFEEIIKKFPRCAEGYALYAQALTDQQQFGKADEMYDKCIDLEPDNATTYVHKGLLQLQWKQDLDKGLELISKAIEIDNKCDFAYETMGTIEVQRGNMEKAIDMFNKAINLAKSEMEMAHLYSLCDAAHAQTEVAKKYGLKPPTL</t>
  </si>
  <si>
    <t>Q64374</t>
  </si>
  <si>
    <t>Rgn</t>
  </si>
  <si>
    <t>Regucalcin</t>
  </si>
  <si>
    <t>MSSIKVECVLRENYRCGESPVWEEASQSLLFVDIPSKIICRWDTVSNQVQRVAVDAPVSSVALRQLGGYVATIGTKFCALNWENQSVFVLAMVDEDKKNNRFNDGKVDPAGRYFAGTMAEETAPAVLERHQGSLYSLFPDHSVKKYFDQVDISNGLDWSLDHKIFYYIDSLSYTVDAFDYDLQTGQISNRRIVYKMEKDEQIPDGMCIDAEGKLWVACYNGGRVIRLDPETGKRLQTVKLPVDKTTSCCFGGKDYSEMYVTCARDGLNAEGLLRQPDAGNIFKITGLGVKGIAPYSYAG</t>
  </si>
  <si>
    <t>O08600</t>
  </si>
  <si>
    <t>Endog</t>
  </si>
  <si>
    <t>Endonuclease G, mitochondrial</t>
  </si>
  <si>
    <t>MRALRAGLTLALGAGLGAAAEHWRRREGKAPGLLGRVPLLPVVAADLPALPGGPAGGTGELAKYGLPGVAQLRSRESYVLSYDPRTRGALWVLEQLRPERLRGDGDRSACDFREDDSVHAYHRATNADYRGSGFDRGHLAAAANHRWSQRAMDDTFYLSNVAPQVPHLNQNAWNNLERYSRSLTRTYQNVYVCTGPLFLPRTEADGKSYVKYQVIGKNHVAVPTHFFKVLILEAAGGQIELRSYVMPNAPVDETIPLERFLVPIESIERASGLLFVPNILARAGNLKAITAGSK</t>
  </si>
  <si>
    <t>Q91YI0</t>
  </si>
  <si>
    <t>Asl</t>
  </si>
  <si>
    <t>Argininosuccinate lyase</t>
  </si>
  <si>
    <t>MASESGKLWGGRFVGAVDPIMEKFNSSISYDRHLWNVDVQGSKAYSRGLEKAGLLTKAEMQQILQGLDKVAEEWAQGTFKLHPNDEDIHTANERRLKELIGEAAGKLHTGRSRNDQVVTDLRLWMRQTCSKLSALLRVLIGTMVDRAEAERDVLFPGYTHLQRAQPIRWSHWILSHAVALTRDSERLLEVQKRINVLPLGSGAIAGNPLGVDRELLRAELNFGAITLNSMDATSERDFVAEFLFWASLCMTHLSRMAEDLILYGTKEFSFVQLSDAYSTGSSLMPQKKNPDSLELIRSKAGRVFGRCAGLLMTLKGLPSTYNKDLQEDKEAVFEVSDTMIAVLQVATGVISTLQIHRENMKQALSPDMLATDLAYYLVRKGMPFRQAHEASGKAVFMAETKGVALNLLSLQELQTISPLFSGDVSHVWDYSHSVEQYSALGGTAKSSVEWQIRQVRALLQAQEP</t>
  </si>
  <si>
    <t>Q9DBB8</t>
  </si>
  <si>
    <t>Dhdh</t>
  </si>
  <si>
    <t>Trans-1,2-dihydrobenzene-1,2-diol dehydrogenase</t>
  </si>
  <si>
    <t>MALRWGIVSAGLIANDFTTVLSSLPSSEHQVVAVAARDLNRAEEFAQKFNIPKAYGSYEELAKDPNVEVAYIATQHPQHKPAVLLCLAAGKAVLCEKPMGVNAAEVREMVAKARSQGVFLMEAIWSRFFPAMEALREVLVQGTIGDLRVARAEFGFDLSHIPRATDWNQAGGGLLDLGIYCVQFLSMIFGAQKPEKISAVGRIHETGVDDTVSVLLQYPGGVHGSFTCSISSNLPNTAYVSGTKGMAQIQKLWAPTELVVNGERKEFPPPVLGKDYNFVNGSCMLYEANHVRECLRKGLKESPVVPLAESELLAEILEEARKAIGVTFPQDKR</t>
  </si>
  <si>
    <t>Q5XJF6</t>
  </si>
  <si>
    <t>Rpl10a</t>
  </si>
  <si>
    <t>Ribosomal protein</t>
  </si>
  <si>
    <t>MSSKVSRDTLYEAVREVLHGNQRKRRKFLETVELQISLKNYDPQKDKRFSGTVRLKSTPRPKFSVCVLGDQQHCDEAKAVDIPHMDIEALKKLNKNKKLVKKLAKKYDAFLASESLIKQIPRILGPGLNKAGKFPSLLTHNENMVAKVDEVKSTIKFQMKKVLCLAVAVGHVKMTDDELVYNIHLAVNFLVSLLKKNWQNVRALYIKSTMGKPQRLY</t>
  </si>
  <si>
    <t>P14131</t>
  </si>
  <si>
    <t>Rps16</t>
  </si>
  <si>
    <t>40S ribosomal protein S16</t>
  </si>
  <si>
    <t>MPSKGPLQSVQVFGRKKTATAVAHCKRGNGLIKVNGRPLEMIEPRTLQYKLLEPVLLLGKERFAGVDIRVRVKGGGHVAQIYAIRQSISKALVAYYQKYVDEASKKEIKDILIQYDRTLLVADPRRCESKKFGGPGARARYQKSYR</t>
  </si>
  <si>
    <t>Q8QZR3</t>
  </si>
  <si>
    <t>Ces2a</t>
  </si>
  <si>
    <t>Pyrethroid hydrolase Ces2a</t>
  </si>
  <si>
    <t>MPLARLPGWLCVVACGLLLLLQHVHGQDSASPIRNTHRGQVRGSFVHVKDTKSGVHAFLGIPFAKPPVGLLRFAPPEDPEPWSGVRDGTSQPAMCLQPDIMNLEDAKEMNLILPPISMSEDCLYLNIYTPTHAQEGSNLPVMVWIHGGGLVVGSASMNDVSKLAATEEIVIVAIQYRLGVLGFFSTGDQHARGNWGYLDQVAALRWVQKNIAYFGGNRDRVTIFGVSAGGTSVSSHILSPMSKGLFHGAIMQSGVALLPDLISDTSEVVYKTVANLSGCEATDSEALIHCLRAKSKQEILAINQVFKMIPAVVDGEFLPKHPQELLTSMDFHPVPSIIGVNTDECGWGVPMFMGLDHIIKNITRETLPAVLKNTAARMMLPPECSHLLVEEYMGDTEDPETLQAQFREMLGDFMFVIPALQVAHFQRSQAPVYFYEFQHLSSFIKHVRPSHVKADHGDDVAFVFGSYLWDMNLDLTEEEELLKRMMMKYWANFARNGNPNSEGLPSWPVLDHDEQYLQLDTQPAVGRALKARRLQFWTKTLPQKIQELKGSQDKHAEL</t>
  </si>
  <si>
    <t>P48776</t>
  </si>
  <si>
    <t>Tdo2</t>
  </si>
  <si>
    <t>Tryptophan 2,3-dioxygenase</t>
  </si>
  <si>
    <t>MSGCPFAGNSVGYTLKNVSMEDNEEDRAQTGVNRASKGGLIYGNYLQLEKILNAQELQSEVKGNKIHDEHLFIITHQAYELWFKQILWELDSVREIFQNGHVRDERNMLKVIARMHRVVVIFKLLVQQFSVLETMTALDFNDFREYLSPASGFQSLQFRLLENKIGVLQSLRVPYNRKHYRDNFGGDYNELLLKSEQEQTLLQLVEAWLERTPGLEPNGFNFWGKFEKNILKGLEEEFLRIQAKTDSEEKEEQMAEFRKQKEVLLCLFDEKRHDYLLSKGERRLSYRALQGALMIYFYREEPRFQVPFQLLTSLMDIDTLMTKWRYNHVCMVHRMLGTKAGTGGSSGYHYLRSTVSDRYKVFVDLFNLSTYLVPRHWVPKMNPIIHKFLYTAEYSDSSYFSSDESD</t>
  </si>
  <si>
    <t>P80313</t>
  </si>
  <si>
    <t>Cct7</t>
  </si>
  <si>
    <t>T-complex protein 1 subunit eta</t>
  </si>
  <si>
    <t>MMPTPVILLKEGTDSSQGIPQLVSNISACQVIAEAVRTTLGPRGMDKLIVDGRGKATISNDGATILKLLDVVHPAAKTLVDIAKSQDAEVGDGTTSVTLLAAEFLKQVKPYVEEGLHPQIIIRAFRTATQLAVNKIKEIAVTVKKQDKVEQRKMLEKCAMTALSSKLISQQKVFFAKMVVDAVMMLDELLQLKMIGIKKVQGGALEESQLVAGVAFKKTFSYAGFEMQPKKYKNPKIALLNVELELKAEKDNAEIRVHTVEDYQAIVDAEWNILYDKLEKIHQSGAKVILSKLPIGDVATQYFADRDMFCAGRVPEEDLKRTMMACGGSIQTSVNALVPDVLGHCQVFEETQIGGERYNFFTGCPKAKTCTIILRGGAEQFMEETERSLHDAIMIVRRAIKNDSVVAGGGAIEMELSKYLRDYSRTIPGKQQLLIGAYAKALEIIPRQLCDNAGFDATNILNKLRARHAQGGMWYGVDINNENIADNFQAFVWEPAMVRINALTAASEAACLIVSVDETIKNPRSTVDPPAPSAGRGRGQARFH</t>
  </si>
  <si>
    <t>P05201</t>
  </si>
  <si>
    <t>Got1</t>
  </si>
  <si>
    <t>Aspartate aminotransferase, cytoplasmic</t>
  </si>
  <si>
    <t>MAPPSVFAQVPQAPPVLVFKLTADFRDDPDPRKVNLGVGAYRTDESQPWVLPVVRKVEQKIANDNSLNHEYLPILGLAEFRSCASRLVLGDNSLAIRENRVGGVQSLGGTGALRIGADFLGRWYNGTDNKNTPIYVSSPTWENHNAVFSAAGFKDIRPYCYWDAEKRGLDLQGFLNDLENAPEFSIFVLHACAHNPTGTDPTPEQWKQIAAVMQRRFLFPFFDSAYQGFASGDLEKDAWAIRYFVSEGFELFCAQSFSKNFGLYNERVGNLTVVGKESDSVLRVLSQMEKIVRITWSNPPAQGARIVAATLSDPELFKEWKGNVKTMADRILTMRSELRARLEALKTPGTWSHITEQIGMFSFTGLNPKQVEYLVNEKHIYLLPSGRINMCGLTTKNLDYVATSIHEAVTKIQ</t>
  </si>
  <si>
    <t>Q91YW3</t>
  </si>
  <si>
    <t>Dnajc3</t>
  </si>
  <si>
    <t>DnaJ homolog subfamily C member 3</t>
  </si>
  <si>
    <t>MVAPGSVGSRLGAVFPFLLVLVDLQYEGAECGVNADVEKHLELGKKLLAAGQLADALSQFHAAVDGDPDNYIAYYRRATVFLAMGKSKAALPDLTKVIALKMDFTAARLQRGHLLLKQGKLDEAEDDFKKVLKSNPSEQEEKEAESQLVKADEMQRLRSQALDAFDGADYTAAITFLDKILEVCVWDAELRELRAECFIKEGEPRKAISDLKAASKLKSDNTEAFYKISTLYYQLGDHELSLSEVRECLKLDQDHKRCFAHYKQVKKLNKLIESAEELIRDGRYTDATSKYESVMKTEPSVAEYTVRSKERICHCFSKDEKPVEAIRICSEVLQMEPDNVNALKDRAEAYLIEEMYDEAIQDYEAAQEHNENDQQIREGLEKAQRLLKQSQKRDYYKILGVKRNAKKQEIIKAYRKLALQWHPDNFQNEEEKKKAEKKFIDIAAAKEVLSDPEMRKKFDDGEDPLDAESQQGGGGNPFHRSWNSWQGFNPFSSGGPFRFKFHFN</t>
  </si>
  <si>
    <t>Q99JZ4</t>
  </si>
  <si>
    <t>Sar1a</t>
  </si>
  <si>
    <t>GTP-binding protein SAR1a</t>
  </si>
  <si>
    <t>MSFIFEWIYNGFSSVLQFLGLYKKSGKLVFLGLDNAGKTTLLHMLKDDRLGQHVPTLHPTSEELTIAGMTFTTFDLGGHEQARRVWKNYLPAINGIVFLVDCADHSRLMESKVELNALMTDETISNVPILILGNKIDRTDAISEEKLREIFGLYGQTTGKGNVTLKELNARPMEVFMCSVLKRQGYGEGFRWLSQYID</t>
  </si>
  <si>
    <t>P22752</t>
  </si>
  <si>
    <t>Hist1h2ab</t>
  </si>
  <si>
    <t>Histone H2A type 1</t>
  </si>
  <si>
    <t>MSGRGKQGGKARAKAKTRSSRAGLQFPVGRVHRLLRKGNYSERVGAGAPVYLAAVLEYLTAEILELAGNAARDNKKTRIIPRHLQLAIRNDEELNKLLGRVTIAQGGVLPNIQAVLLPKKTESHHKAKGK</t>
  </si>
  <si>
    <t>Q5FW60</t>
  </si>
  <si>
    <t>Mup20</t>
  </si>
  <si>
    <t>Major urinary protein 20</t>
  </si>
  <si>
    <t>MKLLVLLLCLGLTLVCVHAEEASSMERNFNVEKINGEWYTIMLATDKREKIEEHGSMRVFVEYIHVLENSLALKFHIIINEECSEIFLVADKTEKAGEYSVTYDGSNTFTILKTDYDNYIMIHLINKKDGETFQLMELYGREPDLSSDIKEKFAQLSEEHGIVRENIIDLTNANRCLEARE</t>
  </si>
  <si>
    <t>Q9DCS3</t>
  </si>
  <si>
    <t>Mecr</t>
  </si>
  <si>
    <t>Trans-2-enoyl-CoA reductase, mitochondrial</t>
  </si>
  <si>
    <t>MLVSQRVTGARARAPQLAGLLEAWYRHGRTTSSYSALSEPSRVRALVYGNHGDPAKVVQLKNLELTAVEGSDVHVRMLAAPINPSDINMIQGNYGLLPKLPAVGGNEGVGQVIAVGSSVSALKPGDWVIPANAGLGTWRTEAVFSEEALIGIPKDIPLQSAATLGVNPCTAYRMLVDFEQLQPGDSVIQNASNSGVGQAVIQIASALRLKTINVVRDRPDIKKLTDRLKDLGADYVLTEEELRMPETKTIFKDLPLPRLALNCVGGKSSTELLRHLAPGGTMVTYGGMAKQPVTASVSLLIFKDLKLRGFWLSQWKKNHSPDEFKELILTLCNLIRQGRLTAPSCSEVPLQGYQQALEASMKPFVSSKQILTM</t>
  </si>
  <si>
    <t>Q9DBJ1</t>
  </si>
  <si>
    <t>Pgam1</t>
  </si>
  <si>
    <t>Phosphoglycerate mutase 1</t>
  </si>
  <si>
    <t>MAAYKLVLIRHGESAWNLENRFSGWYDADLSPAGHEEAKRGGQALRDAGYEFDICFTSVQKRAIRTLWTVLDAIDQMWLPVVRTWRLNERHYGGLTGLNKAETAAKHGEAQVKIWRRSYDVPPPPMEPDHPFYSNISKDRRYADLTEDQLPSCESLKDTIARALPFWNEEIVPQIKEGKRVLIAAHGNSLRGIVKHLEGLSEEAIMELNLPTGIPIVYELDKNLKPIKPMQFLGDEETVRKAMEAVAAQGKVKK</t>
  </si>
  <si>
    <t>Q9CZR8</t>
  </si>
  <si>
    <t>Tsfm</t>
  </si>
  <si>
    <t>Elongation factor Ts, mitochondrial</t>
  </si>
  <si>
    <t>MSLLRSLRFFPVACTGRSARAVLLQPSQPWLTFHAGPSLSSAASSKELLMKLRRKTGYSFVNCKKALETCGGDLKQAEDWLHKQAQKEGWSKAAKLHGRKTKEGLIGLLQEGNTAVLVEVNCETDFVSRNLKFQQLVQQVALGTMAHCQNLTDRLSTYSKGFLNSSELSELAAGPDREGSLKDQLALAIGKLGENMILKRAAWVKVPSGFYVGSYVHGVTQSPSLQNLVLGKYGALVICETPEQIANLEEVGRRLGQHVVGMAPLSVGSLDDEPGGETETRMLPQPYLLDPSITLGQYVQPQGVTVVDFVRFECGEDEQVAEAE</t>
  </si>
  <si>
    <t>Q64FW2</t>
  </si>
  <si>
    <t>Retsat</t>
  </si>
  <si>
    <t>All-trans-retinol 13,14-reductase</t>
  </si>
  <si>
    <t>MWITALLLAVLLLVILHRVYVGLYAASSPNPFAEDVKRPPEPLVTDKEARKKVLKQAFSVSRVPEKLDAVVIGSGIGGLASAAVLAKAGKRVLVLEQHTKAGGCCHTFGENGLEFDTGIHYIGRMREGNIGRFILDQITEGQLDWAPMASPFDLMILEGPNGRKEFPMYSGRKEYIQGLKKKFPKEEAVIDKYMELVKVVARGVSHAVLLKFLPLPLTQLLSKFGLLTRFSPFCRASTQSLAEVLQQLGASRELQAVLSYIFPTYGVTPSHTAFSLHALLVDHYIQGAYYPRGGSSEIAFHTIPLIQRAGGAVLTRATVQSVLLDSAGRACGVSVKKGQELVNIYCPVVISNAGMFNTYQHLLPETVRHLPDVKKQLAMVRPGLSMLSIFICLKGTKEDLKLQSTNYYVYFDTDMDKAMERYVSMPKEKAPEHIPLLFIAFPSSKDPTWEERFPDRSTMTALVPMAFEWFEEWQEEPKGKRGVDYETLKNAFVEASMSVIMKLFPQLEGKVESVTGGSPLTNQYYLAAPRGATYGADHDLARLHPHAMASIRAQTPIPNLYLTGQDIFTCGLMGALQGALLCSSAILKRNLYSDLQALGSKVKAQKKKM</t>
  </si>
  <si>
    <t>Q8R0F9</t>
  </si>
  <si>
    <t>Sec14l4</t>
  </si>
  <si>
    <t>SEC14-like protein 4</t>
  </si>
  <si>
    <t>MRGQVGDLSPQQQEALARFRETLQDLLPTLPKADDYFLLRWLRARNFDLKKSEDMLRKHVEFRNQQNLDQILTWQAPEVIQLYDSGGLSGYDYEGCPVWFDIIGTMDPKGLFMSASKQDMIRKRIKVCEMLLHECELQSQKLGRKIERMVMVFDMEGLSLRHLWKPAVEVYQQFFAILEANYPETVKNLIIIRAPKLFPVAFNLVKSFMGEETQKKIVILGGNWKQELVKFVSPDQLPVEFGGTMTDPDGNPKCLTKINYGGEVPKRYYLSNQERPQYEHSVVVGRGSSHQVENEILFPGCVLRWQFASDGGDIGFGVFLKTRMGERQKAGEMVEVLPSQRYNAHMVPEDGSLNCLKAGVYVLRFDNTYSLLHTKKVGYTAEVLLPDKACEEKLQGLGSVSPP</t>
  </si>
  <si>
    <t>Q9DCQ2</t>
  </si>
  <si>
    <t>Aspdh</t>
  </si>
  <si>
    <t>Putative L-aspartate dehydrogenase</t>
  </si>
  <si>
    <t>MATSTLPQVPYKVGVVGYGRLGQSLVSRLLAQGSELGLELVFVWNRDPGRMAGSVPPALQLQDLTALEERHPDLVVEVAHPKIIHESGAQILRHANLLVGSPSALADQTTEQQLLEASKRWGHTVFVARGALWGSEDISRLDAAGGLQSLRVTMATHPDGFRLEGPLAAAHSSGPRTVLYEGPVRGLCPLAPRNSNTMAAAALAAPSLGFDRVIGVLVADLSLTDMHVVDVELLGPPGPSGRSFAVHTHRENPAQPGAVTGSATVTAFWHSLLGCCQLTSRPGIHLC</t>
  </si>
  <si>
    <t>O09173</t>
  </si>
  <si>
    <t>Hgd</t>
  </si>
  <si>
    <t>Homogentisate 1,2-dioxygenase</t>
  </si>
  <si>
    <t>MAELKYISGFGNECASEDPRCPGSLPKGQNNPQVCPYNLYAEQLSGSAFTCPRNTNKRSWLYRILPSVSHKPFESIDQGHVTHNWDEVGPDPNQLRWKPFEIPKASEKKVDFVSGLYTLCGAGDIKSNNGLAVHIFLCNSSMENRCFYNSDGDFLIVPQKGKLLIYTEFGKMSLQPNEICVIQRGMRFSVDVFEETRGYILEVYGVHFELPDLGPIGANGLANPRDFLIPVAWYEDRRVPGGYTVINKFQGKLFACKQDVSPFNVVAWHGNYTPYKYNLENFMVINAVAFDHADPSIFTVLTAKSLRPGVAIADFVIFPPRWGVADKTFRPPYYHRNCMSEFMGLIKGHYEAKQGGFLPGGGSLHSAMTPHGPDADCFEKASKAKLEPERIADGTMAFMFESSLSLAVTKWGLKTCSCLDENYYKCWEPLRSHFTPNSRSPTEPK</t>
  </si>
  <si>
    <t>P00186</t>
  </si>
  <si>
    <t>Cyp1a2</t>
  </si>
  <si>
    <t>Cytochrome P450 1A2</t>
  </si>
  <si>
    <t>MAFSQYISLAPELLLATAIFCLVFWMVRASRTQVPKGLKNPPGPWGLPFIGHMLTVGKNPHLSLTRLSQQYGDVLQIRIGSTPVVVLSGLNTIKQALVRQGDDFKGRPDLYSFTLITNGKSMTFNPDSGPVWAARRRLAQDALKSFSIASDPTSASSCYLEEHVSKEANHLVSKLQKAMAEVGHFEPVSQVVESVANVIGAMCFGKNFPRKSEEMLNIVNNSKDFVENVTSGNAVDFFPVLRYLPNPALKRFKTFNDNFVLFLQKTVQEHYQDFNKNSIQDITSALFKHSENYKDNGGLIPEEKIVNIVNDIFGAGFDTVTTAITWSILLLVTWPNVQRKIHEELDTVVGRDRQPRLSDRPQLPYLEAFILEIYRYTSFVPFTIPHSTTRDTSLNGFHIPKERCIYINQWQVNHDEKQWKDPFVFRPERFLTNNNSAIDKTQSEKVMLFGLGKRRCIGEIPAKWEVFLFLAILLQHLEFSVPPGVKVDLTPNYGLTMKPGTCEHVQAWPRFSK</t>
  </si>
  <si>
    <t>P97450</t>
  </si>
  <si>
    <t>Atp5j</t>
  </si>
  <si>
    <t>ATP synthase-coupling factor 6, mitochondrial</t>
  </si>
  <si>
    <t>MVLQRIFRLSSVLRSAVSVHLKRNIGVTAVAFNKELDPVQKLFVDKIREYKSKRQASGGPVDIGPEYQQDLDRELYKLKQMYGKGEMDTFPTFKFDDPKFEVIDKPQS</t>
  </si>
  <si>
    <t>P61161</t>
  </si>
  <si>
    <t>Actr2</t>
  </si>
  <si>
    <t>Actin-related protein 2</t>
  </si>
  <si>
    <t>MDSQGRKVVVCDNGTGFVKCGYAGSNFPEHIFPALVGRPIIRSTTKVGNIEIKDLMVGDEASELRSMLEVNYPMENGIVRNWDDMKHLWDYTFGPEKLNIDTRNCKILLTEPPMNPTKNREKIVEVMFETYQFSGVYVAIQAVLTLYAQGLLTGVVVDSGDGVTHICPVYEGFSLPHLTRRLDIAGRDITRYLIKLLLLRGYAFNHSADFETVRMIKEKLCYVGYNIEQEQKLALETTVLVESYTLPDGRIIKVGGERFEAPEALFQPHLINVEGVGVAELLFNTIQAADIDTRSEFYKHIVLSGGSTMYPGLPSRLERELKQLYLERVLKGDVEKLSKFKIRIEDPPRRKHMVFLGGAVLADIMKDKDNFWMTRQEYQEKGVRVLEKLGVTVR</t>
  </si>
  <si>
    <t>Q64464</t>
  </si>
  <si>
    <t>Cyp3a13</t>
  </si>
  <si>
    <t>Cytochrome P450 3A13</t>
  </si>
  <si>
    <t>MDLIPNFSMETWMLLATSLVLLYLYGTHSHGIFKKLGIPGPKPLPFLGTILAYQKGFWECDIQCHKKYGKMWGLYDGRQPVLAITDPDIIKTVLVKECYSTFTNRRRFGPVGILKKAISISENEEWKRIRALLSPTFTSGRLKEMFPIINQFTDVLVRNMRQGLGEGKPTSMKDIFGAYSMDVITATSFGVNIDSLNNPQDPFVEKIKKLLKFDIFDPLFLSVTLFPFLTPVFDALNVSLFPRDVISFFTTSVERMKENRMKEKEKQRVDFLQLMINSQNYKTKESHKALSDVEIVAQSVIFIFAGYETTSSALSFALYLLAIHPDVQKKLQDEIDAALPNKAPATYDTLLQMEYLDMVVNETLRLYPIAGRLERVCKTDVEINGLFIPKGTVVMIPTFALHKDPKYWPEPEEFRPERFSKKNQDSINPYMYLPFGSGPRNCIGMRFALINMKVALVRVLQNFTVQPCKETEIPLKLSKQGLLQPENPLLLKVVSRDETVSDE</t>
  </si>
  <si>
    <t>P46656</t>
  </si>
  <si>
    <t>Fdx1</t>
  </si>
  <si>
    <t>Adrenodoxin, mitochondrial</t>
  </si>
  <si>
    <t>MAAAPGARLLRAACASVPFRGLDRCRLLVCGTGAGTAISPWTPSPRLHAEAGPGRPLSVSARARSSSEDKITVHFKNRDGETLTTKGKIGDSLLDVVIENNLDIDGFGACEGTLACSTCHLIFEDHIYEKLDAITDEENDMLDLAFGLTDRSRLGCQVCLTKAMDNMTVRVPEAVADVRQSVDMSKNS</t>
  </si>
  <si>
    <t>A6ZI44</t>
  </si>
  <si>
    <t>Aldoa</t>
  </si>
  <si>
    <t>Fructose-bisphosphate aldolase</t>
  </si>
  <si>
    <t>MATRRPDGSSFNMTRLSLALAFSFPPVASEQPHSELGNTQQQTELGKESTATGTMPHPYPALTPEQKKELSDIAHRIVAPGKGILAADESTGSIAKRLQSIGTENTEENRRFYRQLLLTADDRVNPCIGGVILFHETLYQKADDGRPFPQVIKSKGGVVGIKVDKGVVPLAGTNGETTTQGLDGLSERCAQYKKDGADFAKWRCVLKIGEHTPSALAIMENANVLARYASICQQNGIVPIVEPEILPDGDHDLKRCQYVTEKVLAAVYKALSDHHVYLEGTLLKPNMVTPGHACTQKFSNEEIAMATVTALRRTVPPAVTGVTFLSGGQSEEEASINLNAINKCPLLKPWALTFSYGRALQASALKAWGGKKENLKAAQEEYIKRALANSLACQGKYTPSGQSGAAASESLFISNHAY</t>
  </si>
  <si>
    <t>Q8BGL3</t>
  </si>
  <si>
    <t>2810007J24Rik</t>
  </si>
  <si>
    <t>Protein 2810007J24Rik</t>
  </si>
  <si>
    <t>MTDEFLWIEGIPFPTVYYSQEIIREVRDRFVVRDEDTIIVTYPKSGTHWLNEIVCLILTKGDPTWVQSTIANERTPWIEFENNYRILNSKEGPRLMASLLPIQLFPKSFFSSKAKVIYLIRNPRDVLVSGYHYFNALKQGKEQVPWKIYFENFLQGKSYFGSWFEHACGWISLRKRENILVLSYEQLKKDTRNTIKKICEFLGENLESGELELVLKNISFQIMKERMISQSCLSNIEKHEFIMRKGITGDWKNHFTVAQAEAFDKAFQEKAADFPQELFSWE</t>
  </si>
  <si>
    <t>P63028</t>
  </si>
  <si>
    <t>Tpt1</t>
  </si>
  <si>
    <t>Translationally-controlled tumor protein</t>
  </si>
  <si>
    <t>MIIYRDLISHDELFSDIYKIREIADGLCLEVEGKMVSRTEGAIDDSLIGGNASAEGPEGEGTESTVVTGVDIVMNHHLQETSFTKEAYKKYIKDYMKSLKGKLEEQKPERVKPFMTGAAEQIKHILANFNNYQFFIGENMNPDGMVALLDYREDGVTPFMIFFKDGLEMEKC</t>
  </si>
  <si>
    <t>P41317</t>
  </si>
  <si>
    <t>Mbl2</t>
  </si>
  <si>
    <t>Mannose-binding protein C</t>
  </si>
  <si>
    <t>MSIFTSFLLLCVVTVVYAETLTEGVQNSCPVVTCSSPGLNGFPGKDGRDGAKGEKGEPGQGLRGLQGPPGKVGPTGPPGNPGLKGAVGPKGDRGDRAEFDTSEIDSEIAALRSELRALRNWVLFSLSEKVGKKYFVSSVKKMSLDRVKALCSEFQGSVATPRNAEENSAIQKVAKDIAYLGITDVRVEGSFEDLTGNRVRYTNWNDGEPNNTGDGEDCVVILGNGKWNDVPCSDSFLAICEFSD</t>
  </si>
  <si>
    <t>Q9DCF9</t>
  </si>
  <si>
    <t>Ssr3</t>
  </si>
  <si>
    <t>Translocon-associated protein subunit gamma</t>
  </si>
  <si>
    <t>MAPKGGSKQQSEEDLLLQDFSRNLSAKSSALFFGNAFIVSAIPIWLYWRIWHMDLIQSAVLYSVMTLVSTYLVAFAYKNVKFVLKHKVAQKREDAVSKEVTRKLSEADNRKMSRKEKDERILWKKNEVADYEATTFSIFYNNTLFLVLVIVASFFILKNFNPTVNYILSISASSGLIALLSTGSK</t>
  </si>
  <si>
    <t>P49429</t>
  </si>
  <si>
    <t>Hpd</t>
  </si>
  <si>
    <t>4-hydroxyphenylpyruvate dioxygenase</t>
  </si>
  <si>
    <t>MTTYNNKGPKPERGRFLHFHSVTFWVGNAKQAASFYCNKMGFEPLAYRGLETGSREVVSHVIKQGKIVFVLCSALNPWNKEMGDHLVKHGDGVKDIAFEVEDCDHIVQKARERGAKIVREPWVEQDKFGKVKFAVLQTYGDTTHTLVEKINYTGRFLPGFEAPTYKDTLLPKLPRCNLEIIDHIVGNQPDQEMQSASEWYLKNLQFHRFWSVDDTQVHTEYSSLRSIVVTNYEESIKMPINEPAPGRKKSQIQEYVDYNGGAGVQHIALKTEDIITAIRHLRERGTEFLAAPSSYYKLLRENLKSAKIQVKESMDVLEELHILVDYDEKGYLLQIFTKPMQDRPTLFLEVIQRHNHQGFGAGNFNSLFKAFEEEQALRGNLTDLEPNGVRSGM</t>
  </si>
  <si>
    <t>Q8VCU1</t>
  </si>
  <si>
    <t>Ces3b</t>
  </si>
  <si>
    <t>Carboxylesterase 3B</t>
  </si>
  <si>
    <t>MTNMRTMIPAGSSVLVWVTCLLLAFVTTVTGPKVIQPEVDTPLGRVRGRQVGVKDTDRMVNVFLGIPFAQAPVGPLRFSAPLPPQPWEGVRDASINPPMCLQDVEKMINSRFGLNEKIKIFPISEDCLTLNIYSPTEITAGDKRPVMVWIHGGSLLVGSSTSQDGSALAAYGDVVVVTVQYRLGIFGFLSTGDKHMPGNRGFLDVVAALRWVQGNIAPFGGDPNCVTIFGNSAGGMIVSSLFLSPISAGLFHRAISQSGIVTTIMMEDMKPWPEAQNFANSVACGSASPAELVQCLLQKEGKDLIKQKNVNISYIVNDSFFPQRPEKLLADQQFPTVPYLLGVTNHEFGWLLLKSLNILDKLEHLSREDLLEISRPFLAIMEVPPEIMPTVIDEYLDNGSDQSATRYAFQELLGDISFIIPTLNFSKYLRDAGCPVFLYEFQHTPSSFAKFKPAWVKADHASENSFVFGGPFLTDESSLLAFPEATEEEKQLSLTMMAQWSQFARTGNPNGKGLPPWPQLNQLEQYLEIGLESRTGVKLKKGRLQFWTETLPRKIQEWHREQRSRKVPEEL</t>
  </si>
  <si>
    <t>E9PWY6</t>
  </si>
  <si>
    <t>Gcat</t>
  </si>
  <si>
    <t>2-amino-3-ketobutyrate coenzyme A ligase, mitochondrial</t>
  </si>
  <si>
    <t>MWASFMWHGALSPGRRAHSALAQLRCILDSELEGIRGAGTWKSERVITSRQGPSIRVDGISGGILNFCANNYLGLSSHPAVIQAGLQTLEEFGAGLSSTRFICGTQSIHKNLEAKIAHFHQREDAILYPSCFDANAGLFEALLTPEDAVLSDELNHASIIDGIRLCKAHKYRYRHLDMADLEAKLKEAQKHRLRLVATDGAFSMDGDIAPLQDICRLAAQYGALVFVDECHATGFLGPTGRGTDELLGVMDQVTIINSTLGKALGGASGGYTTGPEPLVSLLRQRSRPYLFSNSLPPAVVGCASKALDLLMESNAIIQSMAAKTRRFRSKMEAAGFTVSGADHPICPVMLGDARLSSQMADDMLKKGKWLTSRTFRWTAQGA</t>
  </si>
  <si>
    <t>Q78IK2</t>
  </si>
  <si>
    <t>Usmg5</t>
  </si>
  <si>
    <t>Up-regulated during skeletal muscle growth protein 5</t>
  </si>
  <si>
    <t>MAGAESDGQFQFTGIKKYFNSYTLTGRMNCVLATYGGIALLVLYFKLRPKKTPAVKAT</t>
  </si>
  <si>
    <t>Q5SWU9-2</t>
  </si>
  <si>
    <t>Acaca</t>
  </si>
  <si>
    <t>Isoform 2 of Acetyl-CoA carboxylase 1</t>
  </si>
  <si>
    <t>MMWWSTLMSLLRASSFWRRISAETIRIIRALRAYFERIMDEPSPLAKTLELNQHSRFIIGSVSEDNSEDEISNLVKLDLEEKEGSLSPASVSSDTLSDLGISGLQDGLAFHMRSSMSGLHLVKQGRDRKKIDSQRDFTVASPAEFVTRFGGNKVIEKVLIANNGIAAVKCMRSIRRWSYEMFRNERAIRFVVMVTPEDLKANAEYIKMADHYVPVPGGPNNNNYANVELILDIAKRIPVQAVWAGWGHASENPKLPELLLKNGIAFMGPPSQAMWALGDKIASSIVAQTAGIPTLPWSGSGLRVDWQENDFSKRILNVPQDLYEKGYVKDVDDGLKAAEEVGYPVMIKASEGGGGKGIRKVNNADDFPNLFRQVQAEVPGSPIFVMRLAKQSRHLEVQILADQYGNAISLFGRDCSVQRRHQKIIEEAPAAIATPAVFEHMEQCAVKLAKMVGYVSAGTVEYLYSQDGSFYFLELNPRLQVEHPCTEMVADVNLPAAQLQIAMGIPLFRIKDIRMMYGVSPWGDAPIDFENSAHVPCPRGHVIAARITSENPDEGFKPSSGTVQELNFRSNKNVWGYFSVAAAGGLHEFADSQFGHCFSWGENREEAISNMVVALKELSIRGDFRTTVEYLIKLLETESFQLNRIDTGWLDRLIAEKVQAERPDTMLGVVCGALHVADVSLRNSISNFLHSLERGQVLPAHTLLNTVDVELIYEGIKYVLKVTRQSPNSYVVIMNGSCVEVDVHRLSDGGLLLSYDGSSYTTYMKEEVDRYRITIGNKTCVFEKENDPSVMRSPSAGKLIQYIVEDGGHVFAGQCYAEIEVMKMVMTLTAVESGCIHYVKRPGAALDPGCVIAKMQLDNPSKVQQAELHTGSLPQIQSTALRGEKLHRVFHYVLDNLVNVMNGYCLPDPFFSSRVKDWVERLMKTLRDPSLPLLELQDIMTSVSGRIPLNVEKSIKKEMAQYASNITSVLCQFPSQQIANILDSHAATLNRKSEREVFFMNTQSIVQLVQRYRSGIRGHMKAVVMDLLRQYLRVETQFQNGHYDKCVFALREENKSDMNTVLNYIFSHAQVTKKNLLVTMLIDQLCGRDPTLTDELLNILTELTQLSKTTNAKVALRARQVLIASHLPSYELRHNQVESIFLSAIDMYGHQFCIENLQKLILSETSIFDVLPNFFYHSNQVVRMAALEVYVRRAYIAYELNSVQHRQLKDNTCVVEFQFMLPTSHPNRGNIPTLNRMSFASNLNHYGMTHVASVSDVLLDNAFTPPCQRMGGMVSFRTFEDFVRIFDEIMGCFCDSPPQSPTFPESGHTSLYDEDKVPRDEPIHILNVAIKTDGDIEDDRLAAMFREFTQQNKATLVEHGIRRLTFLVAQKDFRKQVNCEVDQRFHREFPKFFTFRARDKFEEDRIYRHLEPALAFQLELNRMRNFDLTAIPCANHKMHLYLGAAKVEVGTEVTDYRFFVRAIIRHSDLVTKEASFEYLQNEGERLLLEAMDELEVAFNNTNVRTDCNHIFLNFVPTVIMDPSKIEESVRSMVMRYGSRLWKLRVLQAELKINIRLTTTGKAIPIRLFLTNESGYYLDISLYKEVTDSRTAQIMFQAYGDKQGPLHGMLINTPYVTKDLLQSKRFQAQSLGTTYIYDIPEMFRQSLIKLWESMSTQAFLPSPPLPSDILTYTELVLDDQGQLVHMNRLPGGNEIGMVAWKMSLKSPEYPDGRDIIVIGNDITYRIGSFGPQEDLLFLRASELARAEGIPRIYVAANSGARIGLAEEIRHMFHVAWVDPEDPYKGYKYLYLTPQDYKRVSALNSVHCEHVEDEGESRYKITDIIGKEEGLGAENLRGSGMIAGESSLAYDEVITISLVTCRAIGIGAYLVRLGQRTIQVENSHLILTGAGALNKVLGREVYTSNNQLGGIQIMHNNGVTHSTVCDDFEGVFTVLHWLSYMPKSVHSSVPLLNSKDPIDRIIEFVPTKAPYDPRWMLAGRPHPTQKGQWLSGFFDYGSFSEIMQPWAQTVVVGRARLGGIPVGVVAVETRTVELSIPADPANLDSEAKIIQQAGQVWFPDSAFKTYQAIKDFNREGLPLMVFANWRGFSGGMKDMYDQVLKFGAYIVDGLRECSQPVMVYIPPQAELRGGSWVVIDPTINPRHMEMYADRESRGSVLEPEGTVEIKFRKKDLVKTMRRVDPVYIRLAERLGTPELSPTERKELESKLKEREEFLIPIYHQVAVQFADLHDTPGRMQEKGVINDILDWKTSRTFFYWRLRRLLLEDLVKKKIHNANPELTDGQIQAMLRRWFVEVEGTVKAYVWDNNKDLVEWLEKQLTEEDGVRSVIEENIKYISRDYVLKQIRSLVQANPEVAMDSIVHMTQHISPTQRAEVVRILSTMDSPST</t>
  </si>
  <si>
    <t>O54749</t>
  </si>
  <si>
    <t>Cyp2j5</t>
  </si>
  <si>
    <t>Cytochrome P450 2J5</t>
  </si>
  <si>
    <t>MIMFLSSLVTTFWEALHLKTLVLAVVTFLFLINILRSRHPKNYPPGPWRLPFVGNFFQIDTKQTHLVLQQFVKKYGNVFSLELGQSPVVVVSGLPLIKEMFTHLDQNFVNRFMTPVRERITGKNGLVVSNGQTWKEQRRLALMALRNFGLGKKSLEERIQEETHHLVEAIREEGGQPFNPHLKLINAVSNIICSVTFGERFDYEDCQFQELLQLLDETMHLMGSSAGQLYNGFPCIMKYLPGPHQKIFRNWGKLKLFVSHIVKKHEKDWNPDEPRDFIDAFLIEMQKDPDRTTSFNEENLISTTLDLFLGGTETTSSTLRWALLYMSSYPEIQENVQAEIDRVIGHKRQVSLSDRESMPYTNAVIHEVQRMGNIVPLNSSREVTVDTKFNGFHLPKGTMILTNLTALHRDPKEWATPEVFNPEHFLENGQFKKRESFLPFSMGKRACLGEQLAKSELFIFFSALMQKFTFKPPINEKLSLKFRMGLILSPASYRICAIPRV</t>
  </si>
  <si>
    <t>Q8C196</t>
  </si>
  <si>
    <t>Cps1</t>
  </si>
  <si>
    <t>Carbamoyl-phosphate synthase [ammonia], mitochondrial</t>
  </si>
  <si>
    <t>MTRILTACKVVKTLKSGFGFANVTTKRQWDFSRPGIRLLSVKAKTAHIVLEDGTKMKGYSFGHPSSVAGEVVFNTGLGGYPEALTDPAYKGQILTMANPIIGNGGAPDTTARDELGLNKYMESDGIKVAGLLVLNYSNDYNHWLATKSLGQWLQEEKVPAIYGVDTRMLTKIIRDKGTMLGKIEFEGQSVDFVDPNKQNLIAEVSTKDVKVFGKGNPTKVVAVDCGIKNNVIRLLVKRGAEVHLVPWNHDFTQMEYDGLLIAGGPGNPALAQPLIQNVKKILESDRKEPLFGISTGNIITGLAAGAKSYKMSMANRGQNQPVLNITNRQAFITAQNHGYALDNTLPAGWKPLFVNVNDQTNEGIMHESKPFFAVQFHPEVSPGPTDTEYLFDSFFSLIKKGKGTTITSVLPKPALVASRVEVSKVLILGSGGLSIGQAGEFDYSGSQAVKAMKEENVKTVLMNPNIASVQTNEVGLKQADAVYFLPITPQFVTEVIKAERPDGLILGMGGQTALNCGVELFKRGVLKEYGVKVLGTSVESIMATEDRQLFSDKLNEINEKIAPSFAVESMEDALKAADTIGYPVMIRSAYALGGLGSGICPNKETLIDLGTKAFAMTNQILVERSVTGWKEIEYEVVRDADDNCVTVCNMENVDAMGVHTGDSVVVAPAQTLSNAEFQMLRRTSVNVVRHLGIVGECNIQFALHPTSMEYCIIEVNARLSRSSALASKATGYPLAFIAAKIALGIPLPEIKNVVSGKTSACFEPSLDYMVTKIPRWDLDRFHGTSSRIGSSMKSVGEVMAIGRTFEESFQKALRMCHPSVDGFTPRLPMNKEWPANLDLKKELSEPSSTRIYAIAKALENNMSLDEIVRLTSIDKWFLYKMRDILNMDKTLKGLNSDSVTEETLRKAKEIGFSDKQISKCLGLTEAQTRELRLKKNIHPWVKQIDTLAAEYPSVTNYLYVTYNGQEHDIKFDEHGIMVLGCGPYHIGSSVEFDWCAVSSIRTLRQLGKKTVVVNCNPETVSTDFDECDKLYFEELSLERILDIYHQEACNGCIISVGGQIPNNLAVPLYKNGVKIMGTSPLQIDRAEDRSIFSAVLDELKVAQAPWKAVNTLNEALEFANSVGYPCLLRPSYVLSGSAMNVVFSEDEMKRFLEEATRVSQEHPVVLTKFVEGAREVEMDAVGKEGRVISHAISEHVEDAGVHSGDATLMLPTQTISQGAIEKVKDATRKIAKAFAISGPFNVQFLVKGNDVLVIECNLRASRSFPFVSKTLGVDFIDVATKVMIGESIDEKRLPTLEQPIIPSDYVAIKAPMFSWPRLRDADPILRCEMASTGEVACFGEGIHTAFLKAMLSTGFKIPQKGILIGIQQSFRPRFLGVAEQLHNEGFKLFATEATSDWLNANNVPATPVAWPSQEGQNPSLSSIRKLIRDGSIDLVINLPNNNTKFVHDNYVIRRTAVDSGIALLTNFQVTKLFAEAVQKSRTVDSKSLFHYRQYSAGKAA</t>
  </si>
  <si>
    <t>Q9DCH4</t>
  </si>
  <si>
    <t>Eif3f</t>
  </si>
  <si>
    <t>Eukaryotic translation initiation factor 3 subunit F</t>
  </si>
  <si>
    <t>MASPAVPANVPPATAAAAPAPVVTAAPASAPTPSTPAPTPAATPAASPAPVSSDPAVAAPAAPGQTPASAPAPAQTPAPSQPGPALPGPFPGGRVVRLHPVILASIVDSYERRNEGAARVIGTLLGTVDKHSVEVTNCFSVPHNESEDEVAVDMEFAKNMYELHKKVSPNELILGWYATGHDITEHSVLIHEYYSREAPNPIHLTVDTGLQHGRMSIKAYVSTLMGVPGRTMGVMFTPLTVKYAYYDTERIGVDLIMKTCFSPNRVIGLSSDLQQVGGASARIQDALSTVLQYAEDVLSGKVSADNTVGRFLMSLVNQVPKIVPDDFETMLNSNINDLLMVTYLANLTQSQIALNEKLVNL</t>
  </si>
  <si>
    <t>Q920E5</t>
  </si>
  <si>
    <t>Fdps</t>
  </si>
  <si>
    <t>Farnesyl pyrophosphate synthase</t>
  </si>
  <si>
    <t>MNGNQKLDAYNQEKQNFIQHFSQIVKVLTEKELGHPEIGDAIARLKEVLEYNALGGKYNRGLTVVQAFQELVEPKKQDAESLQRALTVGWCVELLQAFFLVSDDIMDSSLTRRGQICWYQKPGIGLDAINDALLLEASIYRLLKFYCREQPYYLNLLELFLQSSYQTEIGQTLDLMTAPQGHVDLGRYTEKRYKSIVKYKTAFYSFYLPIAAAMYMAGIDGEKEHANALKILMEMGEFFQVQDDYLDLFGDPSVTGKVGTDIQDNKCSWLVVQCLLRASPQQRQILEENYGQKDPEKVARVKALYEALDLQSAFFKYEEDSYNRLKSLIEQCSAPLPPSIFMELANKIYKRRK</t>
  </si>
  <si>
    <t>Q9WVL0</t>
  </si>
  <si>
    <t>Gstz1</t>
  </si>
  <si>
    <t>Maleylacetoacetate isomerase</t>
  </si>
  <si>
    <t>MQAGKPILYSYFRSSCSWRVRIALALKGIDYEIVPINLIKDGGQQFTEEFQTLNPMKQVPALKIDGITIVQSLAIMEYLEETRPIPRLLPQDPQKRAIVRMISDLIASGIQPLQNLSVLKQVGQENQMQWAQKVITSGFNALEKILQSTAGKYCVGDEVSMADVCLVPQVANAERFKVDLSPYPTISHINKELLALEVFQVSHPRRQPDTPAELRT</t>
  </si>
  <si>
    <t>Q99JB2</t>
  </si>
  <si>
    <t>Stoml2</t>
  </si>
  <si>
    <t>Stomatin-like protein 2, mitochondrial</t>
  </si>
  <si>
    <t>MLARAARGTGALLLRGSVQASGRVPRRASSGLPRNTVILFVPQQEAWVVERMGRFHRILEPGLNVLIPVLDRIRYVQSLKEIVINVPEQSAVTLDNVTLQIDGVLYLRIMDPYKASYGVEDPEYAVTQLAQTTMRSELGKLSLDKVFRERESLNANIVDAINQAADCWGIRCLRYEIKDIHVPPRVKESMQMQVEAERRKRATVLESEGTRESAINVAEGKKQAQILASEAEKAEQINQAAGEASAVLAKAKAKAEAIRILAGALTQHNGDAAASLTVAEQYVSAFSKLAKDSNTVLLPSNPSDVTSMVAQAMGVYGALTKAPVPGAQNSSQSRRDVQATDTSIEELGRVKLS</t>
  </si>
  <si>
    <t>Q9D6R2</t>
  </si>
  <si>
    <t>Idh3a</t>
  </si>
  <si>
    <t>Isocitrate dehydrogenase [NAD] subunit alpha, mitochondrial</t>
  </si>
  <si>
    <t>MAGSAWVSKVSRLLGAFHNTKQVTRGFAGGVQTVTLIPGDGIGPEISASVMKIFDAAKAPIQWEERNVTAIQGPGGKWMIPPEAKESMDKNKMGLKGPLKTPIAAGHPSMNLLLRKTFDLYANVRPCVSIEGYKTPYTDVNIVTIRENTEGEYSGIEHVIVDGVVQSIKLITEEASKRIAEFAFEYARNNHRSNVTAVHKANIMRMSDGLFLQKCREVAENCKDIKFNEMYLDTVCLNMVQDPSQFDVLVMPNLYGDILSDLCAGLIGGLGVTPSGNIGANGVAIFESVHGTAPDIAGKDMANPTALLLSAVMMLRHMGLFDHAAKIEAACFATIKDGKSLTKDLGGNAKCSDFTEEICRRVKDLD</t>
  </si>
  <si>
    <t>Q91X72</t>
  </si>
  <si>
    <t>Hpx</t>
  </si>
  <si>
    <t>Hemopexin</t>
  </si>
  <si>
    <t>MARTAVALNILVLLGLCWSLAVASPLPTANGRVAEVENGTKPDSDVPEHCLDTWSFDAATMDHNGTMLFFKGEFVWRGHSGTRELISARWKNPITSVDAAFRGPDSVFLIKEDKVWVYPPEKKENGYPKLFQEEFPGIPYPPDAAVECHRGECQSEGVLFFQGNRKWFWDFATRTQKERSWSTVGNCTAALRWLERYYCFQGNKFLRFNPVTGEVPPRYPLDARDYFVSCPGRGHGRPRNGTAHGNSTHPMHSRCSPDPGLTALLSDHRGATYAFTGSHYWRLDSSRDGWHSWPIAHHWPQGPSTVDAAFSWDDKVYLIQGTQVYVFLTKGGNNLVSGYPKRLEKELGSPPGISLETIDAAFSCPGSSRLYVSSGRRLWWLDLKSGAQATWTEVSWPHEKVDGALCLDKSLGPNTCSSNGSSLYFIHGPNLYCYSSIDKLNAAKSLPQPQKVNSILGCSQ</t>
  </si>
  <si>
    <t>P47754</t>
  </si>
  <si>
    <t>Capza2</t>
  </si>
  <si>
    <t>F-actin-capping protein subunit alpha-2</t>
  </si>
  <si>
    <t>MADLEEQLSDEEKVRIAAKFIIHAPPGEFNEVFNDVRLLLNNDNLLREGAAHAFAQYNLDQFTPVKIEGYEDQVLITEHGDLGNGKFLDPKNRICFKFDHLRKEATDPRPYEAENAIESWRTSVETALRAYVKEHYPNGVCTVYGKKVDGQQTIIACIESHQFQAKNFWNGRWRSEWKFTVTPSTTQVVGILKIQVHYYEDGNVQLVSHKDIQDSLTVSNEVQTAKEFIKIVEAAENEYQTAISENYQTMSDTTFKALRRQLPVTRTKIDWNKILSYKIGKEMQNA</t>
  </si>
  <si>
    <t>Q64458</t>
  </si>
  <si>
    <t>Cyp2c29</t>
  </si>
  <si>
    <t>Cytochrome P450 2C29</t>
  </si>
  <si>
    <t>MDLVVFLALTLSCLILLSLWRQSSGRGKLPPGPTPLPIIGNFLQIDVKNISQSFTNFSKAYGPVFTLYLGSKPTVILHGYEAVKEALIDRGEEFAGRGSFPMAEKIIKGFGVVFSNGNRWKEMRRFTLMTLRNLGMGKRNIEDRVQEEAQCLVEELRKTKGSPCDPTFILSCAPCNVICSIIFQNRFDYKDKEFLILMDKINENVKILSSPWLQVCNSFPSLIDYCPGSHHKIVKNFNYLKSYLLEKIKEHKESLDVTNPRDFIDYYLIKQKQVNHIEQSEFSLENLASTINDLFGAGTETTSTTLRYALLLLLKYPDVTAKVQEEIDRVVGRHRSPCMQDRSHMPYTDAMIHEVQRFIDLLPTSLPHAVTCDIKFRKYLIPKGTTVITSLSSVLHDSKEFPNPEMFDPGHFLNGNGNFKKSDYFMPFSTGKRICAGEGLARMELFLILTTILQNFKLKSLVHPKEIDITPVMNGFASLPPPYQLCFIPL</t>
  </si>
  <si>
    <t>Q9CXN7</t>
  </si>
  <si>
    <t>Pbld2</t>
  </si>
  <si>
    <t>Phenazine biosynthesis-like domain-containing protein 2</t>
  </si>
  <si>
    <t>MKLPIFIADAFTATAFRGNPAAVCLLERTLDEDAHQDIAREMNLSETAFVRKLQPTDDFTQSSRFGLRWFTPEAEFPLCGHATLASAAVLFQKRKNTNSTLTFVTMSGELKARREEDGIVLDFPVYPTFPQDFHEVEDLIKAAIGDTLVQDIRYSPDTKNLLVRLSDSYDRSFLESLKVNTEPLPAIEKTGKVRGLILTVKGEPGGQTALYDFYSRCFAPWVGVAEDPVTGSTHTLLGPYWSEELGKKEMRAFQCSRRGGELDINLRPDGRVDIKGGAVIVLEGTLTA</t>
  </si>
  <si>
    <t>P99026</t>
  </si>
  <si>
    <t>Psmb4</t>
  </si>
  <si>
    <t>Proteasome subunit beta type-4</t>
  </si>
  <si>
    <t>MEAFWESRAGHWAGGPAPGQFYRIPATPSGLMDPASAPCEGPITRTQNPMVTGTSVLGVKFDGGVVIAADMLGSYGSLARFRNISRIMRVNDSTMLGASGDYADFQYLKQVLGQMVIDEELLGDGHSYSPRAIHSWLTRAMYSRRSKMNPLWNTMVIGGYADGESFLGYVDMLGVAYEAPSLATGYGAYLAQPLLREVLEKQPVLSQTEARELVERCMRVLYYRDARSYNRFQIATVTEKGVEIEGPLSAQTNWDIAHMISGFE</t>
  </si>
  <si>
    <t>Q9JJI8</t>
  </si>
  <si>
    <t>Rpl38</t>
  </si>
  <si>
    <t>60S ribosomal protein L38</t>
  </si>
  <si>
    <t>MPRKIEEIKDFLLTARRKDAKSVKIKKNKDNVKFKVRCSRYLYTLVITDKEKAEKLKQSLPPGLAVKDLK</t>
  </si>
  <si>
    <t>O88962</t>
  </si>
  <si>
    <t>Cyp8b1</t>
  </si>
  <si>
    <t>7-alpha-hydroxycholest-4-en-3-one 12-alpha-hydroxylase</t>
  </si>
  <si>
    <t>MTLWCTVLGALLTVVGCLCLSLLLRHRRPWEPPLDKGFVPWLGHSMAFRKNMFEFLKGMRAKHGDVFTVQLGGQYFTFVMDPLSFGPIIKNTEKALDFQSYAKELVLKVFGYQSVDGDHRMIHLASTKHLMGQGLEELNQAMLDSLSLVMLGPKGSSLGASSWCEDGLFHFCYRILFKAGFLSLFGYTKDKQQDLDEADELFRKFRRFDFLFPRFVYSLLGPREWVEVSQLQRLFHQRLSVEQNLEKDGISCWLGYMLQFLREQGIASSMQDKFNFMMLWASQGNTGPTCFWVLLFLLKHQDAMKAVREEATRVMGKARLEAKKSFTFTPSALKHTPVLDSVMEESLRLCATPTLLRVVQEDYVLKMASGQEYQIRRGDKVALFPYLSVHMDPDIHPEPTAFKYDRFLNPDGTRKVDFYKSGKKIHHYSMPWGSGVSKCPGRFFALSEMKTFVLLMIMYFDFKLVDPDIPVPPIDPRRWGFGTSQPSHEVRFLYRLKPVQ</t>
  </si>
  <si>
    <t>P16331</t>
  </si>
  <si>
    <t>Pah</t>
  </si>
  <si>
    <t>Phenylalanine-4-hydroxylase</t>
  </si>
  <si>
    <t>MAAVVLENGVLSRKLSDFGQETSYIEDNSNQNGAVSLIFSLKEEVGALAKVLRLFEENEINLTHIESRPSRLNKDEYEFFTYLDKRSKPVLGSIIKSLRNDIGATVHELSRDKEKNTVPWFPRTIQELDRFANQILSYGAELDADHPGFKDPVYRARRKQFADIAYNYRHGQPIPRVEYTEEERKTWGTVFRTLKALYKTHACYEHNHIFPLLEKYCGFREDNIPQLEDVSQFLQTCTGFRLRPVAGLLSSRDFLGGLAFRVFHCTQYIRHGSKPMYTPEPDICHELLGHVPLFSDRSFAQFSQEIGLASLGAPDEYIEKLATIYWFTVEFGLCKEGDSIKAYGAGLLSSFGELQYCLSDKPKLLPLELEKTACQEYTVTEFQPLYYVAESFNDAKEKVRTFAATIPRPFSVRYDPYTQRVEVLDNTQQLKILADSINSEVGILCHALQKIKS</t>
  </si>
  <si>
    <t>F8VPN4</t>
  </si>
  <si>
    <t>Agl</t>
  </si>
  <si>
    <t>Protein Agl</t>
  </si>
  <si>
    <t>MEHSKQIRILLLNEMEKLEKTLFRLEQGFELQFRLGPTLQGKAVTVYTNYPLPGEAFNREKFRSLDWENPTEREDDSDKYCKLHLQQSGSFQYYFLQGNEKSGGGYIVVDPILRIGVDNHVLPLDCVTLQTFLAKCLGPFDEWESRLRVAKESGYNMIHFTPLQTLGLSRSCYSLADQLELNPDFSRPSKRYTWSDVGQLVEKLKREWNILCITDVVYNHTATNSKWILEHPESAYNLVNSPHLKPAWVLDRALWHFSCDVADGKYREKGVPALIENDQHMNCIRKIIWEDIFPRIQLWEFFQVDVHKAVEQFRRLLSQENRRVTKSEPKEHLKIIQDPEYRRRGCAVDMDTALATFIPHDNGPAAIEECCNWFRKRLEELNSEKHHLTSCHQEQAVNCLLGNVFYERLAGHGPKLGPVTRKYPLVTRYFTFPFGEMALSAEEALIHLPDKACFLMAHNGWVMGDDPLRNFAEPGSDVYLRRELICWGDSVKLRYGNKPEDCPYLWAHMKKYTEITATHFQGVRLDNCHSTPLHVAEYMLDAARKLQPNLYVVAELFTGSEELDNIFVTRLGISSLIREAMSAYNSHEEGRLVYRYGGEPVGSFVQPCLRPLMPAIAHALFMDITHDNECPIVHRSAYDALPSTTVVSMACCASGSTRGYDELVPHQISVVAEERFYTKWNPGASPADTGDVNVHSGIIAARCAINRLHQELGAKGFIQVYVDQVDEDIVAVTRHSPSIHQSVVAVSRTAFRNPKTSFYSKEVPQMCIPGKIEEVVLEARTIERNTKPYKKDENSINGMPNMTVELREHIQLHESKIVRQAGVATKGPNEYIQEIEFENLSPGSVIIFRVSLDPHAQVAVGILRNHLTQFSSHFKSGSLAVDNADPILKIPFASIASKLTLAELNQVLYRCESEEQEDGGGCYDIPNWSSLKYAGLQGLMSVLAEIRPKNDLGHPFCENLRSGDWMIDYVSGRLISRSGSIAEVGKWLQAMFFYLKQIPRYLIPCYFDAILIGAYTTLLDVAWKQMSSFVQNGSTFVKHLSLGSVQMCGVGKCPCLPLLSPSLLDVPCRLNEITKEKEQCCASLAAGLPHFSSGLFRCWGRDTFIALRGMLLVTGRYLEARNIILAFASTLRHGLIPNLLGEGTYARYNCRDAVWWWLQCIQDYCRTVPNGLDILKCPVSRMYPTDDSAPLPAGTLDQPLFEVIQEAMQRHMQGIQFRERNAGPQIDRNMKDEGFNITAGIDEETGFVYGGNRFNCGTWMDKMGESDRARNRGIPATPRDGSAVEIVGLCKSAVRWLLELSKKNIFPYHEVRVKRHGKVVAVSYDEWNRKIQNNFEKLFHVSEDPSDPNEKHPNLVHKRGIYKDSYGASSPWCDYQLRPNFTIAMVVAPELFTAEKAWKALEIAEKKLLGPLGMKTLDPDDMVYCGVYDNALDNDNYNLARGFNYHQGPEWLWPIGYFLRAKLYFSKMMGPETAAKTVFLVKNVLSRHYVHLERSPWKGLPELTNENGQYCPFSCETQAWSMAVVLETLYDL</t>
  </si>
  <si>
    <t>Q8R084</t>
  </si>
  <si>
    <t>Ugt2b1</t>
  </si>
  <si>
    <t>Protein Ugt2b1</t>
  </si>
  <si>
    <t>MSMKQASVFLLIQFICYIRPGACGKVLVWPTEYSHWINMKIILDELVQRGHDVTVLISSASILIGPSNESSINFEIYSAPLSKDDLEYAFEKWVGNWTYELKKLPFWTSYSKLQKISSEYSDMIESFCKAVVWNKSLMKKLQGSKFDVVLADALVPCGELLSELLKTPLVYSLRFCPGYKCEKYSGGLPLPPSYVPVVLSELSDHMTFAERVKNMLQVLLFDFWFQTFNEKSWNQFYSDVLGRPTTLTEMMGKADIWLVRTFWDLKFPHPFLPNFDFVGGLHCKPAKPLPKEMEEFVQSSGEHGVVVFSLGSMVKNIKEEKANVVASALAQIPQKVLWRFDGKKPDTLGSNTRLYKWIPQNDLLGHPKTKAFIAHGGTNGIYEAIYHGIPIVGIPLFGDQPDNINHIVAKGAAVRVDFDTMSTTDLLTALKTVINDPSYKENAMRLSRIHHDQPMKPLDRAVFWIEYVMRNKGAKHLRPALHDLTWFQYHSLDVIGFLLVCVVAVVFIIAKCCLFCCHKTANMGKKKKE</t>
  </si>
  <si>
    <t>Q8VCN5</t>
  </si>
  <si>
    <t>Cth</t>
  </si>
  <si>
    <t>Cystathionine gamma-lyase</t>
  </si>
  <si>
    <t>MQKDASLSGFLPSFQHFATQAIHVGQEPEQWNSRAVVLPISLATTFKQDFPGQSSGFEYSRSGNPTRNCLEKAVAALDGAKHSLAFASGLAATITITHLLKAGDEIICMDEVYGGTNRYFRRVASEFGLKISFVDCSKTKLLEAAITPQTKLVWIETPTNPTLKLADIGACAQIVHKRGDIILVVDNTFMSAYFQRPLALGADICMCSATKYMNGHSDVVMGLVSVNSDDLNSRLRFLQNSLGAVPSPFDCYLCCRGLKTLQVRMEKHFKNGMAVARFLETNPRVEKVVYPGLPSHPQHELAKRQCSGCPGMVSFYIKGALQHAKAFLKNLKLFTLAESLGGYESLAELPAIMTHASVPEKDRATLGINDTLIRLSVGLEDEQDLLEDLDRALKAAHP</t>
  </si>
  <si>
    <t>P99027</t>
  </si>
  <si>
    <t>Rplp2</t>
  </si>
  <si>
    <t>60S acidic ribosomal protein P2</t>
  </si>
  <si>
    <t>MRYVASYLLAALGGNSSPSAKDIKKILDSVGIEADDDRLNKVISELNGKNIEDVIAQGVGKLASVPAGGAVAVSAAPGSAAPAAGSAPAAAEEKKDEKKEESEESDDDMGFGLFD</t>
  </si>
  <si>
    <t>Q9CPQ1</t>
  </si>
  <si>
    <t>Cox6c</t>
  </si>
  <si>
    <t>Cytochrome c oxidase subunit 6C</t>
  </si>
  <si>
    <t>MSSGALLPKPQMRGLLAKRLRVHIAGAFIVALGVAAAYKFGVAEPRKKAYAEFYRNYDSMKDFEEMRKAGIFQSAK</t>
  </si>
  <si>
    <t>Q6ZWQ7</t>
  </si>
  <si>
    <t>Spcs3</t>
  </si>
  <si>
    <t>Signal peptidase complex subunit 3</t>
  </si>
  <si>
    <t>MNTVLSRANSLFAFSLSVMAALTFGCFITTAFKDRSVPVRLHVSRIMLKNVEDFTGPRERSDLGFITFDITADLENIFDWNVKQLFLYLSAEYSTKNNALNQVVLWDKIVLRGDNPKLLLKDMKTKYFFFDDGNGLKGNRNVTLTLSWNVVPNAGILPLVTGSGHVSVPFPDTYEITKSY</t>
  </si>
  <si>
    <t>Q8R0F8</t>
  </si>
  <si>
    <t>Fahd1</t>
  </si>
  <si>
    <t>Acylpyruvase FAHD1, mitochondrial</t>
  </si>
  <si>
    <t>MTQSCTMASTKPLSRFWEWGKNIVCVGRNYADHVKEMRSTVLSEPVLFLKPSTAYAPEGSPVLMPAYCRNLHHEVELGVLLGKRGEAIPEAAAMDYVAGYALCLDMTARDVQEECKKKGLPWTLAKSFTSSCPVSAFVPKEKIPDPHALRLWLKVNGELRQEGKTSSMIFSIPYIISYVSKIITLEEGDLILTGTPKGVGPIKENDEIEAGIDGVVSMRFKVKRSEY</t>
  </si>
  <si>
    <t>P17563</t>
  </si>
  <si>
    <t>Selenbp1</t>
  </si>
  <si>
    <t>Selenium-binding protein 1</t>
  </si>
  <si>
    <t>MATKCTKCGPGYSTPLEAMKGPREEIVYLPCIYRNTGTEAPDYLATVDVDPKSPQYSQVIHRLPMPYLKDELHHSGWNTCSSCFGDSTKSRNKLILPGLISSRIYVVDVGSEPRAPKLHKVIEASEIQAKCNVSSLHTSHCLASGEVMVSTLGDLQGNGKGSFVLLDGETFEVKGTWEKPGDAAPMGYDFWYQPRHNVMVSTEWAAPNVFKDGFNPAHVEAGLYGSRIFVWDWQRHEIIQTLQMTDGLIPLEIRFLHDPSATQGFVGCALSSNIQRFYKNAEGTWSVEKVIQVPSKKVKGWMLPEMPGLITDILLSLDDRFLYFSNWLHGDIRQYDISNPQKPRLAGQIFLGGSIVRGGSVQVLEDQELTCQPEPLVVKGKRIPGGPQMIQLSLDGKRLYATTSLYSAWDKQFYPDLIREGSMMLQIDVDTVNGGLKLNPNFLVDFGKEPLGPALAHELRYPGGDCSSDIWI</t>
  </si>
  <si>
    <t>P62962</t>
  </si>
  <si>
    <t>Pfn1</t>
  </si>
  <si>
    <t>Profilin-1</t>
  </si>
  <si>
    <t>MAGWNAYIDSLMADGTCQDAAIVGYKDSPSVWAAVPGKTFVSITPAEVGVLVGKDRSSFFVNGLTLGGQKCSVIRDSLLQDGEFTMDLRTKSTGGAPTFNVTVTMTAKTLVLLMGKEGVHGGLINKKCYEMASHLRRSQY</t>
  </si>
  <si>
    <t>P10605</t>
  </si>
  <si>
    <t>Ctsb</t>
  </si>
  <si>
    <t>Cathepsin B</t>
  </si>
  <si>
    <t>MWWSLILLSCLLALTSAHDKPSFHPLSDDLINYINKQNTTWQAGRNFYNVDISYLKKLCGTVLGGPKLPGRVAFGEDIDLPETFDAREQWSNCPTIGQIRDQGSCGSCWAFGAVEAISDRTCIHTNGRVNVEVSAEDLLTCCGIQCGDGCNGGYPSGAWSFWTKKGLVSGGVYNSHVGCLPYTIPPCEHHVNGSRPPCTGEGDTPRCNKSCEAGYSPSYKEDKHFGYTSYSVSNSVKEIMAEIYKNGPVEGAFTVFSDFLTYKSGVYKHEAGDMMGGHAIRILGWGVENGVPYWLAANSWNLDWGDNGFFKILRGENHCGIESEIVAGIPRTDQYWGRF</t>
  </si>
  <si>
    <t>A6ZI46</t>
  </si>
  <si>
    <t>Aldoart1</t>
  </si>
  <si>
    <t>MATHRQDVSIFNMTRLSLAMAFSFPPDANEQPHSGLDNTHQQTKELGKESTTTGTMPCPYPALTTEQKKELSDIAHRIVAPGKGILAADESIGSMGNRLQSIGTENTEENRRFFRQLLLTADDRVNPCIGGVILFHETLYEKADDGRPFPQVIKSKGGVVGIKVDKGVVPLAGTNGETTTQGLDGLSERCAQYKKDGADFAKWRCVLKIGKHTPSPLAIMENANVLARYASICQQNGIVPIVEPEILPDGDHDLSCCQYVTEKVLAAVYKALSDHHVYLEGTLLKPNMVTPGHACTQKFSNEEIAMATVTALRRTVPPAVPGVTFLSGGQSEEEASINLNAINKCPLLKPWALTFSYGRALQASALKAWGGKEENLKAAQEEYIKRALANSLACQGKYTPSGKTGATASESLFISNHAY</t>
  </si>
  <si>
    <t>P40936</t>
  </si>
  <si>
    <t>Inmt</t>
  </si>
  <si>
    <t>Indolethylamine N-methyltransferase</t>
  </si>
  <si>
    <t>MEGKVYIGGEDYEKEFTPKDYLTTYYSFHSGPVAEQEIVKFSLQNLYQTFSTGGVGGDVLIDIGSGPTIYQLLSACEVFREIIVTDYTPQNLQELQKWLKKEPGAYDWSSIVQHACELEGDRSRWQEKEAKLRRTVTRVLRCDVTKTPPLGSAQVPLADCVLTFLAMECACPDIDTYRAALRRLAGLLKPGGHLVTLVTLRFQHYMVGPKKFSGVYLEKEVVEKAIQDAGCQVLKCNCVSLSYSEAYCSHDGLCFVVARKGPSA</t>
  </si>
  <si>
    <t>Q9D3D9</t>
  </si>
  <si>
    <t>Atp5d</t>
  </si>
  <si>
    <t>ATP synthase subunit delta, mitochondrial</t>
  </si>
  <si>
    <t>MLPASLLRHPGLRRLMLQARTYAEAAAAPAPAAGPGQMSFTFASPTQVFFDSANVKQVDVPTLTGAFGILASHVPTLQVLRPGLVVVHTEDGTTTKYFVSSGSVTVNADSSVQLLAEEAVTLDMLDLGAARANLEKAQSELSGAADEAARAEIQIRIEANEALVKALE</t>
  </si>
  <si>
    <t>Q9CXW4</t>
  </si>
  <si>
    <t>Rpl11</t>
  </si>
  <si>
    <t>60S ribosomal protein L11</t>
  </si>
  <si>
    <t>MAQDQGEKENPMRELRIRKLCLNICVGESGDRLTRAAKVLEQLTGQTPVFSKARYTVRSFGIRRNEKIAVHCTVRGAKAEEILEKGLKVREYELRKNNFSDTGNFGFGIQEHIDLGIKYDPSIGIYGLDFYVVLGRPGFSIADKKRRTGCIGAKHRISKEEAMRWFQQKYDGIILPGK</t>
  </si>
  <si>
    <t>Q64522</t>
  </si>
  <si>
    <t>Hist2h2ab</t>
  </si>
  <si>
    <t>Histone H2A type 2-B</t>
  </si>
  <si>
    <t>MSGRGKQGGKARAKAKSRSSRAGLQFPVGRVHRLLRKGNYAERVGAGAPVYMAAVLEYLTAEILELAGNAARDNKKTRIIPRHLQLAVRNDEELNKLLGGVTIAQGGVLPNIQAVLLPKKTESHKPGKNK</t>
  </si>
  <si>
    <t>Q9CYN2</t>
  </si>
  <si>
    <t>Spcs2</t>
  </si>
  <si>
    <t>Signal peptidase complex subunit 2</t>
  </si>
  <si>
    <t>MAASASQGGRSGGGGGSSGAGGGPSCGTSSSRSGLLDKWKIDDKPVKIDKWDGSAVKNSLDDSAKKVLLEKYKYVENFGLIDGRLTICTISCFFAIVALIWDYMHPFPESKPVLALCVISYFVMMGILTIYTSYKEKSIFLVAHRKDPTGMDPDDIWQLSSSLKRFDDKYTLKLTFISGRTKQQREAEFTKSIAKFFDHSGTLVMDAYEPEISRLHDSLATERKIK</t>
  </si>
  <si>
    <t>Q3TNA1</t>
  </si>
  <si>
    <t>Xylb</t>
  </si>
  <si>
    <t>Xylulose kinase</t>
  </si>
  <si>
    <t>MDARTHRRAAGTPRALAERAGRRCCLGWDFSTQQVKVVAVDAELNVFYEDSVHFDRDLPEFGTQGGVHVHKDRLTVTSPVLMWVQALDLILGKMKSSGFDFSQVLALSGAGQQHGSVYWKTGASLALSSLSPALPLHQQLQSCFSISDCPIWMDSSTTAQCHQLEAAVGGAQALSCLTGSRAYERFTGNQIAKLFQKNPEAYSHSERISLVSSFAASLFLGGYSPIDYSDGSGMNLLQIQEKVWSQACLDVCAPHLEEKLGSPVPSCSVVGTISSYYVQRYGFPPGCKVVAFSGDNPASLAGMRLEEGDIAVSLGTSDTLFLWLQKPMPALEGHIFCNPVDPQHYMALLCFKNGSLMREKIRDESASCSWNKFSKALKSTAMGNNGNLGFYFDVMEITPEIIGRHRFNAENMEVSAFPGDVEIRALIEGQFMAKRIHAEGLGYRVMPKTKILATGGASHNKDILQVLADVFGAPVYVIDTTSSACVGSAYRAFHGLAGGTGVAFSEVVKSAPQPSLAATPNPGASQVYAALLPRYSALEQRILSTAQRPLE</t>
  </si>
  <si>
    <t>Q9JKR6</t>
  </si>
  <si>
    <t>Hyou1</t>
  </si>
  <si>
    <t>Hypoxia up-regulated protein 1</t>
  </si>
  <si>
    <t>MAATVRRQRPRRLLCWALVAVLLADLLALSDTLAVMSVDLGSESMKVAIVKPGVPMEIVLNKESRRKTPVTVTLKENERFLGDSAAGMAIKNPKATLRYFQHLLGKQADNPHVALYRSRFPEHELIVDPQRQTVRFQISPQLQFSPEEVLGMVLNYSRSLAEDFAEQPIKDAVITVPAFFNQAERRAVLQAARMAGLKVLQLINDNTATALSYGVFRRKDINSTAQNVMFYDMGSGSTVCTIVTYQTVKTKEAGMQPQLQIRGVGFDRTLGGLEMELRLREHLAKLFNEQRKGQKAKDVRENPRAMAKLLREANRLKTVLSANADHMAQIEGLMDDVDFKAKVTRVEFEELCADLFDRVPGPVQQALQSAEMSLDQIEQVILVGGATRVPKVQEVLLKAVGKEELGKNINADEAAAMGAVYQAAALSKAFKVKPFVVRDAVIYPILVEFTREVEEEPGLRSLKHNKRVLFSRMGPYPQRKVITFNRYSHDFNFHINYGDLGFLGPEDLRVFGSQNLTTVKLKGVGESFKKYPDYESKGIKAHFNLDESGVLSLDRVESVFETLVEDSPEEESTLTKLGNTISSLFGGGTSSDAKENGTDAVQEEEESPAEGSKDEPAEQGELKEEAEPPAEETSQPPPSEPKGDAAREGEKPDEKESGDKPEAQKPNEKGQAGPEGAAPAPEEDKKPKPARKQKMVEEIGVELAVLDLPDLPEDELARSVQKLEELTLRDLEKQEREKAANSLEAFIFETQDKLYQPEYQEVSTEEQREEISGKLSATSTWLEDEGFGATTVMLKDKLAELRKLCQGLFFRVEERRKWPERLSALDNLLNHSSIFLKGARLIPEMDQVFTEVEMTTLEKVINDTWAWKNATLAEQAKLPATEKPVLLSKDIEAKMMALDREVQYLLNKAKFTKPRPRPKDKNGTRAEPPLNASAGDQEEKVIPPAGQTEEAKPILEPDKEETGTEPADSEPLELGGPGAGPEQEEQSAGQKRPSKNDEL</t>
  </si>
  <si>
    <t>G3X982</t>
  </si>
  <si>
    <t>Aox3</t>
  </si>
  <si>
    <t>Aldehyde oxidase 3</t>
  </si>
  <si>
    <t>MSPSKESDELIFFVNGKKVTERNADPEVNLLFYLRKVIRLTGTKYGCGGGDCGACTVMISRYDPISKRISHFSATACLVPICSLHGAAVTTVEGIGSTKTRIHPVQERIAKGHGTQCGFCTPGMVMSIYTLLRNHPEPSTEQIMETLGGNLCRCTGYRPIVESAKSFCPSSTCCQMNGEGKCCLDEEKNEPERKNSVCTKLYEKKEFQPLDPTQELIFPPELMRMAEESQNTVLTFRGERTTWIAPGTLNDLLELKMKHPSAPLVIGNTYLGLHMKFTDVSYPIIISPARILELFVVTNTKQGLTLGAGLSLTQVKNVLSDVVSRLPKEKTQIYCALLKQLKTLAGQQIRNVASLGGHIISRLPTSDLNPILGIGNCILNVASTEGIQQIPLNDHFLAGVPDAILKPEQVLISVFVPRSSKWEFVSAFRQAPRQQNAFATVNAGMKVVFKEDTNTITDLGILYGGIGATVISADKSCRQLIGRCWDEEMLDDAGKMICEEVSLLMAAPGGMEEYRKTLAISFLFMFYLDVLKQLKTRDPHKYPDISQKLLHILEDFPLTMPYGMQSFQDVDFQQPLQDPIGRPIMHQSGIKHATGEAVFCDDMSVLPGELFLAVVTSSKSHAKIISLDASEALASLGVVDVVTARDVPGDNGREEESLYAQDEVICVGQIVCAVAADSYAHAQQAAKKVKIVYQDIEPMIVTVQDALQYESFIGPERKLEQGNVEEAFQCADQILEGEVHLGGQEHFYMETQSVRVVPKGEDKEMDIYVSSQDAAFTQEMVARTLGIPKNRINCHVKRVGGAFGGKASKPGLLASVAAVAAQKTGRPIRFILERRDDMLITGGRHPLLGKYKIGFMNNGKIKAADIQLYINGGCTPDDSELVIEYALLKLENAYKIPNLRVRGRVCKTNLPSNTAFRGFGFPQGAFVTETCMSAVAAKCRLPPEKVRELNMYRTIDRTIHNQEFDPTNLLQCWEACVENSSYYNRKKAVDEFNQQRFWKKRGIAIIPMKFSVGFPKTFYYQAAALVQIYTDGSVLVAHGGVELGQGINTKMIQVASRELKIPMSYIHLDEMSTVTVPNTVTTGASTGADVNGRAVQNACQILMKRLEPIIKQNPSGTWEEWVKEAFVQSISLSATGYFRGYQADMDWEKGEGDIFPYFVFGAACSEVEIDCLTGAHKNIRTDIVMDGSFSINPAVDIGQIEGAFVQGLGLYTLEELKYSPEGVLYTRGPHQYKIASVTDIPEEFHVSLLTPTPNPKAIYSSKGLGEAGTFLGCSVFFAIAAAVAAAREERGLSPIWAINSPATAEVIRMACEDQFTNLVPQTDSKCCKPWSIPVA</t>
  </si>
  <si>
    <t>Q9JHW2</t>
  </si>
  <si>
    <t>Nit2</t>
  </si>
  <si>
    <t>Omega-amidase NIT2</t>
  </si>
  <si>
    <t>MSTFRLALIQLQVSSIKSDNLTRACSLVREAAKQGANIVSLPECFNSPYGTTYFPDYAEKIPGESTQKLSEVAKESSIYLIGGSIPEEDAGKLYNTCSVFGPDGSLLVKHRKIHLFDIDVPGKITFQESKTLSPGDSFSTFDTPYCKVGLGICYDMRFAELAQIYAQRGCQLLVYPGAFNLTTGPAHWELLQRARAVDNQVYVATASPARDDKASYVAWGHSTVVDPWGQVLTKAGTEETILYSDIDLKKLAEIRQQIPILKQKRADLYTVESKKP</t>
  </si>
  <si>
    <t>Q6ZWZ4</t>
  </si>
  <si>
    <t>Rpl36</t>
  </si>
  <si>
    <t>60S ribosomal protein L36</t>
  </si>
  <si>
    <t>MALRYPMAVGLNKGHKVTKNVSKPRHSRRRGRLTKHTKFVRDMIREVCGFAPYERRAMELLKVSKDKRALKFIKKRVGTHIRAKRKREELSNVLAAMRKAAAKKD</t>
  </si>
  <si>
    <t>P10518</t>
  </si>
  <si>
    <t>Alad</t>
  </si>
  <si>
    <t>Delta-aminolevulinic acid dehydratase</t>
  </si>
  <si>
    <t>MHHQSVLHSGYFHPLLRSWQTAASTVSASNLIYPIFVTDVPDDVQPIASLPGVARYGVNQLEEMLRPLVEAGLRCVLIFGVPSRVPKDEQGSAADSEDSPTIEAVRLLRKTFPSLLVACDVCLCPYTSHGHCGLLSENGAFLAEESRQRLAEVALAYAKAGCQVVAPSDMMDGRVEAIKAALLKHGLGNRVSVMSYSAKFASCFYGPFRDAAQSSPAFGDRRCYQLPPGARGLALRAVARDIQEGADMLMVKPGLPYLDMVREVKDKHPELPLAVYQVSGEFAMLWHGAQAGAFDLRTAVLETMTAFRRAGADIIITYFAPQLLKWLKEE</t>
  </si>
  <si>
    <t>P23953</t>
  </si>
  <si>
    <t>Ces1c</t>
  </si>
  <si>
    <t>Carboxylesterase 1C</t>
  </si>
  <si>
    <t>MWLHALVWASLAVCPILGHSLLPPVVDTTQGKVLGKYISLEGFEQPVAVFLGVPFAKPPLGSLRFAPPQPAEPWSFVKNATSYPPMCSQDAGWAKILSDMFSTEKEILPLKISEDCLYLNIYSPADLTKSSQLPVMVWIHGGGLVIGGASPYNGLALSAHENVVVVTIQYRLGIWGLFSTGDEHSPGNWAHLDQLAALRWVQDNIANFGGNPDSVTIFGESSGGISVSVLVLSPLGKDLFHRAISESGVVINTNVGKKNIQAVNEIIATLSQCNDTSSAAMVQCLRQKTESELLEISGKLVQYNISLSTMIDGVVLPKAPEEILAEKSFNTVPYIVGFNKQEFGWIIPMMLQNLLPEGKMNEETASLLLRRFHSELNISESMIPAVIEQYLRGVDDPAKKSELILDMFGDIFFGIPAVLLSRSLRDAGVSTYMYEFRYRPSFVSDKRPQTVEGDHGDEIFFVFGAPLLKEGASEEETNLSKMVMKFWANFARNGNPNGEGLPHWPEYDEQEGYLQIGATTQQAQRLKAEEVAFWTELLAKNPPETDPTEHTEHK</t>
  </si>
  <si>
    <t>Q8BJL9</t>
  </si>
  <si>
    <t>Ugt2b35</t>
  </si>
  <si>
    <t>MCG131372</t>
  </si>
  <si>
    <t>MPVKWISALLLLQMSCCFRSTSCGKVLVWPLEFSHWMNLKIILDELVQRGHEVTVLRPSASIFVDPKYSPGLKFETFPTAFSKDYLETFLTKLVDEWTFEVPRDTCLSYSLLQTLFGKLSDYSLSLCKEAVSNKQLMTKFQESKFDVLILDAMASCGELIAQLLQIPFLYSLRFSPGYQVEKNSGGFVLPPSYVPVILSGLGGQMTFTERVKNMICMLYFDFWFQTFTEKEWDQFYSETLGRPTTLIETMGKAEMWFIRSYWDLEFPHPTLPNVEYVGGLHCKPAKPLPKEMEDFVQSSGVHGVVVFSLGSMVSNMTEERANAISWALAQIPQKVLWRFDGKTPASLGPNTRIYKWLPQNDLLGHPKTKAFVTHGGANGLYEAIHHGIPMIGIPLFSEQHDNIAHMVAKGTAVALNIRTMSRSDLLNALEEVINNPSYKENVMWLSTIHHDQPMKPLNRTIFWIEFVMRHKGAKHLRPLAHNLTWYQYHSLDVIGFLLVCVVATAVLPVKCCLFVYQFFVKKAKKRKNE</t>
  </si>
  <si>
    <t>O88569</t>
  </si>
  <si>
    <t>Hnrnpa2b1</t>
  </si>
  <si>
    <t>Heterogeneous nuclear ribonucleoproteins A2/B1</t>
  </si>
  <si>
    <t>MEKTLETVPLERKKREKEQFRKLFIGGLSFETTEESLRNYYEQWGKLTDCVVMRDPASKRSRGFGFVTFSSMAEVDAAMAARPHSIDGRVVEPKRAVAREESGKPGAHVTVKKLFVGGIKEDTEEHHLRDYFEEYGKIDTIEIITDRQSGKKRGFGFVTFDDHDPVDKIVLQKYHTINGHNAEVRKALSRQEMQEVQSSRSGRGGNFGFGDSRGGGGNFGPGPGSNFRGGSDGYGSGRGFGDGYNGYGGGPGGGNFGGSPGYGGGRGGYGGGGPGYGNQGGGYGGGYDNYGGGNYGSGSYNDFGNYNQQPSNYGPMKSGNFGGSRNMGGPYGGGNYGPGGSGGSGGYGGRSRY</t>
  </si>
  <si>
    <t>P06745</t>
  </si>
  <si>
    <t>Gpi</t>
  </si>
  <si>
    <t>Glucose-6-phosphate isomerase</t>
  </si>
  <si>
    <t>MAALTRNPQFQKLLEWHRANSANLKLRELFEADPERFNNFSLNLNTNHGHILVDYSKNLVNKEVMQMLVELAKSRGVEAARDNMFSGSKINYTENRAVLHVALRNRSNTPIKVDGKDVMPEVNRVLDKMKSFCQRVRSGDWKGYTGKSITDIINIGIGGSDLGPLMVTEALKPYSKGGPRVWFVSNIDGTHIAKTLASLSPETSLFIIASKTFTTQETITNAETAKEWFLEAAKDPSAVAKHFVALSTNTAKVKEFGIDPQNMFEFWDWVGGRYSLWSAIGLSIALHVGFDHFEQLLSGAHWMDQHFLKTPLEKNAPVLLALLGIWYINCYGCETHALLPYDQYMHRFAAYFQQGDMESNGKYITKSGARVDHQTGPIVWGEPGTNGQHAFYQLIHQGTKMIPCDFLIPVQTQHPIRKGLHHKILLANFLAQTEALMKGKLPEEARKELQAAGKSPEDLEKLLPHKVFEGNRPTNSIVFTKLTPFILGALIAMYEHKIFVQGIMWDINSFDQWGVELGKQLAKKIEPELEGSSAVTSHDSSTNGLISFIKQQRDTKLE</t>
  </si>
  <si>
    <t>Q91X52</t>
  </si>
  <si>
    <t>Dcxr</t>
  </si>
  <si>
    <t>L-xylulose reductase</t>
  </si>
  <si>
    <t>MDLGLAGRRALVTGAGKGIGRSTVLALKAAGAQVVAVSRTREDLDDLVRECPGVEPVCVDLADWEATEQALSNVGPVDLLVNNAAVALLQPFLEVTKEACDTSFNVNLRAVIQVSQIVAKGMIARGVPGAIVNVSSQASQRALTNHTVYCSTKGALDMLTKMMALELGPHKIRVNAVNPTVVMTPMGRTNWSDPHKAKAMLDRIPLGKFAEVENVVDTILFLLSNRSGMTTGSTLPVDGGFLAT</t>
  </si>
  <si>
    <t>Q8VDJ3</t>
  </si>
  <si>
    <t>Hdlbp</t>
  </si>
  <si>
    <t>Vigilin</t>
  </si>
  <si>
    <t>MSSVAVLTQESFAEHRSGLVPQQIKVATLNSEEENDPPTYKDAFPPLPEKAACLESAQEPAGAWSNKIRPIKASVITQVFHVPLEERKYKDMNQFGEGEQAKICLEIMQRTGAHLELSLAKDQGLSIMVSGKLDAVMKARKDIVARLQTQASATVPIPKEHHRFVIGKNGEKLQDLELKTATKIQIPRPDDPSNQIKITGTKEGIEKARHEVLLISAEQDKRAVERLEVEKAFHPFIAGPYNRLVGEIMQETGTRINIPPPSVNRTEIVFTGEKEQLAQAVARIKKIYEEKKKKTTTIAVEVKKSQHKYVIGPKGNSLQEILERTGVSVEIPPSDSISETVILRGEPEKLGQALTEVYAKANSFTVSSVSAPSWLHRFIIGKKGQNLAKITQQMPKVHIEFTEGEDKITLEGPTEDVNVAQEQIEGMVKDLINRMDYVEINIDHKFHRHLIGKSGANINRIKDQYKVSVRIPPDSEKSNLIRIEGDPQGVQQAKRELLELASRMENERTKDLIIEQRFHRTIIGQKGERIREIRDKFPEVIINFPDPAQKSDIVQLRGPKNEVEKCTKYMQKMVADLVENSYSISVPIFKQFHKNIIGKGGANIKKIREESNTKIDLPAENSNSETIIITGKRANCEAARSRILSIQKDLANIAEVEVSIPAKLHNSLIGTKGRLIRSIMEECGGVHIHFPVEGSGSDTVVIRGPSSDVEKAKKQLLHLAEEKQTKSFTVDIRAKPEYHKFLIGKGGGKIRKVRDSTGARIIFPAAEDKDQDLITIIGKEDAVREAQKELEALIQNLENVVEDYMLVDPKHHRHFVIRRGQVLREIAEEYGGVMVSFPRSGTQSDKVTLKGAKDCVEAAKKRIQEIIEDLEAQVTVECAIPQKFHRSVMGPKGSRIQQITRDYNVQIKFPDREENPVHSVEPSIQENGDEAGEGREAKETDPGSPRRCDIIIISGRKEKCEAAKEALEALVPVTIEVEVPFDLHRYIIGQKGSGIRKMMDEFEVNIHVPAPELQSDTIAITGLAANLDRAKAGLLDRVKELQAEQEDRALRSFKLSVTVDPKYHPKIIGRKGAVITQIRLEHEVNIQFPDKDDGNQPQDQITITGYEKNTEAARDAILKIVGELEQMVSEDVPLDHRVHARIIGARGKAIRKIMDEFKVDIRFPQSGAPDPNCVTVTGLPENVEEAIDHILNLEEEYLADVVDSEALQVYMKPPAHEESRAPSKGFVVRDAPWTSNSSEKAPDMSSSEEFPSFGAQVAPKTLPWGPKR</t>
  </si>
  <si>
    <t>X3</t>
  </si>
  <si>
    <t>Q8VCZ9</t>
  </si>
  <si>
    <t>Prodh2</t>
  </si>
  <si>
    <t>Probable proline dehydrogenase 2</t>
  </si>
  <si>
    <t>MIWTRLPLYGPSKPSTGGWQPLRFDGGAFHVKGTAELARALLVLRLCAWPPLVTHGLAFQAWSQRLLGSRLSGALLRASIYGQFVAGETAEEVRNCVGQLQALGLQPLLAVPTEEEPDSTAKTSEVWYEENLSAMLRCVDLSRALVDAHGPARNSLMQLKVTALASTRLCKELSAWIQRPRGSSELSPERLAEAMDSGRNLQLSCLSTEQNQHLQASLSRLHRVAQHARAKCVRLLVDAEYTFINPALSLLVAALAVRWNSPEEGGPWVWNTYQAYLKDTHQRLEQDAEAAHKAGLAFGVKLVRGAYLDKERSMTQLQGKEDCTQPDYEATSRSYSRCLELMLRCVSNHGPPCHLMVASHNEESVRQATKRMWELGIPLDGPVCFGQLLGMCDHVSLALGQAGYMVYKSIPYGCLEEVIPYLIRRAQENRSVLQGARREQALLSQELWRRLLGRTA</t>
  </si>
  <si>
    <t>Q91Z53</t>
  </si>
  <si>
    <t>Grhpr</t>
  </si>
  <si>
    <t>Glyoxylate reductase/hydroxypyruvate reductase</t>
  </si>
  <si>
    <t>MKPARLMKVFVTGPLPAEGRAALAQAADCEVEQWNSDDPIPRKDLEQGVVGAHGLLCRLSDRVDKKLLDAAGANLRVISTLSVGVDHLALDEIKKRGIRVGYTPGVLTDATAELAVSLLLTTCRRLPEAIEEVKNGGWSSWSPLWMCGYGLSQSTVGIVGLGRIGQAIARRLKPFGVQRFLYTGRQPRPQEAAEFQAEFVPIAQLAAESDFIVVSCSLTPDTMGLCSKDFFQKMKNTAIFINISRGDVVNQEDLYQALASGQIAAAGLDVTTPEPLPPSHPLLTLKNCVILPHIGSATYKTRNTMSLLAANNLLAGLRGEAMPSELKL</t>
  </si>
  <si>
    <t>Q99M87</t>
  </si>
  <si>
    <t>Dnaja3</t>
  </si>
  <si>
    <t>DnaJ homolog subfamily A member 3, mitochondrial</t>
  </si>
  <si>
    <t>MAAWCSPRWLRVAVGTPRLPAAAGRGVQQPQGGVVATSLCRKLCVSAFGLSMGAHGPRALLTLRPGVRLTGTKSFPFVCTTSFHTSASLAKDDYYQILGVPRNASQKDIKKAYYQLAKKYHPDTNKDDPKAKEKFSQLAEAYEVLSDEVKRKQYDAYGSAGFDPGTSSSGQGYWRGGPSVDPEELFRKIFGEFSSSPFGDFQNVFDQPQEYIMELTFNQAAKGVNKEFTVNIMDTCERCDGKGNEPGTKVQHCHYCGGSGMETINTGPFVMRSTCRRCGGRGSIITNPCVVCRGAGQAKQKKRVTIPVPAGVEDGQTVRMPVGKREIFVTFRVQKSPVFRRDGADIHSDLFISIAQAILGGTAKAQGLYETINVTIPAGIQTDQKIRLTGKGIPRINSYGYGDHYIHIKIRVPKRLSSRQQNLILSYAEDETDVEGTVNGVTHTSTGGRTMDSSAGSKDRREAGEDNEGFLSKLKKIFTS</t>
  </si>
  <si>
    <t>Q9Z0M5</t>
  </si>
  <si>
    <t>Lipa</t>
  </si>
  <si>
    <t>Lysosomal acid lipase/cholesteryl ester hydrolase</t>
  </si>
  <si>
    <t>MQLQGLVFVFTIGILLSRVPTGTVSAVDPEVNMNVTEIIMRWGYPGEEHSVLTGDGYILSIHRIPRGRKNHFGKGPRPVVYLQHGLLADSSNWVTNIDNSSLGFLLADAGFDVWMGNSRGNTWSLKHKTLSVSQDEFWAFSFDEMAKYDLPASINYILNKTGQEQIYYVGHSQGCTIGFIAFSQMPELAKKIKMFLVLAPVLSLNFASGPLLQLGRLPDPLLKDMFGQKQFLPQSAMLKWLSIHVCTHVIMKELCANVFFLLCGFNEKNLNMSRVDVYTTHCPAGTSVQNMLHWGQVFKYRKLQAFDWGSSEKNYFHYNQSFPPSYNIKNMRLPTALWSGGRDWLADINDITILLTQIPKLVYHKNIPEWDHLDFIWGLDAPWKLYDEIISLMKKYQ</t>
  </si>
  <si>
    <t>E9QNL5</t>
  </si>
  <si>
    <t>Sult1a1</t>
  </si>
  <si>
    <t>Sulfotransferase 1A1</t>
  </si>
  <si>
    <t>MEPLRKPLVPVKGIPLIKYFAETMEQLQNFTAWPDDVLISTYPKSGTTWMSEIMDMIYQGGKLDKCGRAPVYARIPFLEFSCPGVPPGLETLKETPAPRIIKTHLPLSLLPQSLLDQKIKVIYVARNAKDVVVSYYNFYKMAKLHPDPGTWESFLENFMDGKVSYGSWYQHVKEWWELRRTHPVLYLFYEDMKENPKREIKKILEFLGRSLPEETVDLIVHHTSFKKMKENPMANYTTIPTEVMDHTISPFMRKGTIGDWKNTFTVAQSEHFDAHYAKIMTGCDFTFRCQI</t>
  </si>
  <si>
    <t>Q8VC30</t>
  </si>
  <si>
    <t>Dak</t>
  </si>
  <si>
    <t>Bifunctional ATP-dependent dihydroxyacetone kinase/FAD-AMP lyase (cyclizing)</t>
  </si>
  <si>
    <t>MSSKKMVNSVEGCADDALAGLVASNPDLQLLQGHRVALRSDLDTLKGRVALLSGGGSGHEPAHAGFIGKGMLTGVIAGSVFASPPVGSILAAIRAVAQAGTVGTLLIVKNYTGDRLNFGLAMEQAKAEGISVEMVIVEDDSAFTVLKKAGRRGLCGTVLIHKVAGALAEEGMGLEEITKRVSVIAKTMGTLGVSLSSCSVPGATHTFELAADEIELGLGIHGEAGVRRIKIAPVDQIVTLMLDHMTNTSNIFHVPVRSGSSVVLIVNNLGGLSFLELGIIADAAIRLLEGRGVKVARALVGTFMSALEMPGVSLTLMLVDEPVLKLIDAETTAKAWPHMAKVSVTGRKRIRAAPTEPPEAPEATAAGGVTSKQMALVLDRICTTLIGLEEHLNALDRAAGDGDCGSTHSRAAKAIQGWLKEGPSLTSPAQVLSRLSVLLLERMGGSSGALYGLFLTAAAQPLKAKTDLPTWSAAMDAGLESMQKYGKAAPGDRTMLDSLWAAAQEFQAWKSPGASLLPVLTKAVKSAEAAAEATKNMEAGAGRASYISSAQLDQPDPGAVAAAAIFRAILEVLQTQGA</t>
  </si>
  <si>
    <t>P61804</t>
  </si>
  <si>
    <t>Dad1</t>
  </si>
  <si>
    <t>Dolichyl-diphosphooligosaccharide--protein glycosyltransferase subunit DAD1</t>
  </si>
  <si>
    <t>MSASVVSVISRFLEEYLSSTPQRLKLLDAYLLYILLTGALQFGYCLLVGTFPFNSFLSGFISCVGSFILAVCLRIQINPQNKADFQGISPERAFADFLFASTILHLVVMNFVG</t>
  </si>
  <si>
    <t>O70252</t>
  </si>
  <si>
    <t>Hmox2</t>
  </si>
  <si>
    <t>Heme oxygenase 2</t>
  </si>
  <si>
    <t>MSSEVETSEGVDESEKNSMAPEKENHTKMADLSELLKEGTKEAHDRAENTQFVKDFLKGNIKKELFKLATTALYFTYSALEEEMDRNKDHPAFAPLYFPTELHRKAALIKDMKYFFGENWEEQVKCSEAAQKYVDRIHYVGQNEPELLVAHAYTRYMGDLSGGQVLKKVAQRALKLPSTGEGTQFYLFEHVDNAQQFKQFYRARMNALDLNLKTKERIVEEANKAFEYNMQIFSELDQAGSMLARETLEDGLPVHDGKGDIRKCPFYAAQPDKGTLGGSNCPFQTTVAVLRKPSLQLILAASVALVAGLLAWYYM</t>
  </si>
  <si>
    <t>A8DUK4</t>
  </si>
  <si>
    <t>Hbbt1</t>
  </si>
  <si>
    <t>Beta-globin</t>
  </si>
  <si>
    <t>MVHLTDAEKAAVSGLWGKVNADEVGGEALGRLLVVYPWTQRYFDSFGDLSSASAIMGNAKVKAHGKKVITAFNDGLNHLDSLKGTFASLSELHCDKLHVDPENFRLLGNMIVIVLGHHLGKDFTPAAQAAFQKVVAGVAAALAHKYH</t>
  </si>
  <si>
    <t>Q3TMX5</t>
  </si>
  <si>
    <t>Manf</t>
  </si>
  <si>
    <t>Arginine-rich, mutated in early stage tumors, isoform CRA_b</t>
  </si>
  <si>
    <t>MWATRGLAVALALSVLPDSRALRPGDCEVCISYLGRFYQDLKDRDVTFSPATIEEELIKFCREARGKENRLCYYIGATDDAATKIINEVSKPLAHHIPVEKICEKLKKKDSQICELKYDKQIDLSTVDLKKLRVKELKKILDDWGEMCKGCAEKSDYIRKINELMPKYAPKAASARTDL</t>
  </si>
  <si>
    <t>P49935</t>
  </si>
  <si>
    <t>Ctsh</t>
  </si>
  <si>
    <t>Pro-cathepsin H</t>
  </si>
  <si>
    <t>MWAALPLLCAGAWLLSTGATAELTVNAIEKFHFKSWMKQHQKTYSSVEYNHRLQMFANNWRKIQAHNQRNHTFKMALNQFSDMSFAEIKHKFLWSEPQNCSATKSNYLRGTGPYPSSMDWRKKGNVVSPVKNQGACGSCWTFSTTGALESAVAIASGKMLSLAEQQLVDCAQAFNNHGCKGGLPSQAFEYILYNKGIMEEDSYPYIGKDSSCRFNPQKAVAFVKNVVNITLNDEAAMVEAVALYNPVSFAFEVTEDFLMYKSGVYSSKSCHKTPDKVNHAVLAVGYGEQNGLLYWIVKNSWGSQWGENGYFLIERGKNMCGLAACASYPIPQV</t>
  </si>
  <si>
    <t>Q9D0S9</t>
  </si>
  <si>
    <t>Hint2</t>
  </si>
  <si>
    <t>Histidine triad nucleotide-binding protein 2, mitochondrial</t>
  </si>
  <si>
    <t>MAAAVLLAVGLRAARRTLAAAGARGAQVRGNAGVSDGSEVAKAQKAAPGGASPTIFSRILDRSLPADILYEDQQCLVFRDVAPQAPVHFLVIPRKPIPRISQAEEDDQQLLGHLLLVAKKIAQAQGLKDGYRLVVNDGKMGAQSVYHLHIHVLGGRQLQWPPG</t>
  </si>
  <si>
    <t>Q99JI6</t>
  </si>
  <si>
    <t>Rap1b</t>
  </si>
  <si>
    <t>Ras-related protein Rap-1b</t>
  </si>
  <si>
    <t>MREYKLVVLGSGGVGKSALTVQFVQGIFVEKYDPTIEDSYRKQVEVDAQQCMLEILDTAGTEQFTAMRDLYMKNGQGFALVYSITAQSTFNDLQDLREQILRVKDTDDVPMILVGNKCDLEDERVVGKEQGQNLARQWNNCAFLESSAKSKINVNEIFYDLVRQINRKTPVPGKARKKSSCQLL</t>
  </si>
  <si>
    <t>Q91V64</t>
  </si>
  <si>
    <t>Isoc1</t>
  </si>
  <si>
    <t>Isochorismatase domain-containing protein 1</t>
  </si>
  <si>
    <t>MAAAEPSVAALAGGGVGAGAPSGGVPVLFCFSVFARPASVPHGAGYDVLIQKFLSLYGDQLDMHRKFVVQLFAEEWGQYVDLPKGFAVSERCKLRLVPLQIQLTTLGNLTPPSTVFFCCDMQERFRPAIKYFGDIISVGQRLLQGARILGIPVIITEQYPKGLGSTVQEIDLTGVKLVLPKTKFSMVLPEVEAALAEIPGVRSVVLFGVETHVCIQQTALELVGRGIEVHIVADATSSRSMMDRMFALERLARTGIIVTTSEAVLLQLVADKDHPKFKEIQNLIKASAPESGLLSKV</t>
  </si>
  <si>
    <t>Q9CR98</t>
  </si>
  <si>
    <t>Fam136a</t>
  </si>
  <si>
    <t>Protein FAM136A</t>
  </si>
  <si>
    <t>MAEVQQLRVQEAVDAMVKSVERENIRKMQGLMFRCSANCCEDTQASMQQVHQCIERCHAPLAQAQALVTSELERFQDRLARCTMHCNDKAKDSMDAGTKELQVKRQLDSCVTKCVDDHMHLIPTMTKKMKESLSSIGK</t>
  </si>
  <si>
    <t>Q3TML0</t>
  </si>
  <si>
    <t>Pdia6</t>
  </si>
  <si>
    <t>Protein disulfide-isomerase A6</t>
  </si>
  <si>
    <t>MRVIGMARLVLGLVSCTFFLAVSGLYSSSDDVIELTPSNFNREVIQSDGLWLVEFYAPWCGHCQRLTPEWKKAATALKDVVKVGAVNADKHQSLGGQYGVQGFPTIKIFGANKNKPEDYQGGRTGEAIVDAALSALRQLVKDRLGGRSGGYSSGKQGRGDSSSKKDVVELTDDTFDKNVLDSEDVWMVEFYAPWCGHCKNLEPEWAAAATEVKEQTKGKVKLAAVDATMNQVLASRYGIKGFPTIKIFQKGESPVDYDGGRTRSDIVSRALDLFSDNAPPPELLEIINEDIAKKTCEEHQLCVVAVLPHILDTGAAGRNSYLEVLLKLADKYKKKMWGWLWTEAGAQYELENALGIGGFGYPAMAAINARKMKFALLKGSFSEQGINEFLRELSFGRGSTAPVGGGSFPTITPREPWDGKDGELPVEDDIDLSDVELDDLEKDEL</t>
  </si>
  <si>
    <t>P48771</t>
  </si>
  <si>
    <t>Cox7a2</t>
  </si>
  <si>
    <t>Cytochrome c oxidase subunit 7A2, mitochondrial</t>
  </si>
  <si>
    <t>MLRNLLALRQIAQRTISTTSRRHFENKVPEKQKLFQEDNGMPVHLKGGASDALLYRATMALTLGGTAYAIYLLAMAAFPKKQN</t>
  </si>
  <si>
    <t>Q8R5L1</t>
  </si>
  <si>
    <t>C1qbp</t>
  </si>
  <si>
    <t>Complement component 1 Q subcomponent-binding protein, mitochondrial</t>
  </si>
  <si>
    <t>MLPLLRCVPRALGAAASGLRTAIPAQPLRHLLQPAPRPCLRPFGLLSVRAGSARRSGLLQPPVPCACGCGALHTEGDKAFVEFLTDEIKEEKKIQKHKSLPKMSGDWELEVNGTEAKLLRKVAGEKITVTFNINNSIPPTFDGEEEPSQGQKAEEQEPELTSTPNFVVEVTKTDGKKTLVLDCHYPEDEIGHEDEAESDIFSIKEVSFQATGDSEWRDTNYTLNTDSLDWALYDHLMDFLADRGVDNTFADELVELSTALEHQEYITFLEDLKSFVKNQ</t>
  </si>
  <si>
    <t>P22599</t>
  </si>
  <si>
    <t>Serpina1b</t>
  </si>
  <si>
    <t>Alpha-1-antitrypsin 1-2</t>
  </si>
  <si>
    <t>MTPSISWGLLLLAGLCCMVPSFLAEDVQETDTSQKDQSPASHEIATNLGDFAISLYRELVHQSNTSNIFFSPVSIATAFAMLSLGSKGDTHTQILEGLQFNLTQTSEADIHKSFQHLLQTLNRPDSELQLSTGNGLFVNNDLKLVEKFLEEAKNHYQAEVFSVNFAESEEAKKVINDFVEKGTQGKIVEAVKELDQDTVFALANYILFKGKWKKPFDPENTEEAEFHVDKSTTVKVPMMMLSGMLDVHHCSILSSWVLLMDYAGNASAVFLLPEDGKMQHLEQTLNKELISKILLNRRRRLVQIHIPRLSISGDYNLKTLMSPLGITRIFNNGADLSGITEENAPLKLSKAVHKAVLTIDETGTEAAAATVFEAVPMSMPPILRFDHPFLFIIFEEHTQSPIFVGKVVDPTHK</t>
  </si>
  <si>
    <t>Q8C165</t>
  </si>
  <si>
    <t>Pm20d1</t>
  </si>
  <si>
    <t>Probable carboxypeptidase PM20D1</t>
  </si>
  <si>
    <t>MAELLASLPAWAAVLLLFFATVSGSTGPRSRENRGASRIPSQFSEEERVAIKEALKGAIQIPTVSFSHEESNTTALAEFGEYIRKAFPTVFHSSLVQHEVVAKYSHLFTIQGSDPSLQPYMLMAHIDVVPAPEEGWEVPPFSGLERNGFIYGRGALDNKNSVMAILHALELLLIRNYSPKRSFFIALGHDEEVSGEKGAQKISALLQARGVQLAFLVDEGSFILEGFIPNLEKPVAMISVTEKGALDLMLQVNMTPGHSSAPPKETSIGILSAAVSRLEQTPMPNMFGGGPLKKTMKLLANEFSFPINIVLRNLWLFHPIVSRIMERNPITNALVRTTTALTMFNAGIKVNVIPPLAQATINCRIHPSQTVHEVLELVKNTVADDRVQLHVLRSFEPLPISPSDDQAMGYQLLQETIRSVFPEVDIVVPGICIANTDTRHYANITNGMYRFNPLPLNPQDFSGVHGINEKVSVQNYQNQVKFIFEFIQNADTYKEPVPHLHEL</t>
  </si>
  <si>
    <t>D3YW52</t>
  </si>
  <si>
    <t>Pzp</t>
  </si>
  <si>
    <t>Alpha-2-macroglobulin</t>
  </si>
  <si>
    <t>MRRNQLPTPAFLLLFLLLPRDATTATAKPQYVVLVPSEVYSGVPEKACVSLNHVNETVMLSLTLEYAMQQTKLLTDQAVDKDSFYCSPFTISGSPLPYTFITVEIKGPTQRFIKKKSIQIIKAESPVFVQTDKPIYKPGQIVKFRVVSVDISFRPLNETFPVVYIETPKRNRIFQWQNIHLAGGLHQLSFPLSVEPALGIYKVVVQKDSGKKIEHSFEVKEYVLPKFEVIIKMQKTMAFLEEELPITACGVYTYGKPVPGLVTLRVCRKYSRYRSTCHNQNSMSICEEFSQQADDKGCFRQVVKTKVFQLRQKGHDMKIEVEAKIKEEGTGIELTGIGSCEIANALSKLKFTKVNTNYRPGLPFSGQVLLVDEKGKPIPNKNITSVVSPLGYLSIFTTDEHGLANISIDTSNFTAPFLRVVVTYKQNHVCYDNWWLDEFHTQADHSATLVFSPSQSYIQLELVFGTLACGQTQEIRIHYLLNEDIMKNEKDLTFYYLIKARGSIFNLGSHVLSLEQGNMKGVFSLPIQVEPGMAPEAQLLIYAILPNEELVADAQNFEIEKCFANKVNLSFPSAQSLPASDTHLKVKAAPLSLCALTAVDQSVLLLKPEAKLSPQSIYNLLPGKTVQGAFFGVPVYKDHENCISGEDITHNGIVYTPKHSLGDNDAHSIFQSVGINIFTNSKIHKPRFCQEFQHYPAMGGVAPQALAVAASGPGSSFRAMGVPMMGLDYSDEINQVVEVRETVRKYFPETWIWDLVPLDVSGDGELAVKVPDTITEWKASAFCLSGTTGLGLSSTISLQAFQPFFLELTLPYSVVRGEAFTLKATVLNYMSHCIQIRVDLEISPDFLAVPVGGHENSHCICGNERKTVSWAVTPKSLGEVNFTATAEALQSPELCGNKLTEVPALVHKDTVVKSVIVEPEGIEKEQTYNTLLCPQDTELQDNWSLELPPNVVEGSARATHSVLGDILGSAMQNLQNLLQMPYGCGEQNMVLFVPNIYVLNYLNETQQLTEAIKSKAINYLISGYQRQLNYQHSDGSYSTFGNHGGGNTPGNTWLTAFVLKAFAQAQSHIFIEKTHITNAFNWLSMKQKENGCFQQSGYLLNNAMKGGVDDEVTLSAYITIALLEMPLPVTHSAVRNALFCLETAWASISQSQESHVYTKALLAYAFALAGNKAKRSELLESLNKDAVKEEDSLHWQRPGDVQKVKALSFYQPRAPSAEVEMTAYVLLAYLTSESSRPTRDLSSSDLSTASKIVKWISKQQNSHGGFSSTQDTVVALQALSKYGAATFTRSQKEVLVTIESSGTFSKTFHVNSGNRLLLQEVRLPDLPGNYVTKGSGSGCVYLQTSLKYNILPVADGKAPFALQVNTLPLNFDKAGDHRTFQIRINVSYTGERPSSNMVIVDVKMVSGFIPMKPSVKKLQDQPNIQRTEVNTNHVLIYIEKLTNQTLGFSFAVEQDIPVKNLKPAPIKVYDYYETDEFTVEEYSAPFSDGTVCSNLALNKEMLKSRNL</t>
  </si>
  <si>
    <t>P09411</t>
  </si>
  <si>
    <t>Pgk1</t>
  </si>
  <si>
    <t>Phosphoglycerate kinase 1</t>
  </si>
  <si>
    <t>MSLSNKLTLDKLDVKGKRVVMRVDFNVPMKNNQITNNQRIKAAVPSIKFCLDNGAKSVVLMSHLGRPDGVPMPDKYSLEPVAAELKSLLGKDVLFLKDCVGPEVENACANPAAGTVILLENLRFHVEEEGKGKDASGNKVKAEPAKIDAFRASLSKLGDVYVNDAFGTAHRAHSSMVGVNLPQKAGGFLMKKELNYFAKALESPERPFLAILGGAKVADKIQLINNMLDKVNEMIIGGGMAFTFLKVLNNMEIGTSLYDEEGAKIVKDLMSKAEKNGVKITLPVDFVTADKFDENAKTGQATVASGIPAGWMGLDCGTESSKKYAEAVGRAKQIVWNGPVGVFEWEAFARGTKSLMDEVVKATSRGCITIIGGGDTATCCAKWNTEDKVSHVSTGGGASLELLEGKVLPGVDALSNV</t>
  </si>
  <si>
    <t>Q91WN4</t>
  </si>
  <si>
    <t>Kmo</t>
  </si>
  <si>
    <t>Kynurenine 3-monooxygenase</t>
  </si>
  <si>
    <t>MASSDTQGKRVAVIGGGLVGALNACFLAKRNFQVDVYEAREDIRVAKSARGRSINLALSYRGRQALKAIGLEDQIVSKGVPMKARMIHSLSGKKSAIPYGNKSQYILSISRENLNKDLLTAVESYANAKVHFGHKLSKCIPEEGVLTVLGPDKVPRDVTCDLVVGCDGAYSTVRAHLMKKPRFDYTQQYIPHGYMELTIPPKNGEYAMEPNCLHIWPRNAYMMIALPNMDKSFTCTLFMPFEEFERLPTRSDVLDFFQKNFPDAIPLMGEQALMRDFFLLPAQPMISVKCSPFHLKSHCVLMGDAAHAIVPFFGQGMNAGFEDCLVFDELMDKFNNNLSMCLPEFSRFRIPDDHAISDLSMYNYIEMRAHVNSRWFLFQKLLDKFLHAIMPSTFIPLYTMVAFTRIRYHEAVLRWHWQKKVINRGLFVLGSLIAIGGTYLLVHHLSLRPLEFLRRPAWMGTTGYWTRSTDISLQVPWSY</t>
  </si>
  <si>
    <t>Q8QZR5</t>
  </si>
  <si>
    <t>Gpt</t>
  </si>
  <si>
    <t>Alanine aminotransferase 1</t>
  </si>
  <si>
    <t>MASQRNDRIQASRNGLKGKVLTLDTMNPCVRRVEYAVRGPIVQRALELEQELRQGVKKPFTEVIRANIGDAQAMGQRPITFFRQVLALCVYPNLLSSPDFPEDAKRRAERILQACGGHSLGAYSISSGIQPIREDVAQYIERRDGGIPADPNNIFLSTGASDAIVTMLKLLVAGEGRARTGVLIPIPQYPLYSAALAELDAVQVDYYLDEERAWALDIAELRRALCQARDRCCPRVLCVINPGNPTGQVQTRECIEAVIRFAFEEGLFLMADEVYQDNVYAEGSQFHSFKKVLTEMGPPYATQQELASFHSVSKGYMGECGFRGGYVEVVNMDAEVQKQMAKLMSVRLCPPVPGQALMGMVVSPPTPSEPSFKQFQAERQEVLAELAAKAKLTEQVFNEAPGIRCNPVQGAMYSFPQIQLPLKAVQRAQDLGLAPDMFFCLCLLEETGICVVPGSGFGQQEGTYHFRMTILPPMEKLRVLLEKLRHFHAKFTHEYS</t>
  </si>
  <si>
    <t>Q91X83</t>
  </si>
  <si>
    <t>Mat1a</t>
  </si>
  <si>
    <t>S-adenosylmethionine synthase isoform type-1</t>
  </si>
  <si>
    <t>MNGPVDGLCDHSLSEEGAFMFTSESVGEGHPDKICDQISDAVLDAHLKQDPNAKVACETVCKTGMVLLCGEITSVAMVDYQRVVRDTIKHIGYDDSAKGFDFKTCNVLVALEQQSPDIAQCVHLDRNEEDVGAGDQGLMFGYATDETEECMPLTIVLAHKLNTRIADLRRSGVLPWLRPDSKTQVTVQYMQDNGAVIPVRIHTIVISVQHNEDITLEAMQEALKEQVIKAVVPAKYLDEDTVYHLQPSGRFVIGGPQGDAGVTGRKIIVDTYGGWGAHGGGAFSGKDYTKVDRSAAYAARWVAKSLVKAGLCRRVLVQVSYAIGVAEPLSISIFTYGTSNKTERELLEVVNKNFDLRPGVIVRDLDLKKPIYQKTACYGHFGRSEFPWEVPKKLVF</t>
  </si>
  <si>
    <t>Q9QUM9</t>
  </si>
  <si>
    <t>Psma6</t>
  </si>
  <si>
    <t>Proteasome subunit alpha type-6</t>
  </si>
  <si>
    <t>MSRGSSAGFDRHITIFSPEGRLYQVEYAFKAINQGGLTSVAVRGKDCAVIVTQKKVPDKLLDSSTVTHLFKITESIGCVMTGMTADSRSQVQRARYEAANWKYKYGYEIPVDMLCKRIADISQVYTQNAEMRPLGCCMILIGIDEEQGPQVYKCDPAGYYCGFKATAAGVKQTESTSFLEKKVKKKFDWTFEQTVETAITCLSTVLSIDFKPSEIEVGVVTVENPKFRILTEAEIDAHLVALAERD</t>
  </si>
  <si>
    <t>Q99LY9</t>
  </si>
  <si>
    <t>Ndufs5</t>
  </si>
  <si>
    <t>NADH dehydrogenase [ubiquinone] iron-sulfur protein 5</t>
  </si>
  <si>
    <t>MPFLDIQKKLGISLDRHFMFLSAEQPYKNAARCHAFEKEWIECAHGIGGTRAKKECKIEFDDFEECLLRYKTMRRMHDIKKQREKLMKEGKYTPPPHHSGREEPRP</t>
  </si>
  <si>
    <t>Q91X91</t>
  </si>
  <si>
    <t>Qprt</t>
  </si>
  <si>
    <t>Nicotinate-nucleotide pyrophosphorylase [carboxylating]</t>
  </si>
  <si>
    <t>MDPEGLQLLLPPTTLAALANSWLQEDCPGLNFASLVTGSAPSQAVLWAKSPGVLAGRPFFDAIFTQLNCQVSWFLPEGSKLVPVVKVAEVKGPAHHLLLGERVALNTLARCSGIASAAATAVEVARSTGWTGHVAGTRKTTPGFRLVEKYGLQVGGAACHRYDLGGMVMVKDNHVVAAGSMERAVLKARQAAGFSLKVEVECSSLEEAFRAAEAGADLVMLDNFKPEELHPTAATLKARFPSVSVEASGGVTLDNLTQFCGTHIDVISLGMLTQAAPALDFSLKLFAEGDTPVPHARRF</t>
  </si>
  <si>
    <t>P60843</t>
  </si>
  <si>
    <t>Eif4a1</t>
  </si>
  <si>
    <t>Eukaryotic initiation factor 4A-I</t>
  </si>
  <si>
    <t>MSASQDSRSRDNGPDGMEPEGVIESNWNEIVDSFDDMNLSESLLRGIYAYGFEKPSAIQQRAILPCIKGYDVIAQAQSGTGKTATFAISILQQIELDLKATQALVLAPTRELAQQIQKVVMALGDYMGASCHACIGGTNVRAEVQKLQMEAPHIIVGTPGRVFDMLNRRYLSPKYIKMFVLDEADEMLSRGFKDQIYDIFQKLNSNTQVVLLSATMPSDVLEVTKKFMRDPIRILVKKEELTLEGIRQFYINVEREEWKLDTLCDLYETLTITQAVIFINTRRKVDWLTEKMHARDFTVSAMHGDMDQKERDVIMREFRSGSSRVLITTDLLARGIDVQQVSLVINYDLPTNRENYIHRIGRGGRFGRKGVAINMVTEEDKRTLRDIETFYNTSIEEMPLNVADLI</t>
  </si>
  <si>
    <t>O55234</t>
  </si>
  <si>
    <t>Psmb5</t>
  </si>
  <si>
    <t>Proteasome subunit beta type-5</t>
  </si>
  <si>
    <t>MALASVLQRPMPVNQHGFFGLGGGADLLDLGPGSPGDGLSLAAPSWGVPEEPRIEMLHGTTTLAFKFLHGVIVAADSRATAGAYIASQTVKKVIEINPYLLGTMAGGAADCSFWERLLARQCRIYELRNKERISVAAASKLLANMVYQYKGMGLSMGTMICGWDKRGPGLYYVDSEGNRISGTAFSVGSGSVYAYGVMDRGYSYDLKVEEAYDLARRAIYQATYRDAYSGGAVNLYHVREDGWIRVSSDNVADLHDKYSSVSVP</t>
  </si>
  <si>
    <t>Q8R0Y6</t>
  </si>
  <si>
    <t>Aldh1l1</t>
  </si>
  <si>
    <t>Cytosolic 10-formyltetrahydrofolate dehydrogenase</t>
  </si>
  <si>
    <t>MKIAVIGQSLFGQEVYCQLRKEGHEVVGVFTIPDKDGKADPLGLEAEKDGVPVFKFPRWRARGQALPEVVAKYQALGAELNVLPFCSQFIPMEVINAPRHGSIIYHPSLLPRHRGASAINWTLIHGDKKGGFTIFWADDGLDTGDLLLQKECDVLPDDTVSTLYNRFLFPEGIKGMVQAVRLIAEGTAPRRPQPEEGATYEGIQKKETAMINWDQPAEAIHNWIRGNDKVPGAWTEACGQKLTFFNSTLNTSGLVAQGEALPIPGAHRPGLVTKAGLILFGNDDRMLLVKNIQLEDGKMMPASQFFKGSASSALELTEEELATAEAVRSSWMRILPNVPEVEDSTDFFKSGAASVDVVRLVEEVKELCDGLELENEDVYMATTFGDFIQLLVRKLRGEDGESECVINYVEKAVKKLTLQMPYQLFIGGEFVDAEGAKTYSTINPTDGSVICQVSLAQVSDVDKAVAAAKEAFENGLWGKINARDRGRLLYRLADLMEQHQEELATIEALDAGAVYTLALKTHVGMSIQTFRYFAGWCDKIQGATIPINQARPNRNLTLTKKEPVGVCGIVIPWNYPLMMLSWKTAACLAAGNTVVIKPAQVTPLTALKFAELTLKAGIPKGVVNILPGSGSLVGQRLSDHPDVRKIGFTGSTEVGKHIMKSCALSNVKKVSLELGGKSPLIIFADCDLNKAVQMGMSSVFFNKGENCIAAGRLFVEDSIHDQFVQKVVEEVGKMKIGNPLDRDTNHGPQNHEAHLRKLVEYCQRGVKEGATLVCGGNQVPRPGFFFQPTVFTDVEDHMYIAKEESFGPIMIISRFADGDVDAVLSRANATEFGLASGVFTRDINKALYVSDKLQAGTVFVNTYNKTDVAAPFGGFKQSGFGKDLGEAALNEYLRIKTVTFEY</t>
  </si>
  <si>
    <t>Q9R1R8</t>
  </si>
  <si>
    <t>Rdh11</t>
  </si>
  <si>
    <t>Retinol dehydrogenase 11</t>
  </si>
  <si>
    <t>MGLVLRKMLSSGVCTSNVQLPGKVAIVTGANTGIGKETAKDLAQRGARVYLACRDVDKGELAAREIQAVTGNSQVFVRKLDLADTKSIRAFAKDFLAEEKHLHLLINNAGVMMCPYSKTADGFEMHIGVNHLGHFLLTHLLLEKLKESAPSRIVNLSSLGHHLGRIHFHNLQGEKFYSAGLAYCHSKLANILFTKELAKRLKGSGVTTYSVHPGTVHSELTRYSSIMRWLWQLFFVFIKTPQEGAQTSLYCALTEGLESLSGSHFSDCQLAWVSYQGRNEIIARRLWDVSCDLLGLPVDW</t>
  </si>
  <si>
    <t>P12710</t>
  </si>
  <si>
    <t>Fabp1</t>
  </si>
  <si>
    <t>Fatty acid-binding protein, liver</t>
  </si>
  <si>
    <t>MNFSGKYQLQSQENFEPFMKAIGLPEDLIQKGKDIKGVSEIVHEGKKIKLTITYGPKVVRNEFTLGEECELETMTGEKVKAVVKLEGDNKMVTTFKGIKSVTELNGDTITNTMTLGDIVYKRVSKRI</t>
  </si>
  <si>
    <t>Q8BGJ5</t>
  </si>
  <si>
    <t>Ptbp1</t>
  </si>
  <si>
    <t>MCG13402, isoform CRA_a</t>
  </si>
  <si>
    <t>MDGIVPDIAVGTKRGSDELFSTCVSNGPFIMSSSASAANGNDSKKFKGDNRSAGVPSRVIHVRKLPSDVTEGEVISLGLPFGKVTNLLMLKGKNQAFIEMNTEEAANTMVNYYTSVAPVLRGQPIYIQFSNHKELKTDSSPNQARAQAALQAVNSVQSGNLALAASAAAVDAGMAMAGQSPVLRIIVENLFYPVTLDVLHQIFSKFGTVLKIITFTKNNQFQALLQYADPVSAQHAKLSLDGQNIYNACCTLRIDFSKLTSLNVKYNNDKSRDYTRPDLPSGDSQPSLDQTMAAAFGLSVPNVHGALAPLAIPSAAAAAAASRIAIPGLAGAGNSVLLVSNLNPERVTPQSLFILFGVYGDVQRVKILFNKKENALVQMADGSQAQLAMSHLNGHKLHGKSVRITLSKHQSVQLPREGQEDQGLTKDYGSSPLHRFKKPGSKNFQNIFPPSATLHLSNIPPSVSEDDLKSLFSSNGGVVKGFKFFQKDRKMALIQMGSVEEAVQALIELHNHDLGENHHLRVSFSKSTI</t>
  </si>
  <si>
    <t>Q6P5E4</t>
  </si>
  <si>
    <t>Uggt1</t>
  </si>
  <si>
    <t>UDP-glucose:glycoprotein glucosyltransferase 1</t>
  </si>
  <si>
    <t>MCSRGDANTADAAAARRVTGLRYNMRLLIALALPCLFSLAEANSKAITTSLTTKWFSAPLLLEASEFLAEDSQEKFWSFVEATQNIGSSDHHDTDHSYYDAVLEAAFRFLSPLQQNLLKFCLSLRSYSASIQAFQQIAVDEPPPEGCKSFLSVHGKQTCDLDTLESLLLTAADRPKPLLFKGDHRYPSSNPESPVVILYSEIGHEEFSNIHHQLISKSNEGKINYVFRHYISNPSKEPVYLSGYGVELAIKSTEYKAKDDTQVKGTEVNATVIGESDPIDEVQGFLFGKLRELYPALEGQLKEFRKHLVESTNEMAPLKVWQLQDLSFQTAARILAASGALSLVVMKDISQNFPTKARAITKTAVSAQLRAEVEENQKYFKGTIGLQPGDSALFINGLHIDLDTQDIFSLFDTLRNEARVMEGLHRLGIEGLSLHNILKLNIQPSETDYAVDIRSPAISWVNNLEVDSRYNSWPSSLQELLRPTFPGVIRQIRKNLHNMVFIIDPVHETTAELISIAEMFLSNHIPLRIGFIFVVNDSEDVDGMQDAGVAVLRAYNYVAQEVDGYHAFQTLTQIYNKVRTGETVKVEHVVSVLEKKYPYVEVNSILGIDSAYDQNRKEARGYYEQTGVGPLPVVLFNGMPFEKEQLDPDELETITMHKILETTTFFQRAVYLGELSHDQDVVEYIMNQPNVVPRINSRILTAKREYLDLTASNNFYVDDFARFSALDSRGKTAAIANSMNYLTKKGMSSKEIYDDSFIRPVTFWIVGDFDSPSGRQLLYDAIKHQKTSNNVRISMINNPSQEISDSSTPIFRAIWAALQTQASSSAKNFITKMAKEETAEALAAGVDIAEFSVGGMDVSLFKEVFESSRMDFILSHALYCRDVLKLKKGQRVVISNGRIIGPLEDNELFNQDDFHLLENIILKTSGQKIKSHIQQLRVEEDVASDLVMKVDALLSAQPKGEARIEYQFFEDKHSAIKLKPKEGETYYDVVAVVDPVTREAQRLAPLLLVLTQLINMNLRVFMNCQSKLSDMPLKSFYRYVLEPEISFTADSSFAKGPIAKFLDMPQSPLFTLNLNTPESWMVESVRTPYDLDNIYLEEVDSIVAAEYELEYLLLEGHCYDITTGQPPRGLQFTLGTSANPTIVDTIVMANLGYFQLKANPGAWILRLRKGRSDDIYRIYSHDGTDSPPDANDVVVILNNFKSKIIKVKVQKKADMANEDLLSDGTNENESGFWDSFKWGFSGQKAEEVKQDKDDIINIFSVASGHLYERFLRIMMLSVLKNTKTPVKFWFLKNYLSPTFKEFIPYMAKKYNFQYELVQYKWPRWLHQQTEKQRIIWGYKILFLDVLFPLVVDKFLFVDADQIVRTDLKELRDFNLDGAPYGYTPFCDSRREMDGYRFWKSGYWASHLAGRKYHISALYVVDLKKFRKIAAGDRLRGQYQGLSQDPNSLSNLDQDLPNNMIHQVPIKSLPQEWLWCETWCDDASKKRAKTIDLCNNPMTKEPKLEAAVRIVPEWQDYDQEIKQLQTLFQEEKELGTLHTEETQEGSQKHEEL</t>
  </si>
  <si>
    <t>Q61176</t>
  </si>
  <si>
    <t>Arg1</t>
  </si>
  <si>
    <t>Arginase-1</t>
  </si>
  <si>
    <t>MSSKPKSLEIIGAPFSKGQPRGGVEKGPAALRKAGLLEKLKETEYDVRDHGDLAFVDVPNDSSFQIVKNPRSVGKANEELAGVVAEVQKNGRVSVVLGGDHSLAVGSISGHARVHPDLCVIWVDAHTDINTPLTTSSGNLHGQPVSFLLKELKGKFPDVPGFSWVTPCISAKDIVYIGLRDVDPGEHYIIKTLGIKYFSMTEVDKLGIGKVMEETFSYLLGRKKRPIHLSFDVDGLDPAFTPATGTPVLGGLSYREGLYITEEIYKTGLLSGLDIMEVNPTLGKTAEEVKSTVNTAVALTLACFGTQREGNHKPGTDYLKPPK</t>
  </si>
  <si>
    <t>G3X972</t>
  </si>
  <si>
    <t>Sec24c</t>
  </si>
  <si>
    <t>Protein Sec24c</t>
  </si>
  <si>
    <t>MNVNQSAPPVPPYGQNQPIYPGYHQSSYGGQPGPAAPATPYGAYNGPVPGYQQAPPQGVPRAPPSSGAPPASAAQVPCGQTTYGQFGQGDIQNGPSSTAQMQRVPGSQQFGPPLAPVVSQPAVLQPYGPPPTSTQVTAQLAGMQISGAVAQAPPPSGLGYGPPTSLASASGNFPNSGPYGSYPQSQAPPLSQAQGHPGVQPPLRSAPPLASSFTSPASGGPQMPSMTGLLPPGQGFGSLPVNQANHVSSPPAPALPPGTQMTGPPVPPPPPMHSPQQPGYQLQQNGSFGPARGPQPNYESPYPGAPTFGSQPGPPQPLPPKRLDPDAIPSPIQVIEDDRNNRGSEPFVTGVRGQVPPLVTTNFLVKDQGNASPRYIRCTSYNIPCTSDMAKQAQVPLAAVIKPLARLPPEEASPYVVDHGESGPLRCNRCKAYMCPLMTFIEGGRRFQCSFCSCVNDVPPQYFQHLDHTGKRVDAYDRPELSLGSYEFLATVDYCKNNKFPSPPAFIFMIDVSYNAIRTGLVRLLCEELKSLLDYLPREGGAEESAIRVGFVTYNKVLHFYNVKSSLAQPQMMVVSDVADMFVPLLDGFLVNVSESRAVITSLLDQIPEMFADTRETETVFAPVIQAGMEALKAAECAGKLFLFHTSLPIAEAPGKLKNRDDRKLINTDKEKTLFQPQTGTYQTLAKECVAQGCCVDLFLFPNQYVDVATLSVVPQLTGGSVYKYACFQVENDQERFLSDLRRDVQKVVGFDAVMRVRTSTGIRAVDFFGAFYMSNTTDVELAGLDGDKTVTVEFKHDDRLNEENGALLQCALLYTSCAGQRRLRIHNLALNCCTQLADLYRNCETDTLINYMAKFAYRAVLNSPVKTVRDTLITQCAQILACYRKNCASPSSAGQLILPECMKLLPVYLNCVLKSDVLQPGAEVTTDDRAYVRQLVSSMDVAETNVFFYPRLLPLTKSPLDSTAEPPAVRASEERLSSGDIYLLENGLNLFVWVGASVQQGVVQSLFNVSSFSQITSGLSVLPVLDNPLSKKVRGLIDSLRAQRMRYMKLIVVKQEDKLEMLFKHFLVEDKSLSGGASYVDFLCHMHKEIRQLLS</t>
  </si>
  <si>
    <t>P35762</t>
  </si>
  <si>
    <t>Cd81</t>
  </si>
  <si>
    <t>CD81 antigen</t>
  </si>
  <si>
    <t>MGVEGCTKCIKYLLFVFNFVFWLAGGVILGVALWLRHDPQTTSLLYLELGNKPAPNTFYVGIYILIAVGAVMMFVGFLGCYGAIQESQCLLGTFFTCLVILFACEVAAGIWGFVNKDQIAKDVKQFYDQALQQAVMDDDANNAKAVVKTFHETLNCCGSNALTTLTTTILRNSLCPSGGNILTPLLQQDCHQKIDELFSGKLYLIGIAAIVVAVIMIFEMILSMVLCCGIRNSSVY</t>
  </si>
  <si>
    <t>P23589</t>
  </si>
  <si>
    <t>Ca5a</t>
  </si>
  <si>
    <t>Carbonic anhydrase 5A, mitochondrial</t>
  </si>
  <si>
    <t>MLRRDPRKPLAILRHVGLLCATGPQRWRFQHSCAEEHSNCARHPLWTGPVSSAEGTRQSPINIQWKDSVYDPQLAPLRVSYDAASCRYLWNTGYFFQVEFDDSCEDSGISGGPLGNHYRLKQFHFHWGATDEWGSEHAVDGHTYPAELHLVHWNSTKYENYKKASVGENGLAVIGVFLKLGAHHQALQKLVDVLPEVRHKDTQVAMGPFDPSCLLPACRDYWTYPGSLTTPPLAESVTWIVQKTPVEVSPSQLSTFRTLLFSGRGEEEDVMVNNYRPLQPLRDRKLRSSFRLDRTKMRS</t>
  </si>
  <si>
    <t>P80315</t>
  </si>
  <si>
    <t>Cct4</t>
  </si>
  <si>
    <t>T-complex protein 1 subunit delta</t>
  </si>
  <si>
    <t>MPENVASRSGAPTAGPGSRGKSAYQDRDKPAQIRFSNISAAKAVADAIRTSLGPKGMDKMIQDGKGDVTITNDGATILKQMQVLHPAARMLVELSKAQDIEAGDGTTSVVIIAGSLLDSCTKLLQKGIHPTIISESFQKALEKGLEILTDMSRPVQLSDRETLLNSATTSLNSKVVSQYSSLLSPMSVNAVMKVIDPATATSVDLRDIKIVKKLGGTIDDCELVEGLVLTQKVANSGITRVEKAKIGLIQFCLSAPKTDMDNQIVVSDYAQMDRVLREERAYILNLVKQIKKTGCNVLLIQKSILRDALSDLALHFLNKMKIMVVKDVEREDIEFICKTIGTKPVAHIDQFTADMLGSAELAEEVSLNGSGKLFKITGCTSPGKTVTIVVRGSNKLVIEEAERSIHDALCVIRCLVKKRALIAGGGAPEIELALRLTEYSRTLSGMESYCVRAFADAMEVIPSTLAENAGLNPISTVTELRNRHAQGEKTTGINVRKGGISNILEEMVVQPLLVSVSALTLATETVRSILKIDDVVNTR</t>
  </si>
  <si>
    <t>P17427</t>
  </si>
  <si>
    <t>Ap2a2</t>
  </si>
  <si>
    <t>AP-2 complex subunit alpha-2</t>
  </si>
  <si>
    <t>MPAVSKGDGMRGLAVFISDIRNCKSKEAEIKRINKELANIRSKFKGDKALDGYSKKKYVCKLLFIFLLGHDIDFGHMEAVNLLSSNRYTEKQIGYLFISVLVNSNSELIRLINNAIKNDLASRNPTFMGLALHCIANVGSREMAEAFAGEIPKILVAGDTMDSVKQSAALCLLRLYRTSPDLVPMGDWTSRVVHLLNDQHLGVVTAATSLITTLAQKNPEEFKTSVSLAVSRLSRIVTSASTDLQDYTYYFVPAPWLSVKLLRLLQCYPPPDPAVRGRLTECLETILNKAQEPPKSKKVQHSNAKNAVLFEAISLIIHHDSEPNLLVRACNQLGQFLQHRETNLRYLALESMCTLASSEFSHEAVKTHIETVINALKTERDVSVRQRAVDLLYAMCDRSNAQQIVAEMLSYLETADYSIREEIVLKVAILAEKYAVDYTWYVDTILNLIRIAGDYVSEEVWYRVIQIVINRDDVQGYAAKTVFEALQAPACHENLVKVGGYILGEFGNLIAGDPRSSPLIQFNLLHSKFHLCSVPTRALLLSTYIKFVNLFPEVKATIQDVLRSDSQLKNADVELQQRAVEYLRLSTVASTDILATVLEEMPPFPERESSILAKLKKKKGPSTVTDLEETKRERSIDVNGGPEPVPASTSAASTPSPSADLLGLGAVPPAPTGPPPSSGGGLLVDVFSDSASAVAPLAPGSEDNFARFVCKNNGVLFENQLLQIGLKSEFRQNLGRMFIFYGNKTSTQFLNFTPTLICADDLQTNLNLQTKPVDPTVDGGAQVQQVVNIECISDFTEAPVLNIQFRYGGTFQNVSVKLPITLNKFFQPTEMASQDFFQRWKQLSNPQQEVQNIFKAKHPMDTEITKAKIIGFGSALLEEVDPNPANFVGAGIIHTKTTQIGCLLRLEPNLQAQMYRLTLRTSKDTVSQRLCELLSEQF</t>
  </si>
  <si>
    <t>P09055</t>
  </si>
  <si>
    <t>Itgb1</t>
  </si>
  <si>
    <t>Integrin beta-1</t>
  </si>
  <si>
    <t>MNLQLVSWIGLISLICSVFGQTDKNRCLKANAKSCGECIQAGPNCGWCTNTTFLQEGMPTSARCDDLEALKKKGCQPSDIENPRGSQTIKKNKNVTNRSKGMAEKLRPEDITQIQPQQLLLKLRSGEPQKFTLKFKRAEDYPIDLYYLMDLSYSMKDDLENVKSLGTDLMNEMRRITSDFRIGFGSFVEKTVMPYISTTPAKLRNPCTSEQNCTSPFSYKNVLSLTDRGEFFNELVGQQRISGNLDSPEGGFDAIMQVAVCGSLIGWRNVTRLLVFSTDAGFHFAGDGKLGGIVLPNDGQCHLENNVYTMSHYYDYPSIAHLVQKLSENNIQTIFAVTEEFQPVYKELKNLIPKSAVGTLSGNSSNVIQLIIDAYNSLSSEVILENSKLPDGVTINYKSYCKNGVNGTGENGRKCSNISIGDEVQFEISITANKCPNKESETIKIKPLGFTEEVEVVLQFICKCNCQSHGIPASPKCHEGNGTFECGACRCNEGRVGRHCECSTDEVNSEDMDAYCRKENSSEICSNNGECVCGQCVCRKRDNTNEIYSGKFCECDNFNCDRSNGLICGGNGVCRCRVCECYPNYTGSACDCSLDTGPCLASNGQICNGRGICECGACKCTDPKFQGPTCETCQTCLGVCAEHKECVQCRAFNKGEKKDTCAQECSHFNLTKVESREKLPQPVQVDPVTHCKEKDIDDCWFYFTYSVNGNNEAIVHVVETPDCPTGPDIIPIVAGVVAGIVLIGLALLLIWKLLMIIHDRREFAKFEKEKMNAKWDTGENPIYKSAVTTVVNPKYEGK</t>
  </si>
  <si>
    <t>Q9CQF9</t>
  </si>
  <si>
    <t>Pcyox1</t>
  </si>
  <si>
    <t>Prenylcysteine oxidase</t>
  </si>
  <si>
    <t>MGRFAAALVGSLFWLGLLLCGLGSLASAEPRAPPNRIAIVGAGIGGTSSAYYLRKKFGKDVKIDVFEREEVGGRLATLKVQGHDYEAGGSVIHPLNLHMKRFVKELGLSSVPASGGLVGVYNGKSLVFEESSWFVINVIKLVWRYGFQSLRMHMWVEDLLDKFMRIYRYQSHDYAFSSVEKLMHAIGGDDYVRLLNQTLRENLKKAGFSETFLNEMIAPVMKVNYGQSTDINAFVGAVSLTAADSNLWAVEGGNKIVCSGLLQASSSNLISGSVMSIEEKTRTKQTGNPTKMYEVVYKTGSETHSDFYDIVLVAAPLNRKMSNITFRNFDPPIEEFNDPYQQLVTTFIKGELNSTLFSSRPKDQFGLSAILVTDDSDMFINSLSIVASVRQKEGPPPAVDGMHVWKTFSRDILTKEQISKLFLSYDYAVRKPWLSYPHYEPPQKCPSIILHDRLYYLNGIEFAASCMEMSAIAGYNAALLAYHRWNGNEDMIDQDDLYERLKTEL</t>
  </si>
  <si>
    <t>Q9CYW4</t>
  </si>
  <si>
    <t>Hdhd3</t>
  </si>
  <si>
    <t>Haloacid dehalogenase-like hydrolase domain-containing protein 3</t>
  </si>
  <si>
    <t>MAHRLQMRLLTWDVKDTLIKLRRPVGEEYASKARAHGVVVEDITVEQAFRQAYRAQSHNFPNYGLSRGLTSRQWWKDVVLHTFRLAGVPDAQAMTPVADQLYEDFSSPFTWQVLEGAEMTLKGCRKRGLKLAVVSNFDRRLEDILTGLGLREHFDFVLTSEAVGCPKPDPRIFREALQRACVEPAVAAHVGDSYLCDYQGSQAVGMHSFLVAGSEPLDSAVRDSVPKEHILPSLSHLLPALDLLEASSPMS</t>
  </si>
  <si>
    <t>P28665</t>
  </si>
  <si>
    <t>Mug1</t>
  </si>
  <si>
    <t>Murinoglobulin-1</t>
  </si>
  <si>
    <t>MWKSRRAQLCLFSVLLAFLHSASLLNGDSKYMVLVPSQLYTETPEKICLHLYQLNETVTVTASLVSQSGRKNLFDELVLDKDLFQCVSFIIPRLSSSDEEDFLYVDIKGPTHEFSKRKAVLVKNKESVVFVQTDKPVYKPGQSVKFRVVSMDKMLRPLNELLPLAYIEDPKKNRIMQWRDIKTENGLKQMSFSLAAEPIQGPYKIVVHKESGEKEEHSFTVMEFVLPRFNVDLKVPNAMSVNDEVLSVTACGKYTYGKPVPGHVKINVCRETETGCREVNSQLDNNGCSTQEVNITELQSKKRNYEVQLFHVNATVTEEGTGLEFSRSGTTKIERITNKLIFLKADSHFRHGIPFFVKVRLVDIKGDPIPNEKVFIKAQELSYTSATTTDQHGLAEFSIDTTCISGSSLHIKVNHKEEDSCSYFYCMEERHASAKHVAYAVYSLSKSYIYLDTETSSILPCNQIHTVQAHFILKGDLGVLKELIFYYLVMAQGSIIQTGNHTHQVEPGEAPVKGKFALEIPVEFSMVPMAKMLIYTILPDGEVIADSVNFEIEKCLRNKVDLRFSTSQSLPASQTRLQVTASPQSLCGLRAVDQSVLLLKPESELSPSWIYNLPGMQQNKFVPSSRLSEDQEDCILYSSWLAEKHTNLVPHGTEKDVYRYVEDMGLTAFTNLMIKLPIICFDYGMVPISAPRVEFDLAFTPEISWSLRTTLSKRPEEPPRKDPSSNDPLTETIRKYFPETWVWDIVTVNSTGLAEVEMTVPDTITEWKAGALCLSNDTGLGLSSVVPLQAFKPFFVEVSLPYSVVRGEAFMLKATVMNYLPTSMQMSVQLEASPDFTAVPVGDDQDSYCLSANGRHTSSWLVTPKSLGNVNFSVSAEAQQSSEPCGSEVATVPETGRKDTVVKVLIVEPEGIKQEHTFSSLFCASDAEISEKMSLVLPPTVVKDSARAHFSVMGDILSSAIRNTQNLLHMPYGCGEQNMVLFAPNIYVLKYLNETQQLTQKIKTKALGFLRAGYQRELNYKHKDGSYSAFGDQNGEREGNTWLTAFVLKSFAQARAFIFIDESHITHAFTWLSQKQKDNGCFRSSGSLFNNAMKGGVDDEMTLSAYITMALLESSLPATHPVVSKALSCLESSWKTIEQERNASFVYTKALMAYAFALAGNQNKRDEILKSLDEEAIKENNSIHWKRPQKSRKSEHHLYKPQASSAEVEMNAYVVLARLTAQPAPSPEDLTLSMSTIMWLTKQQNSNGGFSSTQDTVVALDALSKYGAVTFSRSQKTTLVTIQSTGSFSQKFQVENSNRLLLQQVALPDIPGDYTISVSGEGCVYAQTMLRYNMHLEKQLSAFAIWVQTVPLTCNNPKGHNSFQISLEISYTGSRPASNMVIADVKMLSGFIPLKPTVKKLERLEHVSRTEVSNNNVLIYLDQVTNQTLAFSFIIQQDIPVRNLQPAIVKVYDYYETDEMAFAEYSSPCSTDKQNV</t>
  </si>
  <si>
    <t>Q921X9</t>
  </si>
  <si>
    <t>Pdia5</t>
  </si>
  <si>
    <t>Protein disulfide-isomerase A5</t>
  </si>
  <si>
    <t>MARAWGLLLAIGVVLPTWLSSTKVSSLIERISDPKDLKKLLRTRNNVLVLYSESEVAAESHLKLLSTVAQAVKGQGTVCWVDCGDAESRKLCKKMKVDLSPKDKKIELFHYQDGAFHMQYDRAVTLKSIVAFLKDPKGPPLWEEDPGAKDVVHIDSEKDFRRLLKREEKPLLMMFYAPWCSMCKRIMPHFQKAATQVRGHIVLAGMNVYPSEFENIKEEYNVRGYPTICYFEKGRFLFPYENYGSTAEDIVEWLKNPLPPQPQVPETPWADEGGSVYHLTDEDFDQFVKEHSSVLVMFHAPWCGHCKKMKPEFESAAEVLHGDAESSGVLAAVDATVNEALAGRFHISAFPTLKYFKNGEQQAVPALRTKKKFIEWMQNPEAPPPPEPTWEEQQTSVLHLVGDNFRDTLKKKKHTLVMFYAPWCPHCKKVIPHFTATADAFKEDRKIACAAVDCVKDKNQDLCQQEAVKAYPTFHYYHYGKLVEKYESDRTELGFTSFIRTLREGDLKRLEKRREEL</t>
  </si>
  <si>
    <t>Q9D880</t>
  </si>
  <si>
    <t>Timm50</t>
  </si>
  <si>
    <t>Mitochondrial import inner membrane translocase subunit TIM50</t>
  </si>
  <si>
    <t>MAASAALFSRLRSGLRVGARGLCTRLAPPPPRTPEQVTEIANRGGSKAQGPQHQPGSEGPSYAKKIALWIAGLLGAGGTVSIVYIFGNNPVDENGTKIPDEFDSDPILVQQLRRTYKYFKDYRQMIIEPTSPCLLPDPLREPYYQPPYTLVLELTGVLLHPEWSLATGWRFKKRPGIETLFQQLAPLYEIVIFTSETGMTAFPLIDSVDPHGFISYRLFRDATRYMEGHHVKDISCLNRDPARVVVVDCKKEAFRLQPFNGVALRPWDGNSDDRVLLDLSAFLKTIALNQVEDVRTVLEHYALEDDPLEAFKQRQSRLEQEEQQRLAELSKSNRQGLSFGSLASRLWPRSKQP</t>
  </si>
  <si>
    <t>Q9WVM8</t>
  </si>
  <si>
    <t>Aadat</t>
  </si>
  <si>
    <t>Kynurenine/alpha-aminoadipate aminotransferase, mitochondrial</t>
  </si>
  <si>
    <t>MNYSRFLTATSLARKPSPIRTTADILSKAPKTLISLAPGSPNPSMFPFKSAAFTVENGSTIRFEDDLIKRALQYSPSYGIPELLSWLKQFQVKLHNPPTVNYPPNQGQMDLCITSGCQDGLCKAFEMLINPGDTILVNEPLFPGTLYAMKPLGCNIINVPSDEHGIIPEGLKKILSQWKPEDSKDPTKKTPKFLYTVPNGNNPTGNSLTGDRKKEIYELARKYDFLIIEDDPYYFLQFSKPWEPTFLSMDVDGRVIRADTFSKTVSSGLRVGFMTGPKTLIQNIVLHTQVSSVHACTLSQLMILQLLHQWGEEGFLAHIDRTIDFYKNQRDSILAAADKWLRGLAEWHVPKAGMFLWIKVKGISDTKQLIEEKAIEREVLLVPGNGFFIDGSAPTSFFRASFSLATPAQMDTAFQRLAQLIKESL</t>
  </si>
  <si>
    <t>P52503</t>
  </si>
  <si>
    <t>Ndufs6</t>
  </si>
  <si>
    <t>NADH dehydrogenase [ubiquinone] iron-sulfur protein 6, mitochondrial</t>
  </si>
  <si>
    <t>MAAVLTFRRLLTLPRAARGFGVQVSPSGEKITHTGQVYDEKDYRRVRFVDRQKEVNENFAIDLIAQQPVNEVEHRIIACDGGGGALGHPKVYINLDKETKTGTCGYCGLQFKQHHH</t>
  </si>
  <si>
    <t>A2AVJ7</t>
  </si>
  <si>
    <t>Rrbp1</t>
  </si>
  <si>
    <t>Ribosome-binding protein 1</t>
  </si>
  <si>
    <t>MDIYDTQTLGVVVFGGFMVVSAIGIFLVSTFSMKETSYEEALANQRKEMAKTHHQKGEKKKKEKTVEKKGKTKKKEEKPNGKIPEHDLDPNVTIILKEPVRVSAVAVAPTSVHSSVGHTPIATVPAMPQEKLASSPKDRKKKEKKVAKVEPAVSSIVNSIQVLASKSAILEATPKEVPMVAVPPVGSKASSPATSSQGKKGQGAQNQAKKGEGAQNQGKKGEGAQNQAKKGEGAQNQAKKGEGAQNQGKKGEGAQNQAKKGEGGQNQAKKGEGAQNQGKKGEGAQNQGKKGEGAQNQAKKGEGAQNQAKKGEGAQNQGKKGEGAQNQSKKGEGAQNQAKKGEGGQNQAKKGEGAQNQAKKGEGAQNQAKKGEGVQNQAKKGVEGAQNQGKKGEANQNQAKKGEGGQNQTKKGEGPQNQGKKGEAAQKQDKKIEGAQNQGKKPEGTSNQGKKGEGAQNQGKKGEGAQNQGKKGEGAQNQGKKGEGAQNQGKKGEGAQNQGKKGEGAQNQGKKGEGAQNQGKKGEGPQNQAKKGEGAQNQGKKGEGAQNQGKKGEGAQNQGKKAEGVQSQSKKGEGTQNQGKKGDGNPNQGKKGEGASNQNRKTDTVANQGTKQEGVSNQVKKSEGSPNQGKKAEGAPNQGKKKDGSPSQAKKVDAAANQGKKSEMAPAQGQKASMVQSQEAPKQDAPAKKKSGSRKKGEPGPPDCDGPLFLPYKTLVSTVGSMVFSEGEAQRLIEILSEKTGVIQDTWHKATQKGDPVAILKRQLEEKEKLLATEQEDAAVAKSKLRELNKEMASEKAKAAAGEAKVKKQLVAREQEIAAVQARMQASYRDHVKEVQQLQGKIRTLQEQLENGPNTQLARLQQENSILRDALNQATSQVESKQNTELAKLRQELSKVNKELVEKSEASRQEEQQRKALEAKAATFEKQVLQLQASHKESEEALQKRLEEVTRELCRAQTSHANLRADAEKAQEQQQRVAELHSKLQSSEVEVKSKCEELSSLHGQLKEARAENSQLTERIRSIEALLEAGQAQDTQASHAEANQQQTRLKELESQVSCLEKETSELKEAMEQQKGKNNDLREKNWKAMEALALAERACEEKLRSLTQAKEESEKQLHLAEAQTKETLLALLPGLSISAHQNYAEWLQEFKEKGSELLKKPPTLEPSMDIVLKLREAEETQNSLQAECDQYRTILAETEGMLKDLQKSVEEEERVWKAKVGAAEEELHKSRVTVKHLEDIVEKLKGELESSDQVREHTSHLEAELEKHMAAASAECQNYAKEVAGLRQLLLESQSQLDEAKSEAQKQSDELALVRQQLSDMRSHVEDGDVAGSPAVPPAEQDPMKLKTQLERTEATLEAEQTRRQKLTAEFEEAQRTACRIQEELEKLRAAGPLESSGKEEITQLKERLEKEKRLTSDLGRAAIKLQELLKTTQEQLTKEKDTVKKLQEQLGKAEDGSSSKEGTSV</t>
  </si>
  <si>
    <t>O55242</t>
  </si>
  <si>
    <t>Sigmar1</t>
  </si>
  <si>
    <t>Sigma non-opioid intracellular receptor 1</t>
  </si>
  <si>
    <t>MPWAAGRRWAWITLILTIIAVLIQAAWLWLGTQNFVFSREEIAQLARQYAGLDHELAFSRLIVELRRLHPGHVLPDEELQWVFVNAGGWMGAMCILHASLSEYVLLFGTALGSHGHSGRYWAEISDTIISGTFHQWKEGTTKSEVFYPGETVVHGPGEATALEWGPNTWMVEYGRGVIPSTLFFALADTFFSTQDYLTLFYTLRAYARGLRLELTTYLFGQDS</t>
  </si>
  <si>
    <t>P35505</t>
  </si>
  <si>
    <t>Fah</t>
  </si>
  <si>
    <t>Fumarylacetoacetase</t>
  </si>
  <si>
    <t>MSFIPVAEDSDFPIQNLPYGVFSTQSNPKPRIGVAIGDQILDLSVIKHLFTGPALSKHQHVFDETTLNNFMGLGQAAWKEARASLQNLLSASQARLRDDKELRQRAFTSQASATMHLPATIGDYTDFYSSRQHATNVGIMFRGKENALLPNWLHLPVGYHGRASSIVVSGTPIRRPMGQMRPDNSKPPVYGACRLLDMELEMAFFVGPGNRFGEPIPISKAHEHIFGMVLMNDWSARDIQQWEYVPLGPFLGKSFGTTISPWVVPMDALMPFVVPNPKQDPKPLPYLCHSQPYTFDINLSVSLKGEGMSQAATICRSNFKHMYWTMLQQLTHHSVNGCNLRPGDLLASGTISGSDPESFGSMLELSWKGTKAIDVEQGQTRTFLLDGDEVIITGHCQGDGYRVGFGQCAGKVLPALSPA</t>
  </si>
  <si>
    <t>Q9WU19</t>
  </si>
  <si>
    <t>Hao1</t>
  </si>
  <si>
    <t>Hydroxyacid oxidase 1</t>
  </si>
  <si>
    <t>MLPRLVCISDYEQHVRSVLQKSVYDYYRSGANDQETLADNIQAFSRWKLYPRMLRNVADIDLSTSVLGQRVSMPICVGATAMQCMAHVDGELATVRACQTMGTGMMLSSWATSSIEEVAEAGPEALRWMQLYIYKDREISRQIVKRAEKQGYKAIFVTVDTPYLGNRIDDVRNRFKLPPQLRMKNFETNDLAFSPKGNFGDNSGLAEYVAQAIDPSLSWDDITWLRRLTSLPIVVKGILRGDDAKEAVKHGVDGILVSNHGARQLDGVPATIDVLPEIVEAVEGKVEVFLDGGVRKGTDVLKALALGAKAVFVGRPIIWGLAFQGEKGVQDVLEILKEEFRLAMALSGCQNVKVIDKTLVRKNPLAVSKI</t>
  </si>
  <si>
    <t>P14148</t>
  </si>
  <si>
    <t>Rpl7</t>
  </si>
  <si>
    <t>60S ribosomal protein L7</t>
  </si>
  <si>
    <t>MEAVPEKKKKVATVPGTLKKKVPAGPKTLKKKVPAVPETLKKKRRNFAELKVKRLRKKFALKTLRKARRKLIYEKAKHYHKEYRQMYRTEIRMARMARKAGNFYVPAEPKLAFVIRIRGINGVSPKVRKVLQLLRLRQIFNGTFVKLNKASINMLRIVEPYIAWGYPNLKSVNELIYKRGYGKINKKRIALTDNSLIARSLGKFGIICMEDLIHEIYTVGKRFKEANNFLWPFKLSSPRGGMKKKTTHFVEGGDAGNREDQINRLIRRMN</t>
  </si>
  <si>
    <t>Q64105</t>
  </si>
  <si>
    <t>Spr</t>
  </si>
  <si>
    <t>Sepiapterin reductase</t>
  </si>
  <si>
    <t>MEADGLGCAVCVLTGASRGFGRALAPQLARLLSPGSVMLVSARSESMLRQLKEELGAQQPDLKVVLAAADLGTEAGVQRLLSAVRELPRPEGLQRLLLINNAATLGDVSKGFLNVNDLAEVNNYWALNLTSMLCLTSGTLNAFQDSPGLSKTVVNISSLCALQPYKGWGLYCAGKAARDMLYQVLAAEEPSVRVLSYAPGPLDNDMQQLARETSKDPELRSKLQKLKSDGALVDCGTSAQKLLGLLQKDTFQSGAHVDFYD</t>
  </si>
  <si>
    <t>E9PVP0</t>
  </si>
  <si>
    <t>Stard10</t>
  </si>
  <si>
    <t>PCTP-like protein</t>
  </si>
  <si>
    <t>MGPRAAPGRPGSGGSGGGGRARTPAPAGPGREARTGPRKVASASAAASTLSEPPRRTQESRTRTRAPGLPTLPMEKPAASTEPQGSRPALGRESVQVPDDQDFRSFRSECEAEVGWNLTYSKAGVSVWVQAVEMDRTLHKIKCRMECCDVPAETLYDVLHDIEYRKKWDSNVIETFDIARLTVNADVGYYSWRCPKPLKNRDVITLRSWLPMGADYIIMNYSVKHPKYPPRKDLVRAVSIQTGYLIQSTGPKSCVITYLAQVDPKGSLPKWVVNKSSQFLAPKAMKKMYKACIKYPEWKQKHQPHFKPWLHPEQSPLPSLALSELSVQHADSLENIDESAVTESREERAGGAGGEGSDDDTSLT</t>
  </si>
  <si>
    <t>Q8BP40</t>
  </si>
  <si>
    <t>Acp6</t>
  </si>
  <si>
    <t>Lysophosphatidic acid phosphatase type 6</t>
  </si>
  <si>
    <t>MRVWVPVGVLTSLAYCFHQRRVALAEQRAPNGQRPVDRNLLELKMVQVVFRHGARSPLKPLPLEEQVEWNPKLLEIPPQTRFDYTVTNLAGGPKPHSHYDTEYRKTTLRGGVLAGQLTKVGMQQMFALGEKLRKNYVEDIPFLSPVYNPQEVFIRSTNMFRNLESTRCLLAGLFQHQKGSAVIHTDEASSEVLYPNYQSCWVLKEKTRGRKKAAISQPGISEDLEKVKTGVGINNGDDVDFFVLLDNVAAEQVHSLLNCPALERFAQLIEQRAVDMALYVVEQEDRESIQMAVGPFLHILEGNLLKTVDPTTAPSKTRKMYLYATHDVTLLPMLLALGIFDQKWPPFAVDLTMELYQHQESKEWFVQLFYNGKEQVPRGCPDKLCPLDKFLNTMSVYSVSPEKYRTLCSKTRIVELGE</t>
  </si>
  <si>
    <t>Q80Y14</t>
  </si>
  <si>
    <t>Glrx5</t>
  </si>
  <si>
    <t>Glutaredoxin-related protein 5, mitochondrial</t>
  </si>
  <si>
    <t>MSASLSRAAAALLRWGRSAGGGGLPGAGVRAASSGGQAEQLDALVKKDKVVVFLKGTPEQPQCGFSNAVVQILRLHGVRDYAAYNVLDDPELRQGIKDYSNWPTIPQVYLNGEFVGGCDILLQMHQNGDLVEELKKLGIRSALVDEKDQDSK</t>
  </si>
  <si>
    <t>Q8BH59</t>
  </si>
  <si>
    <t>Slc25a12</t>
  </si>
  <si>
    <t>Calcium-binding mitochondrial carrier protein Aralar1</t>
  </si>
  <si>
    <t>MAVKVHTTKRGDPHELRNIFLQYASTEVDGEHYMTPEDFVQRYLGLYNDPNSNPKIVQLLAGVADQTKDGLISYQEFLAFESVLCAPDSMFIVAFQLFDKSGNGEVTFENVKEIFGQTIIHHHIPFNWDCEFIRLHFGHNRKKHLNYVEFTQFLQELQLEHARQAFALKDKSKSGMISGLDFSDVMVTIRSHMLTPFVEENLVSAAGGGTSHQVSFSYFNAFNSLLNNMELVRKIYSTLAGTRKDIEVTKEEFAQSAIRYGQVTPLEIDILYQLADLYNASGRLTLADIERIAPLAEGALPYNLAELQRQQSPGLGRPIWLQIAESAYRFTLGSVAGAVGATAVYPIDLVKTRMQNQRGTGSVVGELMYKNSFDCFKKVLRYEGFFGLYRGLIPQLIGVAPEKAIKLTVNDFVRDKFTKRDGSIPLPAEILAGGCAGGSQVIFTNPLEIVKIRLQVAGEITTGPRVSALNVLQDLGLFGLYKGAKACFLRDIPFSAIYFPVYAHCKLLLADENGRVGGINLLTAGALAGVPAASLVTPADVIKTRLQVAARAGQTTYSGVVDCFRKILREEGPSAFWKGTAARVFRSSPQFGVTLVTYELLQRWFYIDFGGLKPSGSEPTPKSRIADLPPANPDHIGGYRLATATFAGIENKFGLYLPKFKSPSVAVAQPKAAAAAQ</t>
  </si>
  <si>
    <t>Q62167</t>
  </si>
  <si>
    <t>Ddx3x</t>
  </si>
  <si>
    <t>ATP-dependent RNA helicase DDX3X</t>
  </si>
  <si>
    <t>MSHVAVENALGLDQQFAGLDLNSSDNQSGGSTASKGRYIPPHLRNREATKGFYDKDSSGWSSSKDKDAYSSFGSRGDSRGKSSFFGDRGSGSRGRFDDRGRGDYDGIGGRGDRSGFGKFERGGNSRWCDKSDEDDWSKPLPPSERLEQELFSGGNTGINFEKYDDIPVEATGNNCPPHIESFSDVEMGEIIMGNIELTRYTRPTPVQKHAIPIIKEKRDLMACAQTGSGKTAAFLLPILSQIYADGPGEALRAMKENGRYGRRKQYPISLVLAPTRELAVQIYEEARKFSYRSRVRPCVVYGGAEIGQQIRDLERGCHLLVATPGRLVDMMERGKIGLDFCKYLVLDEADRMLDMGFEPQIRRIVEQDTMPPKGVRHTMMFSATFPKEIQMLARDFLDEYIFLAVGRVGSTSENITQKVVWVEEIDKRSFLLDLLNATGKDSLTLVFVETKKGADSLEDFLYHEGYACTSIHGDRSQRDREEALHQFRSGKSPILVATAVAARGLDISNVKHVINFDLPSDIEEYVHRIGRTGRVGNLGLATSFFNERNINITKDLLDLLVEAKQEVPSWLENMAFEHHYKGSSRGRSKSSRFSGGFGARDYRQSSGASSSSFSSSRASSSRSGGGGHGGSRGFGGGGYGGFYNSDGYGGNYNSQGVDWWGN</t>
  </si>
  <si>
    <t>E9PZF0</t>
  </si>
  <si>
    <t>Gm20390</t>
  </si>
  <si>
    <t>Nucleoside diphosphate kinase</t>
  </si>
  <si>
    <t>MANSERTFIAIKPDGVQRGLVGEIIKRFEQKGFRLVGLKFLQASEDLLKEHYTDLKDRPFFTGLVKYMHSGPVVAMVWEGLNVVKTGRVMLGETNPADSKPGTIRGDFCIQVGRTMANLERTFIAIKPDGVQRGLVGEIIKRFEQKGFRLVAMKFLRASEEHLKQHYIDLKDRPFFPGLVKYMNSGPVVAMVWEGLNVVKTGRVMLGETNPADSKPGTIRGDFCIQVGRNIIHGSDSVESAEKEIHLWFKPEELIDYKSCAHDWVYE</t>
  </si>
  <si>
    <t>P97328</t>
  </si>
  <si>
    <t>Khk</t>
  </si>
  <si>
    <t>Ketohexokinase</t>
  </si>
  <si>
    <t>MEEKQILCVGLVVLDIINVVDKYPEEDTDRRCLSQRWQRGGNASNSCTVLSLLGARCAFMGSLAPGHVADFLVADFRQRGVDVSQVTWQSQGDTPCSCCIVNNSNGSRTIILYDTNLPDVSAKDFEKVDLTRFKWIHIEGRNASEQVKMLQRIEEHNAKQPLPQKVRVSVEIEKPREELFQLFSYGEVVFVSKDVAKHLGFQPAVEALRGLYSRVKKGATLVCAWAEEGADALGPDGQLLHSDAFPPPRVVDTLGAGDTFNASVIFSLSKGNSMQEALRFGCQVAGKKCGLQGFDGIV</t>
  </si>
  <si>
    <t>P27659</t>
  </si>
  <si>
    <t>Rpl3</t>
  </si>
  <si>
    <t>60S ribosomal protein L3</t>
  </si>
  <si>
    <t>MSHRKFSAPRHGSLGFLPRKRSSRHRGKVKSFPKDDASKPVHLTAFLGYKAGMTHIVREVDRPGSKVNKKEVVEAVTIVETPPMVVVGIVGYVETPRGLRTFKTVFAEHISDECKRRFYKNWHKSKKKAFTKYCKKWQDDTGKKQLEKDFNSMKKYCQVIRIIAHTQMRLLPLRQKKAHLMEIQVNGGTVAEKLDWARERLEQQVPVNQVFGQDEMIDVIGVTKGKGYKGVTSRWHTKKLPRKTHRGLRKVACIGAWHPARVAFSVARAGQKGYHHRTEINKKIYKIGQGYLIKDGKLIKNNASTDYDLSDKSINPLGGFVHYGEVTNDFIMLKGCVVGTKKRVLTLRKSLLVQTKRRALEKIDLKFIDTTSKFGHGRFQTMEEKKAFMGPLKKDRIAKEEGA</t>
  </si>
  <si>
    <t>P14152</t>
  </si>
  <si>
    <t>Mdh1</t>
  </si>
  <si>
    <t>Malate dehydrogenase, cytoplasmic</t>
  </si>
  <si>
    <t>MSEPIRVLVTGAAGQIAYSLLYSIGNGSVFGKDQPIILVLLDITPMMGVLDGVLMELQDCALPLLQDVIATDKEEIAFKDLDVAVLVGSMPRREGMERKDLLKANVKIFKSQGTALEKYAKKSVKVIVVGNPANTNCLTASKSAPSIPKENFSCLTRLDHNRAKSQIALKLGVTADDVKNVIIWGNHSSTQYPDVNHAKVKLQGKEVGVYEALKDDSWLKGEFITTVQQRGAAVIKARKLSSAMSAAKAIADHIRDIWFGTPEGEFVSMGVISDGNSYGVPDDLLYSFPVVIKNKTWKFVEGLPINDFSREKMDLTAKELTEEKETAFEFLSSA</t>
  </si>
  <si>
    <t>Q9CPW4</t>
  </si>
  <si>
    <t>Arpc5</t>
  </si>
  <si>
    <t>Actin-related protein 2/3 complex subunit 5</t>
  </si>
  <si>
    <t>MSKNTVSSARFRKVDVDEYDENKFVDEEDGGDGQAGPDEGEVDSCLRQGNMTAALQAALKNPPINTKSQAVKDRAGSIVLKVLISFKANDIEKAVQSLDKNGVDLLMKYIYKGFESPSDNSSAVLLQWHEKALAAGGVGSIVRVLTARKTV</t>
  </si>
  <si>
    <t>Q8BVI4</t>
  </si>
  <si>
    <t>Qdpr</t>
  </si>
  <si>
    <t>Dihydropteridine reductase</t>
  </si>
  <si>
    <t>MAASGEARRVLVYGGRGALGSRCVQAFRARNWWVASIDVVENEEASASVVVKMTDSFTEQADQVTADVGKLLGDQKVDAILCVAGGWAGGNAKSKSLFKNCDMMWKQSMWTSTISSHLATKHLKEGGLLTLAGAKAALDGTPGMIGYGMAKGAVHQLCQSLAGKNSGMPPGAAAIAVLPVTLDTPMNRKSMPEADFSSWTPLEFLVETFHDWITGNKRPNSGSLIQVVTTDGKTELTPAYF</t>
  </si>
  <si>
    <t>Q91V01</t>
  </si>
  <si>
    <t>Lpcat3</t>
  </si>
  <si>
    <t>Lysophospholipid acyltransferase 5</t>
  </si>
  <si>
    <t>MASTADGDMGETLEQMRGLWPGVEDLSLNKLATSLGASEQALRLIFSIFLGYPLALFYRHYLFYKDSYLIHLFHTFTGLSIAYFNFGHQFYHSLLCVVLQFLILRLMGRTVTAVITTLCFQMAYLLAGYYYTATGDYDIKWTMPHCVLTLKLIGLCIDYYDGGKDGNSLTSEQQKYAIRGVPSLLEVAGFSYFYGAFLVGPQFSMNHYMKLVRGQLTDIPGKMPNSTIPALKRLSLGLVYLVGYTLLSPHITDDYLLTEDYDNRPFWFRCMYMLIWGKFVLYKYVTCWLVTEGVCILSGLGFNGFDENGTVRWDACANMKVWLFETTPRFNGTIASFNINTNAWVARYIFKRLKFLGNKELSQGLSLLFLALWHGLHSGYLICFQMEFLIVIVEKQVSSLIRDSPALSSLASITALQPFYYLVQQTIHWLFMGYSMTAFCLFTWDKWLKVYRSIYFLGHVFFLSLLFILPYIHKAMVPRKEKLKKRE</t>
  </si>
  <si>
    <t>Q9QXF8</t>
  </si>
  <si>
    <t>Gnmt</t>
  </si>
  <si>
    <t>Glycine N-methyltransferase</t>
  </si>
  <si>
    <t>MVDSVYRTRSLGVAAEGLPDQYADGEAARVWQLYIGDTRSRTAEYKAWLLGLLRQHGCHRVLDVACGTGVDSIMLVEEGFSVMSVDASDKMLKYALKERWNRRKEPSFDNWVIEEANWLTLDKDVLSGDGFDAVICLGNSFAHLPDCKGDQSEHRLALKNIASMVRPGGLLVIDHRNYDYILSTGCAPPGKNIYYKSDLTKDITTSVLTVNNKAHMVTLDYTVQVPGTGRDGSPGFSKFRLSYYPHCLASFTELVRAAFGGRCQHSVLGDFKPYKPGQAYVPCYFIHVLKKTD</t>
  </si>
  <si>
    <t>P70245</t>
  </si>
  <si>
    <t>Ebp</t>
  </si>
  <si>
    <t>3-beta-hydroxysteroid-Delta(8),Delta(7)-isomerase</t>
  </si>
  <si>
    <t>MTTNTVPLHPYWPRHLKLDNFVPNDLPTSHILVGLFSISGGLIVITWLLSSRASVVPLGAGRRLALCWFAVCTFIHLVIEGWFSLYNGILLEDQAFLSQLWKEYSKGDSRYILSDSFVVCMETVTACLWGPLSLWVVIAFLRQQPFRFVLQLVVSMGQIYGDVLYFLTELHEGLQHGEIGHPVYFWFYFVFLNAVWLVIPSILVLDAIKHLTSAQSVLDSKVMKIKSKHN</t>
  </si>
  <si>
    <t>P59017</t>
  </si>
  <si>
    <t>Bcl2l13</t>
  </si>
  <si>
    <t>Bcl-2-like protein 13</t>
  </si>
  <si>
    <t>MASSTTASLGFHYETKYVVLSYLGLLSQEKQQGPSPPGVQLDVAPQSLNPEVLLKLKSEIEEELKTLDKEVSEAFTSTGFDCHTSPVFSPANPESSIEDCLAHLGERVSQDLKEPLQKALQTILSQPVTYEAYRECTVETAVHASGWNKLLVPLVLLQHLLLELTRRGQEPLRMLLQFGVMYLEEHAAEFIIQQGGWGSVFSLEPEEEEYPGIIAEDSNDIYILPSDNSGQVSPPESPTVTTSWQSESLPVSLSASQSWHTESLPVSLGPESWQQIAMDPEEVKSLDSSGAGEKSENNSSNSDIVHVEKEEVPEEAFPGAAAPLLTQVPTVEAPEMMRAEKTSPTPSVFVELGEEELEAVTARPEAVERAEGAAQLSEERAGSRKKSHTGEAAAVRGAKSGLPAEGKAVLLFGGAAAVAILAVAVGVALALRRK</t>
  </si>
  <si>
    <t>P62242</t>
  </si>
  <si>
    <t>Rps8</t>
  </si>
  <si>
    <t>40S ribosomal protein S8</t>
  </si>
  <si>
    <t>MGISRDNWHKRRKTGGKRKPYHKKRKYELGRPAANTKIGPRRIHTVRVRGGNKKYRALRLDVGNFSWGSECCTRKTRIIDVVYNASNNELVRTKTLVKNCIVLIDSTPYRQWYESHYALPLGRKKGAKLTPEEEEILNKKRSKKIQKKYDERKKNAKISSLLEEQFQQGKLLACIASRPGQCGRADGYVLEGKELEFYLRKIKARKGK</t>
  </si>
  <si>
    <t>Q5F285</t>
  </si>
  <si>
    <t>Tmem256</t>
  </si>
  <si>
    <t>Transmembrane protein 256</t>
  </si>
  <si>
    <t>MAGVGAAFRRLGALSGAGALGLASYGAHGAQFPDAYGKELFDKANKHHFLHSLALLGVPSCRKPVWAGLLLASGTTLFCTSFYYQALSGDTSIQTLGPVGGSLLILGWLALAF</t>
  </si>
  <si>
    <t>P80314</t>
  </si>
  <si>
    <t>Cct2</t>
  </si>
  <si>
    <t>T-complex protein 1 subunit beta</t>
  </si>
  <si>
    <t>MASLSLAPVNIFKAGADEERAETARLSSFIGAIAIGDLVKSTLGPKGMDKILLSSGRDAALMVTNDGATILKNIGVDNPAAKVLVDMSRVQDDEVGDGTTSVTVLAAELLREAESLIAKKIHPQTIISGWREATKAAREALLSSAVDHGSDEARFWQDLMNIAGTTLSSKLLTHHKDHFTKLAVEAVLRLKGSGNLEAIHVIKKLGGSLADSYLDEGFLLDKKIGVNQPKRIENAKILIANTGMDTDKIKIFGSRVRVDSTAKVAEIEHAEKEKMKEKVERILKHGINCFINRQLIYNYPEQLFGAAGVMAIEHADFAGVERLALVTGGEIASTFDHPELVKLGSCKLIEEVMIGEDKLIHFSGVALGEACTIVLRGATQQILDEAERSLHDALCVLAQTVKDPRTVYGGGCSEMLMAHAVTQLANRTPGKEAVAMESFAKALRMLPTIIADNAGYDSADLVAQLRAAHSEGHITAGLDMKEGTIGDMAVLGITESFQVKRQVLLSAAEAAEVILRVDNIIKAAPRKRVPDHHPC</t>
  </si>
  <si>
    <t>P62702</t>
  </si>
  <si>
    <t>Rps4x</t>
  </si>
  <si>
    <t>40S ribosomal protein S4, X isoform</t>
  </si>
  <si>
    <t>MARGPKKHLKRVAAPKHWMLDKLTGVFAPRPSTGPHKLRECLPLIIFLRNRLKYALTGDEVKKICMQRFIKIDGKVRTDITYPAGFMDVISIDKTGENFRLIYDTKGRFAVHRITPEEAKYKLCKVRKIFVGTKGIPHLVTHDARTIRYPDPLIKVNDTIQIDLETGKITDFIKFDTGNLCMVTGGANLGRIGVITNRERHPGSFDVVHVKDANGNSFATRLSNIFVIGKGNKPWISLPRGKGIRLTIAEERDKRLAAKQSSG</t>
  </si>
  <si>
    <t>P63101</t>
  </si>
  <si>
    <t>Ywhaz</t>
  </si>
  <si>
    <t>14-3-3 protein zeta/delta</t>
  </si>
  <si>
    <t>MDKNELVQKAKLAEQAERYDDMAACMKSVTEQGAELSNEERNLLSVAYKNVVGARRSSWRVVSSIEQKTEGAEKKQQMAREYREKIETELRDICNDVLSLLEKFLIPNASQPESKVFYLKMKGDYYRYLAEVAAGDDKKGIVDQSQQAYQEAFEISKKEMQPTHPIRLGLALNFSVFYYEILNSPEKACSLAKTAFDEAIAELDTLSEESYKDSTLIMQLLRDNLTLWTSDTQGDEAEAGEGGEN</t>
  </si>
  <si>
    <t>P68040</t>
  </si>
  <si>
    <t>Gnb2l1</t>
  </si>
  <si>
    <t>Guanine nucleotide-binding protein subunit beta-2-like 1</t>
  </si>
  <si>
    <t>MTEQMTLRGTLKGHNGWVTQIATTPQFPDMILSASRDKTIIMWKLTRDETNYGIPQRALRGHSHFVSDVVISSDGQFALSGSWDGTLRLWDLTTGTTTRRFVGHTKDVLSVAFSSDNRQIVSGSRDKTIKLWNTLGVCKYTVQDESHSEWVSCVRFSPNSSNPIIVSCGWDKLVKVWNLANCKLKTNHIGHTGYLNTVTVSPDGSLCASGGKDGQAMLWDLNEGKHLYTLDGGDIINALCFSPNRYWLCAATGPSIKIWDLEGKIIVDELKQEVISTSSKAEPPQCTSLAWSADGQTLFAGYTDNLVRVWQVTIGTR</t>
  </si>
  <si>
    <t>Q9CPQ8</t>
  </si>
  <si>
    <t>Atp5l</t>
  </si>
  <si>
    <t>ATP synthase subunit g, mitochondrial</t>
  </si>
  <si>
    <t>MAKFIRNFAEKAPSMVAAAVTYSKPRLATFWHYAKVELVPPTPAEIPTAIQSVKKIIQSAKTGSFKHLTVKEAVLNGLVATEVWMWFYIGEIIGKRGIVGYDV</t>
  </si>
  <si>
    <t>Q9D819</t>
  </si>
  <si>
    <t>Ppa1</t>
  </si>
  <si>
    <t>Inorganic pyrophosphatase</t>
  </si>
  <si>
    <t>MSGFSSEERAAPFTLEYRVFLKNEKGQYISPFHDVPIYADKDVFHMVVEVPRWSNAKMEIATKDPLNPIKQDVKKGKLRYVANLFPYKGYIWNYGAIPQTWEDPGHSDKHTGCCGDNDPIDVCEIGSKVCARGEIIRVKVLGILAMIDEGETDWKVIAINVDDPDAANYKDISDVERLKPGYLEATVDWFRRYKVPDGKPENEFAFNAEFKNKDFAVDIIKSTHDYWKALVTKKTDGKGISCMNTTVSESPFKCDPDAAKAIVDALPPPCESACSLPTDVDKWFHQQKN</t>
  </si>
  <si>
    <t>P56391</t>
  </si>
  <si>
    <t>Cox6b1</t>
  </si>
  <si>
    <t>Cytochrome c oxidase subunit 6B1</t>
  </si>
  <si>
    <t>MAEDIKTKIKNYKTAPFDSRFPNQNQTKNCWQNYLDFHRCEKAMTAKGGDVSVCEWYRRVYKSLCPVSWVSAWDDRIAEGTFPGKI</t>
  </si>
  <si>
    <t>Q9CQW2</t>
  </si>
  <si>
    <t>Arl8b</t>
  </si>
  <si>
    <t>ADP-ribosylation factor-like protein 8B</t>
  </si>
  <si>
    <t>MLALISRLLDWFRSLFWKEEMELTLVGLQYSGKTTFVNVIASGQFSEDMIPTVGFNMRKVTKGNVTIKIWDIGGQPRFRSMWERYCRGVNAIVYMIDAADREKIEASRNELHNLLDKPQLQGIPVLVLGNKRDLPNALDEKQLIEKMNLSAIQDREICCYSISCKEKDNIDITLQWLIQHSKSRRS</t>
  </si>
  <si>
    <t>P14246</t>
  </si>
  <si>
    <t>Slc2a2</t>
  </si>
  <si>
    <t>Solute carrier family 2, facilitated glucose transporter member 2</t>
  </si>
  <si>
    <t>MSEDKITGTLAFTVFTAVLSSFQFGYDIGVINAPQEVIISHYRHVLGVPLDDRKAAINYDVNGTDTPLTVTPAYTTPAPWDEEETEGSAHIVTMLWSLSVSSFAVGGMVASFFGGWLGDKLGRIKAMLAANSLSLTGALLMGCSKFGPAHALIIAGRSVSGLYCGLISGLVPMYIGEIAPTTLRGALGTLHQLALVTGILISQIAGLSFILGNQDHWHILLGLSAVPALLQCLLLLFCPESPRYLYIKLEEEVRAKKSLKRLRGTEDVTKDINEMKKEKEEASTEQKVSVIQLFTDANYRQPILVALMLHMAQQFSGINGIFYYSTSIFQTAGISQPVYATIGVGAINMIFTAVSVLLVEKAGRRTLFLTGMIGMFFCTIFMSVGLVLLDKFAWMSYVSMTAIFLFVSFFEIGPGPIPWFMVAEFFSQGPRPTALALAAFSNWVCNFVIALCFQYIADFLGPYVFFLFAGVVLVFTLFTFFKVPETKGKSFEEIAAEFRKKSGSAPPRKAAVQMEFLASSESV</t>
  </si>
  <si>
    <t>G3</t>
  </si>
  <si>
    <t>Q99PT1</t>
  </si>
  <si>
    <t>Arhgdia</t>
  </si>
  <si>
    <t>Rho GDP-dissociation inhibitor 1</t>
  </si>
  <si>
    <t>MAEQEPTAEQLAQIAAENEEDEHSVNYKPPAQKSIQEIQELDKDDESLRKYKEALLGRVAVSADPNVPNVIVTRLTLVCSTAPGPLELDLTGDLESFKKQSFVLKEGVEYRIKISFRVNREIVSGMKYIQHTYRKGVKIDKTDYMVGSYGPRAEEYEFLTPMEEAPKGMLARGSYNIKSRFTDDDKTDHLSWEWNLTIKKEWKD</t>
  </si>
  <si>
    <t>X2</t>
  </si>
  <si>
    <t>Q922Q8</t>
  </si>
  <si>
    <t>Lrrc59</t>
  </si>
  <si>
    <t>Leucine-rich repeat-containing protein 59</t>
  </si>
  <si>
    <t>MTKAGSKGGNLRDKLDGNELDLSLSDLNEVPVKELAALPKATVLDLSCNKLSTLPSDFCGLTHLVKLDLSKNKLQQLPADFGRLVNLQHLDLLNNRLVTLPVSFAQLKNLKWLDLKDNPLDPVLAKVAGDCLDEKQCKQCANKVLQHMKAVQADQERERQRRLEVEREAEKKREAKQQAKEAKERELRKREKAEEKERRRKEYDAQKASKREQEKKPKKEANQAPKSKSGSRPRKPPPRKHTRSWAVLKVLLLLLLLCVAGGLVVCRVTGLHQQPLCTSVNTIYDNAVQGLRHHEILQWVLQTDSQQ</t>
  </si>
  <si>
    <t>Q9D0F9</t>
  </si>
  <si>
    <t>Pgm1</t>
  </si>
  <si>
    <t>Phosphoglucomutase-1</t>
  </si>
  <si>
    <t>MVKIVTVKTQAYPDQKPGTSGLRKRVKVFQSNANYAENFIQSIVSTVEPALRQEATLVVGGDGRFYMTEAIQLIVRIAAANGIGRLVIGQNGILSTPAVSCIIRKIKAIGGIILTASHNPGGPNGDFGIKFNISNGGPAPEAITDKIFQISKTIEEYAICPDLKVDLGVLGKQQFDLENKFKPFTVEIVDSVEAYATMLRNIFDFNALKELLSGPNRLKIRIDAMHGVVGPYVKKILCEELGAPANSAVNCVPLEDFGGHHPDPNLTYAADLVETMKSGEHDFGAAFDGDGDRNMILGKHGFFVNPSDSVAVIAANIFSIPYFQQTGVRGFARSMPTSGALDRVANATKIALYETPTGWKFFGNLMDASKLSLCGEESFGTGSDHIREKDGLWAVLAWLSILATRKQSVEDILKDHWQKFGRNFFTRYDYEEVEAEGANKMMKDLEALMLDRSFVGKQFSANDKVYTVEKADNFEYSDPVDGSISKNQGLRLIFADGSRIIFRLSGTGSAGATIRLYIDSYEKDVAKINQDPQVMLAPLISIALKVSQLQERTGRTAPTVIT</t>
  </si>
  <si>
    <t>Q8BWQ1</t>
  </si>
  <si>
    <t>Ugt2a3</t>
  </si>
  <si>
    <t>UDP-glucuronosyltransferase 2A3</t>
  </si>
  <si>
    <t>MVSEKCVAAFFLLQLCWAGCGFCSKVLVWPCDMSHWLNLKTILEELGARGHEVTVLKYPSIIIDQSKRIPLHFENIPLLYEIETAENRLNEIANLAVNVIPNLSLWEAAKTLQDFFLQVTGDFESICRSVLYNQKFMDKLRDAQYDVVVIDPVVPCGELVAEVLQIPFVYTLRFSMGYYMEKHCGQLPIPLSYVPVVMSELTDNMTFTERVKNMMFSLLFEYWLQQYDFAFWDQFYSETLGRPTTFCKTVGKADIWLIRTYWDVEFPRPYLPNFEFVGGLHCKPAKPLPKEMEEFVQSSGEHGVVVFSLGSMVKNLTEEKANLIASVLAQIPQKVLWRYSGKKPATLGSNTRLFNWIPQNDLLGHPKTKAFITHGGTNGIYEAIYHGVPMVGVPMLGDQPHNIAHMEAKGAALKVSISTMTSTDLLSAVRAVINEPSYKENAMRLSRIHHDQPVKPLDRAVFWIEFVMRHKGAKHLRVAAHDLSWFQYHSLDVIGFLLLCVVTLTFIITKFCLFVCQKLYMKESKKMGNRKKKN</t>
  </si>
  <si>
    <t>P63017</t>
  </si>
  <si>
    <t>Hspa8</t>
  </si>
  <si>
    <t>Heat shock cognate 71 kDa protein</t>
  </si>
  <si>
    <t>MSKGPAVGIDLGTTYSCVGVFQHGKVEIIANDQGNRTTPSYVAFTDTERLIGDAAKNQVAMNPTNTVFDAKRLIGRRFDDAVVQSDMKHWPFMVVNDAGRPKVQVEYKGETKSFYPEEVSSMVLTKMKEIAEAYLGKTVTNAVVTVPAYFNDSQRQATKDAGTIAGLNVLRIINEPTAAAIAYGLDKKVGAERNVLIFDLGGGTFDVSILTIEDGIFEVKSTAGDTHLGGEDFDNRMVNHFIAEFKRKHKKDISENKRAVRRLRTACERAKRTLSSSTQASIEIDSLYEGIDFYTSITRARFEELNADLFRGTLDPVEKALRDAKLDKSQIHDIVLVGGSTRIPKIQKLLQDFFNGKELNKSINPDEAVAYGAAVQAAILSGDKSENVQDLLLLDVTPLSLGIETAGGVMTVLIKRNTTIPTKQTQTFTTYSDNQPGVLIQVYEGERAMTKDNNLLGKFELTGIPPAPRGVPQIEVTFDIDANGILNVSAVDKSTGKENKITITNDKGRLSKEDIERMVQEAEKYKAEDEKQRDKVSSKNSLESYAFNMKATVEDEKLQGKINDEDKQKILDKCNEIISWLDKNQTAEKEEFEHQQKELEKVCNPIITKLYQSAGGMPGGMPGGFPGGGAPPSGGASSGPTIEEVD</t>
  </si>
  <si>
    <t>O35972</t>
  </si>
  <si>
    <t>Mrpl23</t>
  </si>
  <si>
    <t>39S ribosomal protein L23, mitochondrial</t>
  </si>
  <si>
    <t>MARNVLYPLYQLGGPQLRVFRTNFFIQLVRPGTAQPEDTVQFRIPMEMTRVDLRNYLEQIYNVPVAAVRTRVQHGSNRRRDHKNVRIKKPDYKVAYVQLAHGQTFTFPDLFPEKDPRSPEPLEEELPQQRQSSDLRCPGIPSWFGL</t>
  </si>
  <si>
    <t>Q9JM62</t>
  </si>
  <si>
    <t>Reep6</t>
  </si>
  <si>
    <t>Receptor expression-enhancing protein 6</t>
  </si>
  <si>
    <t>MDGLRQRFERFLEQKNVATEALGALEARTGVEKRYLAAGALALLGLYLLFGYGASLLCNVIGFVYPAYASVKAIESPSKEDDTVWLTYWVVYALFGLVEFFSDLLLFWFPFYYAGKCAFLLFCMTPGPWNGALLLYHRVIRPLFLKHHMALDSAASQLSGRALDLAAGITRDVLQALARGRALVTPASTSEPPAALELDPK</t>
  </si>
  <si>
    <t>Q91V41</t>
  </si>
  <si>
    <t>Rab14</t>
  </si>
  <si>
    <t>Ras-related protein Rab-14</t>
  </si>
  <si>
    <t>MATAPYNYSYIFKYIIIGDMGVGKSCLLHQFTEKKFMADCPHTIGVEFGTRIIEVSGQKIKLQIWDTAGQERFRAVTRSYYRGAAGALMVYDITRRSTYNHLSSWLTDARNLTNPNTVIILIGNKADLEAQRDVTYEEAKQFAEENGLLFLEASAKTGENVEDAFLEAAKKIYQNIQDGSLDLNAAESGVQHKPSAPQGGRLTSEPQPQREGCGC</t>
  </si>
  <si>
    <t>O35945</t>
  </si>
  <si>
    <t>Aldh1a7</t>
  </si>
  <si>
    <t>Aldehyde dehydrogenase, cytosolic 1</t>
  </si>
  <si>
    <t>MSSPAQPAVPAPLANLKIQHTKIFINNEWHDSVSSKKFPVLNPATEEVICHVEEGDKADVDKAVKAARQAFQIGSPWRTMDASERGRLLNKLADLMERDRLLLATMESMNAGKVFAHAYLLDVEISIKALQYFAGWADKIHGQTIPSDGNIFTYTRREPIGVCGQIIPWNGPLIIFTWKLGPALSCGNTVVVKPAEQTPLTALHMASLIKEAGFPPGVVNIVPGYGPTAGGAISSHMDIDKVSFTGSTEVGKLIKEAAGKSNLKRVTLELGGKSPCIVFADADLDSAVEFAHQGVFFHQGQICVAASRLFVEESIYDEFVRRSVERAKKYILGNPLNSGINQGPQIDKEQHNKILGLIESGKKEGAKLECGGGRWGNKGFFVQPTVFSNVTDEMRIAKEEIFGPVQQIMKFKSMDDVIKRANNTTYGLAAGVFTKDLDKAITVSSALQAGMVWVNCYLAVPVQCPFGGFKMSGNGRELGEHGLYEYTELKTVAMQISQKNS</t>
  </si>
  <si>
    <t>Q91X77</t>
  </si>
  <si>
    <t>Cyp2c50</t>
  </si>
  <si>
    <t>Cytochrome P450 2C50</t>
  </si>
  <si>
    <t>MDPILVLVFTLSCLFLLSLWRQSSERGKLPPGPTPLPIIGNILQINVKDICQSFTNLSKVYGPVYTLYLGRKPTVVLHGYEAVKEALVDHGEEFAGRGRLPVFDKATNGMGIIFSKGNVWKNTRRFSLTTLRNLGMGKRSIEDRVQEEARCLVEELRKTNGSPCDPTFILGCAPCNVICSIIFQDRFDYKDRDFLNLMEKLNEITKIMSTPWLQVCNTFPVLLDYCPGSHNKVFKNYACIKNFLLEKIKEHEESLDVTIPRDFIDYFLINGGQENGNYPLKNRLEHLAITVTDLFSAGTETTSTTLRYALLLLLKYPHVTAKVQEEIEHVIGKHRRPCMQDRSHMPYTDAMIHEVQRFIDLVPNSLPHEVTCDIKFRNYFIPKGTNVITSLSSVLRDSKEFPNPEKFDPGHFLDENGKFKKSDYFMPFSTGKRICAGEGLARMELFLFLTSILQNFNLKPLVHPKDIDVTPMLIGLASVPPAFQLCFIPS</t>
  </si>
  <si>
    <t>Q8BH00</t>
  </si>
  <si>
    <t>Aldh8a1</t>
  </si>
  <si>
    <t>Aldehyde dehydrogenase family 8 member A1</t>
  </si>
  <si>
    <t>MAGKRELLMLENFIGGKFLPCNSYIDSYDPSTGEVYCKVPNSGKEEIEAAVEAAREAFPAWSSRSPQERSLVLNRLADVLEQSLEELAQAESKDQGKTLTLARTMDIPRSVLNFRFFASSNLHHVSECTQMSHLGCMHYTVRTPVGIAGLISPWNLPLYLLTWKIAPAIAAGNTVIAKPSEMTSVTAWMFCKLLDKAGVPPGVINIVFGTGPRVGEALVSHPEVPLISFTGSQPTAERITQLSAPHCKKLSLELGGKNPAIIFEDANLEECIPATVRSSFANQGEICLCTSRIFVQRSIYSEFLKRFVEATRKWKVGVPSDPSANMGALISKAHLEKVRSYVLKAQTEGARILCGEGVDQLSLPLRNQAGYFMLPTVITDIKDESRCMTEEIFGPVTCVVPFDSEEEVITRANSVRYGLAATVWSKDVGRIHRVAKKLQSGLVWTNCWLIRELNLPFGGMKSSGIGREGAKDSYDFFTEIKTITIKY</t>
  </si>
  <si>
    <t>P53986</t>
  </si>
  <si>
    <t>Slc16a1</t>
  </si>
  <si>
    <t>Monocarboxylate transporter 1</t>
  </si>
  <si>
    <t>MPPAIGGPVGYTPPDGGWGWAVLVGAFISIGFSYAFPKSITVFFKEIEVIFSATTSEVSWISSIMLAVMYAGGPISSILVNKYGSRPVMIAGGCLSGCGLIAASFCNTVQELYLCIGVIGGLGLAFNLNPALTMIGKYFYKKRPLANGLAMAGSPVFLSTLAPLNQAFFDIFDWRGSFLILGGLLLNCCVAGSLMRPIGPEQVKLEKLKSKESLQEAGKSDANTDLIGGSPKGEKLSVFQTINKFLDLSLFTHRGFLLYLSGNVVMFFGLFTPLVFLSSYGKSKDFSSEKSAFLLSILAFVDMVARPSMGLAANTKWIRPRIQYFFAASVVANGVCHLLAPLSTTYVGFCVYAGVFGFAFGWLSSVLFETLMDLIGPQRFSSAVGLVTIVECCPVLLGPPLLGRLNDMYGDYKYTYWACGVILIIAGIYLFIGMGINYRLLAKEQKAEEKQKREGKEDEASTDVDEKPKETMKAAQSPQQHSSGDPTEEESPV</t>
  </si>
  <si>
    <t>P70349</t>
  </si>
  <si>
    <t>Hint1</t>
  </si>
  <si>
    <t>Histidine triad nucleotide-binding protein 1</t>
  </si>
  <si>
    <t>MADEIAKAQVAQPGGDTIFGKIIRKEIPAKIIFEDDRCLAFHDISPQAPTHFLVIPKKHISQISVADDDDESLLGHLMIVGKKCAADLGLKRGYRMVVNEGADGGQSVYHIHLHVLGGRQMNWPPG</t>
  </si>
  <si>
    <t>P62281</t>
  </si>
  <si>
    <t>Rps11</t>
  </si>
  <si>
    <t>40S ribosomal protein S11</t>
  </si>
  <si>
    <t>MADIQTERAYQKQPTIFQNKKRVLLGETGKEKLPRYYKNIGLGFKTPKEAIEGTYIDKKCPFTGNVSIRGRILSGVVTKMKMQRTIVIRRDYLHYIRKYNRFEKRHKNMSVHLSPCFRDVQIGDIVTVGECRPLSKTVRFNVLKVTKAAGTKKQFQKF</t>
  </si>
  <si>
    <t>P62830</t>
  </si>
  <si>
    <t>Rpl23</t>
  </si>
  <si>
    <t>60S ribosomal protein L23</t>
  </si>
  <si>
    <t>MSKRGRGGSSGAKFRISLGLPVGAVINCADNTGAKNLYIISVKGIKGRLNRLPAAGVGDMVMATVKKGKPELRKKVHPAVVIRQRKSYRRKDGVFLYFEDNAGVIVNNKGEMKGSAITGPVAKECADLWPRIASNAGSIA</t>
  </si>
  <si>
    <t>Q61598</t>
  </si>
  <si>
    <t>Gdi2</t>
  </si>
  <si>
    <t>Rab GDP dissociation inhibitor beta</t>
  </si>
  <si>
    <t>MNEEYDVIVLGTGLTECILSGIMSVNGKKVLHMDQNPYYGGESASITPLEDLYKRFKLPGQPPASMGRGRDWNVDLIPKFLMANGQLVKMLLFTEVTRYMDFKVIEGSFVYKGGKIYKVPSTEAEALASSLMGLFEKRRFRKFLVYVANFDEKDPRTFEGVDPKKTSMRDVYKKFDLGQDVIDFTGHSLALYRTDDYLDQPCCETINRIKLYSESLARYGKSPYLYPLYGLGELPQGFARLSAIYGGTYMLNKPIEEIIVQNGKVVGVKSEGEIARCKQLICDPSYVKDRVEKVGQVIRVICILSHPIKNTNDANSCQIIIPQNQVNRKSDIYVCMISFAHNVAAQGKYIAIVSTTVETKEPEKEIRPALELLEPIEQKFVSISDLFVPKDLGTDSQIFISRAYDATTHFETTCDDIKDIYKRMTGSEFDFEEMKRKKNDIYGED</t>
  </si>
  <si>
    <t>Q91YQ5</t>
  </si>
  <si>
    <t>Rpn1</t>
  </si>
  <si>
    <t>Dolichyl-diphosphooligosaccharide--protein glycosyltransferase subunit 1</t>
  </si>
  <si>
    <t>MESPVALLLLLLLCLGALAPTPGSASSEAPPLVNEDVKRTVDLSSHLAKVTAEVVLVHPGGGSTSRASSFVLALEPELESRLAHLGVQIKGEDEEDNNLEVRETKIKGKSGRFFTVKLPVALDPGSKISVVVETVYTHVLHPYPTQITQSEKQFVVFEGNHYFYSPYPTKTQTMRVKLASRNVESYTKLGNPSRSEDVLDYGPFKDIPAYSQDTFKVHYENNSPFLTITSMTRVIEVSHWGNIAVEENVDLKHTGAVLKGPFSRYDYQRQPDSGISSIRSFKTILPAAAQDVYYRDEIGNVSTSHLLILDDSVEMEIRPRFPLFGGWKTHYIVGYNLPSYEYLYNLGDQYALKMRFVDHVFDEQVIDSLTVKIILPEGAKNIQVDSPYDISRAPDELHYTYLDTFGRPVIVAYKKNLVEQHIQDIVVHYTFNKVLMLQEPLLVVAAFYILFFTVIIYVRLDFSITKDPAAEARMKVACITEQVLTLVNKRLGLYRHFDETVNRYKQSRDISTLNSGKKSLETEHKAVTSEIAVLQSRLKTEGSDLCDRVSEMQKLDAQVKELVLKSAVEAERLVAGKLKKDTYLENEKLSSGKRQELVTKIDHILDAL</t>
  </si>
  <si>
    <t>P85094</t>
  </si>
  <si>
    <t>Isoc2a</t>
  </si>
  <si>
    <t>Isochorismatase domain-containing protein 2A, mitochondrial</t>
  </si>
  <si>
    <t>MAAARASLGRILPESSILFLCDLQEKFRPSIAYFPQIVSVAARMLKVARLLDVPILLTEQYPEGLGPTVPELGAQGIRPVSKTCFSMVPALQKELDGRSQLQSVLLCGIETQACILNTALDLLHRGLQVHVVVDACSSRSQVDRLVALARMRQSGAFLATSESLILQLVRDASHPQFKEIQKIIKEPVPDSGLLSLFQGQSPLTSC</t>
  </si>
  <si>
    <t>P50247</t>
  </si>
  <si>
    <t>Ahcy</t>
  </si>
  <si>
    <t>Adenosylhomocysteinase</t>
  </si>
  <si>
    <t>MSDKLPYKVADIGLAAWGRKALDIAENEMPGLMRMREMYSASKPLKGARIAGCLHMTVETAVLIETLVALGAEVRWSSCNIFSTQDHAAAAIAKAGIPVFAWKGETDEEYLWCIEQTLHFKDGPLNMILDDGGDLTNLIHTKYPQLLSGIRGISEETTTGVHNLYKMMSNGILKVPAINVNDSVTKSKFDNLYGCRESLIDGIKRATDVMIAGKVAVVAGYGDVGKGCAQALRGFGARVIITEIDPINALQAAMEGYEVTTMDEACKEGNIFVTTTGCVDIILGRHFEQMKDDAIVCNIGHFDVEIDVKWLNENAVEKVNIKPQVDRYWLKNGRRIILLAEGRLVNLGCAMGHPSFVMSNSFTNQVMAQIELWTHPDKYPVGVHFLPKKLDEAVAEAHLGKLNVKLTKLTEKQAQYLGMPINGPFKPDHYRY</t>
  </si>
  <si>
    <t>Q8QZY2</t>
  </si>
  <si>
    <t>Glyctk</t>
  </si>
  <si>
    <t>Glycerate kinase</t>
  </si>
  <si>
    <t>MAAALQVLPCLLRAPSRPLLWGPPVARMTSGMALAEQARQLFDSAVGAVQPGPMLQRTLSLDPSGRQLKVRDRTFQLRENLYLVGFGKAVLGMAAAAEELLAQHLVQGVISVPKGIRAAMEHAGKKEMLLKPHSRVQVFEGAEDNLPDRDALRAALTIQQLAEGLTADDLLLVLISGGGSALLPAPIPPVTLEEKQMLTKLLAARGATIQELNTIRKALSQLKGGGLAQAAYPAQVISLILSDVIGDPLEVIASGPTVASAHSVQDCLHILNHYGLRAALPRSVKTVLSRADSDPHGPHTCGHVLNVIIGSNSLALAEAQRQAEVLGYHAMVLSTAMQGDVKRVARFYGLLARVAAAHLTPSLAERPLEEEAELHQLAAELQLPDLQLEEALEAVAKAKGPVCLLAGGEPTVQLQGSGKGGRNQELALHVGVELGRQPLGPIDVLFLSGGTDGQDGPTKVAGAWVMSDLISQASAESLDIATSLTNNDSYTFFCRFRGGTHLLHTGLTGTNVMDVHLLILHPQ</t>
  </si>
  <si>
    <t>P62806</t>
  </si>
  <si>
    <t>Hist1h4a</t>
  </si>
  <si>
    <t>Histone H4</t>
  </si>
  <si>
    <t>MSGRGKGGKGLGKGGAKRHRKVLRDNIQGITKPAIRRLARRGGVKRISGLIYEETRGVLKVFLENVIRDAVTYTEHAKRKTVTAMDVVYALKRQGRTLYGFGG</t>
  </si>
  <si>
    <t>P56395</t>
  </si>
  <si>
    <t>Cyb5a</t>
  </si>
  <si>
    <t>Cytochrome b5</t>
  </si>
  <si>
    <t>MAGQSDKDVKYYTLEEIQKHKDSKSTWVILHHKVYDLTKFLEEHPGGEEVLREQAGGDATENFEDVGHSTDARELSKTYIIGELHPDDRSKIAKPSDTLITTVESNSSWWTNWVIPAISALAVALMYRLYMAED</t>
  </si>
  <si>
    <t>P68433</t>
  </si>
  <si>
    <t>Hist1h3a</t>
  </si>
  <si>
    <t>Histone H3.1</t>
  </si>
  <si>
    <t>MARTKQTARKSTGGKAPRKQLATKAARKSAPATGGVKKPHRYRPGTVALREIRRYQKSTELLIRKLPFQRLVREIAQDFKTDLRFQSSAVMALQEACEAYLVGLFEDTNLCAIHAKRVTIMPKDIQLARRIRGERA</t>
  </si>
  <si>
    <t>Q8BHN3-2</t>
  </si>
  <si>
    <t>Ganab</t>
  </si>
  <si>
    <t>Isoform 2 of Neutral alpha-glucosidase AB</t>
  </si>
  <si>
    <t>MAAIAAVAARRRRSWLSLVLAYLGVCLGITLAVDRSNFKTCDESSFCKRQRSIRPGLSPYRALLDTLQLGPDALTVHLIHEVTKVLLVLELQGLQKNMTRIRIDELEPRRPRYRVPDVLVADPPTARLSVSGRDDNSVELTVAEGPYKIILTAQPFRLDLLEDRSLLLSVNARGLMAFEHQRAPRVPFSDKVSLALGSVWDKIKNLFSRQESKDPAEGNGAQPEATPGDGDKPEETQEKAEKDEPGAWEETFKTHSDSKPYGPTSVGLDFSLPGMEHVYGIPEHADSLRLKVTEGGEPYRLYNLDVFQYELNNPMALYGSVPVLLAHSFHRDLGIFWLNAAETWVDISSNTAGKTLFGKMLDYLQGSGETPQTDIRWMSESGIIDVFLMLGPSVFDVFRQYASLTGTQALPPLFSLGYHQSRWNYRDEADVLEVDQGFDDHNMPCDVIWLDIEHADGKRYFTWDPTRFPQPLNMLEHLASKRRKLVAIVDPHIKVDSGYRVHEELRNHGLYVKTRDGSDYEGWCWPGSASYPDFTNPRMRAWWSNMFSFDNYEGSAPNLYVWNDMNEPSVFNGPEVTMLKDAVHYGGWEHRDIHNIYGLYVHMATADGLIQRSGGIERPFVLSRAFFSGSQRFGAVWTGDNTAEWDHLKISIPMCLSLALVGLSFCGADVGGFFKNPEPELLVRWYQMGAYQPFFRAHAHLDTGRREPWLLASQYQDAIRDALFQRYSLLPFWYTLFYQAHKEGFPVMRPLWVQYPEDMSTFSIEDQFMLGDALLIHPVSDAGAHGVQVYLPGQEEVWYDIQSYQKHHGPQTLYLPVTLSSIPVFQRGGTIVPRWMRVRRSSDCMKDDPITLFVALSPQGTAQGELFLDDGHTFNYQTRHEFLLRRFSFSGSTLVSSSADPKGHLETPIWIERVVIMGAGKPAAVVLQTKGSPESRLSFQHDPETSVLILRKPGVSVASDWSIHLR</t>
  </si>
  <si>
    <t>Q9D1R9</t>
  </si>
  <si>
    <t>Rpl34</t>
  </si>
  <si>
    <t>60S ribosomal protein L34</t>
  </si>
  <si>
    <t>MVQRLTYRRRLSYNTASNKTRLSRTPGNRIVYLYTKKVGKAPKSACGVCPGRLRGVRAVRPKVLMRLSKTQKHVSRAYGGSMCAKCVRDRIKRAFLIEEQKIVVKVLKAQAQSQKAK</t>
  </si>
  <si>
    <t>P35700</t>
  </si>
  <si>
    <t>Prdx1</t>
  </si>
  <si>
    <t>Peroxiredoxin-1</t>
  </si>
  <si>
    <t>MSSGNAKIGYPAPNFKATAVMPDGQFKDISLSEYKGKYVVFFFYPLDFTFVCPTEIIAFSDRADEFKKLNCQVIGASVDSHFCHLAWINTPKKQGGLGPMNIPLISDPKRTIAQDYGVLKADEGISFRGLFIIDDKGILRQITINDLPVGRSVDEIIRLVQAFQFTDKHGEVCPAGWKPGSDTIKPDVNKSKEYFSKQK</t>
  </si>
  <si>
    <t>P16546</t>
  </si>
  <si>
    <t>Sptan1</t>
  </si>
  <si>
    <t>Spectrin alpha chain, non-erythrocytic 1</t>
  </si>
  <si>
    <t>MDPSGVKVLETAEDIQERRQQVLDRYHRFKELSTLRRQKLEDSYRFQFFQRDAEELEKWIQEKLQVASDENYKDPTNLQGKLQKHQAFEAEVQANSGAIVKLDETGNLMISEGHFASETIRTRLMELHRQWELLLEKMREKGIKLLQAQKLVQYLRECEDVMDWINDKEAIVTSEELGQDLEHVEVLQKKFEEFQTDLAAHEERVNEVSQFAAKLIQEQHPEEELIKTKQDEVNAAWQRLKGLALQRQGKLFGAAEVQRFNRDVDETIGWIKEKEQLMASDDFGRDLASVQALLRKHEGLERDLAALEDKVKALCAEADRLQQSHPLSASQIQVKREELITNWEQIRTLAAERHARLDDSYRLQRFLADFRDLTSWVTEMKALINADELANDVAGAEALLDRHQEHKGEIDAHEDSFKSADESGQALLAASHYASDEVREKLSILSEERTALLELWELRRQQYEQCMDLQLFYRDTEQVDNWMSKQEAFLLNEDLGDSLDSVEALLKKHEDFEKSLSAQEEKITALDEFATKLIQNNHYAMEDVATRRDALLSRRNALHERAMHRRAQLADSFHLQQFFRDSDELKSWVNEKMKTATDEAYKDPSNLQGKVQKHQAFEAELSANQSRIDALEKAGQKLIDVNHYAKEEVAARMNEVISLWKKLLEATELKGIKLREANQQQQFNRNVEDIELWLYEVEGHLASDDYGKDLTNVQNLQKKHALLEADVAAHQDRIDGITIQARQFQDAGHFDAENIKKKQEALVARYEALKEPMVARKQKLADSLRLQQLFRDVEDEETWIREKEPIAASTNRGKDLIGVQNLLKKHQALQAEIAGHEPRIKAVTQKGNAMVEEGHFAAEDVKAKLSELNQKWEALKAKASQRRQDLEDSLQAQQYFADANEAESWMREKEPIVGSTDYGKDEDSAEALLKKHEALMSDLSAYGSSIQALREQAQSCRQQVAPMDDETGKELVLALYDYQEKSPREVTMKKGDILTLLNSTNKDWWKVEVNDRQGFVPAAYVKKLDPAQSASRENLLEEQGSIALRQGQIDNQTRITKEAGSVSLRMKQVEELYQSLLELGEKRKGMLEKSCKKFMLFREANELQQWITEKEAALTNEEVGADLEQVEVLQKKFDDFQKDLKANESRLKDINKVAEDLESEGLMAEEVQAVQQQEVYGAMPRDEADSKTASPWKSARLMVHTVATFNSIKELNERWRSLQQLAEERSQLLGSAHEVQRFHRDADETKEWIEEKNQALNTDNYGHDLASVQALQRKHEGFERDLAALGDKVNSLGETAQRLIQSHPESAEDLKEKCTELNQAWTSLGKRADQRKAKLGDSHDLQRFLSDFRDLMSWINGIRGLVSSDELAKDVTGAEALLERHQEHRTEIDARAGTFQAFEQFGQQLLAHGHYASPEIKEKLDILDQERTDLEKAWVQRRMMLDHCLELQLFHRDCEQAENWMAAREAFLNTEDKGDSLDSVEALIKKHEDFDKAINVQEEKIAALQAFADQLIAVDHYAKGDIANRRNEVLDRWRRLKAQMIEKRSKLGESQTLQQFSRDVDEIEAWISEKLQTASDESYKDPTNIQSKHQKHQAFEAELHANADRIRGVIDMGNSLIERGACAGSEDAVKARLAALADQWQFLVQKSAEKSQKLKEANKQQNFNTGIKDFDFWLSEVEALLASEDYGKDLASVNNLLKKHQLLEADISAHEDRLKDLNSQADSLMTSSAFDTSQVKEKRDTINGRFQKIKSMATSRRAKLSESHRLHQFFRDMDDEESWIKEKKLLVSSEDYGRDLTGVQNLRKKHKRLEAELAAHEPAIQGVLDTGKKLSDDNTIGQEEIQQRLAQFVEHWKELKQLAAARGQRLEESLEYQQFVANVEEEEAWINEKMTLVASEDYGDTLAAIQGLLKKHEAFETDFTVHKDRVNDVCTNGQDLIKKNNHHEENISSKMKGLNGKVSDLEKAAAQRKAKLDENSAFLQFNWKADVVESWIGEKENSLKTDDYGRDLSSVQTLLTKQETFDAGLQAFQQEGIANITALKDQLLAAKHIQSKAIEARHASLMKRWTQLLANSATRKKKLLEAQSHFRKVEDLFLTFAKKASAFNSWFENAEEDLTDPVRCNSLEEIKALREAHDAFRSSLSSAQADFNQLAELDRQIKSFRVASNPYTWFTMEALEETWRNLQKIIKERELELQKEQRRQEENDKLRQEFAQHANAFHQWIQETRTYLLDGSCMVEESGTLESQLEATKRKHQEIRAMRSQLKKIEDLGAAMEEALILDNKYTEHSTVGLAQQWDQLDQLGMRMQHNLEQQIQARNTTGVTEEALKEFSMMFKHFDKDKSGRLNHQEFKSCLRSLGYDLPMVEEGEPDPEFEAILDTVDPNRDGHVSLQEYMAFMISRETENVKSSEEIESAFRALSSEGKPYVTKEELYQNLTREQADYCVSHMKPYVDGKGRELPTAFDYVEFTRSLFVN</t>
  </si>
  <si>
    <t>O09061</t>
  </si>
  <si>
    <t>Psmb1</t>
  </si>
  <si>
    <t>Proteasome subunit beta type-1</t>
  </si>
  <si>
    <t>MLSTAAYRDVERELGMGPHGSAGPVQLRFSPYAFNGGTVLAIAGEDFSIVASDTRLSEGFSIHTRDSPKCYKLTDKTVIGCSGFHGDCLTLTKIIEARLKMYKHSNNKAMTTGAIAAMLSTILYSRRFFPYYVYNIIGGLDEEGKGAVYSFDPVGSYQRDSFKAGGSASAMLQPLLDNQVGFKNMQNVEHVPLTLDRAMRLVKDVFISAAERDVYTGDALRICIVTKEGIREETVPLRKD</t>
  </si>
  <si>
    <t>P56654</t>
  </si>
  <si>
    <t>Cyp2c37</t>
  </si>
  <si>
    <t>Cytochrome P450 2C37</t>
  </si>
  <si>
    <t>MDPILVLVLTLSCLFLLSLWRQSSERGKLPPGPTPLPIIGNILQIDVKDICQSFTNLSKVYGPVYTLYLGRKPTVVLHGYEAVKEALVDHGEEFAGRGRFPVFDKATNGMGLAFSKGNVWKNTRRFSLMTLRNLGMGKRSIEDRVQEEARCLVEELRKTNGSPCDPTFILGCAPCNVICSIIFQDRFDYKDRDFLNLMEKLNEITKILSSPWLQICNTYPALLDYCPGSHKQFFKNYASIKNFLLEKIKEHEESLDVTIPRDFIDYFLINGGQEDGNQPLQNRLEHLAITVTDLFSAGTETTSTTLRYAILLLLKYPHVTAKVQEEIEHVIGKHRSPCMQDRSRMPYTDAMIHEVQRFIDLIPNSLPHEVTSDIKFRNYFIPKGTTVITSLSSVLHDSTEFPNPEKFDPGHFLDENGKFKKSDYFIPFSTGKRICAGEGLARMELFLFLTSILQNFNLKPLVHPKDIDVTPMLIGLASVPPAFQLCFIPS</t>
  </si>
  <si>
    <t>E9Q8I0</t>
  </si>
  <si>
    <t>Cfh</t>
  </si>
  <si>
    <t>Complement factor H</t>
  </si>
  <si>
    <t>MVQHRFLLESVGPRKIQIMRLSARIIWLILWTVCAAEDCKGPPPRENSEILSGSWSEQLYPEGTQATYKCRPGYRTLGTIVKVCKNGKWVASNPSRICRKKPCGHPGDTPFGSFRLAVGSQFEFGAKVVYTCDDGYQLLGEIDYRECGADGWINDIPLCEVVKCLPVTELENGRIVSGAAETDQEYYFGQVVRFECNSGFKIEGHKEIHCSENGLWSNEKPRCVEILCTPPRVENGDGINVKPVYKENERYHYKCKHGYVPKERGDAVCTGSGWSSQPFCEEKRCSPPYILNGIYTPHRIIHRSDDEIRYECNYGFYPVTGSTVSKCTPTGWIPVPRCTLKPCEFPQFKYGRLYYEESLRPNFPVSIGNKYSYKCDNGFSPPSGYSWDYLRCTAQGWEPEVPCVRKCVFHYVENGDSAYWEKVYVQGQSLKVQCYNGYSLQNGQDTMTCTENGWSPPPKCIRIKTCSASDIHIDNGFLSESSSIYALNRETSYRCKQGYVTNTGEISGSITCLQNGWSPQPSCIKSCDMPVFENSITKNTRTWFKLNDKLDYECLVGFENEYKHTKGSITCTYYGWSDTPSCYERECSVPTLDRKLVVSPRKEKYRVGDLLEFSCHSGHRVGPDSVQCYHFGWSPGFPTCKGQVASCAPPLEILNGEINGAKKVEYSHGEVVKYDCKPRFLLKGPNKIQCVDGNWTTLPVCIEEERTCGDIPELEHGSAKCSVPPYHHGDSVEFICEENFTMIGHGSVSCISGKWTQLPKCVATDQLEKCRVLKSTGIEAIKPKLTEFTHNSTMDYKCRDKQEYERSICINGKWDPEPNCTSKTSCPPPPQIPNTQVIETTVKYLDGEKLSVLCQDNYLTQDSEEMVCKDGRWQSLPRCIEKIPCSQPPTIEHGSINLPRSSEERRDSIESSSHEHGTTFSYVCDDGFRIPEENRITCYMGKWSTPPRCVGLPCGPPPSIPLGTVSLELESYQHGEEVTYHCSTGFGIDGPAFIICEGGKWSDPPKCIKTDCDVLPTVKNAIIRGKSKKSYRTGEQVTFRCQSPYQMNGSDTVTCVNSRWIGQPVCKDNSCVDPPHVPNATIVTRTKNKYLHGDRVRYECNKPLELFGQVEVMCENGIWTEKPKCRDSTGKCGPPPPIDNGDITSLSLPVYEPLSSVEYQCQKYYLLKGKKTITCRNGKWSEPPTCLHACVIPENIMESHNIILKWRHTEKIYSHSGEDIEFGCKYGYYKARDSPPFRTKCINGTINYPTCV</t>
  </si>
  <si>
    <t>Q9DD20</t>
  </si>
  <si>
    <t>Mettl7b</t>
  </si>
  <si>
    <t>Methyltransferase-like protein 7B</t>
  </si>
  <si>
    <t>MDALVLFLQLLVLLLTLPLHLLALLGCWQPICKTYFPYFMAMLTARSYKKMESKKRELFSQIKDLKGTSGNVALLELGCGTGANFQFYPQGCKVTCVDPNPNFEKFLTKSMAENRHLQYERFIVAYGENMKQLADSSMDVVVCTLVLCSVQSPRKVLQEVQRVLRPGGLLFFWEHVAEPQGSRAFLWQRVLEPTWKHIGDGCHLTRETWKDIERAQFSEVQLEWQPPPFRWLPVGPHIMGKAVK</t>
  </si>
  <si>
    <t>Q91X44</t>
  </si>
  <si>
    <t>Gckr</t>
  </si>
  <si>
    <t>Glucokinase regulatory protein</t>
  </si>
  <si>
    <t>MPSTKRYQHVIETPEPGEWELSGYEAAVPITEKSNPLTRNLDKADAEKIVQLLGQCDAEIFQEEGQIMPTYQRLYSESVLTTMLQVAGKVQEVLKEPDGGLVVLSGGGTSGRMAFLMSVSFNQLMKGLGQKPLYTYLIAGGDRSVVASRERTEDSALHGIEELKKVAAGKKRVVVIGISVGLSAPFVAGQMDYCMDNTAVFLPVLVGFNPVSMARNDPIEDWRSTFRQVAERMQKMQEKQEAFVLNPAIGPEGLSGSSRMKGGSATKILLETLLLAAHKTVDQGVVSSQRCLLEILRTFERAHQVTYSQSSKIATLTKQVGISLEKKGHVHLVGWQTLGIIAIMDGVECIHTFGADFRDIRGFLIGDHNDMFNQKDELSNQGPQFTFSQDDFLTSVLPSLTEIDTVVFIFTLDDNLAEVQALAERVREKSWNIQALVHSTVGQSLPAPLKKLFPSLISITWPLLFFDYEGSYVQKFQRELSTKWVLNTRFSGQSKARCIESLLQVIHFPQPLSNDVRAAPISCHVQVAHEKEKVIPTALLSLLLRCSITEAKERLAAASSVCEVVRSALSGPGQKRSIQAFGDPVVP</t>
  </si>
  <si>
    <t>Q9CR62</t>
  </si>
  <si>
    <t>Slc25a11</t>
  </si>
  <si>
    <t>Mitochondrial 2-oxoglutarate/malate carrier protein</t>
  </si>
  <si>
    <t>MAATASPGAGRMDGKPRTSPKSVKFLFGGLAGMGATVFVQPLDLVKNRMQLSGEGAKTREYKTSFHALTSILKTEGLKGIYTGLSAGLLRQATYTTTRLGIYTVLFERLTGADGTPPGFLLKALIGMTAGATGAFVGTPAEVALIRMTADGRLPADQRRGYKNVFNALVRIAREEGVPTLWRGCIPTMARAVVVNAAQLASYSQSKQFLLDSGYFSDNILCHFCASMISGLVTTAASMPVDIVKTRIQNMRMIDGKPEYKNGLDVLLKVVRYEGFFSLWKGFTPYYARLGPHTVLTFIFLEQMNKAYKRLFLSG</t>
  </si>
  <si>
    <t>P11276</t>
  </si>
  <si>
    <t>Fn1</t>
  </si>
  <si>
    <t>Fibronectin</t>
  </si>
  <si>
    <t>MLRGPGPGRLLLLAVLCLGTSVRCTEAGKSKRQAQQIVQPQSPVAVSQSKPGCFDNGKHYQINQQWERTYLGNALVCTCYGGSRGFNCESKPEPEETCFDKYTGNTYKVGDTYERPKDSMIWDCTCIGAGRGRISCTIANRCHEGGQSYKIGDKWRRPHETGGYMLECLCLGNGKGEWTCKPIAEKCFDHAAGTSYVVGETWEKPYQGWMMVDCTCLGEGNGRITCTSRNRCNDQDTRTSYRIGDTWSKKDNRGNLLQCVCTGNGRGEWKCERHALQSASAGSGSFTDVRTAIYQPQTHPQPAPYGHCVTDSGVVYSVGMQWLKSQGNKQMLCTCLGNGVSCQETAVTQTYGGNSNGEPCVLPFTYNGRTFYSCTTEGRQDGHLWCSTTSNYEQDQKYSFCTDHAVLVQTRGGNSNGALCHFPFLYNNRNYTDCTSEGRRDNMKWCGTTQNYDADQKFGFCPMAAHEEICTTNEGVMYRIGDQWDKQHDLGHMMRCTCVGNGRGEWACIPYSQLRDQCIVDDITYNVNDTFHKRHEEGHMLNCTCFGQGRGRWKCDPIDQCQDSETRTFYQIGDSWEKFVHGVRYQCYCYGRGIGEWHCQPLQTYPGTTGPVQVIITETPSQPNSHPIQWNAPEPSHITKYILRWRPKTSTGRWKEATIPGHLNSYTIKGLTPGVIYEGQLISIQQYGHREVTRFDFTTSASTPVTSNTVTGETAPYSPVVATSESVTEITASSFVVSWVSASDTVSGFRVEYELSEEGDEPQYLDLPSTATSVNIPDLLPGRKYIVNVYQISEEGKQSLILSTSQTTAPDAPPDPTVDQVDDTSIVVRWSRPQAPITGYRIVYSPSVEGSSTELNLPETANSVTLSDLQPGVQYNITIYAVEENQESTPVFIQQETTGTPRSDNVPPPTDLQFVELTDVKVTIMWTPPDSVVSGYRVEVLPVSLPGEHGQRLPVNRNTFAEITGLSPGVTYLFKVFAVHQGRESNPLTAQQTTKLDAPTNLQFVNETDRTVLVTWTPPRARIAGYRLTAGLTRGGQPKQYNVGPLASKYPLRNLQPGSEYTVTLVAVKGNQQSPKATGVFTTLQPLRSIPPYNTEVTETTIVITWTPAPRIGFKLGVRPSQGGEAPREVTSDSGSIVVSGLTPGVEYTYTIQVLRDGQERDAPIVNRVVTPLSPPTNLHLEANPDTGVLTVSWERSTTPDITGYRITTTPTNGQQGTSLEEVVHADQSSCTFENLNPGLEYNVSVYTVKDDKESAPISDTVVPEVPQLTDLSFVDITDSSIGLRWTPLNSSTIIGYRITVVAAGEGIPIFEDFVDSSVGYYTVTGLEPGIDYDISVITLINGGESAPTTLTQQTAVPPPTDLRFTNIGPDTMRVTWAPPPSIELTNLLVRYSPVKNEEDVAELSISPSDNAVVLTNLLPGTEYLVSVSSVYEQHESIPLRGRQKTGLDSPTGFDSSDITANSFTVHWVAPRAPITGYIIRHHAEHSVGRPRQDRVPPSRNSITLTNLNPGTEYVVSIIAVNGREESPPLIGQQATVSDIPRDLEVIASTPTSLLISWEPPAVSVRYYRITYGETGGNSPVQEFTVPGSKSTATINNIKPGADYTITLYAVTGRGDSPASSKPVSINYKTEIDKPSQMQVTDVQDNSISVRWLPSTSPVTGYRVTTTPKNGLGPSKTKTASPDQTEMTIEGLQPTVEYVVSVYAQNRNGESQPLVQTAVTNIDRPKGLAFTDVDVDSIKIAWESPQGQVSRYRVTYSSPEDGIRELFPAPDGEDDTAELQGLRPGSEYTVSVVALHDDMESQPLIGIQSTAIPAPTNLKFSQVTPTSFTAQWIAPSVQLTGYRVRVNPKEKTGPMKEINLSPDSSSVIVSGLMVATKYEVSVYALKDTLTSRPAQGVITTLENVSPPRRARVTDATETTITISWRTKTETITGFQVDAIPANGQTPVQRSISPDVRSYTITGLQPGTDYKIHLYTLNDNARSSPVIIDASTAIDAPSNLRFLTTTPNSLLVSWQAPRARITGYIIKYEKPGSPPREVVPRPRPGVTEATITGLEPGTEYTIYVIALKNNQKSEPLIGRKKTDELPQLVTLPHPNLHGPEILDVPSTVQKTPFITNPGYDTENGIQLPGTTHQQPSVGQQMIFEEHGFRRTTPPTAATPVRLRPRPYLPNVDEEVQIGHVPRGDVDYHLYPHVPGLNPNASTGQEALSQTTISWTPFQESSEYIISCQPVGTDEEPLQFQVPGTSTSATLTGLTRGVTYNIIVEALQNQRRHKVREEVVTVGNAVSEGLNQPTDDSCFDPYTVSHYAIGEEWERLSDAGFKLTCQCLGFGSGHFRCDSSKWCHDNGVNYKIGEKWDRQGENGQRMSCTCLGNGKGEFKCDPHEATCYDDGKTYHVGEQWQKEYLGAICSCTCFGGQRGWRCDNCRRPGAAEPSPDGTTGHTYNQYTQRYNQRTNTNVNCPIECFMPLDVQADRDDSRE</t>
  </si>
  <si>
    <t>P42932</t>
  </si>
  <si>
    <t>Cct8</t>
  </si>
  <si>
    <t>T-complex protein 1 subunit theta</t>
  </si>
  <si>
    <t>MALHVPKAPGFAQMLKDGAKHFSGLEEAVYRNIQACKELAQTTRTAYGPNGMNKMVINRLEKLFVTNDAATILRELEVQHPAAKMIVMASHMQEQEVGDGTNFVLVFAGALLELAEELLRIGLSVSEVISGYEIACKKAHEILPELVCCSAKNLRDVDEVSSLLRTSIMSKQYGSETFLAKLIAQACVSIFPDSGNFNVDNIRVCKILGSGIYSSSVLHGMVFKKETEGDVTSVKDAKIAVYSCPFDGMITETKGTVLIKTAEELMNFSKGEENLMDAQVKAIAGTGANVIVTGGKVADIALHYANKYNIMLVRLNSKWDLRRLCKTVGATALPKLTPPVQEEMGHCDSVYLSEVGDTQVVVFKHEKEDGAISTIVLRGSTDNLMDDIERAVDDGVNTFKVLTRDKRLVPGGGATEIELAKQITSYGETCPGLEQYAIKKFAEAFEAIPRALAENSGVKANEVISKLYSVHQEGNKNVGLDIEAEVPAVKDMLEASILDTYLGKYWAIKLATNAAVTVLRVDQIIMAKPAGGPKPPSGKKDWDDDQND</t>
  </si>
  <si>
    <t>P55258</t>
  </si>
  <si>
    <t>Rab8a</t>
  </si>
  <si>
    <t>Ras-related protein Rab-8A</t>
  </si>
  <si>
    <t>MAKTYDYLFKLLLIGDSGVGKTCVLFRFSEDAFNSTFISTIGIDFKIRTIELDGKRIKLQIWDTAGQERFRTITTAYYRGAMGIMLVYDITNEKSFDNIRNWIRNIEEHASADVEKMILGNKCDVNDKRQVSKERGEKLALDYGIKFMETSAKANINVENAFFTLARDIKAKMDKKLEGNSPQGSSHGVKITVEQQKRTSFFRCSLL</t>
  </si>
  <si>
    <t>Q9DB20</t>
  </si>
  <si>
    <t>Atp5o</t>
  </si>
  <si>
    <t>ATP synthase subunit O, mitochondrial</t>
  </si>
  <si>
    <t>MAAPAASGLSRQVRSFSTSVVRPFAKLVRPPVQVYGIEGRYATALYSAASKEKKLDQVEKELLRVGQLLKDPKVSLAVLNPYIKRTVKVKSLNDITKREKFSPLTANLMNLLAENGRLGNTQGIISAFSTIMSVHRGEVPCTVTTASPLDDAVLSELKTVLKSFLSPNQILKLEIKTDPSIMGGMIVRIGEKYVDMSAKSKIQKLSKAMREML</t>
  </si>
  <si>
    <t>P50580</t>
  </si>
  <si>
    <t>Pa2g4</t>
  </si>
  <si>
    <t>Proliferation-associated protein 2G4</t>
  </si>
  <si>
    <t>MSGEDEQQEQTIAEDLVVTKYKMGGDIANRVLRSLVEASSSGVSVLSLCEKGDAMIMEETGKIFKKEKEMKKGIAFPTSISVNNCVCHFSPLKSDQDYILKEGDLVKIDLGVHVDGFIANVAHTFVIGVAQGTQVTGRKADVIKAAHLCAEAALRLVKPGNQNTQVTEAWNKVAHSFNCTPIEGMLSHQLKQHVIDGEKTIIQNPTDQQKKDHEKAEFEVHEVYAVDVLVSSGEGKAKDAGQRTTIYKRDPSKQYGLKMKTSRAFFSEVERRFDAMPFTLRAFEDEKKARMGVVECAKHELLQPFNVLYEKEGEFVAQFKFTVLLMPNGPMRITSGPFEPDLYKSEMEVQDAELKALLQSSASRKTQKKKKKKASKTVENATSGETLEENGAGD</t>
  </si>
  <si>
    <t>P01887</t>
  </si>
  <si>
    <t>B2m</t>
  </si>
  <si>
    <t>Beta-2-microglobulin</t>
  </si>
  <si>
    <t>MARSVTLVFLVLVSLTGLYAIQKTPQIQVYSRHPPENGKPNILNCYVTQFHPPHIEIQMLKNGKKIPKVEMSDMSFSKDWSFYILAHTEFTPTETDTYACRVKHASMAEPKTVYWDRDM</t>
  </si>
  <si>
    <t>Q78PY7</t>
  </si>
  <si>
    <t>Snd1</t>
  </si>
  <si>
    <t>Staphylococcal nuclease domain-containing protein 1</t>
  </si>
  <si>
    <t>MASSAQSSGSSGGPAVPTVQRGIVKMVLSGCAIIVRGQPRGGPPPERQINLSNIRAGNLARRAAATQPDGKDTPDEPWAFPAREFLRKKLIGKEVCFTIENKTPQGREYGMIYLGKDTNGENIAESLVAEGLATRREGMRANNPEQNRLSECEEQAKASKKGMWSEGNGSHTIRDLKYTIENPRHFVDSHHQKPVNAIIEHVRDGSVVRALLLPGHHLVTVMLSGIKCPTFRRETDGSETPEPFAAEAKFFTESRLLQRDVQIILESCHNQNLLGTILHPNGNITELLLKEGFARCVDWSIAVYTRGAEKLRAAERFAKERRLRIWRDYVPPTANLDQKDKQFVAKVMQVLNADAIVVKLNSGDYKTIHLSSIRPPRLEGDNIQDKNKKLRPLYDIPYMFEAREFLRKKLIGKKVNVTVDYIRPASPATETVPAFSERTCATVTIGGINIAEALVSKGLATVIRYRQDDDQRSSHYDELLAAEARAIKNGKGLHSKKEVPIHRVADISGDTQKAKQFLPFLQRAGRSEAVVEYVFSGSRLKLYLPKETCLITFLLAGIECPRGARNLPGLVQEGEPFSEEATLFTKELVLQREVEVEVESMDKAGNFIGWLHMDGANLSVLLVEQALSKVHFTAERSAYYKPLLSAEEAAKQRKEKVWAHYEERPVEEVMPVLEEKERSASYKPVFVTEITDDLHFYVQDVETGTQLEKLMENMRNDISSHPPVEGSYAPRRGEFCIAKFVDGEWYRARVEKVESPAKVHVFYIDYGNREILPSTRLGTLPPAFSTRVLPAQATEYAFAFIQVPQDEDARTDAVDSVVRDIQNTQCLLNVEHLSASCPHVTLQFADSKGDVGLGLVKEGLVMVEVRKEKQFQKVITEYLNAQESAKSARLNLWRYGDFRADDADEFGYSR</t>
  </si>
  <si>
    <t>Q9D023</t>
  </si>
  <si>
    <t>Mpc2</t>
  </si>
  <si>
    <t>Mitochondrial pyruvate carrier 2</t>
  </si>
  <si>
    <t>MAAAGARGLRATYHRLMDKVELLLPKKLRPLYNHPAGPRTVFFWAPIMKWGLVCAGLADMARPAEKLSTAQSTVLMATGFIWSRYSLVIIPKNWSLFAVNFFVGSAGASQLFRIWRYNQELKSKGIQ</t>
  </si>
  <si>
    <t>P62855</t>
  </si>
  <si>
    <t>Rps26</t>
  </si>
  <si>
    <t>40S ribosomal protein S26</t>
  </si>
  <si>
    <t>MTKKRRNNGRAKKGRGHVQPIRCTNCARCVPKDKAIKKFVIRNIVEAAAVRDISEASVFDAYVLPKLYVKLHYCVSCAIHSKVVRNRSREARKDRTPPPRFRPAGAAPRPPPKPM</t>
  </si>
  <si>
    <t>Q99L13</t>
  </si>
  <si>
    <t>Hibadh</t>
  </si>
  <si>
    <t>3-hydroxyisobutyrate dehydrogenase, mitochondrial</t>
  </si>
  <si>
    <t>MAASLGFRGAASGLWYWSGRRRPVGSLAAVCSRSMASKTPVGFIGLGNMGNPMAKNLMKHGYPLILYDVFPDVCKEFKEAGEQVASSPAEVAEKADRIITMLPSSMNAVEVYSGANGILKKVKKGSLLIDSSTIDPSVSKELAKEVEKMGAVFMDAPVSGGVGAARSGNLTFMVGGVEDEFAAAQELLECMGSNVVYCGAVGTGQSAKICNNMLLAISMIGTAEAMNLGIRSGLDPKLLAKILNMSSGRCWSSDTYNPVPGVMHGVPSSNNYQGGFGTTLMAKDLGLAQDSATSTKTPILLGSLAHQIYRMMCSKGYSKKDFSSVFQYLREEEPF</t>
  </si>
  <si>
    <t>Q6IFX2</t>
  </si>
  <si>
    <t>Krt42</t>
  </si>
  <si>
    <t>Keratin, type I cytoskeletal 42</t>
  </si>
  <si>
    <t>MASTTSVRQFSTSGSVKGLCAPGMGFSRMSSVRVGGACRAPSLLGGGSCGNMSVTSSRFSAGLGGGYGGGYTCSLGGGFGSSFGVSDALLGGSEKETMQNLNDRLATYLDRVRALEEANADLEVKIREWYKKQGPGPARDYSPYFKTIEDLRNKILAATIDNASIVLQIDNARLAADDFRTKYETELNLRMSVEADINGLRRVLDELTLARADLEMQIESLKEELAYLRKNHEEEMNALRGQVGGDVNVEMDAAPGVDLSRILNEMRDQYEKMAEKNRKDAEEWFFTKTEELNREVATNTEALQSSRTEITELRRSVQNLEIELQSQLSMKASLENSLAETEARYGAQLAQLQGLISSVEQQLCELRCDMERQNHEYQVLLDVKTRLEQEIATYRRLLEGEDAHLATQYSSSLASQPSREGMVTSRQVRTIVEEVQDGKVVSSREQVHRSTH</t>
  </si>
  <si>
    <t>Q62264</t>
  </si>
  <si>
    <t>Thrsp</t>
  </si>
  <si>
    <t>Thyroid hormone-inducible hepatic protein</t>
  </si>
  <si>
    <t>MQVLTKRYPKNCLLTVMDRYSAVVRNMEQVVMIPSLLRDVQLSGPGGSVQDGAPDLYTYFTMLKSICVEVDHGLLPREEWQAKVAGNETSEAENDAAETEEAEEDRISEELDLEAQFHLHFCSLHHILTHLTRKAQEVTRKYQEMTGQVL</t>
  </si>
  <si>
    <t>Q99K67</t>
  </si>
  <si>
    <t>Aass</t>
  </si>
  <si>
    <t>Alpha-aminoadipic semialdehyde synthase, mitochondrial</t>
  </si>
  <si>
    <t>MLRAQRPRLARLRACLSRGLHHKPVMALRREDVNAWERRAPLAPKHIKGITKLGYKVLIQPSNRRAIHDKEYVRAGGILQEDITEACLILGVKRPPEEKLMSKKTYAFFSHTIKAQEANMNLLDEVLKQEIRLIDYEKMVDHRGSRIVAFGQWAGVAGMINILHGMGLRLLALGHHTPFMHLGMAHNYRNSSQAVQAVRDAGYEISLGLMPKSIGPLTFVFTGTGNVSKGAQEVFNELPCEYVEPHELREVSKTGDLRKVYGTVLSRHHHLVRKTDGVYDPVEYEKYPERYTSRFNTDIAPYTTCLINGIYWEQNTPRLLTRQDAQSLLVPVKSSVVPVEGCPELPHKLVAICDISADTGGSIDFMTECTTIERPFCMYDADQQIIHDSVEGSGILMCSIDNLPAQLPIEATEYFGDMLYPYVEEMLLSDASQPLESQNFSPVVRDAVITSNGLLTDKYKYIQKLRESRERIQFLSMSTKKKVLVLGSGYVSGPVLEYLSRDNNIEITLGSDMTNQMQQLSKKYNINPVSLTVGKQEAKLQSLVESQDLVISLLPYVLHPVVAKACIESRVNMVTASYITPAMKELEKSVDDAGITVIGELGLDPGLDHMLAMETIDTAKELGATVESYVSYCGGLPAPEHSDNPLRYKFSWSPVGVLMNIMQPASYLLNGKVVNVTGGVSFLNSVTPMDYFPGLNLEGYPNRDSIKYAEIYGISSAHTLLRGTLRYKGYSKALNGFVKLGLINREAYPALRPEANPLTWKQLLCDLVGISRSSPCEKLKEVVFTKLGGDNTQLEAAEWLGLLGDEQVPQAESIVDAFSKHLVSKLSYGPEEKDMIVMRDSFGIRHPSGHLENKTIDLVVYGDFNGFSAMAKTVGLPTAMAAKMLLDGEIEAKGLMGPFTKEIYGPILERIKAEGIVFNTQSTIKL</t>
  </si>
  <si>
    <t>P30115</t>
  </si>
  <si>
    <t>Gsta3</t>
  </si>
  <si>
    <t>Glutathione S-transferase A3</t>
  </si>
  <si>
    <t>MAGKPVLHYFDGRGRMEPIRWLLAAAGVEFEEKFLKTRDDLARLRSDGSLMFQQVPMVEIDGMKLVQTKAILNYIASKYNLYGKDMKERAIIDMYTEGVADLEIMILYYPHMPPEEKEASLAKIKEQTRNRYFPAFEKVLKSHGQDYLVGNRLSRADIALVELLYHVEELDPGVVDNFPLLKALRSRVSNLPTVKKFLQPGSQRKPFDDAKCVESAKKIFS</t>
  </si>
  <si>
    <t>O88451</t>
  </si>
  <si>
    <t>Rdh7</t>
  </si>
  <si>
    <t>Retinol dehydrogenase 7</t>
  </si>
  <si>
    <t>MWLYLVALVGLWTLLRFFRERQVVSHLQDKYVFITGCDSGFGNLLARQLDRRGMRVLAACLTEKGAEQLRNKTSDRLETVILDVTKTESIVAATQWVKERVGNRGLWGLVNNAGICVFAINEWLKKEDFANILDVNLLGMIEVTLSMLPLVRKARGRVVNISSSMGRVSLCGGGYCISKYGVEAFSDSLRREISYFGVKVAIIEPGGFRTNVSNYERLSHSIEKLWDQTSSEVKEVYDKNFLDSYIKAIQSLTDTCSDDLSVVTDCMEHALTACHPRTRYSAGWDAKLFYLPLSYMPTFLVDAMLYWSSVKPAQAL</t>
  </si>
  <si>
    <t>Q9R1P1</t>
  </si>
  <si>
    <t>Psmb3</t>
  </si>
  <si>
    <t>Proteasome subunit beta type-3</t>
  </si>
  <si>
    <t>MSIMSYNGGAVMAMKGKNCVAIAADRRFGIQAQMVTTDFQKIFPMGDRLYIGLAGLATDVQTVAQRLKFRLNLYELKEGRQIKPYTLMSMVANLLYEKRFGPYYTEPVIAGLDPKTFKPFICSLDLIGCPMVTDDFVVSGTCSEQMYGMCESLWEPNMDPEHLFETISQAMLNAVDRDAVSGMGVIVHVIEKDKITTRTLKARMD</t>
  </si>
  <si>
    <t>Q9Z2K1</t>
  </si>
  <si>
    <t>Krt16</t>
  </si>
  <si>
    <t>Keratin, type I cytoskeletal 16</t>
  </si>
  <si>
    <t>MATCSRQFTSSSSMKGSCGIGGGSSRMSSILAGGSCRAPSTCGGMSVTSSRFSSGGVCGIGGGYGGSFSSSSFGGGLGSGFGGRFDGFGGGFGAGLGGGLGGGIGDGLLVGSEKVTMQNLNDRLATYLDKVRALEEANRDLEVKIRDWYQRQRPTEIKDYSPYFKTIEDLKSKIIIATQENAQFTLQIDNARLAADDFRTKYENELFLRQSVEGDINGLRKVLDELTLSRADLEMQIENLREELAFLKKNHEEEMLALRGQTGGDVNVEMDAAPGVDLSRILNEMRDQYEQMAEKNRRDVEAWFLRKTEELNKEVASNSDLIQSNRSEVAELRRVFQGLEIELQSQLSMKASLENSLEETKGRYCMQLSQIQGLISSVEEQLAQLRCEMEQQSQEYNILLDVKTRLEQEIATYRRLLDGENIHSSSQHSSGQSYSSREVFSSSSRQPRSILKEQGSTSFSQSQSQSSRD</t>
  </si>
  <si>
    <t>Q6ZWV3</t>
  </si>
  <si>
    <t>Rpl10</t>
  </si>
  <si>
    <t>60S ribosomal protein L10</t>
  </si>
  <si>
    <t>MGRRPARCYRYCKNKPYPKSRFCRGVPDAKIRIFDLGRKKAKVDEFPLCGHMVSDEYEQLSSEALEAARICANKYMVKSCGKDGFHIRVRLHPFHVIRINKMLSCAGADRLQTGMRGAFGKPQGTVARVHIGQVIMSIRTKLQNKEHVIEALRRAKFKFPGRQKIHISKKWGFTKFNADEFEDMVAEKRLIPDGCGVKYIPNRGPLDKWRALHS</t>
  </si>
  <si>
    <t>Q91W43</t>
  </si>
  <si>
    <t>Gldc</t>
  </si>
  <si>
    <t>Glycine dehydrogenase (decarboxylating), mitochondrial</t>
  </si>
  <si>
    <t>MQLCARAWGLRLGRGAGGGHRLARGTGLSWAQRSRDSSGGGGGGGGGDRGAAGASRLLERLLPRHDDFSRRHIGPGDKDRREMLQALGLASIDELIEKTVPASIRLKRPLKMEDPICENEILETLHAIASKNQIWRSYIGMGYYNCSVPQTILRNLLENSGWVTQYTPYQPEVSQGRLESLLNYQTMVSDITGLDMANASLLDEATAAAEAMQLCHRHNKRKKFFVDPRCHPQTIAVVQTRAKYRGVLVELKLPHEMDFSGKDVCGVLFQYPDTEGKVEDFTELVDRAHQTGSLTCCATDLLALCILRPPGEFGVDIALGNSQRFGVPLGYGGPHAAFFAVKENLVRMMPGRMVGVTRDATGKEVYRLALQTREQHIRRDKATSNICTAQALLANMAAMFAIYHGSQGLKHIAKRVHNATLILSEGLKRAGHQLQHDLFFDTLKVQCGCSVKEVLGRAAQRQINFRLFDDGTLGISLDETVTEKDLDDLLWIFGCESSAELVAEGMGEERRGLLGSSFKRTSPFLTHQVFNSYHSETNLVRYMKKLENKDISLVHSMIPLGSCTMKLNSSSELAPITWREFANIHPFVPLDQAQGYQQLFQGLEKDLCEITGYDRVSFQPNSGAQGEYAGLATIRAYLDQKGERHRTVCLIPKSAHGTNPASAHMAGMKIQPVEVDRYGNIDVAHLKAMVDQHKENLAAIMITYPSTNGVFEENIGDVCALIHQHGGQVYLDGANMNAQVGICRPGDFGSDVSHLNLHKTFCIPHGGGGPGMGPIGVKKHLSPFLPSHPVISIKPTEGTWPVGTVSAAPWGSSSILPISWAYIKMMGGKGLKEATEIAILNANYMAKRLEKHYRVLFRGARGYVAHEFILDTRPFKKSANVEAVDVAKRLQDYGFHAPTMSWPVAGTLMIEPTESEDKAELDRFCDAMISIRQEIADIEEGRIDPRVNPLKMSPHSLTCVTSSCWDRPYSREVAAFPLPFVKPENKFWPTIARIDDIYGDQHLVCTCPPMEVYESPFSEQKRASS</t>
  </si>
  <si>
    <t>H3BKH6</t>
  </si>
  <si>
    <t>Esd</t>
  </si>
  <si>
    <t>S-formylglutathione hydrolase</t>
  </si>
  <si>
    <t>MVTISAPFPPRRRMALKQISSNRCFGGLQKVFEHSSVELKCKMRFAVYLPPQAESGKCPALYWLSGLTCTEQNFISKSGYQQAASEHGLVVIAPDTSPRGCNIKGEDDSWDFGTGAGFYVNATEDPWKANYRMYSYVTEELPQLINANFPVDPQRMSIFGHSMGGHGALICALKNPGKYRSVSAFAPICNPVLCSWGKKAFSGYLGPDESKWKAYDATCLVKAYSGSQIDILIDQGKDDEFLSNGQLLPDNFIAACTEKKIPVVFRLQEGYDHSYYFIATFIADHIRHHAKYLNA</t>
  </si>
  <si>
    <t>P57776-3</t>
  </si>
  <si>
    <t>Eef1d</t>
  </si>
  <si>
    <t>Isoform 3 of Elongation factor 1-delta</t>
  </si>
  <si>
    <t>MRSGKASCALETVWEDRHKYEGAERRFHEQEATQVVAAAATAAATASASVQQLLDEVPAVNGPSQEDTEDTEEAEAPNTSSRSDPGKSHECKKPIQKKRKRSPKSWLGQADLALVGLSADHVWLDKPLFDQAESSYRQRLADVAAQAAQPPALAPRGPCTHGSHVACHHVTWGIWVNKSCFDQAERAFVEWSQSLLLAAEGSHRQGTPDTGQQAVTPDLALACQPCPPANGQPPLGSLQALVREVWLEKPRYDAAERGFYEALFDGHPPGKVRLQERASQAEGTRRGRRDHRSCNNVGNKRAGSKRANGEAPPAFPYWYFLHKDAEAPWLSKPTYDSAECRHHAVEALRIAWRLEAASLAHRPTPRSGPSMSSLRPNRKMATNFLAHEKIWFDKFKYDDAERRFYEQMNGPVTSGSRQENGASVILRDIARARENIQKSLAGSSGPGASSGPGGDHSELIVRITSLEVENQNLRGVVQDLQQAISKLEARLSSLEKSSPTPRATAPQTQHVSPMRQVEPPTKKGATPAEDDEDKDIDLFGSDEEEEDKEAARLREERLRQYAEKKAKKPTLVAKSSILLDVKPWDDETDMAQLETCVRSIQLDGLVWGASKLVPVGYGIRKLQIQCVVEDDKVGTDLLEEEITKFEEHVQSVDIAAFDKI</t>
  </si>
  <si>
    <t>P08228</t>
  </si>
  <si>
    <t>Sod1</t>
  </si>
  <si>
    <t>Superoxide dismutase [Cu-Zn]</t>
  </si>
  <si>
    <t>MAMKAVCVLKGDGPVQGTIHFEQKASGEPVVLSGQITGLTEGQHGFHVHQYGDNTQGCTSAGPHFNPHSKKHGGPADEERHVGDLGNVTAGKDGVANVSIEDRVISLSGEHSIIGRTMVVHEKQDDLGKGGNEESTKTGNAGSRLACGVIGIAQ</t>
  </si>
  <si>
    <t>P80317</t>
  </si>
  <si>
    <t>Cct6a</t>
  </si>
  <si>
    <t>T-complex protein 1 subunit zeta</t>
  </si>
  <si>
    <t>MAAVKTLNPKAEVARAQAALAVNISAARGLQDVLRTNLGPKGTMKMLVSGAGDIKLTKDGNVLLHEMQIQHPTASLIAKVATAQDDITGDGTTSNVLIIGELLKQADLYISEGLHPRIITEGFEAAKEKALQFLEQVKVSKEMDRETLIDVARTSLRTKVHAELADVLTEAVVDSILAIRKKDEPIDLFMVEIMEMKHKSETDTSLIRGLVLDHGARHPDMKKRVENAYILTCNVSLEYEKTEVNSGFFYKSAEEREKLVKAERKFIEDRVKKIIELKKKVCGDSDKGFVVINQKGIDPFSLDALAKEGIVALRRAKRRNMERLTLACGGIALNSFDDLNPDCLGHAGLVYEYTLGEEKFTFIEKCNNPRSVTLLVKGPNKHTLTQIKDAIRDGLRAVKNAIDDGCVVPGAGAVEVALAEALIKYKPSVKGRAQLGVQAFADALLIIPKVLAQNSGFDLQETLVKVQAEHSESGQLVGVDLSTGEPMVAAEMGVWDNYCVKKQLLHSCTVIATNILLVDEIMRAGMSSLKG</t>
  </si>
  <si>
    <t>J3QMG3</t>
  </si>
  <si>
    <t>Vdac3</t>
  </si>
  <si>
    <t>Voltage-dependent anion-selective channel protein 3</t>
  </si>
  <si>
    <t>MCNTPTYCDLGKAAKDVFNKGYGFGMVKIDLKTKSCSGVVEFSTSGHAYTDTGKASGNLETKYKVCNYGLTFTQKWNTDNTLGTEISWENKLAEGLKLTLDTIFVPNTGKKSGKLKASYRRDCFSLGSNVDIDFSGPTIYGWAVLAFEGWLAGYQMSFDTAKSKLSQNNFALGYKAADFQLHTHVNDGTEFGGSIYQKVNERIETSINLAWTAGSNNTRFGIAAKYKLDCRTSLSAKVNNASLIGLGYTQTLRPGVKLTLSALIDGKNFNAGGHKVGLGFELEA</t>
  </si>
  <si>
    <t>E9Q3V2</t>
  </si>
  <si>
    <t>Slc35a3</t>
  </si>
  <si>
    <t>UDP-N-acetylglucosamine transporter (Fragment)</t>
  </si>
  <si>
    <t>MRFLQTGRGLWGERHLPIKLSGDRETVTGAARGAAAVGVASGTRPASAKLGPPEPNRERRLPGPRRKPDPLADRTAGTRKRLGLTEAVRATEPAGAGGAAGQRTRRSRRARQPGSPGVAEPGAPVRAAGRAARRTNEEKTMSANLKYLSLGILVFQTTSLVLTMRYSRTLKEEGPRYLSSTAVVVAEFLKIMACIFLVYKDS</t>
  </si>
  <si>
    <t>Q61171</t>
  </si>
  <si>
    <t>Prdx2</t>
  </si>
  <si>
    <t>Peroxiredoxin-2</t>
  </si>
  <si>
    <t>MASGNAQIGKSAPDFTATAVVDGAFKEIKLSDYRGKYVVLFFYPLDFTFVCPTEIIAFSDHAEDFRKLGCEVLGVSVDSQFTHLAWINTPRKEGGLGPLNIPLLADVTKSLSQNYGVLKNDEGIAYRGLFIIDAKGVLRQITVNDLPVGRSVDEALRLVQAFQYTDEHGEVCPAGWKPGSDTIKPNVDDSKEYFSKHN</t>
  </si>
  <si>
    <t>Q9CW42</t>
  </si>
  <si>
    <t>Mitochondrial amidoxime-reducing component 1</t>
  </si>
  <si>
    <t>MGAGSWALTLFGFSAFRVPGQPRSTWLGVAALGLAAVALGTVAWRRARPRRRRRLQQVGTVAQLWIYPIKSCKGLSVSEAECTAMGLRYGHLRDRFWLVINEEGNMVTARQEPRLVLISLTCEDDTLTLSAAYTKDLLLPITPPATNPLLQCRVHGLEIQGRDCGEDAAQWVSSFLKMQSCRLVHFEPHMRPRSSRQMKAVFRTKDQVAYSDASPFLVLSEASLEDLNSRLERRVKATNFRPNIVISGCGVYAEDSWNEVLIGDVELKRVMACTRCLLTTVDPDTGISDRKEPLETLKSYRLCDPSEQALYGKLPIFGQYFALENPGTIRVGDPVYLLGQ</t>
  </si>
  <si>
    <t>O55143</t>
  </si>
  <si>
    <t>Atp2a2</t>
  </si>
  <si>
    <t>Sarcoplasmic/endoplasmic reticulum calcium ATPase 2</t>
  </si>
  <si>
    <t>MENAHTKTVEEVLGHFGVNESTGLSLEQVKKLKERWGSNELPAEEGKTLLELVIEQFEDLLVRILLLAACISFVLAWFEEGEETITAFVEPFVILLILVANAIVGVWQERNAENAIEALKEYEPEMGKVYRQDRKSVQRIKAKDIVPGDIVEIAVGDKVPADIRLTSIKSTTLRVDQSILTGESVSVIKHTDPVPDPRAVNQDKKNMLFSGTNIAAGKAMGVVVATGVNTEIGKIRDEMVATEQERTPLQQKLDEFGEQLSKVISLICIAVWIINIGHFNDPVHGGSWIRGAIYYFKIAVALAVAAIPEGLPAVITTCLALGTRRMAKKNAIVRSLPSVETLGCTSVICSDKTGTLTTNQMSVCRMFILDKVEGDTCSLNEFSITGSTYAPIGEVQKDDKPVKCHQYDGLVELATICALCNDSALDYNEAKGVYEKVGEATETALTCLVEKMNVFDTELKGLSKIERANACNSVIKQLMKKEFTLEFSRDRKSMSVYCTPNKPSRTSMSKMFVKGAPEGVIDRCTHIRVGSTKVPMTPGVKQKIMSVIREWGSGSDTLRCLALATHDNPLKREEMHLEDSANFIKYETNLTFVGCVGMLDPPRIEVASSVKLCRQAGIRVIMITGDNKGTAVAICRRIGIFGQDEDVTSKAFTGREFDELSPSAQRDACLNARCFARVEPSHKSKIVEFLQSFDEITAMTGDGVNDAPALKKSEIGIAMGSGTAVAKTASEMVLADDNFSTIVAAVEEGRAIYNNMKQFIRYLISSNVGEVVCIFLTAALGFPEALIPVQLLWVNLVTDGLPATALGFNPPDLDIMNKPPRNPKEPLISGWLFFRYLAIGCYVGAATVGAAAWWFIAADGGPRVSFYQLSHFLQCKEDNPDFDGVDCAIFESPYPMTMALSVLVTIEMCNALNSLSENQSLLRMPPWENIWLVGSICLSMSLHFLILYVEPLPLIFQITPLNLTQWLMVLKISLPVILMDETLKFVARNYLEQPGKECVQPATKSSCSLSACTDGISWPFVLLIMPLVVWVYSTDTNFSDMFWS</t>
  </si>
  <si>
    <t>Q8BWP5</t>
  </si>
  <si>
    <t>Ttpa</t>
  </si>
  <si>
    <t>Alpha-tocopherol transfer protein</t>
  </si>
  <si>
    <t>MAEMRPGPLVGKQLNELPDHSPLLQPGLAELRRRVQEAGVPQTPQPLTDAFLLRFLRARDFDLDLAWRLMKNYYKWRAECPELSADLRPRSILGLLKAGYHGVLRSRDSTGSRVLIYRIAYWDPKVFTAYDVFRVSLITSELIVQEVETQRNGVKAIFDLEGWQVSHAFQITPSVAKKIAAVLTDSFPLKVRGIHLINEPVIFHAVFSMIKPFLTEKIKDRIHLHGNNYKSSMLQHFPDILPREYGGKEFSMEDICQEWTNFIMKSEDYLSSISETIQ</t>
  </si>
  <si>
    <t>P62911</t>
  </si>
  <si>
    <t>Rpl32</t>
  </si>
  <si>
    <t>60S ribosomal protein L32</t>
  </si>
  <si>
    <t>MAALRPLVKPKIVKKRTKKFIRHQSDRYVKIKRNWRKPRGIDNRVRRRFKGQILMPNIGYGSNKKTKHMLPSGFRKFLVHNVKELEVLLMCNKSYCAEIAHNVSSKNRKAIVERAAQLAIRVTNPNARLRSEENE</t>
  </si>
  <si>
    <t>Q9QYG0</t>
  </si>
  <si>
    <t>Ndrg2</t>
  </si>
  <si>
    <t>Protein NDRG2</t>
  </si>
  <si>
    <t>MAELQEVQITEEKPLLPGQTPETAKEAELAARILLDQGQTHSVETPYGSVTFTVYGTPKPKRPAIFTYHDVGLNYKSCFQPLFRFGDMQEIIQNFVRVHVDAPGMEEGAPVFPLGYQYPSLDQLADMIPCILQYLNFSTIIGVGVGAGAYILSRYALNHPDTVEGLVLINIDPNAKGWMDWAAHKLTGLTSSIPDMILGHLFSQEELSGNSELIQKYRGIIQHAPNLENIELYWNSYNNRRDLNFERGGETTLKCPVMLVVGDQAPHEDAVVECNSKLDPTQTSFLKMADSGGQPQLTQPGKLTEAFKYFLQGMGYMASSCMTRLSRSRTASLTSAASIDGSRSRSRTLSQSSESGTLPSGPPGHTMEVSC</t>
  </si>
  <si>
    <t>P70694</t>
  </si>
  <si>
    <t>Akr1c6</t>
  </si>
  <si>
    <t>Estradiol 17 beta-dehydrogenase 5</t>
  </si>
  <si>
    <t>MDSKQQTVRLSDGHFIPILGFGTYAPQEVPKSKATEATKIAIDAGFRHIDSASMYQNEKEVGLAIRSKIADGTVKREDIFYTSKVWCTFHRPELVRVCLEQSLKQLQLDYVDLYLIHFPMAMKPGENYLPKDENGKLIYDAVDICDTWEAMEKCKDAGLAKSIGVSNFNRRQLEKILKKPGLKYKPVCNQVECHPYLNQGKLLDFCRSKDIVLVAYSALGSHREKQWVDQSSPVLLDNPVLGSMAKKYNRTPALIALRYQLQRGVVVLAKSFSEKRIKENMQVFEFQLTSEDMKVLDDLNKNIRYISGSSFKDHPDFPFWDEY</t>
  </si>
  <si>
    <t>Q9Z239</t>
  </si>
  <si>
    <t>Fxyd1</t>
  </si>
  <si>
    <t>Phospholemman</t>
  </si>
  <si>
    <t>MASPGHILALCVCLLSMASAEAPQEPDPFTYDYHTLRIGGLTIAGILFILGILIILSKRCRCKFNQQQRTGEPDEEEGTFRSSIRRLSSRRR</t>
  </si>
  <si>
    <t>P11714</t>
  </si>
  <si>
    <t>Cyp2d9</t>
  </si>
  <si>
    <t>Cytochrome P450 2D9</t>
  </si>
  <si>
    <t>MELLTGTDLWPVAIFTVIFILLVDLTHQRQRWTSRYPPGPVPWPVLGNLLQVDLGNMPYSLYKLQNRYGDVFSLQMAWKPMVVINGLKAMKEMLLTCGEDTADRPPVPIFEYLGVKPGSQGVVLAPYGPEWREQRRFSVSTLRNFGLGKKSLEDWVTKEANHLCDAFTAQAGQPINPNPMLNKSTCNVIASLIFARRFEYEDPFLIRMLKVLEQSLTEVSGLIPEVLNAFPILLRIPRLADKALQGQKSFIAILDNLLTENRTTWDPVQAPRNLTDAFLAEIEKAKGNPESSFNDENLLMVVRDLFGAGMLTTSTTLSWALMLMILHPDVQRRVQQEIDEVIGQVRHPEMADQAHMPYTNAVIHEVQRFGDIVPVNLPRITSHDIEVQDFLIPKGTILLPNMSSMLKDESVWEKPLRFHPEHFLDAQGHFVKPEAFMPFSAGRRSCLGEALARMELFLFFTCLLQRFSFSVPDGQPQPSNSGVYGILVAPSPYQLCAVVRDQGH</t>
  </si>
  <si>
    <t>P61358</t>
  </si>
  <si>
    <t>Rpl27</t>
  </si>
  <si>
    <t>60S ribosomal protein L27</t>
  </si>
  <si>
    <t>MGKFMKPGKVVLVLAGRYSGRKAVIVKNIDDGTSDRPYSHALVAGIDRYPRKVTAAMGKKKIAKRSKIKSFVKVYNYNHLMPTRYSVDIPLDKTVVNKDVFRDPALKRKARREAKVKFEERYKTGKNKWFFQKLRF</t>
  </si>
  <si>
    <t>Q9Z1R9</t>
  </si>
  <si>
    <t>Prss1</t>
  </si>
  <si>
    <t>MCG124046</t>
  </si>
  <si>
    <t>MSALLFLALVGAAVAFPVDDDDKIVGGYTCRENSVPYQVSLNSGYHFCGGSLINDQWVVSAAHCYKTRIQVRLGEHNINVLEGNEQFIDAAKIIKHPNFNRKTLNNDIMLIKLSSPVTLNARVATVALPSSCAPAGTQCLISGWGNTLSFGVSEPDLLQCLDAPLLPQADCEASYPGKITGNMVCAGFLEGGKDSCQGDSGGPVVCNGELQGIVSWGYGCALPDNPGVYTKVCNYVDWIQDTIAAN</t>
  </si>
  <si>
    <t>Q64442</t>
  </si>
  <si>
    <t>Sord</t>
  </si>
  <si>
    <t>Sorbitol dehydrogenase</t>
  </si>
  <si>
    <t>MAAPAKGENLSLVVHGPGDIRLENYPIPELGPNDVLLKMHSVGICGSDVHYWEHGRIGDFVVKKPMVLGHEAAGTVTKVGELVKHLKPGDRVAIEPGVPREVDEYCKIGRYNLTPTIFFCATPPDDGNLCRFYKHNADFCYKLPDSVTFEEGALIEPLSVGIYACRRGSVSLGNKVLVCGAGPVGMVTLLVAKAMGAAQVVVTDLSASRLTKAKEVGADFTIQVGKETPQEIASKVESLLGSKPEVTIECTGAESSVQTGIYATHSGGTLVIVGMGAEMVNLPLVHAAIREVDIKGVFRYCNTWPMAISMLASKTLNVKPLVTHRFPLEKAVEAFETAKKGVGLKVMIKCDPNDQNP</t>
  </si>
  <si>
    <t>Q9R1P4</t>
  </si>
  <si>
    <t>Psma1</t>
  </si>
  <si>
    <t>Proteasome subunit alpha type-1</t>
  </si>
  <si>
    <t>MFRNQYDNDVTVWSPQGRIHQIEYAMEAVKQGSATVGLKSKTHAVLVALKRAQSELAAHQKKILHVDNHIGISIAGLTADARLLCNFMRQECLDSRFVFDRPLPVSRLVSLIGSKTQIPTQRYGRRPYGVGLLIAGYDDMGPHIFQTCPSANYFDCRAMSIGARSQSARTYLERHMSEFMECNLDELVKHGLRALRETLPAEQDLTTKNVSIGIVGKDLEFTIYDDDDVSPFLDGLEERPQRKAQPSQAAEEPAEKADEPMEH</t>
  </si>
  <si>
    <t>P17182</t>
  </si>
  <si>
    <t>Eno1</t>
  </si>
  <si>
    <t>Alpha-enolase</t>
  </si>
  <si>
    <t>MSILRIHAREIFDSRGNPTVEVDLYTAKGLFRAAVPSGASTGIYEALELRDNDKTRFMGKGVSQAVEHINKTIAPALVSKKVNVVEQEKIDKLMIEMDGTENKSKFGANAILGVSLAVCKAGAVEKGVPLYRHIADLAGNPEVILPVPAFNVINGGSHAGNKLAMQEFMILPVGASSFREAMRIGAEVYHNLKNVIKEKYGKDATNVGDEGGFAPNILENKEALELLKTAIAKAGYTDQVVIGMDVAASEFYRSGKYDLDFKSPDDPSRYITPDQLADLYKSFVQNYPVVSIEDPFDQDDWGAWQKFTASAGIQVVGDDLTVTNPKRIAKAASEKSCNCLLLKVNQIGSVTESLQACKLAQSNGWGVMVSHRSGETEDTFIADLVVGLCTGQIKTGAPCRSERLAKYNQILRIEEELGSKAKFAGRSFRNPLAK</t>
  </si>
  <si>
    <t>Q9WV54</t>
  </si>
  <si>
    <t>Asah1</t>
  </si>
  <si>
    <t>Acid ceramidase</t>
  </si>
  <si>
    <t>MRGQSLLTWVLAAAVTCAQAQDVPPWTEDCRKSTYPPSGPTYRGPVPWHTINLDLPPYKRWHELLAQKAPALRILVNSITSLVNTFVPSGKLMKMVDQKLPGMIGSLPDPFGEEMRGIADVTGIPLGEIISFNIFYELFTMCTSIITEDEKGHLLHGRNMDFGIFLGWNINNNTWVVTEELKPLTVNLDFQRNNKTVFKATSFVGYVGMLTGFKPGLFSLSLNERFSINGGYLGILEWMFGRKDAQWVGFITRSVLENTTSYEEAKNTLTKTKIMAPVYFILGGKKSGEGCVITRERKESLDVYELDPKHGRWYVVQTNYDRWKNTLFIDDRRTPAKKCLNHTTQKNLSFATIYDVLSTKPVLNKLTVFTTLMDVTKGQFESHLRDCPDPCIGW</t>
  </si>
  <si>
    <t>O70251</t>
  </si>
  <si>
    <t>Eef1b</t>
  </si>
  <si>
    <t>Elongation factor 1-beta</t>
  </si>
  <si>
    <t>MGFGDLKTPAGLQVLNDYLADKSYIEGYVPSQADVAVFEAVSGPPPADLCHALRWYNHIKSYEKEKASLPGVKKSLGKYGPSSVEDTTGSGAADAKDDDDIDLFGSDDEEESEEAKKLREERLAQYESKKAKKPAVVAKSSILLDVKPWDDETDMTKLEECVRSIQADGLVWGSSKLVPVGYGIKKLQIQCVVEDDKVGTDMLEEQITAFEDYVQSMDVAAFNKI</t>
  </si>
  <si>
    <t>Q9QYC7</t>
  </si>
  <si>
    <t>Ggcx</t>
  </si>
  <si>
    <t>Vitamin K-dependent gamma-carboxylase</t>
  </si>
  <si>
    <t>MAVHRGSALVAPASDKVQKNKSAQTSGLKQGSRMEKILGFEWTDLSSWQSVVTLLNKPTDPANLAVFRFLFAFLMLLDIPQERGLSSLDRKYLDGLDVCRFPLLDALRPLPLDWMYLVYTIMFLGALGMMLGLCYRLSCVLFLLPYWYVFLLDKTSWNNHSYLYGLLAFQLTFMDANHYWSVDGLLNARKKNAHVPLWNYTVLRGQIFIVYFIAGVKKLDADWVGGYSMEHLSRHWLFSPFKLVLSEELTSLLVVHWCGLLLDLSAGFLLFFDASRPVGLFFVSYFHCMNSQLFSIGMFPYVMLASSPLFCSAEWPRKLVARCPKRLQELLPTKAAPRPSASCVYKRSRGKAGPKPGLRHQLGAIFTLLYLLEQLFLPYSHFLTQGYNNWTNGLYGYSWDMMVHSRSHQHVKITYRDGLTGELGYLNPGVFTQSRRWKDHADMLKQYATCLSLLLPKYNVTEPQIYFDIWVSINDRFQQRLFDPRVDIVQAVWSPFQRTPWVQPLLMDLSPWRTKLQDIKSSLDNHTEVVFIADFPGLHLENFVSEDLGNTSIQLLQGEVTVELVAEQKNQTLQEGEKMQLPAGEYHKVYTVSSSPSCYMYVYVNTTEVALEQDLAYLQELKEKVENGSETGPLPPELQPLLEGEVKGGPEPTPLVQTFLRRQRKLQEIERRRNSPFHERFLRFVLRKLYVFRRSFLMTRISLRNLLLGRPSLEQLAQEVTYANLRPFEPVDESSASNTDSSNHPSEPDSEHVHSEF</t>
  </si>
  <si>
    <t>Q91V76</t>
  </si>
  <si>
    <t>Ester hydrolase C11orf54 homolog</t>
  </si>
  <si>
    <t>MACSEFSFHMPSLEELAEVLQKGLTDNFADVQVSVVDCPDLTKEPFTFPVRGICGQTRIAEVGGVPYLLPLVNKKKVYDLNEIAKVIKLPGAFILGAGAGPFQTLGFNSEFMPIVQTASEHNQPVNGSYFAHKNPADGACLLEKYSQKYHDFGCALLANLFASEGQPGKVIEVQAKRRTGELNFVSCMRQTLEEHYGDKPVGMGGTFIVQKGKVKAHIMPAEFSSCPLNSDEAVNKWLHFYEMKAPLVCLPVFVSKDPGLDLRLEHTHFFSHHGEGGHYHYDTTPDTVEYLGYFSPAQFLYRIDQPKETHAFGRD</t>
  </si>
  <si>
    <t>Q8VDN2</t>
  </si>
  <si>
    <t>Atp1a1</t>
  </si>
  <si>
    <t>Sodium/potassium-transporting ATPase subunit alpha-1</t>
  </si>
  <si>
    <t>MGKGVGRDKYEPAAVSEHGDKKGKKAKKERDMDELKKEVSMDDHKLSLDELHRKYGTDLSRGLTPARAAEILARDGPNALTPPPTTPEWVKFCRQLFGGFSMLLWIGAILCFLAYGIRSATEEEPPNDDLYLGVVLSAVVIITGCFSYYQEAKSSKIMESFKNMVPQQALVIRNGEKMSINAEDVVVGDLVEVKGGDRIPADLRIISANGCKVDNSSLTGESEPQTRSPDFTNENPLETRNIAFFSTNCVEGTARGIVVYTGDRTVMGRIATLASGLEGGQTPIAEEIEHFIHLITGVAVFLGVSFFILSLILEYTWLEAVIFLIGIIVANVPEGLLATVTVCLTLTAKRMARKNCLVKNLEAVETLGSTSTICSDKTGTLTQNRMTVAHMWFDNQIHEADTTENQSGVSFDKTSATWFALSRIAGLCNRAVFQANQENLPILKRAVAGDASESALLKCIEVCCGSVMEMREKYSKIVEIPFNSTNKYQLSIHKNPNASEPKHLLVMKGAPERILDRCSSILLHGKEQPLDEELKDAFQNAYLELGGLGERVLGFCHLLLPDEQFPEGFQFDTDDVNFPVDNLCFVGLISMIDPPRAAVPDAVGKCRSAGIKVIMVTGDHPITAKAIAKGVGIISEGNETVEDIAARLNIPVNQVNPRDAKACVVHGSDLKDMTSEELDDILRYHTEIVFARTSPQQKLIIVEGCQRQGAIVAVTGDGVNDSPALKKADIGVAMGIVGSDVSKQAADMILLDDNFASIVTGVEEGRLIFDNLKKSIAYTLTSNIPEITPFLIFIIANIPLPLGTVTILCIDLGTDMVPAISLAYEQAESDIMKRQPRNPKTDKLVNERLISMAYGQIGMIQALGGFFTYFVILAENGFLPFHLLGIRETWDDRWVNDVEDSYGQQWTYEQRKIVEFTCHTAFFVSIVVVQWADLVICKTRRNSVFQQGMKNKILIFGLFEETALAAFLSYCPGMGAALRMYPLKPTWWFCAFPYSLLIFVYDEVRKLIIRRRPGGWVEKETYY</t>
  </si>
  <si>
    <t>Q9Z2U1</t>
  </si>
  <si>
    <t>Psma5</t>
  </si>
  <si>
    <t>Proteasome subunit alpha type-5</t>
  </si>
  <si>
    <t>MFLTRSEYDRGVNTFSPEGRLFQVEYAIEAIKLGSTAIGIQTSEGVCLAVEKRITSPLMEPSSIEKIVEIDAHIGCAMSGLIADAKTLIDKARVETQNHWFTYNETMTVESVTQAVSNLALQFGEEDADPGAMSRPFGVALLFGGVDEKGPQLFHMDPSGTFVQCDARAIGSASEGAQSSLQEVYHKSMTLKEAIKSSLIILKQVMEEKLNATNIELATVQPGQNFHMFTKEELEEVIKDI</t>
  </si>
  <si>
    <t>Q9D0M3</t>
  </si>
  <si>
    <t>Cyc1</t>
  </si>
  <si>
    <t>Cytochrome c1, heme protein, mitochondrial</t>
  </si>
  <si>
    <t>MAAAAASLRRTVLGPRGVGLPGASAPGLLGGARSRQLPLRTPQAVSLSSKSGPSRGRKVMLSALGMLAAGGAGLAVALHSAVSASDLELHPPSYPWSHRGLLSSLDHTSIRRGFQVYKQVCSSCHSMDYVAYRHLVGVCYTEEEAKALAEEVEVQDGPNDDGEMFMRPGKLSDYFPKPYPNPEAARAANNGALPPDLSYIVRARHGGEDYVFSLLTGYCEPPTGVSLREGLYFNPYFPGQAIGMAPPIYTEVLEYDDGTPATMSQVAKDVATFLRWASEPEHDHRKRMGLKMLLMMGLLLPLTYAMKRHKWSVLKSRKLAYRPPK</t>
  </si>
  <si>
    <t>Q8CHQ9</t>
  </si>
  <si>
    <t>Cml2</t>
  </si>
  <si>
    <t>Probable N-acetyltransferase CML2</t>
  </si>
  <si>
    <t>MAAYHIRQYQEKDHKRVLELFSSGMKELIPAAIRQMLTLPHSLLLLPGVPVTIVLMSASWLLATLYSFLFLLCLWLIFWISCRNYVAKSLQADLADITKSYLNAHGSFWVAESGDQVVGMVGAQPVKDPPLGKKQMQLFRLSVSSQHRGQGIAKALVRTVLQFARDQGYSDVVLETGSVQHSAQALYQAMGFQKTGQYFVSISKKLMGLSILQFSYSLPFASGPGYSGKYLKKGPIPC</t>
  </si>
  <si>
    <t>P36552</t>
  </si>
  <si>
    <t>Cpox</t>
  </si>
  <si>
    <t>Oxygen-dependent coproporphyrinogen-III oxidase, mitochondrial</t>
  </si>
  <si>
    <t>MALRLGRLGSDPWWRAVLGDYAQLRAASPRCASARVCQLPGTAGPQPRRGLGYGPWARGGSGLGTRLAATLAGLAGLAAAAFGHVQRAEMVPKSSGARSPSPGRREEDGDELARRCSTFMSSPVTELRELRRRPEDMKTKMELMIMETQAQVCRALAQVDGVADFTVDRWERKEGGGGITCVLQDGRVFEKAGVSISVVHGNLSEEAANQMRGRGKTLKTKDSKLPFTAMGVSSVIHPKNPYAPTMHFNYRYFEVEEADGNTHWWFGGGCDLTPTYLNQEDAVHFHRTLKEACDQHGPDIYPKFKKWCDDYFFIVHRGERRGIGGIFFDDLDSPSKEEAFRFVKTCAEAVVPSYVPIVKKHCDDSYTPRDKLWQQLRRGRYVEFNLLYDRGTKFGLFTPGSRIESILMSLPLTARWEYMHSPPENSKEAEILEVLRHPKDWVH</t>
  </si>
  <si>
    <t>Q60866</t>
  </si>
  <si>
    <t>Pter</t>
  </si>
  <si>
    <t>Phosphotriesterase-related protein</t>
  </si>
  <si>
    <t>MSSLSGKVQTVLGLVEPSQLGRTLTHEHLTMTFDSFYCPPPPCHEVTSKEPIMMKNLFWIQKNPYSHRENLQLNQEVGAIREELLYFKAKGGGALVENTTTGLSRDVHTLKWLAEQTGVHIIAGAGFYVDATHSAATRAMSVEQLTDVLINEILHGADGTSIKCGVIGEIGCSWPLTDSERKILEATAHAQAQLGCPVIIHPGRNPGAPFQIIRILQEAGADISKTVMSHLDRTIFDKKELLEFAQLGCYLEYDLFGTELLNYQLSPDIDMPDDNKRIRRVHFLVDEGYEDRILMAHDIHTKHRLMKYGGHGYSHILTNIVPKMLLRGLTERVLDKILIENPKQWLTFK</t>
  </si>
  <si>
    <t>Q922B2</t>
  </si>
  <si>
    <t>Dars</t>
  </si>
  <si>
    <t>Aspartate--tRNA ligase, cytoplasmic</t>
  </si>
  <si>
    <t>MPSTNASRKGQEKPREIVDAAEDYAKERYGISSMIQSQEKPDRVLVRVKDLTVQKADDVVWVRARVHTSRAKGKQCFLVLRQQQFNVQALVAVGDHASKQMVKFAANINKESIIDVEGVVRKVNQKIGSCTQQDVELHVQKIYVISLAEPRLPLQLDDAIRPEVEGEEDGRATVNQDTRLDNRVIDLRTSTSQAIFRLQSGICHLFRETLINKGFVEIQTPKIISAASEGGANVFTVSYFKNNAYLAQSPQLYKQMCICADFEKVFCIGPVFRAEDSNTHRHLTEFVGLDIEMAFNYHYHEVVEEIADTLVQIFKGLQERFQTEIQTVSKQFPCEPFKFLEPTLRLEYCEALAMLREAGVEMDDEEDLSTPNEKLLGRLVKEKYDTDFYVLDKYPLAVRPFYTMPDPRNPKQSNSYDMFMRGEEILSGAQRIHDPQLLTERALHHGIDLEKIKAYIDSFRFGAPPHAGGGIGLERVTMLFLGLHNVRQTSMFPRDPKRLTP</t>
  </si>
  <si>
    <t>Q6ZWX6</t>
  </si>
  <si>
    <t>Eif2s1</t>
  </si>
  <si>
    <t>Eukaryotic translation initiation factor 2 subunit 1</t>
  </si>
  <si>
    <t>MPGLSCRFYQHKFPEVEDVVMVNVRSIAEMGAYVSLLEYNNIEGMILLSELSRRRIRSINKLIRIGRNECVVVIRVDKEKGYIDLSKRRVSPEEAIKCEDKFTKSKTVYSILRHVAEVLEYTKDEQLESLFQRTAWVFDDKYKRPGYGAYDAFKHAVSDPSILDSLDLNEDEREVLINNINRRLTPQAVKIRADIEVACYGYEGIDAVKEALRAGLNCSTETMPIKINLIAPPRYVMTTTTLERTEGLSVLNQAMAVIKEKIEEKRGVFNVQMEPKVVTDTDETELARQLERLERENAEVDGDDDAEEMEAKAED</t>
  </si>
  <si>
    <t>Q9D1I5</t>
  </si>
  <si>
    <t>Mcee</t>
  </si>
  <si>
    <t>Methylmalonyl-CoA epimerase, mitochondrial</t>
  </si>
  <si>
    <t>MRRVVKAAALAAGATGLFSRVQTSVAIGRSFSTPQSQFQESSPVWKLGRLNHVAVAVPDLEKASSFYRDVLGAQVSEVVPLPEHGVSVVFVNLGNTKMELLHPLGSDSPITGFLQKNKAGGMHHVCIEVDNISAAVMDLKKKKIRSLSDEAKIGAHGKPVIFLHPKDCGGVLVELEQA</t>
  </si>
  <si>
    <t>Q9ET01</t>
  </si>
  <si>
    <t>Pygl</t>
  </si>
  <si>
    <t>Glycogen phosphorylase, liver form</t>
  </si>
  <si>
    <t>MAKPLTDQEKRRQISIRGIVGVENVAELKKGFNRHLHFTLVKDRNVATPRDYYFALAHTVRDHLVGRWIRTQQHYYDKCPKRVYYLSLEFYMGRTLQNTMINLGLQNACDEAIYQLGLDMEELEEIEEDAGLGNGGLGRLAACFLDSMATLGLAAYGYGIRYEYGIFNQKIREGWQVEEADDWLRHGNPWEKARPEFMLPVHFYGRVEHTQTGTKWVDTQVVLALPYDTPVPGYMNNTVNTMRLWSARAPNDFNLQDFNVGDYIQAVLDRNLAENISRVLYPNDNFFEGKELRLKQEYFVVAATLQDVIRRFKASKFGSKDGMGTVFDAFPDQVAIQLNDTHPALAIPELMRIFVDIEKLPWAKAWEITKKTFAYTNHTVLPEALERWPVELVEKLLPRHLEIIYEINQKHLDRIVALFPKDISRMRRMSLIEEEGGKRINMAHLCIVGCHAVNGVAKIHSDIVKTQVFKDFSELEPDKFQNKTNGITPRRWLLLCNPGLADLIAEKIGEDYVKDLSQLTKLHSFVSDDIFLREIAKVKQENKLKFSQFLEKEYKVKINPSSMFDVHVKRIHEYKRQLLNCLHVITMYNRIKKDPKKFFVPRTVIIGGKAAPGYHMAKMIIKLITSVAEVVNNDPMVGSKLKVIFLENYRVSLAEKVIPATDLSEQISTAGTEASGTGNMKFMLNGALTIGTMDGANVEMAEEAGEENLFIFGMRVDDVAALDKKGYEAKEYYEALPELKLVIDQIDNGFFSPNQPDLFKDIINMLFYHDRFKVFADYEAYVKCQEKVSQLYMNQKAWNTMVLKNIAASGKFSSDRTIKEYAKDIWNMEPSDLKISLSNESSNGVSANGK</t>
  </si>
  <si>
    <t>Q9CZN7</t>
  </si>
  <si>
    <t>Shmt2</t>
  </si>
  <si>
    <t>Serine hydroxymethyltransferase</t>
  </si>
  <si>
    <t>MVSFSLLRTTRPLQRCGQLVCMAARAQHSKVAQTQAGEAAGGWTGQESLSDSDPEMWELLQREKDRQCRGLELIASENFCSRAALEALGSCLNNKYSEGYPGKRYYGGAEVVDEIELLCQRRALEAFDLDPAQWGVNVQPYSGSPANLAAYTALLQPHDRIMGLDLPDGGHLTHGYMSDVKRISATSIFFESMPYKLNPQTGLIDYDQLALTARLFRPRLIIAGTSAYARLIDYARMREVCDEVRAHLLADMAHISGLVAAKVIPSPFKYADVVTTTTHKTLRGARSGLIFYRKGVRTVDPKTGKEIPYTFEDRINFAVFPSLQGGPHNHAIAAVAVALKQACTPMFREYSLQVLRNAQAMADALLKRGYSLVSGGTDTHLVLVDLRPKGLDGARAERVLELVSITANKNTCPGDRSAITPGGLRLGAPALTSRQFREDDFRRVVDFIDEGVNIGLEVKRKTAKLQDFKSFLLKDPETSQRLANLRQQVEQFARGFPMPGFDER</t>
  </si>
  <si>
    <t>Q9CRB3</t>
  </si>
  <si>
    <t>Urah</t>
  </si>
  <si>
    <t>5-hydroxyisourate hydrolase</t>
  </si>
  <si>
    <t>MATESSPLTTHVLDTASGLPAQGLCLRLSRLEAPCQQWMELRTSYTNLDGRCPGLLTPSQIKPGTYKLFFDTERYWKERGQESFYPYVEVVFTITKETQKFHVPLLLSPWSYTTYRGS</t>
  </si>
  <si>
    <t>P11499</t>
  </si>
  <si>
    <t>Hsp90ab1</t>
  </si>
  <si>
    <t>Heat shock protein HSP 90-beta</t>
  </si>
  <si>
    <t>MPEEVHHGEEEVETFAFQAEIAQLMSLIINTFYSNKEIFLRELISNASDALDKIRYESLTDPSKLDSGKELKIDIIPNPQERTLTLVDTGIGMTKADLINNLGTIAKSGTKAFMEALQAGADISMIGQFGVGFYSAYLVAEKVVVITKHNDDEQYAWESSAGGSFTVRADHGEPIGRGTKVILHLKEDQTEYLEERRVKEVVKKHSQFIGYPITLYLEKEREKEISDDEAEEEKGEKEEEDKEDEEKPKIEDVGSDEEDDSGKDKKKKTKKIKEKYIDQEELNKTKPIWTRNPDDITQEEYGEFYKSLTNDWEDHLAVKHFSVEGQLEFRALLFIPRRAPFDLFENKKKKNNIKLYVRRVFIMDSCDELIPEYLNFIRGVVDSEDLPLNISREMLQQSKILKVIRKNIVKKCLELFSELAEDKENYKKFYEAFSKNLKLGIHEDSTNRRRLSELLRYHTSQSGDEMTSLSEYVSRMKETQKSIYYITGESKEQVANSAFVERVRKRGFEVVYMTEPIDEYCVQQLKEFDGKSLVSVTKEGLELPEDEEEKKKMEESKAKFENLCKLMKEILDKKVEKVTISNRLVSSPCCIVTSTYGWTANMERIMKAQALRDNSTMGYMMAKKHLEINPDHPIVETLRQKAEADKNDKAVKDLVVLLFETALLSSGFSLEDPQTHSNRIYRMIKLGLGIDEDEVTAEEPSAAVPDEIPPLEGDEDASRMEEVD</t>
  </si>
  <si>
    <t>O88696</t>
  </si>
  <si>
    <t>Clpp</t>
  </si>
  <si>
    <t>ATP-dependent Clp protease proteolytic subunit, mitochondrial</t>
  </si>
  <si>
    <t>MWPRVLLGEARVAVDGCRALLSRLAVHFSPPWTAVSCSPLRRSLHGTATRAFPLIPIVVEQTGRGERAYDIYSRLLRERIVCVMGPIDDSVASLVIAQLLFLQSESNKKPIHMYINSPGGVVTAGLAIYDTMQYILNPICTWCVGQAASMGSLLLAAGSPGMRHSLPNSRIMIHQPSGGARGQATDIAIQAEEIMKLKKQLYNIYAKHTKQSLQVIESAMERDRYMSPMEAQEFGILDKVLVHPPQDGEDEPELVQKETATAPTDPPAPTST</t>
  </si>
  <si>
    <t>Q9EQ20</t>
  </si>
  <si>
    <t>Aldh6a1</t>
  </si>
  <si>
    <t>Methylmalonate-semialdehyde dehydrogenase [acylating], mitochondrial</t>
  </si>
  <si>
    <t>MAAAVAAAAAMRSRILQVSSKVNATWYPASSFSSSSVPTVKLFIDGKFVESKSDKWIDIHNPATNEVVGRVPQSTKAEMDAAVESCKRAFPAWADTSILSRQQVLLRYQQLIKENLKEIARLITLEQGKTLADAEGDVFRGLQVVEHACSVTSLMLGETMPSITKDMDLYSYRLPLGVCAGIAPFNFPAMIPLWMFPMAMVCGNTFLMKPSERVPGATMLLAKLLQDSGAPDGTLNIIHGQHDAVNFICDHPDIKAISFVGSNQAGEYIFERGSRNGKRVQANMGAKNHGVVMPDANKENTLNQLVGAAFGAAGQRCMALSTAILVGEAKKWLPELVDRAKNLRVNAGDQPGADLGPLITPQAKERVCNLIDSGTKEGASILLDGRRIKVKGYENGNFVGPTIISNVKPSMTCYKEEIFGPVLVVLETETLDEAIKIVNDNPYGNGTAIFTTNGATARKYAHMVDVGQVGVNVPIPVPLPMFSFTGSRSSFRGDTNFYGKQGIQFYTQLKTITSQWKEEDATLSSPAVVMPTMGR</t>
  </si>
  <si>
    <t>Q8R164</t>
  </si>
  <si>
    <t>Bphl</t>
  </si>
  <si>
    <t>Valacyclovir hydrolase</t>
  </si>
  <si>
    <t>MATATVRPAAQRLRLLLSPLKSRICVPQAEPVATFGTAVTSAKVAVNGVHLHYQRVGEGEHAILLLPGMLGSGKTDFAPQLQSLNKKRFTLVAWDPRGYGYSRPPDRDFPRDFFERDAKDAVDLMKALQFKQVSLLGWSDGGITALIAAAKYPSYIRKMVIWGANAYVTEEDSRIYQGIRDVSKWSEKARKPLEALYGYDYLAKTCEDWVDGISQFKQLPEGNICRHLLPLVQCPTLIVHGEKDPLVPRFHADFLLQHVKGSRLHLMPEGKHNLHLRFADEFNRLVEDFLQ</t>
  </si>
  <si>
    <t>Q9CY50</t>
  </si>
  <si>
    <t>Ssr1</t>
  </si>
  <si>
    <t>Translocon-associated protein subunit alpha</t>
  </si>
  <si>
    <t>MRLLPRLLLLFLLAFPAAVLLRGGPGGSLALAQDPTEDEEIVEDSIIEDEDDEAEVEEDEPTDLAEDKEEEDVSSEPEASPSADTTILFVKGEDFPANNIVKFLVGFTNKGTEDFIVESLDASFRYPQDYQFYIQNFTALPLNTVVPPQRQATFEYSFIPAEPMGGRPFGLVINLNYKDLNGNVFQDAVFNQTVTVIEREDGLDGETIFMYMFLAGLGLLVVVGLHQLLESRKRKRPIQKVEMGTSSQNDVDMSWIPQETLNQINKASPRRQPRKRAQKRSVGSDE</t>
  </si>
  <si>
    <t>P62852</t>
  </si>
  <si>
    <t>Rps25</t>
  </si>
  <si>
    <t>40S ribosomal protein S25</t>
  </si>
  <si>
    <t>MPPKDDKKKKDAGKSAKKDKDPVNKSGGKAKKKKWSKGKVRDKLNNLVLFDKATYDKLCKEVPNYKLITPAVVSERLKIRGSLARAALQELLSKGLIKLVSKHRAQVIYTRNTKGGDAPAAGEDA</t>
  </si>
  <si>
    <t>Q9CPU0</t>
  </si>
  <si>
    <t>Glo1</t>
  </si>
  <si>
    <t>Lactoylglutathione lyase</t>
  </si>
  <si>
    <t>MAEPQPASSGLTDETAFSCCSDPDPSTKDFLLQQTMLRIKDPKKSLDFYTRVLGLTLLQKLDFPAMKFSLYFLAYEDKNDIPKDKSEKTAWTFSRKATLELTHNWGTEDDETQSYHNGNSDPRGFGHIGIAVPDVYSACKRFEELGVKFVKKPDDGKMKGLAFIQDPDGYWIEILNPNKIATII</t>
  </si>
  <si>
    <t>Q8CG76</t>
  </si>
  <si>
    <t>Akr7a2</t>
  </si>
  <si>
    <t>Aflatoxin B1 aldehyde reductase member 2</t>
  </si>
  <si>
    <t>MLRAASRAVGRAAVRSAQRSGTSVGRPLAMSRPPPPRAASGAPLRPATVLGTMEMGRRMDASASAASVRAFLERGHSELDTAFMYCDGQSENILGGLGLGLGSGDCTVKIATKANPWEGKSLKPDSIRSQLETSLKRLQCPRVDLFYLHAPDHSTPVEETLRACHQLHQEGKFVELGLSNYASWEVAEICTLCKSNGWILPTVYQGMYNATTRQVEAELLPCLRHFGLRFYAYNPLAGGLLTGKYKYEDKDGKQPVGRFFGNNWAETYRNRFWKEHHFEAIALVEKALQTTYGTNAPRMTSAALRWMYHHSQLQGTRGDAVILGMSSLEQLEQNLAATEEGPLEPAVVEAFDQAWNMVAHECPNYFR</t>
  </si>
  <si>
    <t>P15864</t>
  </si>
  <si>
    <t>Hist1h1c</t>
  </si>
  <si>
    <t>Histone H1.2</t>
  </si>
  <si>
    <t>MSEAAPAAPAAAPPAEKAPAKKKAAKKPAGVRRKASGPPVSELITKAVAASKERSGVSLAALKKALAAAGYDVEKNNSRIKLGLKSLVSKGILVQTKGTGASGSFKLNKKAASGEAKPQAKKAGAAKAKKPAGAAKKPKKATGAATPKKAAKKTPKKAKKPAAAAVTKKVAKSPKKAKVTKPKKVKSASKAVKPKAAKPKVAKAKKVAAKKK</t>
  </si>
  <si>
    <t>Q9CXE7</t>
  </si>
  <si>
    <t>Tmed5</t>
  </si>
  <si>
    <t>Transmembrane emp24 domain-containing protein 5</t>
  </si>
  <si>
    <t>MGGRMWLPFPVLLLSALPAALLRGAAGFTPSLDSDFTFTLPAGRKECFYQPMPLKASLEIEYQVLDGGELDIDFHLTSPEGRTLVFEQRKSDGVHTIETEDGDYMFCFDNTFSTISEKVIFFELILDNMGEEVQGQEDWKKYITNTDVLEMKLEDILESINSIKSRLSKSGHIQTLLRAFEARDRNIQESNFDRVNFWSVVNLMVMVVVSAIQVYTLKSLFEDKRKSRT</t>
  </si>
  <si>
    <t>Q9DBG1</t>
  </si>
  <si>
    <t>Cyp27a1</t>
  </si>
  <si>
    <t>Sterol 26-hydroxylase, mitochondrial</t>
  </si>
  <si>
    <t>MAAWSRTRLRWTLLDPRVVGRGLCPQGARAKATIPAALQAQESTEGPGTGQDRPRLRSPAELPGTGTLQFLFQLFLQGYVLHLPDLQVLNKTKYGPMWTTSFGTYTNVNLASAPLLEQVMRQEGKYPIRDHMDQWKDHRDHKGLTYGIFIAQGEQWYHLRQALKQRLLKPDEAALYTDALNEVISDFITRLDQVRAESESGDQVPDMAHLLYHLALEAITYILFEKRIGCLKPSIPEDTAAFIRSVAIMFQNSVYITFLPKWTRPLLPFWKRYLNGWDNIFSFGKKLIDEKVQELKAQLQETGPDGVRVSGYLHFLLTNELLSTQETIGTFPELLLAGVDTTSNTLTWALYHLSKSPEIQEALHKEVTGVVPFGKVPQHKDFAHMPLLKAVIKETLRLYPVVPTNSRIITEKETEINGFLFPKNTQFVLCHYVVSRDPSVFPEPNSFQPHRWLRKKEADNPGILHPFGSVPFGYGVRSCLGRRIAELEMQLMLSRLVQKYEIALAPGMGEVKTVSRIVLVPSKKVRLHFLQRQ</t>
  </si>
  <si>
    <t>Q91WS0</t>
  </si>
  <si>
    <t>Cisd1</t>
  </si>
  <si>
    <t>CDGSH iron-sulfur domain-containing protein 1</t>
  </si>
  <si>
    <t>MGLSSNSAVRVEWIAAVTFAAGTAALGYLAYKKFYAKENRTKAMVNLQIQKDNPKVVHAFDMEDLGDKAVYCRCWRSKKFPFCDGAHIKHNEETGDNVGPLIIKKKET</t>
  </si>
  <si>
    <t>G5E814</t>
  </si>
  <si>
    <t>Ndufa11</t>
  </si>
  <si>
    <t>MCG5603</t>
  </si>
  <si>
    <t>MAMVKRFFESYHEVPDGTQCHRKTYITTALGGICGIIGSAYSVSLNPADSTLEAVARVGRYTFTAAAIGAMFGLTTCVSAQVREKPDDPLNYFIGGCAGGLTLGARTHSYGTAAMGCVYMGTAAALFKIGKLEGWELFPTPKV</t>
  </si>
  <si>
    <t>P10922</t>
  </si>
  <si>
    <t>H1f0</t>
  </si>
  <si>
    <t>Histone H1.0</t>
  </si>
  <si>
    <t>MTENSTSAPAAKPKRAKASKKSTDHPKYSDMIVAAIQAEKNRAGSSRQSIQKYIKSHYKVGENADSQIKLSIKRLVTTGVLKQTKGVGASGSFRLAKGDEPKRSVAFKKTKKEVKKVATPKKAAKPKKAASKAPSKKPKATPVKKAKKKPAATPKKAKKPKVVKVKPVKASKPKKAKTVKPKAKSSAKRASKKK</t>
  </si>
  <si>
    <t>P67984</t>
  </si>
  <si>
    <t>Rpl22</t>
  </si>
  <si>
    <t>60S ribosomal protein L22</t>
  </si>
  <si>
    <t>MAPVKKLVAKGGKKKKQVLKFTLDCTHPVEDGIMDAANFEQFLQERIKVNGKAGNLGGGVVTIERSKSKITVTSEVPFSKRYLKYLTKKYLKKNNLRDWLRVVANSKESYELRYFQINQDEEEEEDED</t>
  </si>
  <si>
    <t>Q3U4W8</t>
  </si>
  <si>
    <t>Usp5</t>
  </si>
  <si>
    <t>Ubiquitin carboxyl-terminal hydrolase</t>
  </si>
  <si>
    <t>MAELSEEALLSVLPTIRVPKAGDRVHKDECAFSFDTPESEGGLYICMNTFLGFGKQYVERHFNKTGQRVYLHLRRTRRPKEEDTSAGTGDPPRKKPTRLAIGVEGGFDLTEDKFEFDEDVKIVILPDYLEIARDGLGGLPDIVRDRVTSAVEALLSADSASRKQEVQAWDGEVRQVSKHAFNLKQLDNPARIPPCGWKCSKCDMRENLWLNLTDGSILCGRRYFDGSGGNNHAVEHYRETGYPLAVKLGTITPDGADVYSYDEDDMVLDPSLAEHLSHFGIDMLKMQKTDKTMTELEIDMNQRIGEWELIQESGVPLKPLFGPGYTGIRNLGNSCYLNSVVQVLFSIPDFQRKYVDKLEKIFQNAPTDPTQDFSTQVAKLGHGLLSGEYSKPALESGDGEQVPEQKEVQDGIAPRMFKALIGKGHPEFSTNRQQDAQEFFLHLINMVERNCRSSENPNEVFRFLVEEKIKCLATEKVKYTQRVDYIMQLPVPMDAALNKEELLEYEEKKRQAEEEKVPLPELVRAQVPFSSCLEAYGAPEQVDDFWSTALQAKSVAVKTTRFASFPDYLVIQIKKFTFGLDWVPKKLDVSIEMPEELDISQLRGTGLQPGEEELPDIAPPLVTPDEPKAPMLDESVIIQLVEMGFPMDACRKAVYYTGNSGAEAAMNWVMSHMDDPDFANPLILPGSSGPGSTSAAADPPPEDCVTTIVSMGFSRDQALKALRATNNSLERAVDWIFSHIDDLDAEAAMDISEGRSAAESISESVPVGPKVRDGPGKYQLFAFISHMGTSTMCGHYVCHIKKEGRWVIYNDQKVCASEKPPKDLGYIYFYQRVVS</t>
  </si>
  <si>
    <t>Q91VH6</t>
  </si>
  <si>
    <t>Memo1</t>
  </si>
  <si>
    <t>Protein MEMO1</t>
  </si>
  <si>
    <t>MSNRVVCREASHAGSWYTASGPQLNAQLEGWLSQVQSTKRPARAIIAPHAGYTYCGSCAAHAYKQVDPSVTRRIFILGPSHHVPLSRCALSSVDIYRTPLYDLRIDQKIYGELWKTGMFERMSLQTDEDEHSIEMHLPYTAKAMESHKDEFTIIPVLVGALSESKEQEFGKLFSKYLADPSNLFVVSSDFCHWGQRFRYSYYDESQGEIYRSIEHLDKMGMSIIEQLDPVSFSNYLKKYHNTICGRHPIGVLLNAITELQKNGMNMSFSFLNYAQSSQCRSWQDSSVSYAAGALTVH</t>
  </si>
  <si>
    <t>Q63880</t>
  </si>
  <si>
    <t>Ces3a</t>
  </si>
  <si>
    <t>Carboxylesterase 3A</t>
  </si>
  <si>
    <t>MTNMETTAQAGSSVRVWMACLLLIFPTTVIGPKVTQPEVDTPLGRVRGRQVGVKDTDRMVNVFLGIPFAQAPLGPLRFSAPLPPQPWEGVRDASINPPMCLQDVERMSNSRFTLNEKMKIFPISEDCLTLNIYSPTEITAGDKRPVMVWIHGGSLLVGSSTSHDGSALAAYGDVVVVTVQYRLGIFGFLSTGDKHMPGNRGFLDVVAALRWVQGNIAPFGGDPNCVTIFGNSAGGIIVSSLLLSPMSAGLFHRAISQSGVVISKILEDLNAWSEAQNFANSVACGSASPAELVQCLLQKEGKDLITKKNVNISYTVNDSFFPQRPQKLLANKQFPTVPYLLGVTNHEFGWLLLKFWNILDKMEHLSQEDLLENSRPLLAHMQLPPEIMPTVIDEYLDNGSDESATRYALQELLGDITLVIPTLIFSKYLQDAGCPVFLYEFQHTPSSFAKFKPAWVKADHSSENAFVFGGPFLTDESSLLAFPEATEEEKQLSLTMMAQWSQFARTGNPNGKGLPPWPQLNQLEQYLEIGLEPRTGVKLKKGRLQFWTETLPRKIQEWHREQRSRKVPEEL</t>
  </si>
  <si>
    <t>P63276</t>
  </si>
  <si>
    <t>Rps17</t>
  </si>
  <si>
    <t>40S ribosomal protein S17</t>
  </si>
  <si>
    <t>MGRVRTKTVKKAARVIIEKYYTRLGNDFHTNKRVCEEIAIIPSKKLRNKIAGYVTHLMKRIQRGPVRGISIKLQEEERERRDNYVPEVSALDQEIIEVDPDTKEMLKLLDFGSLSNLQVTQPTVGMNFKTPRGAV</t>
  </si>
  <si>
    <t>A2A513</t>
  </si>
  <si>
    <t>Krt10</t>
  </si>
  <si>
    <t>Keratin, type I cytoskeletal 10</t>
  </si>
  <si>
    <t>MSVLYSSSSKQFSSSRSGGGGGGGSVRVSSTRGSLGGGYSSGGFSGGSFSRGSSGGGCFGGSSGGYGGFGGGGSFGGGYGGSSFGGGYGGSSFGGGSFGGGGSFGGGSFGGGSYGGGFGGGGFGGDGGSLLSGNEKVTMQNLNDRLASYMDKVRALEESNYELEGKIKEWYEKHGNSSQREPRDYSKYYKTIEDLKGQILTLTTDNANVLLQIDNARLAADDFRLKYENEVTLRQSVEADINGLRRVLDELTLSKSDLEMQIESLNEELAYLKKNHEEEMRDLQNVSTGDVNVEMNAAPGVDLTQLLNNMRNQYEQLAEKNRKDAEEWFNQKSKELTTEIDSNIEQMSSHKSEITELRRTVQGLEIELQSQLALKQSLEASLAETEGRYCVQLSQIQSQISALEEQLQQIRAETECQNAEYQQLLDIKTRLENEIQTYRSLLEGEGSSSGGGGGRGGGSHGGSYGGSSGGGSYGGSSGGGGSYGGSSGGGGSYGGGSSGGGSHGGSSGGGYGGGSSSGGAGGHGGSSGGGYGGGSSSGGQGGSGGFKSSGGGDQSSKGPRY</t>
  </si>
  <si>
    <t>Q791V5</t>
  </si>
  <si>
    <t>Mtch2</t>
  </si>
  <si>
    <t>Mitochondrial carrier homolog 2</t>
  </si>
  <si>
    <t>MADAASQVLLGSGLTILSQPLMYVKVLIQVGYEPLPPTIGRNIFGRQVCQLPGLFCYAQHIASIDGRRGLFTGLTPRLCSGVLGTVVHGKVLQYYQESEKPEELGSVTVQKEYSSSFDRVIKETTREMIARSAATLITHPFHVITLRSMVQFIGRESKYCGLCDSIVTIYREEGIVGFFAGLIPRLLGDIISLWLCNSLAYLINTYALDSGVSTMNEMKSYSQAVTGFFASMLTYPFVLVSNLMAVNNCGLAGGSPPYSPIYTSWIDCWCMLQKAGNMSRGNSLFFRKVPCGKTYCYDLRMLI</t>
  </si>
  <si>
    <t>Q8K3K7</t>
  </si>
  <si>
    <t>Agpat2</t>
  </si>
  <si>
    <t>1-acyl-sn-glycerol-3-phosphate acyltransferase beta</t>
  </si>
  <si>
    <t>MDPWPWLTAALLLLLLLVQLSRTARFYAKVGLYCVLCLSFSAAASIVCLLRHGGRTVDNMSIISWFVRSFKYVYGLRFEVSGQKKLEVDGPCVIISNHQSILDMMGLMEILPKRCVQIAKRELMFTGPVGLIMYLGGVYFINRQQARTAMSVMADLGDLMVKENLKVWIYPEGTRNDNGDLLPFKKGAFYLAIQAQVPIIPVVYSSFSSFYNVKTKLFTSGTIKVQVLDAVPTNGLTDADVTKLVDTCYQSMRATFLQISQIPQENSAIKEPGVLPAQ</t>
  </si>
  <si>
    <t>O55029</t>
  </si>
  <si>
    <t>Copb2</t>
  </si>
  <si>
    <t>Coatomer subunit beta~</t>
  </si>
  <si>
    <t>MPLRLDIKRKLTARSDRVKSVDLHPTEPWMLASLYNGSVCVWNHETQTLVKTFEVCDLPVRAAKFVARKNWVVTGADDMQIRVFNYNTLERVHMFEAHSDYIRCIAVHPTQPFILTSSDDMLIKLWDWDKKWSCSQVFEGHTHYVMQIVINPKDNNQFASASLDRTIKVWQLGSSSPNFTLEGHEKGVNCIDYYSGGDKPYLISGADDRLVKIWDYQNKTCVQTLEGHAQNVSCASFHPELPIIITGSEDGTVRIWHSSTYRLESTLNYGMERVWCVASLRGSNNVALGYDEGSIIVKLGREEPAMSMDANGKIIWAKHSEVQQANLKAMGDTEIKDGERLPLAVKDMGSCEIYPQTIQHNPNGRFVVVCGDGEYIIYTAMALRNKSFGSAQEFAWAHDSSEYAIRESNSIVKIFKNFKEKKSFKPDFGAESIYGGFLLGVRSVNGLAFYDWENTELIRRIEIQPKHIFWSDSGELVCIATEESFFILKYLSEKVLAAQETHEGVTEDGIEDAFEVLGEIQEIVKTGLWVGDCFIYTSSVNRLNYYVGGEIVTIAHLDRTMYLLGYIPKDNRLYLGDKELNIVSYSLLVSVLEYQTAVMRRDFSMADKVLPTIPKEQRTRVAHFLEKQGFKQQALTVSTDPEHRFELALQLGELKIAYQLAVEAESEQKWKQLAELAISKCQFSLAQECLHHAQDYGGLLLLATASGNASMVNKLAEGAERDGKNNVAFMSYFLQGKLDACLELLIRTGRLPEAAFLARTYLPSQVSRVVKLWRENLSKVNQKAAESLADPTEYENLFPGLKEAFVVEEWVKETHADLWPAKQYPLVTPNEERNVMEEAKGFQPSRPTAQQEPDGKPASSPVIMASQTTHKEEKSLLELEVDLDNLELEDIDTTDINLDEDILDD</t>
  </si>
  <si>
    <t>O35490</t>
  </si>
  <si>
    <t>Bhmt</t>
  </si>
  <si>
    <t>Betaine--homocysteine S-methyltransferase 1</t>
  </si>
  <si>
    <t>MAPVAGKKAKKGILERLNAGEVVIGDGGFVFALEKRGYVKAGPWTPEAAVEHPEAVRQLHREFLRAGSNVMQTFTFYASEDKLENRGNYVAEKISGQKVNEAACDIARQVADEGDALVAGGVSQTPSYLSCKSEVEVKKIFRQQLEVFMKKNVDFLIAEYFEHVEEAVWAVEALKASGKPVAATMCIGPEGDLHGVPPGECAVRLVKAGASIVGVNCHFDPSVSLQTVKLMKEGLEAARLKAYLMSQPLAYHTPDCGKQGFIDLPEFPFGLEPRVATRWDIQKYAREAYNLGVRYIGGCCGFEPYHIRAIAEELAPERGFLPPASEKHGSWGSGLDMHTKPWIRARARKEYWQNLRIASGRPYNPSMSRPDAWGVTKGAAELMQQKEATTEQQLRELFEKQKFKSAQ</t>
  </si>
  <si>
    <t>Q01853</t>
  </si>
  <si>
    <t>Vcp</t>
  </si>
  <si>
    <t>Transitional endoplasmic reticulum ATPase</t>
  </si>
  <si>
    <t>MASGADSKGDDLSTAILKQKNRPNRLIVDEAINEDNSVVSLSQPKMDELQLFRGDTVLLKGKKRREAVCIVLSDDTCSDEKIRMNRVVRNNLRVRLGDVISIQPCPDVKYGKRIHVLPIDDTVEGITGNLFEVYLKPYFLEAYRPIRKGDIFLVRGGMRAVEFKVVETDPSPYCIVAPDTVIHCEGEPIKREDEEESLNEVGYDDIGGCRKQLAQIKEMVELPLRHPALFKAIGVKPPRGILLYGPPGTGKTLIARAVANETGAFFFLINGPEIMSKLAGESESNLRKAFEEAEKNAPAIIFIDELDAIAPKREKTHGEVERRIVSQLLTLMDGLKQRAHVIVMAATNRPNSIDPALRRFGRFDREVDIGIPDATGRLEILQIHTKNMKLADDVDLEQVANETHGHVGADLAALCSEAALQAIRKKMDLIDLEDETIDAEVMNSLAVTMDDFRWALSQSNPSALRETVVEVPQVTWEDIGGLEDVKRELQELVQYPVEHPDKFLKFGMTPSKGVLFYGPPGCGKTLLAKAIANECQANFISIKGPELLTMWFGESEANVREIFDKARQAAPCVLFFDELDSIAKARGGNIGDGGGAADRVINQILTEMDGMSTKKNVFIIGATNRPDIIDPAILRPGRLDQLIYIPLPDEKSRVAILKANLRKSPVAKDVDLEFLAKMTNGFSGADLTEICQRACKLAIRESIESEIRRERERQTNPSAMEVEEDDPVPEIRRDHFEEAMRFARRSVSDNDIRKYEMFAQTLQQSRGFGSFRFPSGNQGGAGPSQGSGGGTGGSVYTEDNDDDLYG</t>
  </si>
  <si>
    <t>P63158</t>
  </si>
  <si>
    <t>Hmgb1</t>
  </si>
  <si>
    <t>High mobility group protein B1</t>
  </si>
  <si>
    <t>MGKGDPKKPRGKMSSYAFFVQTCREEHKKKHPDASVNFSEFSKKCSERWKTMSAKEKGKFEDMAKADKARYEREMKTYIPPKGETKKKFKDPNAPKRPPSAFFLFCSEYRPKIKGEHPGLSIGDVAKKLGEMWNNTAADDKQPYEKKAAKLKEKYEKDIAAYRAKGKPDAAKKGVVKAEKSKKKKEEEDDEEDEEDEEEEEEEEDEDEEEDDDDE</t>
  </si>
  <si>
    <t>Q99J08</t>
  </si>
  <si>
    <t>Sec14l2</t>
  </si>
  <si>
    <t>SEC14-like protein 2</t>
  </si>
  <si>
    <t>MSGRVGDLSPKQEEALAKFRENVQDVLPTLPNPDDYFLLRWLRARSFDLQKSEAMLRKHVEFRKQKDIDKIISWQPPEVIQQYLSGGRCGYDLDGCPVWYDIIGPLDAKGLLFSASKQDLLRTKMRDCELLLQECIQQTTKLGKKIETITMIYDCEGLGLKHLWKPAVEAYGEFLTMFEENYPETLKRLFVVKAPKLFPVAYNLIKPFLSEDTRRKIMVLGANWKEVLLKHISPDQLPVEYGGTMTDPDGNPKCKSKINYGGDIPKQYYVRDQVKQQYEHTVQVSRGSSHQVEYEILFPGCVLRWQFMSEGSDVGFGIFLKTKMGERQRAGEMTEVLPNQRYNSHMVPEDGTLTCSEPGIYVLRFDNTYSFIHAKKVSFTVEVLLPDKAAEEKMNQQGADTPK</t>
  </si>
  <si>
    <t>Q6ZWN5</t>
  </si>
  <si>
    <t>Rps9</t>
  </si>
  <si>
    <t>40S ribosomal protein S9</t>
  </si>
  <si>
    <t>MPVARSWVCRKTYVTPRRPFEKSRLDQELKLIGEYGLRNKREVWRVKFTLAKIRKAARELLTLDEKDPRRLFEGNALLRRLVRIGVLDEGKMKLDYILGLKIEDFLERRLQTQVFKLGLAKSIHHARVLIRQRHIRVRKQVVNIPSFIVRLDSQKHIDFSLRSPYGGGRPGRVKRKNAKKGQGGAGAGDDEEED</t>
  </si>
  <si>
    <t>Q61781</t>
  </si>
  <si>
    <t>Krt14</t>
  </si>
  <si>
    <t>Keratin, type I cytoskeletal 14</t>
  </si>
  <si>
    <t>MATCSRQFTSSSSMKGSCGIGGGSSRMSSILAGGSCRAPSTYGGMSVTSSRFSSGGACGIGGGYGGSFSSSSFGGGLGSGFGGRFDGFGGGFGGGLGGGFGGGLGGGLGGGIGDGLLVGSEKVTMQNLNDRLATYLDKVRALEEANTELEVKIRDWYQRQRPTEIKDYSPYFKTIEDLKSKILAATVDNANVLLQIDNARLAADDFRTKFETEQSLRMSVEADINGLRRVLDELTLARADLEMQIESLKEELAYLKKNHEEEMASMRGQVGGDVNVEMDAAPGVDLSRILNEMRDQYEKMAEKNRKDAEEWFFSKTEELNREVATNSELVQSGKSEISELRRTMQNLEIELQSQLSMKASLENNLEETKGRYCMQLAQIQEMIGSVEEQLAQLRCEMEQQNQEYKILLDVKTRLEQEIATYRRLLEGEDAHLSSSQFSSSSQFSSGSQSSRDVTSTNRQIRTKVMDVHDGKVVSTHEQVLRTKN</t>
  </si>
  <si>
    <t>Q9D8E6</t>
  </si>
  <si>
    <t>Rpl4</t>
  </si>
  <si>
    <t>60S ribosomal protein L4</t>
  </si>
  <si>
    <t>MACARPLISVYSEKGESSGKNVTLPAVFKAPIRPDIVNFVHTNLRKNNRQPYAVSELAGHQTSAESWGTGRAVARIPRVRGGGTHRSGQGAFGNMCRGGRMFAPTKTWRRWHRRVNTTQKRYAICSALAASALPALVMSKGHRIEEVPELPLVVEDKVEGYKKTKEAVQLLKKLKAWNDIKKVYASQRMRAGKGKMRNRRRIQRRGPCIIYNEDNGIIKAFRNIPGITLLNVSKLNILKLAPGGHVGRFCIWTESAFRKLDELYGTWRKAASLKSNYNLPMHKMMNTDLSRILKSPEIQRALRAPRKKIHRRVLKKNPLKNLRIMLKLNPYAKTMRRNTILRQARNHKLRVKKLEAAATALATKSEKVVPEKGTADKKPAVGKKGKKVDAKKQKPAGKKVVAKKPAEKKPTTEEKKPAA</t>
  </si>
  <si>
    <t>Q8VEM8</t>
  </si>
  <si>
    <t>Slc25a3</t>
  </si>
  <si>
    <t>Phosphate carrier protein, mitochondrial</t>
  </si>
  <si>
    <t>MFSSVAHLARANPFNAPHLQLVHDGLSGPRSPPAPPRRSRHLAAAAVEEYSCEFGSMKYYALCGFGGVLSCGLTHTAVVPLDLVKCRMQVDPQKYKGIFNGFSITLKEDGVRGLAKGWAPTLIGYSMQGLCKFGFYEVFKALYSNILGEENTYLWRTSLYLASSASAEFFADIALAPMEAAKVRIQTQPGYANTLREAVPKMYKEEGLNAFYKGVAPLWMRQIPYTMMKFACFERTVEALYKFVVPKPRSECTKAEQLVVTFVAGYIAGVFCAIVSHPADSVVSVLNKEKGSTASQVLQRLGFRGVWKGLFARIIMIGTLTALQWFIYDSVKVYFRLPRPPPPEMPESLKKKLGLTE</t>
  </si>
  <si>
    <t>P24456</t>
  </si>
  <si>
    <t>Cyp2d10</t>
  </si>
  <si>
    <t>Cytochrome P450 2D10</t>
  </si>
  <si>
    <t>MELLTGAGLWSVAIFTVIFILLVDLMHRHQRWTSRYPPGPVPWPVLGNLLQVDLDNMPYSLYKLQNRYGDVFSLQMGWKPMVVINGLKAMKEVLLTCGEDTADRPQVPIFEYLGVKPGSQGVVLAPYGPEWREQRRFSVSTLRNFGLGKKSLEDWVTKEARHLCDAFTAQAGQPINPNTMLNNAVCNVIASLIFARRFEYEDPYLIRMQKVLEDSLTEISGLIPEVLNMFPILLRIPGLPGKVFQGQKSLLAIVENLLTENRNTWDPDQPPRNLTDAFLAEIEKVKGNAESSFNDENLRMVVLDLFTAGMVTTSTTLSWALLLMILHPDVQRRVQQEIDAVIGQVRHPEMADQARMPYTNAVIHEVQRFGDIAPLNLPRITSRDIEVQDFLIPKGSILIPNMSSVLKDETVWEKPLRFHPEHFLDAQGHFVKPEAFMPFSAGRRSCLGEPLARMELFLFFTCLLQHFSFSVPNGQPRPRNLGVFPFPVAPYPYQLCAVMREQGH</t>
  </si>
  <si>
    <t>Q3TLP8</t>
  </si>
  <si>
    <t>Rac1</t>
  </si>
  <si>
    <t>RAS-related C3 botulinum substrate 1, isoform CRA_a</t>
  </si>
  <si>
    <t>MQAIKCVVVGDGAVGKTCLLISYTTNAFPGEYIPTVFDNYSANVMVDGKPVNLGLWDTAGQEDYDRLRPLSYPQTVGDTCGKDRPSRGKDKPIADVFLICFSLVSPASFENVRAKWYPEVRHHCPNTPIILVGTKLDLRDDKDTIEKLKEKKLTPITYPQGLAMAKEIGAVKYLECSALTQRGLKTVFDEAIRAVLCPPPVKKRKRKCLLL</t>
  </si>
  <si>
    <t>Q6ZWV7</t>
  </si>
  <si>
    <t>Rpl35</t>
  </si>
  <si>
    <t>60S ribosomal protein L35</t>
  </si>
  <si>
    <t>MAKIKARDLRGKKKEELLKQLDDLKVELSQLRVAKVTGGAASKLSKIRVVRKSIARVLTVINQTQKENLRKFYKGKKYKPLDLRPKKTRAMRRRLTKHEEKLKTKKQQRKERLYPLRKYAVKA</t>
  </si>
  <si>
    <t>Q8VCB3</t>
  </si>
  <si>
    <t>Gys2</t>
  </si>
  <si>
    <t>Glycogen [starch] synthase, liver</t>
  </si>
  <si>
    <t>MLRGRSLSVTSLGGLPVWEAERLPVEDLLLFEVSWEVTNKVGGICTVIQTKAKTTADEWGENYFLIGPYFEHNMKTQVEQCEPTNDAVRKAVDAMNKHGCQVHFGRWLIEGSPYVVLFDISSSAWNLDRWKGDFWEACGVGIPHHDREANDMLIFGSLTAWFLKEVTDHADGKHVIAQFHEWQAGTGLILSRARKLPIATVFTTHATLLGRYLCAANIDFYNQLDKFDIDKEAGERQIYHRYCMERASVHCAHVFTTVSEITAIEAEHMLKRKPDVVTPNGLNVKKFSAVHEFQNLHAMYKARIQDFVRGHFYGHLDFDLEKTLFLFIAGRYEFSNKGADIFLESLSRLNFLLRMHKSNVTVVVFFIMPAKTNNFNVETLKGQAVRKQLWDTVHCLKEKFGKKLYDGLLRGEIPDMNSILDRDDLTIMKRAIFSTQRQSLPPVTTHNMIDDSTDPILSTIRRIGLFNNRADRVKVILHPEFLSSTSPLLPMDYEEFVRGCHLGVFPSYYEPWGYTPAECTVMGIPSVTTNLSGFGCFVQEHVADPTAYGIYIVDRRFRSPDDSCNQLTQFLYGFCKQSRRQRIIQRNRTERLSDLLDWRYLGRYYQHARHLTLSRAFPDKFHLEPTSPPTTDGFKYPRPSSVPPSPSGSQASSPQCSDAEDEEDEDERYDEEEEAERDRLNIKSPFSLNHFPKGKKKLHGEYKN</t>
  </si>
  <si>
    <t>Q99P30</t>
  </si>
  <si>
    <t>Nudt7</t>
  </si>
  <si>
    <t>Peroxisomal coenzyme A diphosphatase NUDT7</t>
  </si>
  <si>
    <t>MSRPCGLPEPVRNNLIDDAKARLRKSDVGTRYSHLSSNKFSVLVPLLARGGKLYLMFTVRSDKLKREPGEVCFPGGKRDPVDTDDTATALREAQEEVGLHPHQVEVVSHLVPYVFDNDALVTPVVGFLDHNFQAQPNADEVKEVFFVPLDYFLHPQVYYQKQITQSGRDFIMHCFEYKDPETGVNYLIQGMTSKLAVLVALIILEQSPAFKIDFDLHDLIPSCERTFLWRYSLSKL</t>
  </si>
  <si>
    <t>Q9CR67</t>
  </si>
  <si>
    <t>Tmem33</t>
  </si>
  <si>
    <t>Transmembrane protein 33</t>
  </si>
  <si>
    <t>MADTTPNGPQGAGAVQFMMTNKLDTAMWLSRLFTVYCSALFVLPLLGLHEAASFYQRALLANALTSALRLHQRLPHFQLSRAFLAQALLEDSCHYLLYSLIFVNSYPVTMSIFPVLLFSLLHAATYTKKVLDAKGSNSLPLLRSFLDKLSTNQQNILKFIACNEIFLMPATVFMLFSGQGSLLQPFIYYRFLTLRYSSRRNPYCRNLFNELRIVVEHIIMKPSCPLFVRRLCLQSIAFISRLAPTVA</t>
  </si>
  <si>
    <t>Q8K2C9</t>
  </si>
  <si>
    <t>ptplad1</t>
  </si>
  <si>
    <t>Very-long-chain (3R)-3-hydroxyacyl-CoA dehydratase 3</t>
  </si>
  <si>
    <t>METQVLTPHVYWAQRHRELYLRVELSDVQNPAISITDNVLHFKAQGHGAKGDNVYEFHLEFLDLVKPEPAYRLTQRQVNITVQKKGSHWWERLTKQEKRPLFLAPDFDRWLDESDAEMELRAKEEERLNKLRLEREGSPETLTNLKKGYLFMYNLVQLLGFSWIFVNLTVRFFILGKESFYDTFHNVADMMYFCQMLALVETLNAAIGVTSTPVLPALIQFLGRNFILFLVFGTMEEMQNKAVVFFVFYSWSAIEIFRYPFYMLSCIDMDWKVLTWLRYTMWIPLYPLGCLSEAVAVIQSIPVFNESGRFSFTLPYPVKMKVRFSFFLQVYLVMLFLGLYINFRHLYKQRRRRYGQKKKKLH</t>
  </si>
  <si>
    <t>Q8C5H8</t>
  </si>
  <si>
    <t>Nadk2</t>
  </si>
  <si>
    <t>NAD kinase 2, mitochondrial</t>
  </si>
  <si>
    <t>MTCYRGFLLGSCRRVAGGRAALRGSGSGADGRRHLGHGQPRELAGGGSPADGGFRPSRVVVVAKTTRYEFEQQRYRYAELSEEDLKQLLALKGSSYSGLLERHHIHTKNVEHIIDSLRDEGIEVRLVKRREYDEETVRWADAVIAAGGDGTMLLAASKVLDRLKPVIGVNTDPERSEGHLCLPVRYTHSFPEALRRFSRGEFRWLWRQRIRLYLEGTGINPTPVDLHEQQLSLNQHSRAFNIERAHDERSEASGPQLLPVRALNEVFIGESLSSRMPYCWAVAVDNLRRDIPNLKGLASYYEISVDDGPWEKQKSSGLNLCTGTGSKAWSFNINRVAAQAVEDVLHIARRQGNLTLPLNKDLVEKVTNEYNESLLYSPEEPKILFSIREPIANRVFSSSRQRCFSSKVCVRSRCWDACMVVDGGTSFEFNDGAIASMMINKEDELRTVILEQ</t>
  </si>
  <si>
    <t>O54909</t>
  </si>
  <si>
    <t>Rdh16</t>
  </si>
  <si>
    <t>Cis-retinol androgen dehydrogenase 1</t>
  </si>
  <si>
    <t>MWLYLVALVGLWTLLRFFRVRQVVSHLQDKYVFITGCDSGFGTLLARQLDRRGMRVLAACLTEKGAEELRNKTSDRLETVILDVTKTESIVTATQWVKEHVGNRGLWGLVNNAGISTPSGPNEWMKKQDFAHVLDVNLLGMIEVTLSMLPLVRKARGRVVNVSSVMGRVSLFGGGYCISKYGVEAFSDSLRRELSYFGVKVAIIEPGFFLTGVTSSARLCSNTQMLWDQTSSEIREIYGEKYLASYLKRLNKLDKRCNKDLSGVTDCMEHALTACHPRTRYSAGWDAKLFYLPLSYLPTFLVDALLYWTSLKPEKAL</t>
  </si>
  <si>
    <t>P24549</t>
  </si>
  <si>
    <t>Aldh1a1</t>
  </si>
  <si>
    <t>Retinal dehydrogenase 1</t>
  </si>
  <si>
    <t>MSSPAQPAVPAPLADLKIQHTKIFINNEWHNSVSGKKFPVLNPATEEVICHVEEGDKADVDKAVKAARQAFQIGSPWRTMDASERGRLLNKLADLMERDRLLLATMEALNGGKVFANAYLSDLGGCIKALKYCAGWADKIHGQTIPSDGDIFTYTRREPIGVCGQIIPWNFPMLMFIWKIGPALSCGNTVVVKPAEQTPLTALHLASLIKEAGFPPGVVNIVPGYGPTAGAAISSHMDVDKVAFTGSTQVGKLIKEAAGKSNLKRVTLELGGKSPCIVFADADLDIAVEFAHHGVFYHQGQCCVAASRIFVEESVYDEFVKRSVERAKKYVLGNPLTPGINQGPQIDKEQHDKILDLIESGKKEGAKLECGGGRWGNKGFFVQPTVFSNVTDEMRIAKEEIFGPVQQIMKFKSVDDVIKRANNTTYGLAAGLFTKDLDKAITVSSALQAGVVWVNCYMMLSAQCPFGGFKMSGNGRELGEHGLYEYTELKTVAMKISQKNS</t>
  </si>
  <si>
    <t>P47915</t>
  </si>
  <si>
    <t>Rpl29</t>
  </si>
  <si>
    <t>60S ribosomal protein L29</t>
  </si>
  <si>
    <t>MAKSKNHTTHNQSRKWHRNGIKKPRSQRYESLKGVDPKFLRNMRFAKKHNKKGLKKMQANNAKAVSARAEAIKALVKPQAIKPKMPKGPKLKRLAFIAHPKLGKRIRSYMAKGQRLCQPKPKVQTKAGAKAPAKAQASAPAQAPKGAQAPKGAQAPVKAP</t>
  </si>
  <si>
    <t>Q6GT24</t>
  </si>
  <si>
    <t>Prdx6</t>
  </si>
  <si>
    <t>Peroxiredoxin 6</t>
  </si>
  <si>
    <t>MPGGLLLGDEAPNFEANTTIGRIRFHDFLGDSWGILFSHPRDFTPVCTTELGRAAKLAPEFAKRNVKLIALSIDSVEDHLAWSKDINAYNGETPTEKLPFPIIDDKGRDLAILLGMLDPVEKDANNMPVTARVVFIFGPDKKLKLSILYPATTGRNFDEILRVVDSLQLTGTKPVATPVDWKKGESVMVVPTLSEEEAKQCFPKGVFTKELPSGKKYLRYTPQP</t>
  </si>
  <si>
    <t>P62301</t>
  </si>
  <si>
    <t>Rps13</t>
  </si>
  <si>
    <t>40S ribosomal protein S13</t>
  </si>
  <si>
    <t>MGRMHAPGKGLSQSALPYRRSVPTWLKLTSDDVKEQIYKLAKKGLTPSQIGVILRDSHGVAQVRFVTGNKILRILKSKGLAPDLPEDLYHLIKKAVAVRKHLERNRKDKDAKFRLILIESRIHRLARYYKTKRVLPPNWKYESSTASALVA</t>
  </si>
  <si>
    <t>P62983</t>
  </si>
  <si>
    <t>Rps27a</t>
  </si>
  <si>
    <t>Ubiquitin-40S ribosomal protein S27a</t>
  </si>
  <si>
    <t>MQIFVKTLTGKTITLEVEPSDTIENVKAKIQDKEGIPPDQQRLIFAGKQLEDGRTLSDYNIQKESTLHLVLRLRGGAKKRKKKSYTTPKKNKHKRKKVKLAVLKYYKVDENGKISRLRRECPSDECGAGVFMGSHFDRHYCGKCCLTYCFNKPEDK</t>
  </si>
  <si>
    <t>Q9WVD5</t>
  </si>
  <si>
    <t>Slc25a15</t>
  </si>
  <si>
    <t>Mitochondrial ornithine transporter 1</t>
  </si>
  <si>
    <t>MKSNPAIQAAIDLTAGAAGGTACVLTGQPFDTMKVKMQTFPDLYRGLTDCCLKTYSQVGFRGFYKGTSPALIANIAENSVLFMCYGFCQQVVRKVVGLDQQAKLSDLQNAAAGSFASAFAALVLCPTELVKCRLQTMYEMETSGKIAASQNTVWSVVKEIFRKDGPLGFYHGLSSTLLREVPGYFFFFGGYELSRSFFASGRSKDELGPVPLMLSGGFGGICLWLAVYPVDCIKSRIQVLSMTGKQTGLVRTFLSIVKNEGITALYSGLKPTMIRAFPANGALFLAYEYSRKLMMNQLEAW</t>
  </si>
  <si>
    <t>Q9R0P5</t>
  </si>
  <si>
    <t>Dstn</t>
  </si>
  <si>
    <t>Destrin</t>
  </si>
  <si>
    <t>MASGVQVADEVCRIFYDMKVRKCSTPEEIKKRKKAVIFCLSADKKCIVVEEGKEILVGDVGATITDPFKHFVGMLPEKDCRYALYDASFETKESRKEELMFFLWAPEQAPLKSKMIYASSKDAIKKKFPGIKHEYQANGPEDLNRTCIAEKLGGSLIVAFEGSPV</t>
  </si>
  <si>
    <t>P00920</t>
  </si>
  <si>
    <t>Ca2</t>
  </si>
  <si>
    <t>Carbonic anhydrase 2</t>
  </si>
  <si>
    <t>MSHHWGYSKHNGPENWHKDFPIANGDRQSPVDIDTATAQHDPALQPLLISYDKAASKSIVNNGHSFNVEFDDSQDNAVLKGGPLSDSYRLIQFHFHWGSSDGQGSEHTVNKKKYAAELHLVHWNTKYGDFGKAVQQPDGLAVLGIFLKIGPASQGLQKVLEALHSIKTKGKRAAFANFDPCSLLPGNLDYWTYPGSLTTPPLLECVTWIVLREPITVSSEQMSHFRTLNFNEEGDAEEAMVDNWRPAQPLKNRKIKASFK</t>
  </si>
  <si>
    <t>O08601</t>
  </si>
  <si>
    <t>Mttp</t>
  </si>
  <si>
    <t>Microsomal triglyceride transfer protein large subunit</t>
  </si>
  <si>
    <t>MILLAVLFLCFFSSYSASVKGHTTGLSLNNERLYKLTYSTEVFLDGGKGKPQDSVGYKISSDVDVVLLWRNPDGDDDQVIQVTITAVNVENAGQQRGEKSIFQGKSTPKIIGKDNLEALQRPMLLHLVRGKVKEFYSYENEPVGIENLKRGLASLFQMQLSSGTTNEVDISGDCKVTYQAQQDKVVKIKALDTCKIERSGFTTANQVLGVSSKATSVTTYKIEDSFVTAVLAEETRAFALNFQQTIAGKIVSKQKLELKTTEAGPRMIPGKQVAGVIKAVDSKYKAIPIVGQVLERVCKGCPSLAEHWKSIRKNLEPENLSKAEAVQSFLAFIQHLRTSRREEILQILKAEKKEVLPQLVDAVTSAQTPDSLEAILDFLDFKSDSSIILQERFLYACGFATHPDEELLRALLSKFKGSFASNDIRESVMIIIGALVRKLCQNEGCKLKAVVEAKKLILGGLEKPEKKEDTTMYLLALKNALLPEGIPLLLKYAEAGEGPVSHLATTVLQRYDVSFITDEVKKTLNRIYHQNRKVHEKTVRTTAAAVILKNPSYMDVKNILLSIGELPKEMNKYMLTVVQDILHFEMPASKMIRRVLKEMAVHNYDRFSKSGSSSAYTGYVERSPRAASTYSLDILYSGSGILRRSNLNIFQYIGKAELHGSQVVIEAQGLEGLIAATPDEGEENLDSYAGMSAILFDVQLRPVTFFNGYSDLMSKMLSASGDPVSVVKGLILLIDHSQDIQLQSGLKANMEIQGGLAIDISGSMEFSLWYRESKTRVKNRVAVVITSDVTVDASFVKAGVESRAETEAGLEFISTVQFSQYPFLVCMQMDKAEAPLRQFETKYERLSTGRGYVSRRRKESLVAGCELPLHQENSEMCNVVFPPQPESDNSGGWF</t>
  </si>
  <si>
    <t>Q60759</t>
  </si>
  <si>
    <t>Gcdh</t>
  </si>
  <si>
    <t>Glutaryl-CoA dehydrogenase, mitochondrial</t>
  </si>
  <si>
    <t>MSLRGVSARLLSRRSGLRFPRFPRTWSSAAAHTEKTQIRPAKSSRPVFDWKDPLILEEQLTADEKLIRDTFRNYCQERLMSRILLANRNEVFHRDIVYEMGELGVLGPTIKGYGCAGVSSVAYGLLTRELERVDSGYRSMMSVQSSLVMHPIYTYGSEEQRQKYLPGLAKGELLGCFGLTEPNHGSDPGGMETRARHNPSNQSYTLSGTKTWITNSPVADLFIVWARCEDNCIRGFILEKGMRGLSAPRIEGKFSLRASATGMIIMDSVEVPEENVLPNVSSLAGPFGCLNTARYGITWGVLGAAEFCLHTARQYALDRIQFGVPLARNQLVQKKLADMLTEITLGLHACLQLGRLKDQDKATPEMVSMLKRNNCGKALDIARQARDILGGNGISDEYHVIRHAMNLEAVNTYEGTHDIHALILGRAITGIQAFTVGK</t>
  </si>
  <si>
    <t>P62897</t>
  </si>
  <si>
    <t>Cycs</t>
  </si>
  <si>
    <t>Cytochrome c, somatic</t>
  </si>
  <si>
    <t>MGDVEKGKKIFVQKCAQCHTVEKGGKHKTGPNLHGLFGRKTGQAAGFSYTDANKNKGITWGEDTLMEYLENPKKYIPGTKMIFAGIKKKGERADLIAYLKKATNE</t>
  </si>
  <si>
    <t>Q3UW66</t>
  </si>
  <si>
    <t>Mpst</t>
  </si>
  <si>
    <t>Sulfurtransferase</t>
  </si>
  <si>
    <t>MAAPQLFRALVSAQWVAEALKAPRSSQPLKLLDASWYLPKLGRDARREFEERHIPGAAFFDIDRCSDHTSPYDHMLPNATHFADYAGSLGVSAATHVVIYDDSDQGLYSAPRVWWMFRAFGHHSVSLLDGGFRHWLNQNLPISSGKSHSEPAEFSAQLDPSFIKTHEDILENLDARRFQVVDARAAGRFQGTQPEPRDGIEPGHIPGSVNIPFTEFLTNEGLEKSPEEIKRLFKEKKVDLSKPLVATCGSGVTACHVVLGAFLCGKSDVPVYDGSWVEWYMRAQPEHIISEGRGKTQ</t>
  </si>
  <si>
    <t>P27773</t>
  </si>
  <si>
    <t>Pdia3</t>
  </si>
  <si>
    <t>Protein disulfide-isomerase A3</t>
  </si>
  <si>
    <t>MRFSCLALLPGVALLLASARLAAASDVLELTDENFESRVSDTGSAGLMLVEFFAPWCGHCKRLAPEYEAAATRLKGIVPLAKVDCTANTNTCNKYGVSGYPTLKIFRDGEEAGAYDGPRTADGIVSHLKKQAGPASVPLRTEEEFKKFISDKDASVVGFFRDLFSDGHSEFLKAASNLRDNYRFAHTNIESLVKEYDDNGEGITIFRPLHLANKFEDKTVAYTEKKMTSGKIKKFIQDSIFGLCPHMTEDNKDLIQGKDLLTAYYDVDYEKNAKGSNYWRNRVMMVAKKFLDAGHKLNFAVASRKTFSHELSDFGLESTTGEVPVVAIRTAKGEKFVMQEEFSRDGKALEQFLQEYFDGNLKRYLKSEPIPESNEGPVKVVVAENFDDIVNEEDKDVLIEFYAPWCGHCKNLEPKYKELGEKLSKDPNIVIAKMDATANDVPSPYEVKGFPTIYFSPANKKLTPKKYEGGRELNDFISYLQREATNPPIIQEEKPKKKKKAQEDL</t>
  </si>
  <si>
    <t>Q9D8T7</t>
  </si>
  <si>
    <t>Slirp</t>
  </si>
  <si>
    <t>SRA stem-loop-interacting RNA-binding protein, mitochondrial</t>
  </si>
  <si>
    <t>MAASAIKGLSALRSSTGRPIAFVRKIPWTAAASELREHFAQFGHVRRCTVPFDKETGFHRGMGWVQFSSQEELQNALQQEHHIIDGVKIHVQAQRAKALHGAQTSDEERFLR</t>
  </si>
  <si>
    <t>P16460</t>
  </si>
  <si>
    <t>Ass1</t>
  </si>
  <si>
    <t>Argininosuccinate synthase</t>
  </si>
  <si>
    <t>MSSKGSVVLAYSGGLDTSCILVWLKEQGYDVIAYLANIGQKEDFEEARKKALKLGAKKVFIEDVSKEFVEEFIWPAVQSSALYEDRYLLGTSLARPCIARRQVEIAQREGAKYVSHGATGKGNDQVRFELTCYSLAPQIKVIAPWRMPEFYNRFKGRNDLMEYAKQHGIPIPVTPKSPWSMDENLMHISYEAGILENPKNQAPPGLYTKTQDPAKAPNSPDVLEIEFKKGVPVKVTNIKDGTTRTTSLELFMYLNEVAGKHGVGRIDIVENRFIGMKSRGIYETPAGTILYHAHLDIEAFTMDREVRKIKQGLGLKFAELVYTGFWHSPECEFVRHCIQKSQERVEGKVQVSVFKGQVYILGRESPLSLYNEELVSMNVQGDYEPIDATGFININSLRLKEYHRLQSKVTAK</t>
  </si>
  <si>
    <t>P61205</t>
  </si>
  <si>
    <t>Arf3</t>
  </si>
  <si>
    <t>ADP-ribosylation factor 3</t>
  </si>
  <si>
    <t>MGNIFGNLLKSLIGKKEMRILMVGLDAAGKTTILYKLKLGEIVTTIPTIGFNVETVEYKNISFTVWDVGGQDKIRPLWRHYFQNTQGLIFVVDSNDRERVNEAREELMRMLAEDELRDAVLLVFANKQDLPNAMNAAEITDKLGLHSLRHRNWYIQATCATSGDGLYEGLDWLANQLKNKK</t>
  </si>
  <si>
    <t>Q3UEL5</t>
  </si>
  <si>
    <t>Uroc1</t>
  </si>
  <si>
    <t>Urocanate hydratase</t>
  </si>
  <si>
    <t>MSSLQELCSGLPLRPLPENRGRWAGVPHAPVRTPNLSPEEEQLALRNALRYFPPDVQKLLALEFAQELRQFGHIYMYRFCPSIEMRAYPIDQYPCRTRAAAAIMHMIMNNLDPAVAQFPQELVTYGGNGQVFSNWAQFRLTMSYLSKMTEEQTLVMYSGHPLGLFPSSPRAPRLVITNGMVIPNYSSRTEYEKLFALGVTMYGQMTAGSYCYIGPQGIVHGTVLTVLNAGRRYLGIENLAGKVFVTSGLGGMSGAQAKAAAIVGCIGVIAEVDKAALVKRHRQGWLMEVTDSLDRCIARLRYGLAVWDPEHLTLSTGSRGESMTWAIQCLMFDHREARKKKEVLSLGYHGNVVDLWERLVHELDTTGELLVDLGSDQTSCHNPFNGGYYPVQLSFSEAQSLMSSNPAAFKHLVQESLRRHVAAINRLAQEKFFFWDYGNAFLLEAQRAGADVEKKGANKMEFRYPSYVQHIMGDIFSQGFGPFRWVCTSGDPQDLAVTDHLATSVLEKAIADGVKASVKLQYMDNIRWIREAAKHQLVVGSQARILYSDQKGRVAIAVAINQAIASGKIKAPVVLSRDHHDVSGTDSPFRETSNIYDGSAFCADMAVQNFVGDACRGATWVALHNGGGVGWGEVINGGFGLVLDGTAEAEQKARMMLSWDVSNGVARRCWSGNPKAYEIICQTMQENSGLVVTLPHEVADEQVLQQALRP</t>
  </si>
  <si>
    <t>P08003</t>
  </si>
  <si>
    <t>Pdia4</t>
  </si>
  <si>
    <t>Protein disulfide-isomerase A4</t>
  </si>
  <si>
    <t>MKLRKAWLLVLLLALTQLLAAASAGDAHEDTSDTENATEEEEEEDDDDLEVKEENGVWVLNDGNFDNFVADKDTVLLEFYAPWCGHCKQFAPEYEKIASTLKDNDPPIAVAKIDATSASMLASKFDVSGYPTIKILKKGQAVDYDGSRTQEEIVAKVREVSQPDWTPPPEVTLSLTKDNFDDVVNNADIILVEFYAPWCGHCKKLAPEYEKAAKELSKRSPPIPLAKVDATEQTDLAKRFDVSGYPTLKIFRKGRPFDYNGPREKYGIVDYMIEQSGPPSKEILTLKQVQEFLKDGDDVVIIGLFQGDGDPAYLQYQDAANNLREDYKFHHTFSPEIAKFLKVSLGKLVLTHPEKFQSKYEPRFHVMDVQGSTEASAIKDYVVKHALPLVGHRKTSNDAKRYSKRPLVVVYYSVDFSFDYRAATQFWRNKVLEVAKDFPEYTFAIADEEDYATEVKDLGLSESGEDVNAAILDESGKKFAMEPEEFDSDTLREFVTAFKKGKLKPVIKSQPVPKNNKGPVKVVVGKTFDAIVMDPKKDVLIEFYAPWCGHCKQLEPIYTSLGKKYKGQKDLVIAKMDATANDITNDQYKVEGFPTIYFAPSGDKKNPIKFEGGNRDLEHLSKFIDEHATKRSRTKEEL</t>
  </si>
  <si>
    <t>Q91VB8</t>
  </si>
  <si>
    <t>haemaglobin 1</t>
    <phoneticPr fontId="2" type="noConversion"/>
  </si>
  <si>
    <t>Alpha globin 1</t>
  </si>
  <si>
    <t>MVLSGEDKSNIKAAWGKIGGHGAEYGAEALERMFASFPTTKTYFPHFDVSHGSAQVKGHGKKVADALANAAGHLDDLPGALSALSDLHAHKLRVDPVNFKLLSHCLLVTLASHHPADFTPAVHASLDKFLASVSTVLTSKYR</t>
  </si>
  <si>
    <t>E9PV24</t>
  </si>
  <si>
    <t>Fga</t>
  </si>
  <si>
    <t>Protein Fga</t>
  </si>
  <si>
    <t>MLSLRVTCLILSVASTVWTTDTEDKGEFLSEGGGVRGPRVVERHQSQCKDSDWPFCSDDDWNHKCPSGCRMKGLIDEANQDFTNRINKLKNSLFDFQRNNKDSNSLTRNIMEYLRGDFANANNFDNTYGQVSEDLRRRIEILRRKVIEKAQQIQALQSNVRAQLIDMKRLEVDIDIKIRSCKGSCSRAVNREINLQDYEGHQKQLQQVIAKELLPTKDRQYLPALKMSPVPDLVPGSFKSQLQEAPPEWKALTEMRQMRMELERPGKDGGSRGDSPGDSRGDSRGDFATRGPGSKAENPTNPGPGGSGYWRPGNSGSGSDGNRNPGTTGSDGTGDWGTGSPRPGSDSGNFRPANPNWGVFSEFGDSSSPATRKEYHTGKAVTSKGDKELLIGKEKVTSSGTSTTHRSCSKTITKTVTGPDGRREVVKEVITSDDGSDCGDATELDISHSFSGSLDELSERHPDLSGFFDNHFGLISPNFKEFGSKTHSDSDILTNIEDPSSHVPEFSSSSKTSTVKKQVTKTYKMADEAGSEAHREGETRNTKRGRARARPTRDCDDVLQTQTSGAQNGIFSIKPPGSSKVFSVYCDQETSLGGWLLIQQRMDGSLNFNRTWQDYKRGFGSLNDKGEGEFWLGNDYLHLLTLRGSVLRVELEDWAGKEAYAEYHFRVGSEAEGYALQVSSYRGTAGDALVQGSVEEGTEYTSHSNMQFSTFDRDADQWEENCAEVYGGGWWYNSCQAANLNGIYYPGGTYDPRNNSPYEIENGVVWVPFRGADYSLRAVRMKIRPLVGQ</t>
  </si>
  <si>
    <t>Q9JKX3</t>
  </si>
  <si>
    <t>Tfr2</t>
  </si>
  <si>
    <t>Transferrin receptor protein 2</t>
  </si>
  <si>
    <t>MEQRWGLLRRVQQWSPRPSQTIYRRVEGPQLEHLEEEDREEGAELPAQFCPMELKGPEHLGSCPGRSIPIPWAAAGRKAAPYLVLITLLIFTGAFLLGYVAFRGSCQACGDSVLVVDEDVNPEDSGRTTLYWSDLQAMFLRFLGEGRMEDTIRLTSLRERVAGSARMATLVQDILDKLSRQKLDHVWTDTHYVGLQFPDPAHANTLHWVDADGSVQEQLPLEDPEVYCPYSATGNATGKLVYAHYGRSEDLQDLKAKGVELAGSLLLVRVGITSFAQKVAVAQDFGAQGVLIYPDPSDFSQDPHKPGLSSHQAVYGHVHLGTGDPYTPGFPSFNQTQFPPVESSGLPSIPAQPISADIADQLLRKLTGPVAPQEWKGHLSGSPYRLGPGPDLRLVVNNHRVSTPISNIFACIEGFAEPDHYVVIGAQRDAWGPGAAKSAVGTAILLELVRTFSSMVSNGFRPRRSLLFISWDGGDFGSVGATEWLEGYLSVLHLKAVVYVSLDNSVLGDGKFHAKTSPLLVSLIENILKQVDSPNHSGQTLYEQVALTHPSWDAEVIQPLPMDSSAYSFTAFAGVPAVEFSFMEDDRVYPFLHTKEDTYENLHKMLRGRLPAVVQAVAQLAGQLLIRLSHDHLLPLDFGRYGDVVLRHIGNLNEFSGDLKERGLTLQWVYSARGDYIRAAEKLRKEIYSSERNDERLMRMYNVRIMRVEFYFLSQYVSPADSPFRHIFLGQGDHTLGALVDHLRMLRADGSGAASSRLTAGLGFQESRFRRQLALLTWTLQGAANALSGDVWNIDNNF</t>
  </si>
  <si>
    <t>O08966</t>
  </si>
  <si>
    <t>Slc22a1</t>
  </si>
  <si>
    <t>Solute carrier family 22 member 1</t>
  </si>
  <si>
    <t>MPTVDDVLEHVGEFGWFQKQAFLLLCLISASLAPIYVGIVFLGFTPDHHCRSPGVAELSQRCGWSPAEELNYTVPGLGSAGEASFLSQCMKYEVDWNQSTLDCVDPLSSLAANRSHLPLSPCEHGWVYDTPGSSIVTEFNLVCGDAWKVDLFQSCVNLGFFLGSLVVGYIADRFGRKLCLLVTTLVTSLSGVLTAVAPDYTSMLLFRLLQGMVSKGSWVSGYTLITEFVGSGYRRTTAILYQVAFTVGLVGLAGVAYAIPDWRWLQLAVSLPTFLFLLYYWFVPESPRWLLSQKRTTQAVRIMEQIAQKNRKVPPADLKMMCLEEDASERRSPSFADLFRTPSLRKHTLILMYLWFSCAVLYQGLIMHVGATGANLYLDFFYSSLVEFPAAFIILVTIDRIGRIYPIAASNLVAGAACLLMIFIPHELHWLNVTLACLGRMGATIVLQMVCLVNAELYPTFIRNLGMMVCSALCDLGGIFTPFMVFRLMEVWQALPLILFGVLGLSAGAVTLLLPETKGVALPETIEEAENLGRRKSKAKENTIYLQVQTGKSPHT</t>
  </si>
  <si>
    <t>Q9CPX8</t>
  </si>
  <si>
    <t>Uqcr11</t>
  </si>
  <si>
    <t>Cytochrome b-c1 complex subunit 10</t>
  </si>
  <si>
    <t>MLSRFLGPRYRELARNWIPTAGMWGTVGAVGLVWATDWRLILDWVPYINGKFKKDD</t>
  </si>
  <si>
    <t>Tmem19</t>
  </si>
  <si>
    <t>P11725</t>
  </si>
  <si>
    <t>Otc</t>
  </si>
  <si>
    <t>Ornithine carbamoyltransferase, mitochondrial</t>
  </si>
  <si>
    <t>MLSNLRILLNNAALRKGHTSVVRHFWCGKPVQSQVQLKGRDLLTLKNFTGEEIQYMLWLSADLKFRIKQKGEYLPLLQGKSLGMIFEKRSTRTRLSTETGFALLGGHPSFLTTQDIHLGVNESLTDTARVLSSMTDAVLARVYKQSDLDTLAKEASIPIVNGLSDLYHPIQILADYLTLQEHYGSLKGLTLSWIGDGNNILHSIMMSAAKFGMHLQAATPKGYEPDPNIVKLAEQYAKENGTKLSMTNDPLEAARGGNVLITDTWISMGQEDEKKKRLQAFQGYQVTMKTAKVAASDWTFLHCLPRKPEEVDDEVFYSPRSLVFPEAENRKWTIMAVMVSLLTDYSPVLQKPKF</t>
  </si>
  <si>
    <t>Q9CQN6</t>
  </si>
  <si>
    <t>Tmem14c</t>
  </si>
  <si>
    <t>Transmembrane protein 14C</t>
  </si>
  <si>
    <t>MQKDSGPLMPLHYFGFGYAALVATGGIIGYAKAGSVPSLAAGLFFGGLAGLGAYQLSQDPRNVWVFLATSGTLAGIMGMRFYNSGKFMPAGLIAGASLLMVAKVGISLLSSPHP</t>
  </si>
  <si>
    <t>P53395</t>
  </si>
  <si>
    <t>Dbt</t>
  </si>
  <si>
    <t>Lipoamide acyltransferase component of branched-chain alpha-keto acid dehydrogenase complex, mitochondrial</t>
  </si>
  <si>
    <t>MAAARVLRTWSQNAVRLTCVRYFQTFNSARVLKPKCVCSVGYPLFKYSQPRHSLRTAAVLQGQVVQFKLSDIGEGIREVTIKEWYVKEGDTVSQFDSICEVQSDKASVTITSRYDGVIKRLYYNLDDIAYVGKPLIDIETEALKDSEEDVVETPAVSHDEHTHQEIKGQKTLATPAVRRLAMENNIKLSEVVGSGKDGRILKEDILSFLEKQTGAILPPSPKSEITPPPPQPKDRTFPTPIAKPPVFTGKDRTEPVTGFQKAMVKTMSAALKIPHFGYCDEIDLTQLVKLREELKPVALARGIKLSFMPFFLKAASLGLLQFPILNASVDENCQNITYKASHNIGIAMDTELGLIVPNVKNVQVRSVFEIAMELNRLQKLGSSGQLGTTDLTGGTFTLSNIGSIGGTYAKPVILPPEVAIGALGAIKALPRFDQKGDVYKAQIMNVSWSADHRVIDGATMSRFSNLWKSYLENPAFMLLDLK</t>
  </si>
  <si>
    <t>Q5SXR6</t>
  </si>
  <si>
    <t>Cltc</t>
  </si>
  <si>
    <t>Clathrin heavy chain</t>
  </si>
  <si>
    <t>MAQILPIRFQEHLQLQNLGINPANIGFSTLTMESDKFICIREKVGEQAQVVIIDMNDPSNPIRRPISADSAIMNPASKVIALKGIKDSGKTLQIFNIEMKSKMKAHTMTDDVTFWKWISLNTVALVTDNAVYHWSMEGESQPVKMFDRHSSLAGCQIINYRTDAKQKWLLLTGISAQQNRVVGAMQLYSVDRKVSQPIEGHAASFAQFKMEGNAEESTLFCFAVRGQAGGKLHIIEVGTPPTGNQPFPKKAVDVFFPPEAQNDFPVAMQISEKHDVVFLITKYGYIHLYDLETGTCIYMNRISGETIFVTAPHEATAGIIGVNRKGQVLSVCVEEENIIPYITNVLQNPDLALRMAVRNNLAGAEELFARKFNALFAQGNYSEAAKVAANAPKGILRTPDTIRRFQSVPAQPGQTSPLLQYFGILLDQGQLNKYESLELCRPVLQQGRKQLLEKWLKEDKLECSEELGDLVKSVDPTLALSVYLRANVPNKVIQCFAETGQVQKIVLYAKKVGYTPDWIFLLRNVMRISPDQGQQFAQMLVQDEEPLADITQIVDVFMEYNLIQQCTAFLLDALKNNRPSEGPLQTRLLEMNLMHAPQVADAILGNQMFTHYDRAHIAQLCEKAGLLQRALEHFTDLYDIKRAVVHTHLLNPEWLVNYFGSLSVEDSLECLRAMLSANIRQNLQICVQVASKYHEQLSTQSLIELFESFKSFEGLFYFLGSIVNFSQDPDVHFKYIQAACKTGQIKEVERICRESNCYDPERVKNFLKEAKLTDQLPLIIVCDRFDFVHDLVLYLYRNNLQKYIEIYVQKVNPSRLPVVIGGLLDVDCSEDVIKNLILVVRGQFSTDELVAEVEKRNRLKLLLPWLEARIHEGCEEPATHNALAKIYIDSNNNPERFLRENPYYDSRVVGKYCEKRDPHLACVAYERGQCDLELINVCNENSLFKSLSRYLVRRKDPELWGSVLLESNPYRRPLIDQVVQTALSETQDPEEVSVTVKAFMTADLPNELIELLEKIVLDNSVFSEHRNLQNLLILTAIKADRTRVMEYINRLDNYDAPDIANIAISNELFEEAFAIFRKFDVNTSAVQVLIEHIGNLDRAYEFAERCNEPAVWSQLAKAQLQKGMVKEAIDSYIKADDPSSYMEVVQAANASGNWEELVKYLQMARKKARESYVETELIFALAKTNRLAELEEFINGPNNAHIQQVGDRCYDEKMYDAAKLLYNNVSNFGRLASTLVHLGEYQAAVDGARKANSTRTWKEVCFACVDGKEFRLAQMCGLHIVVHADELEELINYYQDRGYFEELITMLEAALGLERAHMGMFTELAILYSKFKPQKMREHLELFWSRVNIPKVLRAAEQAHLWAELVFLYDKYEEYDNAIITMMNHPTDAWKEGQFKDIITKVANVELYYKAIQFYLEFKPLLLNDLLMVLSPRLDHTRAVNYFSKVKQLPLVKPYLRSVQNHNNKSVNESLNNLFITEEDYQALRTSIDAYDNFDNISLAQRLEKHELIEFRRIAAYLFKGNNRWKQSVELCKKDSLYKDAMQYASESKDTELAEELLQWFLQEEKRECFGACLFTCYDLLRPDVVLETAWRHNIMDFAMPYFIQVMKEYLTKVDKLDASESLRKEEEQATETQPIVYGQPQLMLTAGPSVAVPPQAPFGYGYTAPPYGQPQPGFGYSM</t>
  </si>
  <si>
    <t>Q8K154</t>
  </si>
  <si>
    <t>Ugt2b34</t>
  </si>
  <si>
    <t>Protein Ugt2b34</t>
  </si>
  <si>
    <t>MPVKMTAALLLLLLQLSGFFGSGTGGKVLVWPMEFSHWLNLKTILDELLKKGHEVMVLRPSASLSYEVDNTSAIEFETYPTSYSLSELEEIFWESLKKYIYELPKQSFWGYFLMLQEMVWVDSKYFESLCKDVVFNKELMTKLQKSRFDVILADPFIPCGDLLAEVLKIPLVYSLRFFPGSTYEKYSGGLPLPPSYVPVVMSELSDRMTFMERVRNVIYMLCFDFWFQTFNEKNWNQLYTEVLGRPTTLSETMAKADIWLIRTYWDLEFPHPVLPNFDFIGGLHCRPAKPLPKEIEDFVQSSGEHGVVVFSLGSMVGSITEERANVIAAGLAQIPQKVLWRFEGKKPETLGSNTRLYKWIPQNDLLGHSKTRAFITHGGTNGIYEAIYHGIPVVGIPLFGDQYDNIVHLKAKGAAVRLDFLTMSSTDLHTALKTVTNDPSYKENAMRLSRIHHDQPVKPLDRAVFWIEFVMRHKGAKHLRVAAHDLSWVQYHSLDVLGFLLACVLTVMFILKKCCLFCCQKLTKAGRKKKGE</t>
  </si>
  <si>
    <t>Q91XE0</t>
  </si>
  <si>
    <t>Glyat</t>
  </si>
  <si>
    <t>Glycine N-acyltransferase</t>
  </si>
  <si>
    <t>MIVPLQGAQMLQMLEKSLRKYLPESLKVYGTVYHMIHGNPFNLKALVDKWPDFNTVVVRPQEQEMTDDLDFYINTYQVYSKDPQNCQEFLESSEVINWKQHLQIQSSQSHLNKTIQNLASIQSFQIKHSENILYVSSETIKKLFPSLLDTKNLSTGSGKPKAIDQDKFKLSSLDVVHAALVNKFWLFGGNERSQRFIERCIKNFPSSCVLGPEGTPASWTLMDQTGEMRMGGTMPEYRLQGLVSFVVHSQDQIMTKRGYPVYSHTEKSNIAMQKMSYTLQHLPMPCAWNQWKCMPM</t>
  </si>
  <si>
    <t>P35980</t>
  </si>
  <si>
    <t>Rpl18</t>
  </si>
  <si>
    <t>60S ribosomal protein L18</t>
  </si>
  <si>
    <t>MGVDIRHNKDRKVRRKEPKSQDIYLRLLVKLYRFLARRTNSTFNQVVLKRLFMSRTNRPPLSLSRMIRKMKLPGRENKTAVVVGTVTDDVRILEVPKLKVCALRVSSRARSRILKAGGKILTFDQLALESPKGRGTVLLSGPRKGREVYRHFGKAPGTPHSHTKPYVRSKGRKFERARGRRASRGYKN</t>
  </si>
  <si>
    <t>Q99KI3</t>
  </si>
  <si>
    <t>Emc3</t>
  </si>
  <si>
    <t>ER membrane protein complex subunit 3</t>
  </si>
  <si>
    <t>MAGPELLLDSNIRLWVVLPIVIITFFVGMIRHYVSILLQSDKKLTQEQVSDSQVLIRSRVLRENGKYIPKQSFLTRKYYFNNPEDGFFKKTKRKVVPPSPMTDPTMLTDMMKGNVTNVLPMILIGGWINMTFSGFVTTKVPFPLTLRFKPMLQQGIELLTLDASWVSSASWYFLNVFGLRSIYSLILGQDNAADQSRMMQEQMTGAAMAMPADTNKAFKTEWEALELTDHQWALDDVEEELMARDLHFEGMFKKELQTSIF</t>
  </si>
  <si>
    <t>P20029</t>
  </si>
  <si>
    <t>Hspa5</t>
  </si>
  <si>
    <t>78 kDa glucose-regulated protein</t>
  </si>
  <si>
    <t>MMKFTVVAAALLLLGAVRAEEEDKKEDVGTVVGIDLGTTYSCVGVFKNGRVEIIANDQGNRITPSYVAFTPEGERLIGDAAKNQLTSNPENTVFDAKRLIGRTWNDPSVQQDIKFLPFKVVEKKTKPYIQVDIGGGQTKTFAPEEISAMVLTKMKETAEAYLGKKVTHAVVTVPAYFNDAQRQATKDAGTIAGLNVMRIINEPTAAAIAYGLDKREGEKNILVFDLGGGTFDVSLLTIDNGVFEVVATNGDTHLGGEDFDQRVMEHFIKLYKKKTGKDVRKDNRAVQKLRREVEKAKRALSSQHQARIEIESFFEGEDFSETLTRAKFEELNMDLFRSTMKPVQKVLEDSDLKKSDIDEIVLVGGSTRIPKIQQLVKEFFNGKEPSRGINPDEAVAYGAAVQAGVLSGDQDTGDLVLLDVCPLTLGIETVGGVMTKLIPRNTVVPTKKSQIFSTASDNQPTVTIKVYEGERPLTKDNHLLGTFDLTGIPPAPRGVPQIEVTFEIDVNGILRVTAEDKGTGNKNKITITNDQNRLTPEEIERMVNDAEKFAEEDKKLKERIDTRNELESYAYSLKNQIGDKEKLGGKLSSEDKETMEKAVEEKIEWLESHQDADIEDFKAKKKELEEIVQPIISKLYGSGGPPPTGEEDTSEKDEL</t>
  </si>
  <si>
    <t>P62274</t>
  </si>
  <si>
    <t>Rps29</t>
  </si>
  <si>
    <t>40S ribosomal protein S29</t>
  </si>
  <si>
    <t>MGHQQLYWSHPRKFGQGSRSCRVCSNRHGLIRKYGLNMCRQCFRQYAKDIGFIKLD</t>
  </si>
  <si>
    <t>Q9CQ60</t>
  </si>
  <si>
    <t>Pgls</t>
  </si>
  <si>
    <t>6-phosphogluconolactonase</t>
  </si>
  <si>
    <t>MAAPAPSLISVFSSPQELGASLAQLVAQRAASCLEGDRGRFALGLSGGSLVSMLARDLPAAAAPAGPASFARWTLGFCDERLVPFDHAESTYGLYRTHLLSKLPIPDSQVLTINPALPVEDAAEDYARKLRQALQGDAVPVFDLLILGVGPDGHTCSLFPDHPLLQEREKIVAPISDSPKPPPQRVTLTLPVLNAAQSIIFVATGEGKAAVLKRILEDKEGTLPAALVQPRTGALCWFLDEAAARLLSVPFEKHSTL</t>
  </si>
  <si>
    <t>Q99LB7</t>
  </si>
  <si>
    <t>Sardh</t>
  </si>
  <si>
    <t>Sarcosine dehydrogenase, mitochondrial</t>
  </si>
  <si>
    <t>MASLSRVLRVAATCPRGRAAWNLGLQPLATEARPTTEKSVPYQRTLKEEAQGASVVPQGPSQPLPSTANVVVIGGGSLGCQTLYHLAKLGVGGAVLLERERLTSGTTWHTAGLLWQLRPSDVEVELLAHTRQVVSRDLEEETGLHTGWIQNGGLFIASNQQRLNEYKRLMSLGKAYGIESHVLSPAETKSLYPLMNVDDLYGTLYVPQDGTMDPAGTCTTLTRAAVARGAQVIENCAVTGIRVRTDDFGVRRVAAVETEHGSIQTPCVVNCAGVWASKVGRMAGVKVPLVAMHHAYVVTERIEGIQNMPNVRDHDASVYLRLQGDALSVGGYEANPIFWEEVSDKFAFGLFDLDWDVFTQHIEGAINRVPVLEKTGIKSTVCGPESFTPDHKPLMGEAPELRGFFLGCGFNSAGMMLGGGCGQELAHWIVHGRPEKDMYSYDIRRFHHSLTDHTRWIRERSHESYAKNYSVVFPHDEPLAGRNMRRDPLHEELLGQGCVFQERQGWERPGWFNPQETAQVLDYDYYGAYGNQAHKDYTYSRLLGDEYTFDFPPHHHMIQKECLACRGAAAVFNMSYFGKFYLLGVDARKAADWLFSADVNRPPGSTVYTCMLNQRGGTESDLTVSRLAPGTQASPLVPAFEGDCYYLAVGGAVAQHNWSHINTVLQDQEFRCQLMDSSEDLGMLSIQGPASRDILQDVLDADLSNEAFPFSTHQLVRAAGHLVRAIRLSFVGELGWELHVPRASCLPVYRAVMAAGARHGLVNAGYRAIDSLSIEKGYRHWHADLRPDDSPLEAGLAFTCKLKTSVPFLGREALEKQRATGLRRRLICLTVEEEVPMFGLEAIWRNGQVVGHVRRADFGFTVNKTIAYGYIRDPSGGPVSLDFVKNGEYALERMGVTYAAQVHLKSPFDPDNKRVKGIY</t>
  </si>
  <si>
    <t>Q8K0Z7</t>
  </si>
  <si>
    <t>Taco1</t>
  </si>
  <si>
    <t>Translational activator of cytochrome c oxidase 1</t>
  </si>
  <si>
    <t>MMSWAAASLRMTAVPCFRVRCLGFRVGPWGASQHANPGCGAAPHRTLHVSATASAGHNKWSKVRHIKGPKDMERSRIFSKLTLSIRLAVKEGGPNPENNSSLANILELCRSKNMPKSTIESALKTEKNKGIYLLYEGRGPGGSSLLIEALSNSGPKCHLDIKYILNKNGGMMAEGARHFFDKKGVVVVGVEDREKKAVNLERALELAIEAGAEDVKEAEDEEEKNLFKFICDASSLHQVRKKLDSLGLCPVSCSMEFIPHSKVQLAEPELEQAAHLIQALNNYEDVIHVYDNIE</t>
  </si>
  <si>
    <t>Q78JT3</t>
  </si>
  <si>
    <t>Haao</t>
  </si>
  <si>
    <t>3-hydroxyanthranilate 3,4-dioxygenase</t>
  </si>
  <si>
    <t>MERRVRVKSWVEENRASFQPPVCNKLMHQEQLKIMFVGGPNTRKDYHIEEGEEVFYQLEGDMILRVLEQGQHRDVPIRQGEIFLLPARVPHSPQRFANTMGLVIERRRLESELDGLRYYVGDTEDVLFEKWFHCKDLGTQLAPIIQEFFHSEQYRTGKPNPDQLLKELPFPLNTRSIMKPMSLKAWLDGHSRELQAGTSLSLFGDSYETQVIAHGQGSSKGPRQDVDVWLWQQEGSSKVTMGGQCIALAPDDSLLVPAGTSYVWERAQGSVALSVTQDPARKKPWW</t>
  </si>
  <si>
    <t>Q78IK4</t>
  </si>
  <si>
    <t>Apool</t>
  </si>
  <si>
    <t>Apolipoprotein O-like</t>
  </si>
  <si>
    <t>MAAFRMGKLTTIPAGLIYASINVRLAKEEEPKKQLVRPDQLPIYTAPPLHSKYVEEQPGNLQRGFASIRTTTVYYIGWCKSIYLFMKNGVMDTVQFGKDAYVYLKNPPQDFLPKMGVITASGLAGLLSARKGSRFKKIAYPLGLATLGATVCYPAQSVIIAKITGKKAYATSQQIFQAIKSLWTQKSENESLPEPKEESKEGRSDEIHASLPDLKHSVSLPKELASATVIKSESTSGTTQFIPDPKLMDHGQSHPDDKDMYSTRS</t>
  </si>
  <si>
    <t>Q9CZB0</t>
  </si>
  <si>
    <t>Sdhc</t>
  </si>
  <si>
    <t>Succinate dehydrogenase cytochrome b560 subunit, mitochondrial</t>
  </si>
  <si>
    <t>MAAFLLRHVSRHCLRAHLNAQLCIRNAAPLGTTAKEEMERFWKKNTSSNRPLSPHLTIYKWSLPMALSVCHRGSGIALSGGVSLFGLSALLLPGNFESYLMFVKSLCLGPTLIYSAKFVLVFPLMYHSLNGIRHLLWDLGKGLAIPQVWLSGVAVVVLAVLSSGGLAAL</t>
  </si>
  <si>
    <t>Ccdc58</t>
  </si>
  <si>
    <t>Coiled-coil domain-containing protein 58</t>
  </si>
  <si>
    <t>Q99JY9</t>
  </si>
  <si>
    <t>Actr3</t>
  </si>
  <si>
    <t>Actin-related protein 3</t>
  </si>
  <si>
    <t>MAGRLPACVVDCGTGYTKLGYAGNTEPQFIIPSCIAIKESAKVGDQAQRRVMKGVDDLDFFIGDEAIEKPTYATKWPIRHGIVEDWDLMERFMEQVIFKYLRAEPEDHYFLLTEPPLNTPENREYTAEIMFESFNVPGLYIAVQAVLALAASWTSRQVGERTLTGTVIDSGDGVTHVIPVAEGYVIGSCIKHIPIAGRDITYFIQQLLRDREVGIPPEQSLETAKAVKERYSYVCPDLVKEFNKYDTDGSKWIKQYTGVNAISKKEFSIDVGYERFLGPEIFFHPEFANPDFTQPISEVVDEVIQNCPIDVRRPLYKNIVLSGGSTMFRDFGRRLQRDLKRTVDARLKLSEELSGGRLKPKPIDVQVITHHMQRYAVWFGGSMLASTPEFYQVCHTKKDYEEIGPSICRHNPVFGVMS</t>
  </si>
  <si>
    <t>Q99J39</t>
  </si>
  <si>
    <t>Mlycd</t>
  </si>
  <si>
    <t>Malonyl-CoA decarboxylase, mitochondrial</t>
  </si>
  <si>
    <t>MRGLGPGLRARRLLPLRSPPRPPGPRGRRLCGGLAASAMDELLRRAVPPTPAYELREKTPAPAEGQCADFVSFYGGLAEASQRAELLGRLAQGFGVDHGQVAEQSAGVLQLRQQAREAAVLLQAEDRLRYALVPRYRGLFHHISKLDGGVRFLVQLRADLLEAQALKLVEGPHVREMNGVLKSMLSEWFSSGFLNLERVTWHSPCEVLQKISECEAVHPVKNWMDMKRRVGPYRRCYFFSHCSTPGEPLVVLHVALTGDISNNIQGIVKECPPTETEERNRIAAAIFYSISLTQQGLQGVELGTFLIKRVVKELQKEFPQLGAFSSLSPIPGFTKWLLGLLNVQGKEHGRNELFTDSECQEISAVTGNPVHESLKGFLSSGEWVKSEKLTQALQGPLMRLCAWYLYGEKHRGYALNPVANFHLQNGAVMWRINWMADSSLKGLTSSCGLMVNYRYYLEETGPNSISYLGSKNIKASEQILSLVAQFQNNSKL</t>
  </si>
  <si>
    <t>Q9DCS2</t>
  </si>
  <si>
    <t>UPF0585 protein C16orf13 homolog</t>
  </si>
  <si>
    <t>MMMAAAAERNKEPILSVLRQYVDPAQRCVRVLEVASGSGQHAAHFAQAFPNAEWQPSDVDQRCLDSIAATTRAQGLSNVKAPLYLDVTWEWEQWGGIPPRSLDLLLCINMIHISPLNCTEGLFRAAGHLLKTKAVLITYGPYAVNGKISPQSNVDFDLTLRCRNPEWGLRDTVLLEELGQASGLVLERMVDMPANNKCLIFRKE</t>
  </si>
  <si>
    <t>P10126</t>
  </si>
  <si>
    <t>Eef1a1</t>
  </si>
  <si>
    <t>Elongation factor 1-alpha 1</t>
  </si>
  <si>
    <t>MGKEKTHINIVVIGHVDSGKSTTTGHLIYKCGGIDKRTIEKFEKEAAEMGKGSFKYAWVLDKLKAERERGITIDISLWKFETSKYYVTIIDAPGHRDFIKNMITGTSQADCAVLIVAAGVGEFEAGISKNGQTREHALLAYTLGVKQLIVGVNKMDSTEPPYSQKRYEEIVKEVSTYIKKIGYNPDTVAFVPISGWNGDNMLEPSANMPWFKGWKVTRKDGSASGTTLLEALDCILPPTRPTDKPLRLPLQDVYKIGGIGTVPVGRVETGVLKPGMVVTFAPVNVTTEVKSVEMHHEALSEALPGDNVGFNVKNVSVKDVRRGNVAGDSKNDPPMEAAGFTAQVIILNHPGQISAGYAPVLDCHTAHIACKFAELKEKIDRRSGKKLEDGPKFLKSGDAAIVDMVPGKPMCVESFSDYPPLGRFAVRDMRQTVAVGVIKAVDKKAAGAGKVTKSAQKAQKAK</t>
  </si>
  <si>
    <t>P97821</t>
  </si>
  <si>
    <t>Ctsc</t>
  </si>
  <si>
    <t>Dipeptidyl peptidase 1</t>
  </si>
  <si>
    <t>MGPWTHSLRAVLLLVLLGVCTVRSDTPANCTYPDLLGTWVFQVGPRSSRSDINCSVMEATEEKVVVHLKKLDTAYDELGNSGHFTLIYNQGFEIVLNDYKWFAFFKYEVRGHTAISYCHETMTGWVHDVLGRNWACFVGKKVESHIEKVNMNAAHLGGLQERYSERLYTHNHNFVKAINTVQKSWTATAYKEYEKMSLRDLIRRSGHSQRIPRPKPAPMTDEIQQQILNLPESWDWRNVQGVNYVSPVRNQESCGSCYSFASMGMLEARIRILTNNSQTPILSPQEVVSCSPYAQGCDGGFPYLIAGKYAQDFGVVEESCFPYTAKDSPCKPRENCLRYYSSDYYYVGGFYGGCNEALMKLELVKHGPMAVAFEVHDDFLHYHSGIYHHTGLSDPFNPFELTNHAVLLVGYGRDPVTGIEYWIIKNSWGSNWGESGYFRIRRGTDECAIESIAVAAIPIPKL</t>
  </si>
  <si>
    <t>P37040</t>
  </si>
  <si>
    <t>Por</t>
  </si>
  <si>
    <t>NADPH--cytochrome P450 reductase</t>
  </si>
  <si>
    <t>MGDSHEDTSATVPEAVAEEVSLFSTTDIVLFSLIVGVLTYWFIFKKKKEEIPEFSKIQTTAPPVKESSFVEKMKKTGRNIIVFYGSQTGTAEEFANRLSKDAHRYGMRGMSADPEEYDLADLSSLPEIDKSLVVFCMATYGEGDPTDNAQDFYDWLQETDVDLTGVKFAVFGLGNKTYEHFNAMGKYVDQRLEQLGAQRIFELGLGDDDGNLEEDFITWREQFWPAVCEFFGVEATGEESSIRQYELVVHEDMDTAKVYTGEMGRLKSYENQKPPFDAKNPFLAAVTTNRKLNQGTERHLMHLELDISDSKIRYESGDHVAVYPANDSTLVNQIGEILGADLDVIMSLNNLDEESNKKHPFPCPTTYRTALTYYLDITNPPRTNVLYELAQYASEPSEQEHLHKMASSSGEGKELYLSWVVEARRHILAILQDYPSLRPPIDHLCELLPRLQARYYSIASSSKVHPNSVHICAVAVEYEAKSGRVNKGVATSWLRTKEPAGENGRRALVPMFVRKSQFRLPFKPTTPVIMVGPGTGVAPFMGFIQERAWLREQGKEVGETLLYYGCRRSDEDYLYREELARFHKDGALTQLNVAFSREQAHKVYVQHLLKRDKEHLWKLIHEGGAHIYVCGDARNMAKDVQNTFYDIVAEFGPMEHTQAVDYVKKLMTKGRYSLDVWS</t>
  </si>
  <si>
    <t>P26150</t>
  </si>
  <si>
    <t>Hsd3b3</t>
  </si>
  <si>
    <t>3 beta-hydroxysteroid dehydrogenase/Delta 5--&gt;4-isomerase type 3</t>
  </si>
  <si>
    <t>MPGWSCLVTGAGGFLGQRIIQLLVQEKDLEEIRVLDKVFKPETREQFFNLGTSIKVTVLEGDILDTQYLRRACQGISVVIHTAAIIDVTGVIPRQTILDVNLKGTQNLLEACIQASVPAFIFSSSVDVAGPNSYKDIVLNGHEDEHRESTWSDPYPYSKKMAEKAVLAANGSMLKNGGTLQTCALRPMCIYGERSQFLSNTIIKALKNKFILRGGGKFSTANPVYVGNVAWAHILAARGLRNPKKSPNIQGEFYYISDDTPHQSYDDLNYTLSKEWGFCLNSRWYLPVPILYWLAFLLETVSFLLSPIYRYIPPFNRHLVTLTASTFTFSYKKAQRDLGYEPLVSWEEAKQKTSEWIGTLVEQHRETLDTKSQ</t>
  </si>
  <si>
    <t>P62908</t>
  </si>
  <si>
    <t>Rps3</t>
  </si>
  <si>
    <t>40S ribosomal protein S3</t>
  </si>
  <si>
    <t>MAVQISKKRKFVADGIFKAELNEFLTRELAEDGYSGVEVRVTPTRTEIIILATRTQNVLGEKGRRIRELTAVVQKRFGFPEGSVELYAEKVATRGLCAIAQAESLRYKLLGGLAVRRACYGVLRFIMESGAKGCEVVVSGKLRGQRAKSMKFVDGLMIHSGDPVNYYVDTAVRHVLLRQGVLGIKVKIMLPWDPSGKIGPKKPLPDHVSIVEPKDEILPTTPISEQKGGKPEPPAMPQPVPTA</t>
  </si>
  <si>
    <t>G1</t>
  </si>
  <si>
    <t>E9Q1Z0</t>
  </si>
  <si>
    <t>4732456N10Rik</t>
  </si>
  <si>
    <t>Protein 4732456N10Rik</t>
  </si>
  <si>
    <t>MTQRSSVTIKSGGTRNFSASSASLLPGCRPGFSSVSVSQSGKSFGGGIGGGFGTRSLHSFGGNKRISIGGGYRSTRASFGGAACGLGVSGIGYRVGGAYGGYGYGGGMAPGAGGIHEVTVNQSLLTPLHLEIDPSLQRVRKEEKEQIKTLNNKFASFIDKVRFLEQQNKVLETKWSLLQEHKTTRTNLEPMFEAYITNLRRQLECLGGERSRLETELKSMQDVVEDFKNKYEEEIHRRTAAENEFVVLKKDVDAAYMNKVELEAKVEALMDEINFLRAFFEAELAQLQAQISETSVVLSMDNNRSLNLDSIIAEVKAQYEDIANRSRAEAESWYQTKYEELQRSAGQRGDDLRTTKMEISELNRAMQRLRSEIDNLKKQCATLQASIADAEQRGELALKDAKNKLAELEDALQKAKQDMARQLREYQELMNVKLALDIEIATYRKLLEGEECRLTGEGVGAVNISVVSSSGGTGYSGGGGLCVSGGGYSGGGYSGSGLCYGGGGSGGFSSTSGRSVSGSSSSMRIVSKTSSTKKSYRS</t>
  </si>
  <si>
    <t>Q9CR61</t>
  </si>
  <si>
    <t>Ndufb7</t>
  </si>
  <si>
    <t>NADH dehydrogenase [ubiquinone] 1 beta subcomplex subunit 7</t>
  </si>
  <si>
    <t>MGAHLTRRYLWDASVEPDPEKIPSFPPDLGFPERKERVMVATQQEMMDAQLTLQQRDYCAHYLIRLLKCKRDSFPNFLACKHEQHDWDYCEHLDYVKRMKEFERERRLLQRKKRRALKEARVAQGQGEGEVGPEVAL</t>
  </si>
  <si>
    <t>Q9JHI5</t>
  </si>
  <si>
    <t>Ivd</t>
  </si>
  <si>
    <t>Isovaleryl-CoA dehydrogenase, mitochondrial</t>
  </si>
  <si>
    <t>MATAIRLLGRRVSSWRLRPSPSPLAVPRRAHSILPVDDDINGLNEEQKQLRHTISKFLQENLAPKAQEIDQTNDFKNLREFWKQLGSLGVLGITAPVQYGGSGLGYLEHVLVMEEISRASGAVGLSYGAHSNLCVNQIVRNGNEAQKEKYLPKLISGEFIGALAMSEPNAGSDVVSMKLKAEKKGDHYVLNGNKFWITNGPDADILVVYAKTDLTAVPASRGITAFIVEKGMPGFSTSKKLDKLGMRGSNTCELVFEDCKVPAANVLSQESKGVYVLMSGLDLERLVLAGGPLGIMQAVLDHTIPYLHVREAFGQKIGQFQLMQGKMADMYTRLMASRQYVYNVAKACDEGHIIPKDCAGVILYAAECATQVALDGIQCLGGNGYINDFPMGRFLRDAKLYEIGAGTSEVRRLVIGRAFNADFR</t>
  </si>
  <si>
    <t>Q922D8</t>
  </si>
  <si>
    <t>Mthfd1</t>
  </si>
  <si>
    <t>C-1-tetrahydrofolate synthase, cytoplasmic</t>
  </si>
  <si>
    <t>MAPAGILNGKLVSAQIRDRLKNQVTRMQEQVPGFTPGLAILQVGDRDDSNLYINVKLKAAEEIGIKATHIKLPRTSTESEVLKYVISLNEDASVHGFIVQLPLDSENSINTEAVINAIAPEKDVDGLTSVSAGKLARGDLNDCFIPCTPKGCLELIKEAGVQIAGRHAVVVGRSKIVGAPMHDLLLWNNATVTTCHSKTANLDKEVNKGDILVVATGQPEMVKGEWIKPGAVVIDCGINYVPDDTKPNGRKVVGDVAYDEAKERASFITPVPGGVGPMTVAMLMQSTVESAQRFLQKFKPGKWTIQYNKLNLKTPVPSDIAISRSCKPKLIGNLAREIGLLTEEVELYGETKAKVLLSALDRLKHQPDGKYVVVTGITPTPLGEGKSTTTIGLVQALGAHLRQNVFACVRQPSQGPTFGIKGGAAGGGYSQVIPMEEFNLHLTGDIHAITAANNLVAAAIDARIFHELTQTDKALFNRLVPSVNGIRKFSDIQIRRLRRLGIEKTDPTTLTDDEINRFARLDIDPETITWQRVLDTNDRFLRKITIGQSPTEKGHTRTAQFDISVASEIMAVLALTSSLEDMRERLGRMVVASSKKGEPISCEDLGVSGALTVLMKDAIKPNLMQTLEGTPVFVHAGPFANIAHGNSSIIADRIALKLVGPEGFVVTEAGFGADIGMEKFFNIKCRYSGLQPHVVVLVATVRALKMHGGGPTVTAGLPLPKAYTEEDLDLVEKGFSNLRKQIENARMFGVPVVVAVNVFKTDTDAELDLVSRLSREHGAFDAVKCTHWAEGGQGALALAQAVQRASQAPSSFQLLYDLKLSIEDKIRIIAQRIYGADDIELLPEAQNKAEIYTKQGFGNLPICMAKTHLSLSHNPEQKGVPTGFVLPIRDIRASVGAGFLYPLVGTMSTMPGLPTRPCFYDIDLDPETEQVNGLF</t>
  </si>
  <si>
    <t>Q91WT9</t>
  </si>
  <si>
    <t>Cbs</t>
  </si>
  <si>
    <t>Cystathionine beta-synthase</t>
  </si>
  <si>
    <t>MPSGTSQCEDGSAGGFQHLDMHSEKRQLEKGPSGDKDRVWIRPDTPSRCTWQLGRAMADSPHYHTVLTKSPKILPDILRKIGNTPMVRINKISKNAGLKCELLAKCEFFNAGGSVKDRISLRMIEDAERAGNLKPGDTIIEPTSGNTGIGLALAAAVKGYRCIIVMPEKMSMEKVDVLRALGAEIVRTPTNARFDSPESHVGVAWRLKNEIPNSHILDQYRNASNPLAHYDDTAEEILQQCDGKLDMLVASAGTGGTITGIARKLKEKCPGCKIIGVDPEGSILAEPEELNQTEQTAYEVEGIGYDFIPTVLDRAVVDKWFKSNDEDSFAFARMLIAQEGLLCGGSSGSAMAVAVKAARELQEGQRCVVILPDSVRNYMSKFLSDKWMLQKGFMKEELSVKRPWWWRLRVQELSLSAPLTVLPTVTCEDTIAILREKGFDQAPVVNESGAILGMVTLGNMLSSLLAGKVRPSDEVCKVLYKQFKPIHLTDTLGTLSHILEMDHFALVVHEQIQSRDQAWSGVVGGPTDCSNGMSSKQQMVFGVVTAIDLLNFVAAREQTQT</t>
  </si>
  <si>
    <t>P14211</t>
  </si>
  <si>
    <t>Calr</t>
  </si>
  <si>
    <t>Calreticulin</t>
  </si>
  <si>
    <t>MLLSVPLLLGLLGLAAADPAIYFKEQFLDGDAWTNRWVESKHKSDFGKFVLSSGKFYGDLEKDKGLQTSQDARFYALSAKFEPFSNKGQTLVVQFTVKHEQNIDCGGGYVKLFPSGLDQKDMHGDSEYNIMFGPDICGPGTKKVHVIFNYKGKNVLINKDIRCKDDEFTHLYTLIVRPDNTYEVKIDNSQVESGSLEDDWDFLPPKKIKDPDAAKPEDWDERAKIDDPTDSKPEDWDKPEHIPDPDAKKPEDWDEEMDGEWEPPVIQNPEYKGEWKPRQIDNPDYKGTWIHPEIDNPEYSPDANIYAYDSFAVLGLDLWQVKSGTIFDNFLITNDEAYAEEFGNETWGVTKAAEKQMKDKQDEEQRLKEEEEDKKRKEEEEAEDKEDDDDRDEDEDEEDEKEEDEEESPGQAKDEL</t>
  </si>
  <si>
    <t>Q9CQ54</t>
  </si>
  <si>
    <t>Ndufc2</t>
  </si>
  <si>
    <t>NADH dehydrogenase [ubiquinone] 1 subunit C2</t>
  </si>
  <si>
    <t>MMNGRPGHEPLKFLPDEARSLPPPKLNDPRLVYMGLLGYCTGLMDNMLRMRPVMRAGLHRQLLFVTSFVFAGYFYLKRQNYLYAVKDHDMFGYIKLHPEDFPEKEKKTYAEILEPFHPVR</t>
  </si>
  <si>
    <t>P62858</t>
  </si>
  <si>
    <t>Rps28</t>
  </si>
  <si>
    <t>40S ribosomal protein S28</t>
  </si>
  <si>
    <t>MDTSRVQPIKLARVTKVLGRTGSQGQCTQVRVEFMDDTSRSIIRNVKGPVREGDVLTLLESEREARRLR</t>
  </si>
  <si>
    <t>Q9DCT8</t>
  </si>
  <si>
    <t>Crip2</t>
  </si>
  <si>
    <t>Cysteine-rich protein 2</t>
  </si>
  <si>
    <t>MASKCPKCDKTVYFAEKVSSLGKDWHKFCLKCERCNKTLTPGGHAEHDGKPFCHKPCYATLFGPKGVNIGGAGSYIYEKPQTEAPQVTGPIEVPVVRTEERKTSGPPKGPSKASSVTTFTGEPNMCPRCNKRVYFAEKVTSLGKDWHRPCLRCERCSKTLTPGGHAEHDGQPYCHKPCYGILFGPKGVNTGAVGSYIYDKDPEGTVQP</t>
  </si>
  <si>
    <t>Q9CPN9</t>
  </si>
  <si>
    <t>2210010C04Rik</t>
  </si>
  <si>
    <t>Protein 2210010C04Rik</t>
  </si>
  <si>
    <t>MKTLIFLAFLGAAVALPLDDDDDKIVGGYTCQRNALPYQVSLNSGYHFCGGSLINSQWVVSAAHCYKSRIQVRLGEHNIDALEGGEQFIDAAKIIRHPNYNANTYNNDIMLIKLKTAATLNSRVSTVALPRSCPSAGTRCLVSGWGNTLSSGTNYPSLLQCLDAPVLSDSSCTSSYPGKITSNMFCLGFLEGGKDSCQGDSGGPVVCNGQLQGVVSWGYGCAQRGKPGVYTKVCKYVNWIQQTIAAN</t>
  </si>
  <si>
    <t>Q5RL79</t>
  </si>
  <si>
    <t>Krtcap2</t>
  </si>
  <si>
    <t>Keratinocyte-associated protein 2</t>
  </si>
  <si>
    <t>MVVGTGTSLALSSLLSLLLFAGMQIYSRQLASTEWLTIQGGLLGSGLFVFSLTAFNNLENLVFGKGFQAKIFPEILLCLLLALFASGLIHRVCVTTCFIFSMVGLYYINKISSTLYQATAPVLTPAKITGKGKKRN</t>
  </si>
  <si>
    <t>O08705</t>
  </si>
  <si>
    <t>Slc10a1</t>
  </si>
  <si>
    <t>Sodium/bile acid cotransporter</t>
  </si>
  <si>
    <t>MEAHNVSAPFNFSLPPGFGHRATDTALSVILVVMLLLIMLSLGCTMEFSKIKAHFWKPKGVIIAIVAQYGIMPLSAFLLGKVFHLTSIEALAILICGCSPGGNLSNLFTLAMKGDMNLSIVMTTCSSFTALGMMPLLLYIYSKGIYDGDLKDKVPYKGIMLSLVMVLIPCAIGIFLKSKRPHYVPYVLKAGMIITFSLSVAVTVLSVINVGNSIMFVMTPHLLATSSLMPFTGFLMGYILSALFRLNPSCRRTISMETGFQNVQLCSTILNVTFPPEVIGPLFFFPLLYMIFQLAEGLLFIIIFRCYLKIKPQKDQTKITYKAAATEDATPAALEKGTHNGNNPPTQPGLSPNGLNSGQMAN</t>
  </si>
  <si>
    <t>Q9DC16</t>
  </si>
  <si>
    <t>Ergic1</t>
  </si>
  <si>
    <t>Endoplasmic reticulum-Golgi intermediate compartment protein 1</t>
  </si>
  <si>
    <t>MPFDFRRFDIYRKVPKDLTQPTYTGAIISICCCLFILFLFLSELTGFITTEVVNELYVDDPDKDSGGKIDVSLNISLPNLHCELVGLDIQDEMGRHEVGHIDNSMKIPLNNGAGCRFEGQFSINKVPGNFHVSTHSATAQPQNPDMTHTIHKLSFGDTLQVQNVHGAFNALGGADRLTSNPLASHDYILKIVPTVYEDKSGKQRYSYQYTVANKEYVAYSHTGRIIPAIWFRYDLSPITVKYTERRQPLYRFITTICAIIGGTFTVAGILDSCIFTASEAWKKIQLGKIH</t>
  </si>
  <si>
    <t>P70670</t>
  </si>
  <si>
    <t>Naca</t>
  </si>
  <si>
    <t>Nascent polypeptide-associated complex subunit alpha, muscle-specific form</t>
  </si>
  <si>
    <t>MPGEATETVPATEQELPQPQAETAVLPMSSALKVAAVGQPGPTPPSSLGPQQSPIVTAHQPSPLPSSVSSTPFEVPFAQPITAETALPSGTAPPTPTFLPHLIGPPISPAALALASPMIGLAQKGARSSSAPLSLVALAPHSVQKSSVCPPHPLTSPPSAAGAELGALTASIPPLEPKTSTSQVPSQGTLNLKGTAPCPPDVVRAFPSHLENPLASVQPGLMSCPQTLSNTSPVKGVPISSALTQSRLSLNLKGPVSPPARNTAAPSIPLAPSTSLGCHLPLLHHSSVDSPIQPPGQSGLAVSNPTSVGHSGIAASCPPERCVVPALPSRLLAVDSGAAPSDDKGSSAVTNELCSPPGSSNVAGTSLSPKASLVPKGSNVALQPLVTQVPASQKTGLKEIPVSCIGATHHALDNPSAISVAPATHVPPPTSSGLVSSKDPASPVTSLVVPAAHKQFPAPPASATLGVPVSPLPATEGLKNLPISALVNVGAPVSPAQAGLPTRKDTTLQPLAPIALKESPSSQSASSLEVLSEDTVTKKTTGGPAPVVRPAIAGVATTTSLRADSPPAVIRADSCVSPNTVSQPLKRSVTDPAMAPRTAKNTAPSTTSPLVPLASEGCPVASSMALSPQNASVSETALALSPEIPKSVPFPDPPLAEISFSNARKVDAVSHMESSGSSRQGHPDASVTAKGTVVCLADSSLDTSVSASKGSALSGASSPLYPLEVSFLPEAGLAVQGPKGSLNKLSPTPPSSKGAPVPSTGAPPSPKGAPIVPTESSISSKQVPAEILPSPQKTPEVTASRLISAVQSPKVDPIMSDVTPTSPKKTSATAVPKDTSATLSLKSVPAVTSLSPPKAPVAPSNEATIVPTEIPTSLKNALAAATPKETLATSIPKVTSPSPQKTPKSVSLKGAPAMTSKKATEIAASKDVSPSQFPKEVPLLPHVPPTSPPKSPVSDTLSGALTSPPPKGPPATLAETPTYPKKSPKPAASKKTPATPSPEGVTAVPLEIPPCSKKAPKTAAPKESSATSSSKRAPKTAVSKEIPSKGVTAVPLEISLPLKETSKSATPGEKSASSPKRSPKTAGPKETPPGGVTAVPPEISLPPKETPQNATPNESLAASSQKRSPKTSVPKETPPGGVTAMPLEIPSAPQKAPKTAVPKQIPTPEDAVTILAGSPLSPKKASKTAAPKEAPATPSVGVIAVSGEISPSPKKTSKTAAPKENSATLPPKRSPKTAAPKETPATSSEGVTAVPSEISPSPPTPASKGVPVTLTPKGAPNALAESPASPKKVPKTAAPEETSTTPSPQKIPKVAGPKEASATPPSKKTPKTAVPKETSAPSEGVTAVPLEIPPSPRKAPKTAAPKETPAPSPEGATTAPVQIPPSPRKGSKKAGSKETPTTPSPEGVTAAPLEIPISSKKTSKMASPKETLVTPSSKKLSQTVGPKETSLEGATAVPLEIPPSHKKAPKTVDPKQVPLTPSPKDAPTTLAESPSSPKKAPKTAAPPSERVTTVPPEKPATPQKASATTASKVPVPAETQEVAVSSRETPVTPAVPPVKNPSSHKKTSKTIELKEAPATLPPSPTKSPKIPSSKKAPRTSAPKEFPASPSIKPVTTSLAQTAPPSLQKAPSTTIPKENLAAPAVLPVSSKSPAAPAAASASLSPATAAPQTAPKEATTIPSCKKAAATETPIETSTAPSLEGAPKETSETSVSKVLMSSPPKKASSSKRASTLPATTLPSLKEASVLSPTATSSGKDSHISPVSDACSTGTTTPQASEKLPSKKGPTAFTEMLAAPAPESALAITAPIQKSPGANSNSASSPKCPDPSSKKDTKGLPSAVALAPQTVPVEKDTSKAIETLLVSPAKGSDCLHSPKGPVGSQVATPLAAFTSDKVPPEAVSASVAPKPAPAASLTLAPSPVAPLPPKQPLLESAPGSVLESPSKLPVPAEEDELPPLIPPEAVSGGEPFQPILVNMPAPKPAGTPAPAPSAKQPVLKNNKGSGTESDSDESVPELEEQDSTQTATQQAQLAAAAEIDEEPVSKAKQSRSEKKARKAMSKLGLRQVTGVTRVTIRKSKNILFVITKPDVYKSPASDTYIVFGEAKIEDLSQQAQLAAAEKFKVQGEAVSNIQENTQTPTVQEESEEEEVDETGVEVKDIELVMSQANVSRAKAVRALKNNSNDIVNAIMELTM</t>
  </si>
  <si>
    <t>P62960</t>
  </si>
  <si>
    <t>Ybx1</t>
  </si>
  <si>
    <t>Nuclease-sensitive element-binding protein 1</t>
  </si>
  <si>
    <t>MSSEAETQQPPAAPAAALSAADTKPGSTGSGAGSGGPGGLTSAAPAGGDKKVIATKVLGTVKWFNVRNGYGFINRNDTKEDVFVHQTAIKKNNPRKYLRSVGDGETVEFDVVEGEKGAEAANVTGPGGVPVQGSKYAADRNHYRRYPRRRGPPRNYQQNYQNSESGEKNEGSESAPEGQAQQRRPYRRRRFPPYYMRRPYARRPQYSNPPVQGEVMEGADNQGAGEQGRPVRQNMYRGYRPRFRRGPPRQRQPREDGNEEDKENQGDETQGQQPPQRRYRRNFNYRRRRPENPKPQDGKETKAADPPAENSSAPEAEQGGAE</t>
  </si>
  <si>
    <t>Q9CQ40</t>
  </si>
  <si>
    <t>Mrpl49</t>
  </si>
  <si>
    <t>39S ribosomal protein L49, mitochondrial</t>
  </si>
  <si>
    <t>MAAAVLRAALQDWRSCLGRSYGRRKLSQTQGPPDNPGFVESVDEYQFVERLLPPTKIPEPPKHKHYPTPSGWQPPRDPLPSLPYFVRRSRMHNIPVYKEITHGNRQMTLIRKVEGDIWALQKDVEEFLSPLLGKTPITQVNEVTGTLRIKGYFDEQLKAWLLEKGF</t>
  </si>
  <si>
    <t>P63242</t>
  </si>
  <si>
    <t>Eif5a</t>
  </si>
  <si>
    <t>Eukaryotic translation initiation factor 5A-1</t>
  </si>
  <si>
    <t>MADDLDFETGDAGASATFPMQCSALRKNGFVVLKGRPCKIVEMSTSKTGKHGHAKVHLVGIDIFTGKKYEDICPSTHNMDVPNIKRNDFQLIGIQDGYLSLLQDSGEVREDLRLPEGDLGKEIEQKYDCGEEILITVLSAMTEEAAVAIKAMAK</t>
  </si>
  <si>
    <t>P40142</t>
  </si>
  <si>
    <t>Tkt</t>
  </si>
  <si>
    <t>Transketolase</t>
  </si>
  <si>
    <t>MEGYHKPDQQKLQALKDTANRLRISSIQATTAAGSGHPTSCCSAAEIMAVLFFHTMRYKALDPRNPHNDRFVLSKGHAAPILYAVWAEAGFLPEAELLNLRKISSDLDGHPVPKQAFTDVATGSLGQGLGAACGMAYTGKYFDKASYRVYCMLGDGEVSEGSVWEAMAFAGIYKLDNLVAIFDINRLGQSDPAPLQHQVDIYQKRCEAFGWHTIIVDGHSVEELCKAFGQAKHQPTAIIAKTFKGRGITGIEDKEAWHGKPLPKNMAEQIIQEIYSQVQSKKKILATPPQEDAPSVDIANIRMPTPPSYKVGDKIATRKAYGLALAKLGHASDRIIALDGDTKNSTFSELFKKEHPDRFIECYIAEQNMVSIAVGCATRDRTVPFCSTFAAFFTRAFDQIRMAAISESNINLCGSHCGVSIGEDGPSQMALEDLAMFRSVPMSTVFYPSDGVATEKAVELAANTKGICFIRTSRPENAIIYSNNEDFQVGQAKVVLKSKDDQVTVIGAGVTLHEALAAAESLKKDKISIRVLDPFTIKPLDRKLILDSARATKGRILTVEDHYYEGGIGEAVSAAVVGEPGVTVTRLAVSQVPRSGKPAELLKMFGIDKDAIVQAVKGLVTKG</t>
  </si>
  <si>
    <t>P00493</t>
  </si>
  <si>
    <t>Hprt1</t>
  </si>
  <si>
    <t>Hypoxanthine-guanine phosphoribosyltransferase</t>
  </si>
  <si>
    <t>MPTRSPSVVISDDEPGYDLDLFCIPNHYAEDLEKVFIPHGLIMDRTERLARDVMKEMGGHHIVALCVLKGGYKFFADLLDYIKALNRNSDRSIPMTVDFIRLKSYCNDQSTGDIKVIGGDDLSTLTGKNVLIVEDIIDTGKTMQTLLSLVKQYSPKMVKVASLLVKRTSRSVGYRPDFVGFEIPDKFVVGYALDYNEYFRDLNHVCVISETGKAKYKA</t>
  </si>
  <si>
    <t>P24369</t>
  </si>
  <si>
    <t>Ppib</t>
  </si>
  <si>
    <t>Peptidyl-prolyl cis-trans isomerase B</t>
  </si>
  <si>
    <t>MLRLSERNMKVLFAAALIVGSVVFLLLPGPSVANDKKKGPKVTVKVYFDLQIGDESVGRVVFGLFGKTVPKTVDNFVALATGEKGFGYKNSKFHRVIKDFMIQGGDFTRGDGTGGKSIYGERFPDENFKLKHYGPGWVSMANAGKDTNGSQFFITTVKTSWLDGKHVVFGKVLEGMDVVRKVESTKTDSRDKPLKDVIIVDSGKIEVEKPFAIAKE</t>
  </si>
  <si>
    <t>Q9CZX9</t>
  </si>
  <si>
    <t>Emc4</t>
  </si>
  <si>
    <t>ER membrane protein complex subunit 4</t>
  </si>
  <si>
    <t>MTTQGGLVANRGRRFKWAIELSGPGGGSRGRSDRGSGQGDSLYPVGYLDKQVPDTSVQETDRILVEKRCWDIALGPLKQIPMNLFIMYMAGNTISIFPTMMVCMMAWRPIQALMAISATFKMLESSSQKFLQGLVYLIGNLMGLALAVYKCQSMGLLPTHASDWLAFIEPPERMEFSGGGLLL</t>
  </si>
  <si>
    <t>P34884</t>
  </si>
  <si>
    <t>Mif</t>
  </si>
  <si>
    <t>Macrophage migration inhibitory factor</t>
  </si>
  <si>
    <t>MPMFIVNTNVPRASVPEGFLSELTQQLAQATGKPAQYIAVHVVPDQLMTFSGTNDPCALCSLHSIGKIGGAQNRNYSKLLCGLLSDRLHISPDRVYINYYDMNAANVGWNGSTFA</t>
  </si>
  <si>
    <t>Q3UV17</t>
  </si>
  <si>
    <t>Krt76</t>
  </si>
  <si>
    <t>Keratin, type II cytoskeletal 2 oral</t>
  </si>
  <si>
    <t>MSRQACKKSFSCGSQGFSGHSAVVSGSSRSSCVARSGAASGGACGFRSGAGSLGSHSLYSLGGSKSISISVAAGGSRAGGFSGGRSSCGSGFGSGYGGSLGGSRGMGAGFGGPSGFGGAGGFGRPGSFGPGSCPGGIQEVTINQSLLQPLNVEIDPQIGQVKAQEREQIKTLNNKFASFIDKVRFLEQQNKVLETKWELLQQQTIRSGSGPQNLEPFFESYISCLRKQLDSLLGAKGSLEGELKSMQDLVEDFKKKYEEEINRRTAAENEFVGLKKDVDGAFMNKVELQAKVDSLTDEINFLRTLYDMELSQIQSHVSDTSVVLSMDNNRCLDLDSIIAEVKAQYEDIAQKSKAEAEALYQTKLGELQTTAGRHGDDLRSTKSEIMDLNRMIQRLRAEIENVKKQNTNMQTSIAEAEQRGERALKDADTKFQDLQVALQKAKEDMARLLKEYQELMNVKLALDVEIATYRKLLEGEECRLSGEFQNAVSISVVSNVTSTSSSGSFRGTGGSNYGGDSSGRSGGSSSSSSRGSSSRGSSGSRLGSGGSISVSQQRMGFNSGGSQTSVGSSYKSGRGGSSSVQFSQTTSSSQQRSK</t>
  </si>
  <si>
    <t>Q91ZJ5</t>
  </si>
  <si>
    <t>Ugp2</t>
  </si>
  <si>
    <t>UTP--glucose-1-phosphate uridylyltransferase</t>
  </si>
  <si>
    <t>MSRFVQDLSKAMSQDGASQFQEVILQELELSVKKELEKILTTAASHEFEHTKKDLDGFRKLFHRFLQEKGPSVDWGKIQRPPEDSIQPYEKIKARGLPDNISSVLNKLVVVKLNGGLGTSMGCKGPKSLIGVRNENTFLDLTVQQIEHLNKTYNTDVPLVLMNSFNTDEDTKKILQKYNHCRVKIYTFNQSRYPRINKESLLPIAKDVSYSGENTEAWYPPGHGDIYASFYNSGLLDTFIEEGKEYIFVSNIDNLGATVDLYILNHLMNPPNGKRCEFVMEVTNKTRADVKGGTLTQYEGKLRLVEIAQVPKAHVDEFKSVSKFKIFNTNNLWISLGAVKRLQEQNAIDMEIIVNPKTLDGGLNVIQLETAVGAAIKSFENSLGINVPRSRFLPVKTTSDLLLVMSNLYSLNAGSLTMSEKREFPTVPLVKLGSSFTKVQDYLRRFESIPDMLELDHLTVSGDVTFGKNVSLKGTVIIIANHGDRIDIPPGAVLENKIVSGNLRILDH</t>
  </si>
  <si>
    <t>Fis1</t>
  </si>
  <si>
    <t>Q9QXD6</t>
  </si>
  <si>
    <t>Fbp1</t>
  </si>
  <si>
    <t>Fructose-1,6-bisphosphatase 1</t>
  </si>
  <si>
    <t>MANHAPFETDISTLTRFVMEQGRKAQGTGELTQLLNSLCTAIKAISSAVRQAGIAQLYGIAGSTNVTGDQVKKLDILSNDLVINMLKSSYATCVLVSEENTNAIIIEPEKRGKYVVCFDPLDGSSNIDCLVSIGTIFGIYRKKSTDEPSEKDALQPGRDLVAAGYALYGSATMLVLAMDCGVNCFMLDPSIGEFIMVDRDVKMKKKGNIYSLNEGYAKDFDPAINEYLQRKKFPPDGSAPYGARYVGSMVADIHRTLVYGGIFLYPANKKSPSGKLRLLYECNPIAYVMEKAGGLATTGDKDILDIVPTEIHQKAPVVMGSSEDVQEFLEIYRKHKAK</t>
  </si>
  <si>
    <t>Q8BNI4</t>
  </si>
  <si>
    <t>Derl2</t>
  </si>
  <si>
    <t>Derlin-2</t>
  </si>
  <si>
    <t>MAYQSLRLEYLQIPPVSRAYTTACVLTTAAVQLELITPFQLYFNPELIFKHFQIWRLITNFLFFGPVGFNFLFNMIFLYRYCRMLEEGSFRGRTADFVFMFLFGGFLMTLFGLFVSLVFLGQAFTIMLVYVWSRRNPYVRMNFFGLLNFQAPFLPWVLMGFSLLLGNSIIVDLLGIAVGHIYFFLEDIFPNQPGGIRILKTPSILRTIFDTPDEDPNYNPLPEERPGGFAWGEGQRLGG</t>
  </si>
  <si>
    <t>P55302</t>
  </si>
  <si>
    <t>Lrpap1</t>
  </si>
  <si>
    <t>Alpha-2-macroglobulin receptor-associated protein</t>
  </si>
  <si>
    <t>MAPRRERVSTLPRLQLLVLLLLPLMLVPQPIAGHGGKYSREKNEPEMAAKRESGEEFRMEKLNQLWEKAKRLHLSPVRLAELHSDLKIQERDELNWKKLKVEGLDKDGEKEAKLIHNLNVILARYGLDGRKDAQMVHSNALNEDTQDELGDPRLEKLWHKAKTSGKFSSEELDKLWREFLHYKEKIQEYNVLLDTLSRAEEGYENLLSPSDMAHIKSDTLISKHSELKDRLRSINQGLDRLRKVSHQGYGSTTEFEEPRVIDLWDLAQSANFTEKELESFREELKHFEAKIEKHNHYQKQLEISHQKLKHVESIGDPEHISRNKEKYVLLEEKTKELGYKVKKHLQDLSSRVSRARHNEL</t>
  </si>
  <si>
    <t>Q99KV1</t>
  </si>
  <si>
    <t>Dnajb11</t>
  </si>
  <si>
    <t>DnaJ homolog subfamily B member 11</t>
  </si>
  <si>
    <t>MAPQNLSTFCLLLLYLIGTVIAGRDFYKILGVPRSASIKDIKKAYRKLALQLHPDRNPDDPQAQEKFQDLGAAYEVLSDSEKRKQYDTYGEEGLKDGHQSSHGDIFSHFFGDFGFMFGGTPRQQDRNIPRGSDIIVDLEVTLEEVYAGNFVEVVRNKPVARQAPGKRKCNCRQEMRTTQLGPGRFQMTQEVVCDECPNVKLVNEERTLEVEIEPGVRDGMEYPFIGEGEPHVDGEPGDLRFRIKVVKHRIFERRGDDLYTNVTVSLVEALVGFEMDITHLDGHKVHISRDKITRPGAKLWKKGEGLPNFDNNNIKGSLIITFDVDFPKEQLTEEAKEGIKQLLKQGPVQKVYNGLQGY</t>
  </si>
  <si>
    <t>Q9JK38</t>
  </si>
  <si>
    <t>Gnpnat1</t>
  </si>
  <si>
    <t>Glucosamine 6-phosphate N-acetyltransferase</t>
  </si>
  <si>
    <t>MKPDETPMFDPSLLKEVDWSQNTAIFSPAISPTHPGEGLVLRPLCTADLNKGFFKVLGQLTETGVVSPEQFMKSFEHMKKSGDYYVTVVEDVTLGQIVATATLIIEHKFIHSCAKRGRVEDVVVSDECRGKQLGKLLLSTLTLLSKKLNCYKITLECLPQNVGFYKKFDYTVSEENYMCRRFLK</t>
  </si>
  <si>
    <t>Q78XF5</t>
  </si>
  <si>
    <t>Ostc</t>
  </si>
  <si>
    <t>Oligosaccharyltransferase complex subunit OSTC</t>
  </si>
  <si>
    <t>METLYRVPFLVLECPNLKLKKPPWVHMPSAMTVYALVVVSYFLITGGIIYDVIVEPPSVGSMTDEHGHQRPVAFLAYRVNGQYIMEGLASSFLFTMGGLGFIILDRSNAPNIPKLNRFLLLFIGFVCVLLSFFMARVFMRMKLPGYLMG</t>
  </si>
  <si>
    <t>O35943</t>
  </si>
  <si>
    <t>Fxn</t>
  </si>
  <si>
    <t>Frataxin, mitochondrial</t>
  </si>
  <si>
    <t>MWAFGGRAAVGLLPRTASRASAWVGNPRWREPIVTCGRRGLHVTVNAGATRHAHLNLHYLQILNIKKQSVCVVHLRNLGTLDNPSSLDETAYERLAEETLDSLAEFFEDLADKPYTLEDYDVSFGDGVLTIKLGGDLGTYVINKQTPNKQIWLSSPSSGPKRYDWTGKNWVYSHDGVSLHELLARELTKALNTKLDLSSLAYSGKGT</t>
  </si>
  <si>
    <t>O89017</t>
  </si>
  <si>
    <t>Lgmn</t>
  </si>
  <si>
    <t>Legumain</t>
  </si>
  <si>
    <t>MTWRVAVLLSLVLGAGAVPVGVDDPEDGGKHWVVIVAGSNGWYNYRHQADACHAYQIIHRNGIPDEQIIVMMYDDIANSEENPTPGVVINRPNGTDVYKGVLKDYTGEDVTPENFLAVLRGDAEAVKGKGSGKVLKSGPRDHVFIYFTDHGATGILVFPNDDLHVKDLNKTIRYMYEHKMYQKMVFYIEACESGSMMNHLPDDINVYATTAANPKESSYACYYDEERGTYLGDWYSVNWMEDSDVEDLTKETLHKQYHLVKSHTNTSHVMQYGNKSISTMKVMQFQGMKHRASSPISLPPVTHLDLTPSPDVPLTILKRKLLRTNDVKESQNLIGQIQQFLDARHVIEKSVHKIVSLLAGFGETAERHLSERTMLTAHDCYQEAVTHFRTHCFNWHSVTYEHALRYLYVLANLCEAPYPIDRIEMAMDKVCLSHY</t>
  </si>
  <si>
    <t>Q8BU88</t>
  </si>
  <si>
    <t>Mrpl22</t>
  </si>
  <si>
    <t>39S ribosomal protein L22, mitochondrial</t>
  </si>
  <si>
    <t>MAAALLRELGALRVPNLRIWATQTLRVLPPSCIHTSASLDISRKWEKKNKIVYPPQLPGEPRRPAEIYHCRRQIKYSKDKMWYLAKMIRGMSIDQALAQLEFNDKKGAQIIKEVLLEAQDMAVRDHNVEFRSNLHIAESTSGRGQCLKRIRYHGRGRFGIMEKVYCHYFVKLVEGPPPPPEVPKTAVDHAKDYIQQLRSRTIIHTL</t>
  </si>
  <si>
    <t>Q9ESW4</t>
  </si>
  <si>
    <t>Agk</t>
  </si>
  <si>
    <t>Acylglycerol kinase, mitochondrial</t>
  </si>
  <si>
    <t>MTAFFKTLRNHWKKTTAGLCLLTWGGHWLYGKHCDNLLRRAACQEAQVFGNQLIPPNAQVKKATVFLNPAACKGKARTLFEKNAAPILHLSGMDVTVVKTDYEGQAKKLLELMESTDVIIVAGGDGTLQEVVTGVLRRTDEATFSKIPIGFIPLGQTSSLSHTLFAESGNKVQHITDATLAIVKGETVPLDVLQIKGEKEQPVYAMTGLRWGSFRDAGVKVSKYWYLGPLKTKAAHFFSTLQEWPQTHQASISYTGPRERPPIEPEETPPRPSLYRRILRRLASFWAQPQDASSREVSPEVWKDVQLSTIELSITTRNTQLDLMSKEDFMNICIEPDTVSKGDFIIIGSKKVRDPGLRAAGTECLQASHCTLVLPEGTEGSFSIDSEEYEAMPVEVKLLPRKLRFFCDPRKREQMLPSTSQ</t>
  </si>
  <si>
    <t>Q922Q1</t>
  </si>
  <si>
    <t>Mitochondrial amidoxime reducing component 2</t>
  </si>
  <si>
    <t>MGSSSSTALARLGLPGQPRSTWLGVAALGLAAVALGTVAWRRTRPRRRRQLQQVGTVSKVWIYPIKSCKGVSVCETECTDMGLRCGKVRDRFWMVVKEDGHMVTARQEPRLVLVSITLENNYLTLEAPGMEQIVLPIKLPSSNKIHNCRLFGLDIKGRDCGDEVAQWFTNYLKTQAYRLVQFDTSMKGRTTKKLYPSESYLQNYEVAYPDCSPVHLISEASLVDLNTRLKKKVKMEYFRPNIVVSGCEAFEEDTWDELLIGDVEMKRVLSCPRCVLTTVDPDTGIIDRKEPLETLKSYRLCDPSVKSIYQSSPLFGMYFSVEKLGSLRVGDPVYRMVD</t>
  </si>
  <si>
    <t>Q9DCW4</t>
  </si>
  <si>
    <t>Etfb</t>
  </si>
  <si>
    <t>Electron transfer flavoprotein subunit beta</t>
  </si>
  <si>
    <t>MAELRALVAVKRVIDFAVKIRVKPDKSGVVTDGVKHSMNPFCEIAVEEAVRLKEKKLVKEIIAVSCGPSQCQETIRTALAMGADRGIHVEIPGAQAESLGPLQVARVLAKLAEKEKVDLLFLGKQAIDDDCNQTGQMTAGLLDWPQGTFASQVTLEGDKVKVEREIDGGLETLRLKLPAVVTADLRLNEPRYATLPNIMKAKKKKIEVVKAGDLGVDLTSKVSVISVEEPPQRSAGVKVETTEDLVAKLKEVGRI</t>
  </si>
  <si>
    <t>P49722</t>
  </si>
  <si>
    <t>Psma2</t>
  </si>
  <si>
    <t>Proteasome subunit alpha type-2</t>
  </si>
  <si>
    <t>MAERGYSFSLTTFSPSGKLVQIEYALAAVAGGAPSVGIKAANGVVLATEKKQKSILYDERSVHKVEPITKHIGLVYSGMGPDYRVLVHRARKLAQQYYLVYQEPIPTAQLVQRVASVMQEYTQSGGVRPFGVSLLICGWNEGRPYLFQSDPSGAYFAWKATAMGKNYVNGKTFLEKRYNEDLELEDAIHTAILTLKESFEGQMTEDNIEVGICNEAGFRRLTPTEVRDYLAAIA</t>
  </si>
  <si>
    <t>F6WUQ1</t>
  </si>
  <si>
    <t>Dbi</t>
  </si>
  <si>
    <t>Acyl-CoA-binding protein (Fragment)</t>
  </si>
  <si>
    <t>XNYSQHLTQCCNCLSGQAEFDKAAEEVKRLKTQPTDEEMLFIYSHFKQATVGDVNTDRPGLLDLKGKAKWDSWNKLKGTSKESAMKTYVEKVDELKKKYGI</t>
  </si>
  <si>
    <t>P62751</t>
  </si>
  <si>
    <t>Rpl23a</t>
  </si>
  <si>
    <t>60S ribosomal protein L23a</t>
  </si>
  <si>
    <t>MAPKAKKEAPAPPKAEAKAKALKAKKAVLKGVHSHKKKKIRTSPTFRRPKTLRLRRQPKYPRKSAPRRNKLDHYAIIKFPLTTESAMKKIEDNNTLVFIVDVKANKHQIKQAVKKLYDIDVAKVNTLIRPDGEKKAYVRLAPDYDALDVANKIGII</t>
  </si>
  <si>
    <t>P08113</t>
  </si>
  <si>
    <t>Hsp90b1</t>
  </si>
  <si>
    <t>Endoplasmin</t>
  </si>
  <si>
    <t>MRVLWVLGLCCVLLTFGFVRADDEVDVDGTVEEDLGKSREGSRTDDEVVQREEEAIQLDGLNASQIRELREKSEKFAFQAEVNRMMKLIINSLYKNKEIFLRELISNASDALDKIRLISLTDENALAGNEELTVKIKCDKEKNLLHVTDTGVGMTREELVKNLGTIAKSGTSEFLNKMTEAQEDGQSTSELIGQFGVGFYSAFLVADKVIVTSKHNNDTQHIWESDSNEFSVIADPRGNTLGRGTTITLVLKEEASDYLELDTIKNLVRKYSQFINFPIYVWSSKTETVEEPLEEDEAAKEEKEESDDEAAVEEEEEEKKPKTKKVEKTVWDWELMNDIKPIWQRPSKEVEEDEYKAFYKSFSKESDDPMAYIHFTAEGEVTFKSILFVPTSAPRGLFDEYGSKKSDYIKLYVRRVFITDDFHDMMPKYLNFVKGVVDSDDLPLNVSRETLQQHKLLKVIRKKLVRKTLDMIKKIADEKYNDTFWKEFGTNIKLGVIEDHSNRTRLAKLLRFQSSHHSTDITSLDQYVERMKEKQDKIYFMAGSSRKEAESSPFVERLLKKGYEVIYLTEPVDEYCIQALPEFDGKRFQNVAKEGVKFDESEKTKESREATEKEFEPLLNWMKDKALKDKIEKAVVSQRLTESPCALVASQYGWSGNMERIMKAQAYQTGKDISTNYYASQKKTFEINPRHPLIRDMLRRIKEDEDDKTVMDLAVVLFETATLRSGYLLPDTKAYGDRIERMLRLSLNIDPEAQVEEEPEEEPEDTSEDAEDSEQDEGEEMDAGTEEEEEETEKESTEKDEL</t>
  </si>
  <si>
    <t>P19096</t>
  </si>
  <si>
    <t>Fasn</t>
  </si>
  <si>
    <t>Fatty acid synthase</t>
  </si>
  <si>
    <t>MEEVVIAGMSGKLPESENLQEFWANLIGGVDMVTDDDRRWKAGLYGLPKRSGKLKDLSKFDASFFGVHPKQAHTMDPQLRLLLEVSYEAIVDGGINPASLRGTNTGVWVGVSGSEASEALSRDPETLLGYSMVGCQRAMMANRLSFFFDFKGPSIALDTACSSSLLALQNAYQAIRSGECPAALVGGINLLLKPNTSVQFMKLGMLSPDGTCRSFDDSGSGYCRSEAVVAVLLTKKSLARRVYATILNAGTNTDGSKEQGVTFPSGEVQEQLICSLYQPAGLAPESLEYIEAHGTGTKVGDPQELNGITRSLCAFRQAPLLIGSTKSNMGHPEPASGLAALTKVLLSLEHGVWAPNLHFHNPNPEIPALLDGRLQVVDRPLPVRGGNVGINSFGFGGSNVHVILQPNTRQAPAPTAHAALPHLLHASGRTLEAVQDLLEQGRQHSQDLAFVSMLNDIAATPTAAMPFRGYTVLGVEGRVQEVQQVSTNKRPLWFICSGMGTQWRGMGLSLMRLDSFRESILRSDEAVKPLGVKVSDLLLSTDERTFDDIVHAFVSLTAIQIALIDLLTSVGLKPDGIIGHSLGEVACGYADGCLSQREAVLAAYWRGQCIKDAHLPPGSMAAVGLSWEECKQRCPAGVVPACHNSEDTVTISGPQAAVNEFVEQLKQEGVFAKEVRTGGLAFHSYFMEGIAPTLLQALKKVIREPRPRSARWLSTSIPEAQWQSSLARTSSAEYNVNNLVSPVLFQEALWHIPEHAVVLEIAPHALLQAVLKRGVKSSCTIIPLMKRDHKDNLEFFLTNLGKVHLTGINVNPNALFPPVEFPAPRGTPLISPHIKWDHSQTWDVPVAEDFPNGSSSSSATVYSIDASPESPDHYLVDHCIDGRVIFPGTGYLCLVWKTLARSLGLSLEETPVVFENVSFHQATILPKTGTVALEVRLLEASHAFEVSDTGNLIVSGKVYLWEDPNSKLFDHPEVPTPPESASVSRLTQGEVYKELRLRGYDYGPQFQGICEATLEGEQGKLLWKDNWVTFMDTMLQVSILGSSQQSLQLPTRVTAIYIDPATHRQKVYRLKEDTQVADVTTSRCLGITVSGGIHISRLQTTATSRRQQEQLVPTLEKFVFTPHMEAECLSESTALQKELQLCKGLARALQTKATQQGLKAAMLGQEDPPQHGLPRLLAAACQLQLNGNLQLELGEALAQERLLLPEDPLISGLLNSQALKACVDTALENLSTLKMKVAEVLAGEGHLYSRIPALLNTQPMLQLEYTATDRHPQALKDVQTKLQQHDVAQGQWNPSDPAPSSLGALDLLVCNCALATLGDPALALDNMVAALKEGGFLLVHTVLKGHALGETLACLPSEVQPAPSLLSQEEWESLFSRKALHLVGLKRSFYGTALFLCRRAIPQEKPIFLSVEDTSFQWVDSLKSTLATSSSQPVWLTAMDCPTSGVVGLVNCLRKEPGGHRIRCILLSNLSNTSHAPKLDPGSPELQQVLKHDLVMNVYRDGAWGAFRHFQLEQDKPKEQTAHAFVNVLTRGDLASIRWVSSPLKHTQPSSSGAQLCTVYYASLNFRDIMLATGKLSPDAIPGKWASRDCMLGMEFSGRDRCGRRVMGLVPAEGLATSVLLSSDFLWDVPSSWTLEEAASVPVVYTTAYYSLVVRGRIQRGETVLIHSGSGGVGQAAISIALSLGCRVFTTVGSAEKRAYLQARFPQLDDTSFANSRDTSFEQHVLLHTGGKGVDLVLNSLAEEKLQASVRCLAQHGRFLEIGKFDLSNNHPLGMAIFLKNVTFHGILLDALFEEANDSWREVAALLKAGIRDGVVKPLKCTVFPKAQVEDAFRYMAQGKHIGKVLVQVREEEPEAVLPGAQPTLISAISKTFCPAHKSYIITGGLGGFGLELARWLVLRGAQRLVLTSRSGIRTGYQAKHIREWRRQGIQVLVSTSNVSSLEGARALIAEATKLGPVGGVFNLAMVLRDAMLENQTPELFQDVNKPKYNGTLNLDRATREACPELDYFVAFSSVSCGRGNAGQTNYGFANSTMERICEQRRHDGLPGLAVQWGAIGDVGIVLEAMGTNDTVIGGTLPQRISSCMEVLDLFLNQPHAVLSSFVLAEKKAVAHGDGDTQRDLVKAVAHILGIRDLAGINLDSTLADLGLDSLMGVEVRQILEREHDLVLPMREVRQLTLRKLQEMSSKTDSATDTTAPKSRSDTSLKQNQLNLSTLLVNPEGPTLTQLNSVQSSERPLFLVHPIEGSTTVFHSLAAKLSVPTYGLQCTQAAPLDSIPNLAAYYIDCIKQVQPEGPYRIAGYSFGACVAFEMCSQLQAQQGPAPTHNNLFLFDGSHTYVLAYTQSYRAKMTPGCEAEAEAEALCFFIKQFLDVEHSKVLEALLPLKSLEDRVAASVDLITKSHHSLDRRELSFAAVSFYHKLRAADQYKPKAKYHGNVTLLRAKTGGTYGEDLGADYNLSQVCDGKVSVHIIEGDHRTLLEGSGLESIINIIHSSLAEPRVSVREG</t>
  </si>
  <si>
    <t>P00329</t>
  </si>
  <si>
    <t>Adh1</t>
  </si>
  <si>
    <t>Alcohol dehydrogenase 1</t>
  </si>
  <si>
    <t>MSTAGKVIKCKAAVLWELHKPFTIEDIEVAPPKAHEVRIKMVATGVCRSDDHVVSGTLVTPLPAVLGHEGAGIVESVGEGVTCVKPGDKVIPLFSPQCGECRICKHPESNFCSRSDLLMPRGTLREGTSRFSCKGKQIHNFISTSTFSQYTVVDDIAVAKIDGASPLDKVCLIGCGFSTGYGSAVKVAKVTPGSTCAVFGLGGVGLSVIIGCKAAGAARIIAVDINKDKFAKAKELGATECINPQDYSKPIQEVLQEMTDGGVDFSFEVIGRLDTMTSALLSCHAACGVSVVVGVPPNAQNLSMNPMLLLLGRTWKGAIFGGFKSKDSVPKLVADFMAKKFPLDPLITHVLPFEKINEAFDLLRSGKSIRTVLTF</t>
  </si>
  <si>
    <t>Q8BP67</t>
  </si>
  <si>
    <t>Rpl24</t>
  </si>
  <si>
    <t>60S ribosomal protein L24</t>
  </si>
  <si>
    <t>MKVELCSFSGYKIYPGHGRRYARTDGKVFQFLNAKCESAFLSKRNPRQINWTVLYRRKHKKGQSEEIQKKRTRRAVKFQRAITGASLADIMAKRNQKPEVRKAQREQAIRAAKEAKKAKQASKKTAMAAAKAPTKAAPKQKIVKPVKVSAPRVGGKR</t>
  </si>
  <si>
    <t>Q9Z1P6</t>
  </si>
  <si>
    <t>Ndufa7</t>
  </si>
  <si>
    <t>NADH dehydrogenase [ubiquinone] 1 alpha subcomplex subunit 7</t>
  </si>
  <si>
    <t>MASATRVIQKLRNWASGQDLQAKLQLRYQEIAKRTQPPPKLPVGPSHKLSNNYYCTRDGRREVVPPSIIMSSQKALVSGKAAESSAMAATEKKAVTPAPPMKRWELSKDQPYL</t>
  </si>
  <si>
    <t>Q9WTP7</t>
  </si>
  <si>
    <t>Ak3</t>
  </si>
  <si>
    <t>GTP:AMP phosphotransferase AK3, mitochondrial</t>
  </si>
  <si>
    <t>MGASGRLLRAVIMGAPGSGKGTVSSRITKHFELKHLSSGDLLRQNMLQGTEIGVLAKTFIDQGKLIPDDVMTRLALHELKTLTQCSWLLDGFPRTLPQAEALDKVYQIDTVINLNVPFEVIKQRLTARWIHPASGRVYNIEFNPPKTVGIDDLTGEPLIQREDDKPETVIKRLKAYEAQTEPVLQYYQKKGVLETFSGTETNKIWPHVYSFLQTKVPETTQKASVTP</t>
  </si>
  <si>
    <t>Q9Z2Y8</t>
  </si>
  <si>
    <t>Prosc</t>
  </si>
  <si>
    <t>Proline synthase co-transcribed bacterial homolog protein</t>
  </si>
  <si>
    <t>MLRGGSMTAELGVGFALRAVNERVQQSVARRPRDLPAIQPRLVAVSKTKPADMVIEAYGHGQRTFGENYVQELLEKASNPKILSSCPEIKWHFIGHLQKQNVNKLMAVPNLSMLETVDSVKLADKVNSSWQKKGPTEPLKVMVQINTSGEDSKHGLLPSETIAVVEHIKASCPSLEFVGLMTIGSFGHDLSQGPNPDFQRLLTLRRELCEKLGIPVEQVELSMGMSMDFQHAIEVGSTNVRIGSTIFGERDYSKKPALDKTADAKASVPLVQGH</t>
  </si>
  <si>
    <t>Q03265</t>
  </si>
  <si>
    <t>Atp5a1</t>
  </si>
  <si>
    <t>ATP synthase subunit alpha, mitochondrial</t>
  </si>
  <si>
    <t>MLSVRVAAAVARALPRRAGLVSKNALGSSFVGARNLHASNTRLQKTGTAEMSSILEERILGADTSVDLEETGRVLSIGDGIARVHGLRNVQAEEMVEFSSGLKGMSLNLEPDNVGVVVFGNDKLIKEGDVVKRTGAIVDVPVGEELLGRVVDALGNAIDGKGPIGSKTRRRVGLKAPGIIPRISVREPMQTGIKAVDSLVPIGRGQRELIIGDRQTGKTSIAIDTIINQKRFNDGTDEKKKLYCIYVAIGQKRSTVAQLVKRLTDADAMKYTIVVSATASDAAPLQYLAPYSGCSMGEYFRDNGKHALIIYDDLSKQAVAYRQMSLLLRRPPGREAYPGDVFYLHSRLLERAAKMNDSFGGGSLTALPVIETQAGDVSAYIPTNVISITDGQIFLETELFYKGIRPAINVGLSVSRVGSAAQTRAMKQVAGTMKLELAQYREVAAFAQFGSDLDAATQQLLSRGVRLTELLKQGQYSPMAIEEQVAVIYAGVRGYLDKLEPSKITKFENAFLSHVISQHQSLLGNIRSDGKISEQSDAKLKEIVTNFLAGFEP</t>
  </si>
  <si>
    <t>Q5FW57</t>
  </si>
  <si>
    <t>Gm4952</t>
  </si>
  <si>
    <t>Glycine N-acyltransferase-like protein</t>
  </si>
  <si>
    <t>MLHLRSSQMLQMLESSLRKYLPESLKVYGTVFHMNQGNPFKLKALVDKWPDFNTVVVRPREQEMGDDLDQHTNTYQIYSKDPKHCLEFLGTPDVINWKQHLQIQSSQSNLNEAIMDLAAGKMVKVKRTQCILYMMPETAKKLVPSLLEDKEYLDHQSGRPRAIDQEMFKLSTLDVTHAPLVDKFWQFGGNERSQRFIGRCIQIFPSSCLLGPEGTPVSWALMDQTGEIRMAGTVPDYRAQGLISHIIYAQTLAMDKRGYPVYNHTEQTNKVIQKMSHTLHHVPMPCDWNQWYCAPL</t>
  </si>
  <si>
    <t>G5E8N5</t>
  </si>
  <si>
    <t>Ldha</t>
  </si>
  <si>
    <t>L-lactate dehydrogenase</t>
  </si>
  <si>
    <t>MSKSSGGYTYTETSVLFFHFKVSKDSKSKMATLKDQLIVNLLKEEQAPQNKITVVGVGAVGMACAISILMKDLADELALVDVMEDKLKGEMMDLQHGSLFLKTPKIVSSKDYCVTANSKLVIITAGARQQEGESRLNLVQRNVNIFKFIIPNIVKYSPHCKLLIVSNPVDILTYVAWKISGFPKNRVIGSGCNLDSARFRYLMGERLGVHALSCHGWVLGEHGDSSVPVWSGVNVAGVSLKSLNPELGTDADKEQWKEVHKQVVDSAYEVIKLKGYTSWAIGLSVADLAESIMKNLRRVHPISTMIKGLYGINEDVFLSVPCILGQNGISDVVKVTLTPEEEARLKKSADTLWGIQKELQF</t>
  </si>
  <si>
    <t>Q925N2</t>
  </si>
  <si>
    <t>Sfxn2</t>
  </si>
  <si>
    <t>Sideroflexin-2</t>
  </si>
  <si>
    <t>MEGDLSGFNIDAPRWDQCTFLGRVKHFFNITDPRTVFASEQELDWAKAVVEKSRMGLVPPGTQMEQLLYAKKLYDSAFHPDTGEKMNVIGRMSFQVPGGMLITGFMLQFYRTMPAVIFWQWVNQSFNALVNYTNRNAASPTSVRQMALSYFTATTTAVATAVGMNMWTKRAPPLVGRWVPFAAVAAANCVNIPMMRQQELIQGICVKDRNQNELGHSQRAAAVGIAQVVISRITMAAPGMILLPVIMERLERLHLMKKVKVMHAPLQVLLCGCFLLFMVPVACGLFPQECELSVSYLEPELRDTIKAKYGEQVLFVYFNKGL</t>
  </si>
  <si>
    <t>Q9DB77</t>
  </si>
  <si>
    <t>Uqcrc2</t>
  </si>
  <si>
    <t>Cytochrome b-c1 complex subunit 2, mitochondrial</t>
  </si>
  <si>
    <t>MKLLSRAGSFSRFYSLKVAPKVKTSAAPGGVPLQPQDLEFTKLPNGLVIASLENYAPLSRIGLFVKAGSRYEDSNNLGTSHLLRLASSLTTKGASSFKITRGIEAVGGKLSVTATRENMAYTVEGIRSDIEILMEFLLNVTTAPEFRRWEVAALRSQLKIDKAVAFQNSQTRIIENLHDVAYKNALANPLYCPDYRMGKITSEELHYFVQNHFTSARMALVGLGVSHSVLKQVAEQFLNMRGGLGLAGAKAKYRGGEIREQNGDNLVHAAIVAESAAIGNAEANAFSVLQHLLGAGPHIKRGNNTTSLLSQSVAKGSHQPFDVSAFNASYSDSGLFGIYTISQAAAAGEVINAAYNQVKAVAQGNLSSADVQAAKNKLKAGYLMSVETSEGFLSEIGSQALAAGSYMPPSTVLQQIDSVADADVVKAAKKFVSGKKSMAASGNLGHTPFLDEL</t>
  </si>
  <si>
    <t>Q9QUH0</t>
  </si>
  <si>
    <t>Glrx</t>
  </si>
  <si>
    <t>Glutaredoxin-1</t>
  </si>
  <si>
    <t>MAQEFVNCKIQSGKVVVFIKPTCPYCRKTQEILSQLPFKQGLLEFVDITATNNTSAIQDYLQQLTGARTVPRVFIGKDCIGGCSDLISMQQTGELMTRLKQIGALQL</t>
  </si>
  <si>
    <t>Q99MZ7</t>
  </si>
  <si>
    <t>Pecr</t>
  </si>
  <si>
    <t>Peroxisomal trans-2-enoyl-CoA reductase</t>
  </si>
  <si>
    <t>MGSWKTGQSYLAAGLLKNQVAVVTGGGTGIGKAVSRELLHLGCNVVIASRKLDRLTAAVDELRASLPPSSSAEVSAIQCNIRKEEEVSNLVKSTLAKYGKINFLVNNGGGQFMAPVEDITAKGWHAVIETNLTGTFYMCKEVYNSWMREHGGSIVNIIVLLNNGFPTAAHTGAAREGVYNLTKSMALAWASSGVRINCVAPGTIYSQTAVDNYGEMGQTLFEMAFDSIPAKRLGVPEEISPLVCFLLSPAASYITGQLINVDGGQALYTHAFSIPDHDNWPVGAGDLSIVKRIKESFKKKAKL</t>
  </si>
  <si>
    <t>P52430</t>
  </si>
  <si>
    <t>Pon1</t>
  </si>
  <si>
    <t>Serum paraoxonase/arylesterase 1</t>
  </si>
  <si>
    <t>MAKLLALTLVGLVLALYKNHRSSYQTRLNAFREVTPVELPNCNLVKGIETGAEDLEILPNGLTFFSTGLKYPGIKSFDPSKPGKILLMDLNKKEPAVSELEIIGNTLDISSFNPHGISTFTDEDNTVYLLVVNHPDSSSTVEVFKFQEEERSLLHLKTITHELLPSINDIAAIGPESFYATNDHYFADPYLRSWEMYLGLSWSNVVYYSPDKVQVVAEGFDFANGIGISLDGKYVYIAELLAHKIHVYEKHANWTLTPLKVLNFDTLVDNISVDPVTGDLWVGCHPNGMRIFFYDAENPPGSEVLRIQNILSEDPKITVVYAENGTVLQGTTVASVYKGKLLIGTVFHKALYCDL</t>
  </si>
  <si>
    <t>P62259</t>
  </si>
  <si>
    <t>Ywhae</t>
  </si>
  <si>
    <t>14-3-3 protein epsilon</t>
  </si>
  <si>
    <t>MDDREDLVYQAKLAEQAERYDEMVESMKKVAGMDVELTVEERNLLSVAYKNVIGARRASWRIISSIEQKEENKGGEDKLKMIREYRQMVETELKLICCDILDVLDKHLIPAANTGESKVFYYKMKGDYHRYLAEFATGNDRKEAAENSLVAYKAASDIAMTELPPTHPIRLGLALNFSVFYYEILNSPDRACRLAKAAFDDAIAELDTLSEESYKDSTLIMQLLRDNLTLWTSDMQGDGEEQNKEALQDVEDENQ</t>
  </si>
  <si>
    <t>P32261</t>
  </si>
  <si>
    <t>Serpinc1</t>
  </si>
  <si>
    <t>Antithrombin-III</t>
  </si>
  <si>
    <t>MYSPGAGSGAAGERKLCLLSLLLIGALGCAICHGNPVDDICIAKPRDIPVNPLCIYRSPGKKATEEDGSEQKVPEATNRRVWELSKANSRFATNFYQHLADSKNDNDNIFLSPLSISTAFAMTKLGACNDTLKQLMEVFKFDTISEKTSDQIHFFFAKLNCRLYRKANKSSDLVSANRLFGDKSLTFNESYQDVSEVVYGAKLQPLDFKENPEQSRVTINNWVANKTEGRIKDVIPQGAINELTALVLVNTIYFKGLWKSKFSPENTRKEPFYKVDGQSCPVPMMYQEGKFKYRRVAEGTQVLELPFKGDDITMVLILPKPEKSLAKVEQELTPELLQEWLDELSETMLVVHMPRFRTEDGFSLKEQLQDMGLIDLFSPEKSQLPGIVAGGRDDLYVSDAFHKAFLEVNEEGSEAAASTSVVITGRSLNPNRVTFKANRPFLVLIREVALNTIIFMGRVANPCVN</t>
  </si>
  <si>
    <t>Q8BK64</t>
  </si>
  <si>
    <t>Ahsa1</t>
  </si>
  <si>
    <t>Activator of 90 kDa heat shock protein ATPase homolog 1</t>
  </si>
  <si>
    <t>MAKWGEGDPRWIVEERADATNVNNWHWTERDASNWSTEKLKTLFLAVRVENEEGKCEVTEVNKLDGEASINNRKGKLIFFYEWTIKLNWTGTSKSGVQYKGHVEIPNLSDENSVDEVEISVSLAKDEPDTNLVALMKEDGVKLLREAVGIYISTLKTEFTQGMILPTVNGESVDPVGQPALKTETCKAKSAPSKSQAKPVGVKIPTCKITLKETFLTSPEELYRVFTTQELVQAFTHAPAALEADRGGKFHMVDGNVTGEFTDLVPEKHIAMKWRFKSWPEGHFATITLTFIDKNGETELCMEGRGIPAPEEERTRQGWQRYYFEGIKQTFGYGARLF</t>
  </si>
  <si>
    <t>P58059</t>
  </si>
  <si>
    <t>Mrps21</t>
  </si>
  <si>
    <t>28S ribosomal protein S21, mitochondrial</t>
  </si>
  <si>
    <t>MAKHLKFIARTVMVQEGNVEGAYRTLNRILTTDGLTEVISRRRYYEKPCRRRQRESYETCRRIYNMEMARKINFLMRKNRADPWLGC</t>
  </si>
  <si>
    <t>Q62426</t>
  </si>
  <si>
    <t>Cstb</t>
  </si>
  <si>
    <t>Cystatin-B</t>
  </si>
  <si>
    <t>MMCGAPSATMPATAETQEVADQVKSQLESKENQKFDVFKAISFKRQIVAGTNLFIKVDVGGDKCVHLRVFQPLPHENKPLTLSSYQTNKERHDELSYF</t>
  </si>
  <si>
    <t>Q9CQS8</t>
  </si>
  <si>
    <t>Sec61b</t>
  </si>
  <si>
    <t>Protein transport protein Sec61 subunit beta</t>
  </si>
  <si>
    <t>MPGPTPSGTNVGSSGRSPSKAVAARAAGSTVRQRKNASCGTRSAGRTTSAGTGGMWRFYTEDSPGLKVGPVPVLVMSLLFIAAVFMLHIWGKYTRS</t>
  </si>
  <si>
    <t>P60335</t>
  </si>
  <si>
    <t>Pcbp1</t>
  </si>
  <si>
    <t>Poly(rC)-binding protein 1</t>
  </si>
  <si>
    <t>MDAGVTESGLNVTLTIRLLMHGKEVGSIIGKKGESVKRIREESGARINISEGNCPERIITLTGPTNAIFKAFAMIIDKLEEDINSSMTNSTAASRPPVTLRLVVPATQCGSLIGKGGCKIKEIRESTGAQVQVAGDMLPNSTERAITIAGVPQSVTECVKQICLVMLETLSQSPQGRVMTIPYQPMPASSPVICAGGQDRCSDAAGYPHATHDLEGPPLDAYSIQGQHTISPLDLAKLNQVARQQSHFAMMHGGTGFAGIDSSSPEVKGYWASLDASTQTTHELTIPNNLIGCIIGRQGANINEIRQMSGAQIKIANPVEGSSGRQVTITGSAASISLAQYLINARLSSEKGMGCS</t>
  </si>
  <si>
    <t>P62264</t>
  </si>
  <si>
    <t>Rps14</t>
  </si>
  <si>
    <t>40S ribosomal protein S14</t>
  </si>
  <si>
    <t>MAPRKGKEKKEEQVISLGPQVAEGENVFGVCHIFASFNDTFVHVTDLSGKETICRVTGGMKVKADRDESSPYAAMLAAQDVAQRCKELGITALHIKLRATGGNRTKTPGPGAQSALRALARSGMKIGRIEDVTPIPSDSTRRKGGRRGRRL</t>
  </si>
  <si>
    <t>P62918</t>
  </si>
  <si>
    <t>Rpl8</t>
  </si>
  <si>
    <t>60S ribosomal protein L8</t>
  </si>
  <si>
    <t>MGRVIRGQRKGAGSVFRAHVKHRKGAARLRAVDFAERHGYIKGIVKDIIHDPGRGAPLAKVVFRDPYRFKKRTELFIAAEGIHTGQFVYCGKKAQLNIGNVLPVGTMPEGTIVCCLEEKPGDRGKLARASGNYATVISHNPETKKTRVKLPSGSKKVISSANRAVVGVVAGGGRIDKPILKAGRAYHKYKAKRNCWPRVRGVAMNPVEHPFGGGNHQHIGKPSTIRRDAPAGRKVGLIAARRTGRLRGTKTVQEKEN</t>
  </si>
  <si>
    <t>Q3TLP5</t>
  </si>
  <si>
    <t>Echdc2</t>
  </si>
  <si>
    <t>Enoyl-CoA hydratase domain-containing protein 2, mitochondrial</t>
  </si>
  <si>
    <t>MLRVLPRALRLPCSWRFSGARDCASHATTRTPEIQVQALTGPNQGITEILMNRPNARNALGNVFVSELLEALAQLREDQQVRVLLFRSAVKGVFCAGADLKEREQMSDVEVGTFVQRLRGLMSEIAAFPVPTIAAMDGFALGGGLELALACDLRIAASSAVMGLIETTRGLLPGAGGTQRLPRCLGVALAKELIFTGRRLNGAQARELGLVNHAVAQNEEGNAAYHRALALAQEILPQAPIAVRLGKVAIDRGMEVDIASGMAIEQMCYAQNIPTQDRLEGMAAFREKRAPKFVGK</t>
  </si>
  <si>
    <t>Q7GIP5</t>
  </si>
  <si>
    <t>mt-Nd3</t>
  </si>
  <si>
    <t>NADH-ubiquinone oxidoreductase chain 3</t>
  </si>
  <si>
    <t>MNLYTVIFINILLSLTLILVAFWLPQMNLYSEKANPYECGFDPTSSARLPFSMKFFLVAITFLLFDLEIALLLPLPWAIQTIKTSTMMIMAFILVTILSLGLAYEWTQKGLEWTE</t>
  </si>
  <si>
    <t>Q9DBN5</t>
  </si>
  <si>
    <t>Lonp2</t>
  </si>
  <si>
    <t>Lon protease homolog 2, peroxisomal</t>
  </si>
  <si>
    <t>MSSVSPIQIPSRLPLLLTHESVLLPGSTMRTSVDTARNLQLVRSRLLKGTSLQSTILGVIPNTPDPASDTQDLPPLHRIGTAALAVQVVGSNWPKPHYTLLITGLCRFQIVQVLKEKPYPVAEVEQLDRLEEFPNICKSREELGELSEQFYRYAVQLVEMLDMSVPAVAKLRRLLDNLPREALPDILTSIIRTSNKEKLQILDAVSLEDRFKMTIPLLVRQIEGLKLLQKTRKPKQDDDKRVIAIRPIRRIPHIPGTLEDEEEEEDNDDIVMLEKKIRTSSMPEQAHKVCVKEIKRLKKMPQSMPEYALTRNYLELMVELPWNKSTTDRLDIRAARILLDNDHYAMEKLKRRVLEYLAVRQLKNNLKGPILCFVGPPGVGKTSVGRSVAKTLGREFHRIALGGVCDQSDIRGHRRTYVGSMPGRIINGLKTVGVNNPVFLLDEVDKLGKSLQGDPAAALLEVLDPEQNHNFTDHYLNVAFDLSQVLFIATANTTATIPPALLDRMEIIQVPGYTQEEKIEIAHRHLIPKQLEQHGLTPQQIQIPQHTTLAIITRYTREAGVRSLDRKFGAICRAVAVKVAEGQHKEAKLDRSDVADGEGCKEHVLEDAKPESISDTADLALPPEMPILIDSHALKDILGPPLYELEVSERLSQPGVAIGLAWTPLGGKIMFVEASRMDGEGQLTLTGQLGDVMKESAHLAISWLRSNAKKYHLTNAFGSFDLLDNTDIHLHFPAGAVTKDGPSAGVTIVTCLASLFSGRLVRSDVAMTGEITLRGLVLPVGGIKDKVLAAHRAGLKQIIIPQRNEKDLEEIPSNVRQDLSFVTASCLDEVLNAAFDGGFPVKTRPGLIDSKL</t>
  </si>
  <si>
    <t>O70310</t>
  </si>
  <si>
    <t>Nmt1</t>
  </si>
  <si>
    <t>Glycylpeptide N-tetradecanoyltransferase 1</t>
  </si>
  <si>
    <t>MADESETAVKLPAPSLPLMMEGNGNGHEHCSDCENEEDNSHNRSGLSPANDTGAKKKKKKQKKKKEKGSDMESTQDQPVKMTSLPAERIQEIQKAIELFSVGQGPAKTMEEASKRSYQFWDTQPVPKLGEVVNTHGPVEPDKDNIRQEPYTLPQGFTWDALDLGDRGVLKELYTLLNENYVEDDDNMFRFDYSPEFLLWALRPPGWLPQWHCGVRVVSSRKLVGFISAIPANIHIYDTEKKMVEINFLCVHKKLRSKRVAPVLIREITRRVHLEGIFQAVYTAGVVLPKPVGTCRYWHRSLNPRKLIEVKFSHLSRNMTMQRTMKLYRLPETPKTAGLRPMEKKDIPVVHQLLSRYLKQFHLTPVMNQEEVEHWFYPQENIIDTFVVENANGEVTDFLSFYTLPSTIMNHPTHKSLKAAYSFYNVHTQTPLLDLMSDALVLAKMKGFDVFNALDLMENKTFLEKLKFGIGDGNLQYYLYNWKCPSMGAEKVGLVLQ</t>
  </si>
  <si>
    <t>Q99PG0</t>
  </si>
  <si>
    <t>Aadac</t>
  </si>
  <si>
    <t>Arylacetamide deacetylase</t>
  </si>
  <si>
    <t>MGKTISLLISVVLVAYYLYIPLPDAIEEPWKVVWETAFVKIGTDLASFGELLGISHFMETIQLLMSFQEVPPTSDEHVTVMETAFDSVPVRIYIPKRKSMALRRGLFYIHGGGWCLGSAAHFSYDTLSRWTAHKLDAVVVSTDYGLAPKHHFPRQFEDVYRSLRWFLQEDVLEKYGVDPRRVGVSGDSAGGNLAAAVTQQLIQDPDVKIKLKVQALIYPALQALDTNVPSQQEGSHFPVLTRSLMVRFWSEYFTTDRGLEKAMLLNQHVPMESSHLLQFVNWSSLLPERYKKSPVYKNPTPGSSELAQKYPGFIDVKACPLLANDNILHHLPKTYIITCQYDVLRDDGLMYVKRLQNVGVHVTHHHVEDGFHGTFSFPGLKLSERMKNQYLSWLIKNL</t>
  </si>
  <si>
    <t>Q9DCT2</t>
  </si>
  <si>
    <t>Ndufs3</t>
  </si>
  <si>
    <t>NADH dehydrogenase [ubiquinone] iron-sulfur protein 3, mitochondrial</t>
  </si>
  <si>
    <t>MAAAAARVWCRGLLGAASVGRGAGRPSVLWQHVRRESAAADKRPTVRPRSDVTHKQLSAFGEYVAEILPKYVQQVQVSCLDELEICIHPDGVIPTLTFLRDHTNAQFKSLADLTAVDVPTRQNRFEIVYNLLSLRFNSRIRVKTYADELTPIDSIVSVHIAANWYEREVWDMFGVFFFNHPDLRRILTDYGFEGHPFRKDFPLTGYVELRYDDEVKRVVAEPVELAQEFRKFDLNSPWEAFPAYRQPPESLKLEAGDKKPETK</t>
  </si>
  <si>
    <t>P68368</t>
  </si>
  <si>
    <t>Tuba4a</t>
  </si>
  <si>
    <t>Tubulin alpha-4A chain</t>
  </si>
  <si>
    <t>MRECISVHVGQAGVQMGNACWELYCLEHGIQPDGQMPSDKTIGGGDDSFTTFFCETGAGKHVPRAVFVDLEPTVIDEIRNGPYRQLFHPEQLITGKEDAANNYARGHYTIGKEIIDPVLDRIRKLSDQCTGLQGFLVFHSFGGGTGSGFTSLLMERLSVDYGKKSKLEFSIYPAPQVSTAVVEPYNSILTTHTTLEHSDCAFMVDNEAIYDICRRNLDIERPTYTNLNRLISQIVSSITASLRFDGALNVDLTEFQTNLVPYPRIHFPLATYAPVISAEKAYHEQLSVAEITNACFEPANQMVKCDPRHGKYMACCLLYRGDVVPKDVNAAIAAIKTKRSIQFVDWCPTGFKVGINYQPPTVVPGGDLAKVQRAVCMLSNTTAIAEAWARLDHKFDLMYAKRAFVHWYVGEGMEEGEFSEAREDMAALEKDYEEVGIDSYEDEDEGEE</t>
  </si>
  <si>
    <t>Q9CQA3</t>
  </si>
  <si>
    <t>Sdhb</t>
  </si>
  <si>
    <t>Succinate dehydrogenase [ubiquinone] iron-sulfur subunit, mitochondrial</t>
  </si>
  <si>
    <t>MAATVGVSLKRGFPAAVLGRVGLQFQACRGAQTAAAAAPRIKKFAIYRWDPDKTGDKPRMQTYEVDLNKCGPMVLDALIKIKNEVDSTLTFRRSCREGICGSCAMNINGGNTLACTRRIDTDLSKVSKIYPLPHMYVIKDLVPDLSNFYAQYKSIEPYLKKKDESQEGKQQYLQSIEDREKLDGLYECILCACCSTSCPSYWWNGDKYLGPAVLMQAYRWMIDSRDDFTEERLAKLQDPFSVYRCHTIMNCTQTCPKGLNPGKAIAEIKKMMATYKEKRALA</t>
  </si>
  <si>
    <t>P18242</t>
  </si>
  <si>
    <t>Ctsd</t>
  </si>
  <si>
    <t>Cathepsin D</t>
  </si>
  <si>
    <t>MKTPGVLLLILGLLASSSFAIIRIPLRKFTSIRRTMTEVGGSVEDLILKGPITKYSMQSSPKTTEPVSELLKNYLDAQYYGDIGIGTPPQCFTVVFDTGSSNLWVPSIHCKILDIACWVHHKYNSDKSSTYVKNGTSFDIHYGSGSLSGYLSQDTVSVPCKSDQSKARGIKVEKQIFGEATKQPGIVFVAAKFDGILGMGYPHISVNNVLPVFDNLMQQKLVDKNIFSFYLNRDPEGQPGGELMLGGTDSKYYHGELSYLNVTRKAYWQVHMDQLEVGNELTLCKGGCEAIVDTGTSLLVGPVEEVKELQKAIGAVPLIQGEYMIPCEKVSSLPTVYLKLGGKNYELHPDKYILKVSQGGKTICLSGFMGMDIPPPSGPLWILGDVFIGSYYTVFDRDNNRVGFANAVVL</t>
  </si>
  <si>
    <t>O89023</t>
  </si>
  <si>
    <t>Tpp1</t>
  </si>
  <si>
    <t>Tripeptidyl-peptidase 1</t>
  </si>
  <si>
    <t>MGLQARLLGLLALVIAGKCTYNPEPDQRWMLPPGWVSLGRVDPEEELSLTFALKQRNLERLSELVQAVSDPSSPQYGKYLTLEDVAELVQPSPLTLLTVQKWLSAAGARNCDSVTTQDFLTCWLSVRQAELLLPGAEFHRYVGGPTKTHVIRSPHPYQLPQALAPHVDFVGGLHRFPPSSPRQRPEPQQVGTVSLHLGVTPSVLRQRYNLTAKDVGSGTTNNSQACAQFLEQYFHNSDLTEFMRLFGGSFTHQASVAKVVGKQGRGRAGIEASLDVEYLMSAGANISTWVYSSPGRHEAQEPFLQWLLLLSNESSLPHVHTVSYGDDEDSLSSIYIQRVNTEFMKAAARGLTLLFASGDTGAGCWSVSGRHKFRPSFPASSPYVTTVGGTSFKNPFLITDEVVDYISGGGFSNVFPRPPYQEEAVAQFLKSSSHLPPSSYFNASGRAYPDVAALSDGYWVVSNMVPIPWVSGTSASTPVFGGILSLINEHRILNGRPPLGFLNPRLYQQHGTGLFDVTHGCHESCLNEEVEGQGFCSGPGWDPVTGWGTPNFPALLKTLLNP</t>
  </si>
  <si>
    <t>Q922U2</t>
  </si>
  <si>
    <t>Krt5</t>
  </si>
  <si>
    <t>Keratin, type II cytoskeletal 5</t>
  </si>
  <si>
    <t>MSRQSSVSFRSGGSRSFSAASAITPSVSRTSFSSVSRSGGGGGGRISLGGACGAGGYGSRSLYNVGGSKRISYSSGGGSFRNQFGAGGFGFGGGAGSGFGFGGGAGSGFGFGGGAGFGGGYGGAGFPVCPPGGIQEVTVNQNLLTPLNLQIDPTIQRVRTEEREQIKTLNNKFASFIDKVRFLEQQNKVLDTKWALLQEQGTKTIKQNLDPLFEQYINNLRRQLDGVLGERGRLDSELRNMQDLVEDYKNKYEDEINKRTTAENEFVMLKKDVDAAYMNKVELEARVDALMDEINFMKMFFDAELSQMQTHVSDTSVVLSMDNNRSLDLDSIIAEVKAQYEDIANRSRTEAESWYQTKYEELQQTAGRHGDDLRNTKHEISEMNRMIQRLRSEIDNVKKQCANLQNAIAEAEQRGELALKDARNKLTELEEALQKAKQDMARLLREYQELMNTKLALDVEIATYRKLLEGEECRLSGEGVGPVNISVVTNSVSSGYGGGSSIGVGSGFGGGLGSGFAGGLGPRFTRGGGGLGLGSGLSVGGSGFSAGSSQGGMSFGSGGGSGSSVKFVSTTSSSRRSFKS</t>
  </si>
  <si>
    <t>Q9CZX8</t>
  </si>
  <si>
    <t>Rps19</t>
  </si>
  <si>
    <t>40S ribosomal protein S19</t>
  </si>
  <si>
    <t>MPGVTVKDVNQQEFVRALAAFLKKSGKLKVPEWVDTVKLAKHKELAPYDENWFYTRAASTARHLYLRGGAGVGSMTKIYGGRQRNGVRPSHFSRGSKSVARRVLQALEGLKMVEKDQDGGRKLTPQGQRDLDRIAGQVAAANKKH</t>
  </si>
  <si>
    <t>Q62261</t>
  </si>
  <si>
    <t>Sptbn1</t>
  </si>
  <si>
    <t>Spectrin beta chain, non-erythrocytic 1</t>
  </si>
  <si>
    <t>MTTTVATDYDNIEIQQQYSDVNNRWDVDDWDNENSSARLFERSRIKALADEREAVQKKTFTKWVNSHLARVSCRITDLYTDLRDGRMLIKLLEVLSGERLPKPTKGRMRIHCLENVDKALQFLKEQRVHLENMGSHDIVDGNHRLTLGLIWTIILRFQIQDISVETEDNKEKKSAKDALLLWCQMKTAGYPNVNIHNFTTSWRDGMAFNALIHKHRPDLIDFDKLKKSNAHYNLQNAFNLAEQHLGLTKLLDPEDISVDHPDEKSIITYVVTYYHYFSKMKALAVEGKRIGKVLDNAIETEKMIEKYESLASDLLEWIEQTIIILNNRKFANSLVGVQQQLQAFNTYRTVEKPPKFTEKGNLEVLLFTIQSKMRANNQKVYMPREGKLISDINKAWERLEKAEHERELALRNELIRQEKLEQLARRFDRKAAMRETWLSENQRLVSQDNFGFDLPAVEAATKKHEAIETDIAAYEERVQAVVAVARELEAENYHDIKRITARKDNVIRLWEYLLELLRARRQRLEMNLGLQKIFQEMLYIMDWMDEMKVLLLSQDYGKHLLGVEDLLQKHALVEADIAIQAERVRGVNASAQKFATDGEGYKPCDPQVIRDRVAHMEFCYQELCQLAAERRARLEESRRLWKFFWEMAEEEGWIREKEKILSSDDYGKDLTSVMRLLSKHRAFEDEMSGRSGHFEQAIKEGEDMIAEEHFGSEKIRERIIYIREQWANLEQLSAIRKKRLEEASLLHQFQADADDIDAWMLDILKIVSSNDVGHDEYSTQSLVKKHKDVAEEITNYRPTIDTLHEQASALPQAHAESPDVKGRLAGIEERCKEMAELTRLRKQALQDTLALYKMFSEADACELWIDEKEQWLNNMQIPEKLEDLEVIQHRFESLEPEMNNQASRVAVVNQIARQLMHNGHPSEKEIRAQQDKLNTRWSQFRELVDRKKDALLSALSIQNYHLECNETKSWIREKTKVIESTQDLGNDLAGVMALQRKLTGMERDLVAIEAKLSDLQKEAEKLESEHPDQAQAILSRLAEISDVWEEMKTTLKNREASLGEASKLQQFLRDLDDFQSWLSRTQTAIASEDMPNTLTEAEKLLTQHENIKNEIDNYEEDYQKMRDMGEMVTQGQTDAQYMFLRQRLQALDTGWNELHKMWENRQNLLSQSHAYQQFLRDTKQAEAFLNNQEYVLAHTEMPTTLEGAEAAIKKQEDFMTTMDANEEKINAVVETGRRLVSDGNINSDRIQEKVDSIDDRHRKNREAASELLMRLKDNRDLQKFLQDCQELSLWINEKMLTAQDMSYDEARNLHSKWLKHQAFMAELASNKEWLDKIEKEGMQLISEKPETEAVVKEKLTGLHKMWEVLESTTQTKAQRLFDANKAELFTQSCADLDKWLHGLESQIQSDDYGKDLTSVNILLKKQQMLENQMEVRKKEIEELQSQAQALSQEGKSTDEVDSKRLTVQTKFMELLEPLSERKHNLLASKEIHQFNRDVEDEILWVGERMPLATSTDHGHNLQTVQLLIKKNQTLQKEIQGHQPRIDDIFERSQNIITDSSSLNAEAIRQRLADLKQLWGLLIEETEKRHRRLEEAHKAQQYYFDAAEAEAWMSEQELYMMSEEKAKDEQSAVSMLKKHQILEQAVEDYAETVHQLSKTSRALVADSHPESERISMRQSKVDKLYAGLKDLAEERRGKLDERHRLFQLNREVDDLEQWIAEREVVAGSHELGQDYEHVTMLQERFREFARDTGNIGQERVDTVNNMADELINSGHSDAATIAEWKDGLNEAWADLLELIDTRTQILAASYELHKFYHDAKEIFGRIQDKHKKLPEELGRDQNTVETLQRMHTTFEHDIQALGTQVRQLQEDAARLQAAYAGDKADDIQKRENEVLEAWKSLLDACEGRRVRLVDTGDKFRFFSMVRDLMLWMEDVIRQIEAQEKPRDVSSVELLMNNHQGIKAEIDARNDSFTACIELGKSLLARKHYASEEIKEKLLQLTEKRKEMIDKWEDRWEWLRLILEVHQFSRDASVAEAWLLGQEPYLSSREIGQSVDEVEKLIKRHEAFEKSAATWDERFSALERLTTLELLEVRRQQEEEERKRRPPSPDPNTKVSEEAESQQWDTSKGDQVSQNGLPAEQGSPRMAGTMETSEMVNGAAEQRTSSKESSPVPSPTLDRKAKSALPAQSAATLPARTLETPAAQMEGFLNRKHEWEAHNKKASSRSWHNVYCVINNQEMGFYKDAKSAASGIPYHSEVPVSLKEAICEVALDYKKKKHVFKLRLSDGNEYLFQAKDDEEMNTWIQAISSAISSDKHDTSASTQSTPASSRAQTLPTSVVTITSESSPGKREKDKEKDKEKRFSLFGKKK</t>
  </si>
  <si>
    <t>H3BL34</t>
  </si>
  <si>
    <t>Ces1e</t>
  </si>
  <si>
    <t>Carboxylesterase 1E</t>
  </si>
  <si>
    <t>MCLSALILVSLAAFTAGGHPSSPPMVDTVQGKVLGKYISLEGFTQPVAVFLGVPFAKPPLGSLRFAPPQPAEPWSSVKNATSYPPMCFQDPVTGQIVNDLLTNRKEKIPLQFSEDCLYLNIYTPADLTKSDRLPVMVWIHGGGLVLGGASTYDGLVLSTHENVVVVVIQYRLGIWGFFSTGDEHSRGNWGHLDQVAALHWVQDNIAKFGGDPGSVTIFGESAGGESVSVLVLSPLAKNLFQRAISESGVALTAGLVKKNTRPLAEKIAVISGCKNTTSAAMVHCLRQKTEEELLGTTLKLNLFKLDLHGDSRQSHPFVPTVLDGVLLPKMPEEILAEKNFNTVPYIVGINKQEFGWILPTMMNYPPSDVKLDQMTAMSLLKKSSFLLNLPEDAIAVAIEKYLRDKDYTGRNKDQLLELIGDVVFGVPSVIVSRGHRDAGAPTYMYEFQYSPSFSSEMKPDTVVGDHGDEIYSVFGAPILRGGTSEEEINLSKMMMKFWANFARNGNPNGQGLPHWPEYDQKEGYLQIGATTQQAQKLKEKEVAFWTELLAKKQLPTEHTEL</t>
  </si>
  <si>
    <t>P61458</t>
  </si>
  <si>
    <t>Pcbd1</t>
  </si>
  <si>
    <t>Pterin-4-alpha-carbinolamine dehydratase</t>
  </si>
  <si>
    <t>MAGKAHRLSAEERDQLLPNLRAVGWNEVEGRDAIFKQFHFKDFNRAFGFMTRVALQAEKLDHHPEWFNVYNKVHITLSTHECAGLSERDINLASFIEQVAVSMT</t>
  </si>
  <si>
    <t>P62075</t>
  </si>
  <si>
    <t>Timm13</t>
  </si>
  <si>
    <t>Mitochondrial import inner membrane translocase subunit Tim13</t>
  </si>
  <si>
    <t>MDSGFGSDFGGTGGGKLDPGAIMEQVKVQIAVANAQELLQRMTDKCFRKCIGKPGGSLDNSEQKCIAMCMDRYMDAWNTVSRAYNSRLQRERANM</t>
  </si>
  <si>
    <t>Q91YT0</t>
  </si>
  <si>
    <t>Ndufv1</t>
  </si>
  <si>
    <t>NADH dehydrogenase [ubiquinone] flavoprotein 1, mitochondrial</t>
  </si>
  <si>
    <t>MLAARHFLGGLVPVRVSVRFSSGTTAPKKTSFGSLKDEDRIFTNLYGRHDWRLKGALRRGDWYKTKEILLKGPDWILGEMKTSGLRGRGGAGFPTGLKWSFMNKPSDGRPKYLVVNADEGEPGTCKDREIMRHDPHKLVEGCLVGGRAMGARAAYIYIRGEFYNEASNLQVAIREAYEAGLIGKNACGSDYDFDVFVVRGAGAYICGEETALIESIEGKQGKPRLKPPFPADVGVFGCPTTVANVETVAVSPTICRRGGTWFAGFGRERNSGTKLFNISGHVNHPCTVEEEMSVPLKELIEKHAGGVTGGWDNLLAVIPGGSSTPLIPKSVCETVLMDFDALVQAQTGLGTAAVIVMDRSTDIVKAIARLIEFYKHESCGQCTPCREGVDWMNKVMARFVKGDARPAEIDSLWEISKQIEGHTICALGDGAAWPVQGLIRHFRPELEDRMQRFAQQHRAWQAAS</t>
  </si>
  <si>
    <t>Q9JMH6</t>
  </si>
  <si>
    <t>Txnrd1</t>
  </si>
  <si>
    <t>Thioredoxin reductase 1, cytoplasmic</t>
  </si>
  <si>
    <t>MPVDDCWLYFPASRGRTFVQTVWVAPTCPNCCWFPGFLPPVPRPPHVPRVLLRGPRGAVLPASRPSKTLPSSSQTPCPTDPCICPPPSTPDSRQEKNTQSELPNKKGQLQKLPTMNGSKDPPGSYDFDLIIIGGGSGGLAAAKEAAKFDKKVLVLDFVTPTPLGTRWGLGGTCVNVGCIPKKLMHQAALLGQALKDSRNYGWKVEDTVKHDWEKMTESVQSHIGSLNWGYRVALREKKVVYENAYGRFIGPHRIVATNNKGKEKIYSAERFLIATGERPRYLGIPGDKEYCISSDDLFSLPYCPGKTLVVGASYVALECAGFLAGIGLDVTVMVRSILLRGFDQDMANKIGEHMEEHGIKFIRQFVPTKIEQIEAGTPGRLRVTAQSTNSEETIEGEFNTVLLAVGRDSCTRTIGLETVGVKINEKTGKIPVTDEEQTNVPYIYAIGDILEGKLELTPVAIQAGRLLAQRLYGGSNVKCDYDNVPTTVFTPLEYGCCGLSEEKAVEKFGEENIEVYHSFFWPLEWTVPSRDNNKCYAKIICNLKDDERVVGFHVLGPNAGEVTQGFAAALKCGLTKQQLDSTIGIHPVCAEIFTTLSVTKRSGGDILQSGCUG</t>
  </si>
  <si>
    <t>P07724</t>
  </si>
  <si>
    <t>Alb</t>
  </si>
  <si>
    <t>Serum albumin</t>
  </si>
  <si>
    <t>MKWVTFLLLLFVSGSAFSRGVFRREAHKSEIAHRYNDLGEQHFKGLVLIAFSQYLQKCSYDEHAKLVQEVTDFAKTCVADESAANCDKSLHTLFGDKLCAIPNLRENYGELADCCTKQEPERNECFLQHKDDNPSLPPFERPEAEAMCTSFKENPTTFMGHYLHEVARRHPYFYAPELLYYAEQYNEILTQCCAEADKESCLTPKLDGVKEKALVSSVRQRMKCSSMQKFGERAFKAWAVARLSQTFPNADFAEITKLATDLTKVNKECCHGDLLECADDRAELAKYMCENQATISSKLQTCCDKPLLKKAHCLSEVEHDTMPADLPAIAADFVEDQEVCKNYAEAKDVFLGTFLYEYSRRHPDYSVSLLLRLAKKYEATLEKCCAEANPPACYGTVLAEFQPLVEEPKNLVKTNCDLYEKLGEYGFQNAILVRYTQKAPQVSTPTLVEAARNLGRVGTKCCTLPEDQRLPCVEDYLSAILNRVCLLHEKTPVSEHVTKCCSGSLVERRPCFSALTVDETYVPKEFKAETFTFHSDICTLPEKEKQIKKQTALAELVKHKPKATAEQLKTVMDDFAQFLDTCCKAADKDTCFSTEGPNLVTRCKDALA</t>
  </si>
  <si>
    <t>P47911</t>
  </si>
  <si>
    <t>Rpl6</t>
  </si>
  <si>
    <t>60S ribosomal protein L6</t>
  </si>
  <si>
    <t>MAGEKAPDTKEKKPAAKKAGSDAAASRPRAAKVAKKVHPKGKKPKKAKPHCSRNPVLVRGIGRYSRSAMYSRKALYKRKYSAAKTKVEKKKKKEKVLATVTKTVGGDKNGGTRVVKLRKMPRYYPTEDVPRKLLSHGKKPFSQHVRRLRSSITPGTVLIILTGRHRGKRVVFLKQLDSGLLLVTGPLVINRVPLRRTHQKFVIATSTKVDISDVKIPKHLTDAYFKKKQLRKPRHQEGEIFDTEKEKYEITEQRKADQKAVDLQILPKIKAVPQLQGYLRSQFSLTNGMYPHKLVF</t>
  </si>
  <si>
    <t>P34914</t>
  </si>
  <si>
    <t>Ephx2</t>
  </si>
  <si>
    <t>Bifunctional epoxide hydrolase 2</t>
  </si>
  <si>
    <t>MALRVAAFDLDGVLALPSIAGAFRRSEEALALPRDFLLGAYQTEFPEGPTEQLMKGKITFSQWVPLMDESYRKSSKACGANLPENFSISQIFSQAMAARSINRPMLQAAIALKKKGFTTCIVTNNWLDDGDKRDSLAQMMCELSQHFDFLIESCQVGMIKPEPQIYNFLLDTLKAKPNEVVFLDDFGSNLKPARDMGMVTILVHNTASALRELEKVTGTQFPEAPLPVPCNPNDVSHGYVTVKPGIRLHFVEMGSGPALCLCHGFPESWFSWRYQIPALAQAGFRVLAIDMKGYGDSSSPPEIEEYAMELLCKEMVTFLDKLGIPQAVFIGHDWAGVMVWNMALFYPERVRAVASLNTPFMPPDPDVSPMKVIRSIPVFNYQLYFQEPGVAEAELEKNMSRTFKSFFRASDETGFIAVHKATEIGGILVNTPEDPNLSKITTEEEIEFYIQQFKKTGFRGPLNWYRNTERNWKWSCKGLGRKILVPALMVTAEKDIVLRPEMSKNMEKWIPFLKRGHIEDCGHWTQIEKPTEVNQILIKWLQTEVQNPSVTSKI</t>
  </si>
  <si>
    <t>Q8JZZ0</t>
  </si>
  <si>
    <t>Ugt3a2</t>
  </si>
  <si>
    <t>UDP-glucuronosyltransferase 3A2</t>
  </si>
  <si>
    <t>MAAHRRWLLMSFLFLEVILLEAAKILTISTLSASHYIVISRVSQVLHEGGHNVTKLLYESANIPDFRKEKPSYQVINWRPPEDQEKKFADLRHRLTEEITYGRSKHHTLLKIHQYFGDLCSQLLSRKDIMDFLKNENFDLVLLDSMDLCSLLIVEKLGKRFVSFLPFQFSYMDFGLPSAPLSYAPVYGSGLTDQMDFWGRVKNFLMFLDFSMKQREILSQYDSTIQEHFVEGSQPVLSDLLLKAELWFVNSDFALDFARPLFPNTVYVGGLLDKPVQPIPQDLENFISQFGDSGFVLVALGSIVSMIQSKEIIKEMNSAFAHLPQGVLWTCKTSHWPKDVSLAPNVKIMDWLPQTDLLAHPSIRLFVTHGGMNSVMEAVHHGVPMVGIPFFFDQPENMVRVEAKNLGVSIQLQTLKAESFALTMKKIIEDKRYKSAAMASKIIRHSHPLTPAQRLLGWIDHILQTGGAAHLKPYAFQQPWHEQYMLDVFLFLLGLMLGTLWLSVKVLVAVTRYLSIATKVKEA</t>
  </si>
  <si>
    <t>P06801</t>
  </si>
  <si>
    <t>Me1</t>
  </si>
  <si>
    <t>NADP-dependent malic enzyme</t>
  </si>
  <si>
    <t>MEPRAPRRRHTHQRGYLLTRDPHLNKDLAFTLEERQQLNIHGLLPPCIISQELQVLRIIKNFERLNSDFDRYLLLMDLQDRNEKLFYSVLMSDVEKFMPIVYTPTVGLACQQYSLAFRKPRGLFISIHDKGHIASVLNAWPEDVVKAIVVTDGERILGLGDLGCNGMGIPVGKLALYTACGGVNPQQCLPITLDVGTENEELLKDPLYIGLRHRRVRGPEYDAFLDEFMEAASSKYGMNCLIQFEDFANRNAFRLLNKYRNKYCTFNDDIQGTASVAVAGLLAALRITKNKLSDQTVLFQGAGEAALGIAHLVVMAMEKEGLSKENARKKIWLVDSKGLIVKGRASLTEEKEVFAHEHEEMKNLEAIVQKIKPTALIGVAAIGGAFTEQILKDMAAFNERPIIFALSNPTSKAECSAEQCYKVTKGRAIFASGSPFDPVTLPDGRTLFPGQGNNSYVFPGVALGVVACGLRHIDDKVFLTTAEVISQQVSDKHLQEGRLYPPLNTIRGVSLKIAVKIVQDAYKEKMATVYPEPQNKEEFVSSQMYSTNYDQILPDCYPWPAEVQKIQTKVNQ</t>
  </si>
  <si>
    <t>P43275</t>
  </si>
  <si>
    <t>Hist1h1a</t>
  </si>
  <si>
    <t>Histone H1.1</t>
  </si>
  <si>
    <t>MSETAPVAQAASTATEKPAAAKKTKKPAKAAAPRKKPAGPSVSELIVQAVSSSKERSGVSLAALKKSLAAAGYDVEKNNSRIKLGLKSLVNKGTLVQTKGTGAAGSFKLNKKAESKAITTKVSVKAKASGAAKKPKKTAGAAAKKTVKTPKKPKKPAVSKKTSKSPKKPKVVKAKKVAKSPAKAKAVKPKASKAKVTKPKTPAKPKKAAPKKK</t>
  </si>
  <si>
    <t>Q64310</t>
  </si>
  <si>
    <t>Surf4</t>
  </si>
  <si>
    <t>Surfeit locus protein 4</t>
  </si>
  <si>
    <t>MGQNDLMGTAEDFADQFLRVTKQYLPHVARLCLISTFLEDGIRMWFQWSEQRDYIDTTWSCGYLLASSFVFLNLLGQLTGCVLVLSRNFVQYACFGLFGIIALQTIAYSILWDLKFLMRNLALGGGLLLLLAESRSEGKSMFAGVPTMRESSPKQYMQLGGRVLLVLMFMTLLHFDASFFSIIQNIVGTALMILVAIGFKTKLAALTLVVWLFAINVYFNAFWTIPVYKPMHDFLKYDFFQTMSVIGGLLLVVALGPGGVSMDEKKKEW</t>
  </si>
  <si>
    <t>Q9DC70</t>
  </si>
  <si>
    <t>Ndufs7</t>
  </si>
  <si>
    <t>NADH dehydrogenase [ubiquinone] iron-sulfur protein 7, mitochondrial</t>
  </si>
  <si>
    <t>MAALAAPGLLSVRILGLRTAQVQLRRVHQSVATEGPSPSPSPSLSSTQSAVSKAGAGAVVPKLSHLPRSRAEYVVTKLDDLINWARRSSLWPMTFGLACCAVEMMHMAAPRYDMDRFGVVFRASPRQADVMIVAGTLTNKMAPALRKVYDQMPEPRYVVSMGSCANGGGYYHYSYSVVRGCDRIVPVDIYVPGCPPTAEALLYGILQLQRKIKREQKLKIWYRR</t>
  </si>
  <si>
    <t>P62267</t>
  </si>
  <si>
    <t>Rps23</t>
  </si>
  <si>
    <t>40S ribosomal protein S23</t>
  </si>
  <si>
    <t>MGKCRGLRTARKLRSHRRDQKWHDKQYKKAHLGTALKANPFGGASHAKGIVLEKVGVEAKQPNSAIRKCVRVQLIKNGKKITAFVPNDGCLNFIEENDEVLVAGFGRKGHAVGDIPGVRFKVVKVANVSLLALYKGKKERPRS</t>
  </si>
  <si>
    <t>Ssbp1</t>
  </si>
  <si>
    <t>P11679</t>
  </si>
  <si>
    <t>Krt8</t>
  </si>
  <si>
    <t>Keratin, type II cytoskeletal 8</t>
  </si>
  <si>
    <t>MSIRVTQKSYKMSTSGPRAFSSRSFTSGPGARISSSSFSRVGSSSSSFRGSMGTGVGLGGFGGAGVGGITAVTVNQSLLSPLKLEVDPNIQAVRTQEKEQIKSLNNKFASFIDKVRFLEQQNKMLETKWSLLQQQKTSRSNMDNMFESYINNLRRQLEALGQEKLKLEAELGNMQGLVEDFKNKYEDEINKRTEMENEFVLIKKDVDEAYMNKVELESRLEGLTDEINFLRQIHEEEIRELQSQISDTSVVLSMDNSRSLDMDGIIAEVRAQYEDIANRSRAEAETMYQIKYEELQTLAGKHGDDLRRTKTEISEMNRNINRLQAEIEALKGQRASLEAAIADAEQRGEMAIKDAQTKLAELEAALQRAKQDMARQLREYQELMNVKLALDIEITTYRKLLEGEESRLESGMQNMSIHTKTTSGYSGGLSSSYGGLTSPGFSYGMSSFQPGFGSAGGSNTFSRTTKAVVVKKIETRDGKLVSESSDVVSK</t>
  </si>
  <si>
    <t>P21981</t>
  </si>
  <si>
    <t>Tgm2</t>
  </si>
  <si>
    <t>Protein-glutamine gamma-glutamyltransferase 2</t>
  </si>
  <si>
    <t>MAEELLLERCDLEIQANGRDHHTADLCQEKLVLRRGQRFRLTLYFEGRGYEASVDSLTFGAVTGPDPSEEAGTKARFSLSDNVEEGSWSASVLDQQDNVLSLQLCTPANAPIGLYRLSLEASTGYQGSSFVLGHFILLYNAWCPADDVYLDSEEERREYVLTQQGFIYQGSVKFIKSVPWNFGQFEDGILDTCLMLLDMNPKFLKNRSRDCSRRSSPIYVGRVVSAMVNCNDDQGVLLGRWDNNYGDGISPMAWIGSVDILRRWKEHGCQQVKYGQCWVFAAVACTVLRCLGIPTRVVTNYNSAHDQNSNLLIEYFRNEFGELESNKSEMIWNFHCWVESWMTRPDLQPGYEGWQAIDPTPQEKSEGTYCCGPVSVRAIKEGDLSTKYDAPFVFAEVNADVVDWIRQEDGSVLKSINRSLVVGQKISTKSVGRDDREDITHTYKYPEGSPEEREVFTKANHLNKLAEKEETGVAMRIRVGDSMSMGNDFDVFAHIGNDTSETRECRLLLCARTVSYNGVLGPECGTEDINLTLDPYSENSIPLRILYEKYSGCLTESNLIKVRGLLIEPAANSYLLAERDLYLENPEIKIRVLGEPKQNRKLVAEVSLKNPLSDPLYDCIFTVEGAGLTKEQKSVEVSDPVPAGDLVKARVDLFPTDIGLHKLVVNFQCDKLKSVKGYRNVIIGPA</t>
  </si>
  <si>
    <t>Q8BWF0</t>
  </si>
  <si>
    <t>Aldh5a1</t>
  </si>
  <si>
    <t>Succinate-semialdehyde dehydrogenase, mitochondrial</t>
  </si>
  <si>
    <t>MATCFLLRSFWAARPALPPPGRFRPEPAGTPRRSYASGPGGLHADLLRGDSFVGGRWLPAPATFPVYDPASGAKLGTVADCGVPEARAAVRAAYDAFNSWKGVSVKERSLLLRKWYDLMIQNKDDLAKIITAESGKPLKEAQGEILYSALFLEWFSEEARRIYGDIIYTSAKDKRGLVLKQPVGVAAIITPWNFPSAMITRKVGAALAAGCTVVVKPAEDTPYSALALAQLANQAGIPAGVYNVIPCSRNKAKEVGEVLCTDPLVSKISFTGSTATGKILLHHAANSVKRVSMELGGLAPFIVFDSANVDQAVAGAMASKFRNAGQTCVCSNRFLVQRGIHDSFVTKFAEAMKKSLRVGNGFEEGTTQGPLINEKAVEKVEKQVNDAVAKGATVVTGGKRHQSGGNFFEPTLLSNVTRDMLCITEETFGPLAPVIKFDKEEEAVAIANAAEVGLAGYFYSQDPAQIWRVAEQLEVGMVGVNEGLISSVECPFGGVKQSGLGREGSKYGIDEYLEVKYVCYGGL</t>
  </si>
  <si>
    <t>G3UYJ7</t>
  </si>
  <si>
    <t>Gm20441</t>
  </si>
  <si>
    <t>Protein Gm20441 (Fragment)</t>
  </si>
  <si>
    <t>XLELYLDLMSQPCRAVYIFAKKNGIPFQLRTIELLKGQQYTDSFAQVNPLRKVPALKDGDFVLAESVAILLYLSRKYKAPDHWYPQDLQTRARVDEYLAWQHTALRSCCTRAMWQKMMFPVFLGQPVPPEMLASTLAELDGCLQVLEDKFLRNQAFLTGSHISVADLVAITELMHRVSVTIRPGMTLLMNKSTEPCAHLLVSSIGVVGTAEQNRTHSASFFKFLTEELSLDQDRIVIRFFPLEAWQIGKKGT</t>
  </si>
  <si>
    <t>Q5D073</t>
  </si>
  <si>
    <t>Pxmp2</t>
  </si>
  <si>
    <t>Peroxisomal membrane protein 2</t>
  </si>
  <si>
    <t>MAPAASRLRVESELGSLPKRALAQYLLLLKLYPVLTKAVSSGILSALGNLLAQTIEKRKKDSQNLEVSGLLRYLVYGLFVTGPLSHYLYLFMEYSVPPEVPWASVKRLLLDRLFFAPTFLLLFFFVMNLLEGKNVSVFVAKMRSGFWPALQMNWRMWTPLQFININYVPLQFRVLFANMAALFWYAYLASLGK</t>
  </si>
  <si>
    <t>Q8K1Z0</t>
  </si>
  <si>
    <t>Coq9</t>
  </si>
  <si>
    <t>Ubiquinone biosynthesis protein COQ9, mitochondrial</t>
  </si>
  <si>
    <t>MAATAAVSGVLGRLGWRLLQLRCLPVARCRPALVPRAFHTAVGFRSSEEQKQQPPHSSSQQHSETQGPEFSRPPPRYTDQSGEEEEDYESEEQLQHRILTAALEFVPAHGWTAEAIAEGAQSLGLSSAAASMFGSDGSELILHFVTQCNARLNQVLEEEQKLVQLGQAEKRKTDQFLRDAVETRLRMLIPYIEHWPRALSILLLPHNIPPSLNLLTSMVDDMWHYAGDQSTDFNWYTRRAVLAGIYNTTELVMMQDSSPDFEDTWRFLENRINDAMNMGHTAKQVKSTGEALVQGLMGAAVTLKNLTGLNQRR</t>
  </si>
  <si>
    <t>G2</t>
  </si>
  <si>
    <t>J3QK48</t>
  </si>
  <si>
    <t>Lypla1</t>
  </si>
  <si>
    <t>Acyl-protein thioesterase 1 (Fragment)</t>
  </si>
  <si>
    <t>XGNNMSAPMPAVVPAARKATAAVIFLHGLGDTGHGWAEAFAGIKSPHIKYICPHAPVMPVTLNMNMAMPSWFDIVGLSPDSQEDESGIKQAAETVKALIDQEVKNGIPSNRIILGGFSQGGALSLYTALTTQQKLAGVTALSCWLPLRASFSQGPINSANRDISVLQCHGDCDPLVPLMFGSLTVERLKALINPANVTFKIYEGMMHSSCQQVGVSGSSE</t>
  </si>
  <si>
    <t>P68037</t>
  </si>
  <si>
    <t>Ube2l3</t>
  </si>
  <si>
    <t>Ubiquitin-conjugating enzyme E2 L3</t>
  </si>
  <si>
    <t>MAASRRLMKELEEIRKCGMKNFRNIQVDEANLLTWQGLIVPDNPPYDKGAFRIEINFPAEYPFKPPKITFKTKIYHPNIDEKGQVCLPVISAENWKPATKTDQVIQSLIALVNDPQPEHPLRADLAEEYSKDRKKFCKNAEEFTKKYGEKRPVD</t>
  </si>
  <si>
    <t>P28271</t>
  </si>
  <si>
    <t>Aco1</t>
  </si>
  <si>
    <t>Cytoplasmic aconitate hydratase</t>
  </si>
  <si>
    <t>MKNPFAHLAEPLDAAQPGKRFFNLNKLEDSRYGRLPFSIRVLLEAAVRNCDEFLVKKNDIENILNWNVMQHKNIEVPFKPARVILQDFTGVPAVVDFAAMRDAVKKLGGNPEKINPVCPADLVIDHSIQVDFNRRADSLQKNQDLEFERNKERFEFLKWGSQAFCNMRIIPPGSGIIHQVNLEYLARVVFDQDGCYYPDSLVGTDSHTTMIDGLGVLGWGVGGIEAEAVMLGQPISMVLPQVIGYKLMGKPHPLVTSTDIVLTITKHLRQVGVVGKFVEFFGPGVAQLSIADRATIANMCPEYGATAAFFPVDEVSIAYLLQTGREEDKVKHIQKYLQAVGMFRDFNDTSQDPDFTQVVELDLKTVVPCCSGPKRPQDKVAVSEMKKDFESCLGAKQGFKGFQVAPDRHNDRKTFLYSNSEFTLAHGSVVIAAITSCTNTSNPSVMLGAGLLAKKAVEAGLSVKPYIKTSLSPGSGVVTYYLRESGVMPYLSQLGFDVVGYGCMTCIGNSGPLPEPVVEAITQGDLVAVGVLSGNRNFEGRVHPNTRANYLASPPLVIAYAIAGTVRIDFEKEPLGVNAQGRQVFLKDIWPTRDEIQAVERQHVIPGMFKEVYQKIETVNKSWNALAAPSEKLYAWNPKSTYIKSPPFFESLTLDLQPPKSIVDAYVLLNLGDSVTTDHISPAGNIARNSPAARYLTNRGLTPREFNSYGSRRGNDAIMARGTFANIRLLNKFLNKQAPQTVHLPSGETLDVFDAAERYQQAGLPLIVLAGKEYGSGSSRDWAAKGPFLLGIKAVLAESYERIHRSNLVGMGVIPLEYLPGETADSLGLTGRERYTINIPEDLKPRMTVQIKLDTGKTFQAVMRFDTDVELTYFHNGGILNYMIRKMAQ</t>
  </si>
  <si>
    <t>Q8QZS1</t>
  </si>
  <si>
    <t>Hibch</t>
  </si>
  <si>
    <t>3-hydroxyisobutyryl-CoA hydrolase, mitochondrial</t>
  </si>
  <si>
    <t>MGQPYAWRLLSRVSSFRRASVILQHLRMSMHTEAAEVLLERRGCGGVITLNRPKFLNALSLNMIRQIYPQLKTWEQDPDTFLIIIKGAGGKAFCAGGDIKALSEAKKARQNLTQDLFREEYILNNAIASCQKPYVALIDGITMGGGVGLSVHGQFRVATERSLFAMPETGIGLFPDVGGGYFLPRLQGKLGYFLALTGYRLKGRDVHRAGIATHFVDSEKLRVLEEELLALKSPSAEDVAGVLESYHAKSKMDQDKSIIFEEHMDKINSCFSANTVEQIIENLRQDGSPFAIEQMKVINKMSPTSLKITLRQLMEGSSKTLQEVLIMEYRITQACMEGHDFHEGVRAVLIDKDQTPKWKPANLKDVTDEDLNSYFKSLGSSDLKF</t>
  </si>
  <si>
    <t>P47738</t>
  </si>
  <si>
    <t>Aldh2</t>
  </si>
  <si>
    <t>Aldehyde dehydrogenase, mitochondrial</t>
  </si>
  <si>
    <t>MLRAALTTVRRGPRLSRLLSAAATSAVPAPNHQPEVFCNQIFINNEWHDAVSRKTFPTVNPSTGEVICQVAEGNKEDVDKAVKAARAAFQLGSPWRRMDASDRGRLLYRLADLIERDRTYLAALETLDNGKPYVISYLVDLDMVLKCLRYYAGWADKYHGKTIPIDGDFFSYTRHEPVGVCGQIIPWNFPLLMQAWKLGPALATGNVVVMKVAEQTPLTALYVANLIKEAGFPPGVVNIVPGFGPTAGAAIASHEGVDKVAFTGSTEVGHLIQVAAGSSNLKRVTLELGGKSPNIIMSDADMDWAVEQAHFALFFNQGQCCCAGSRTFVQENVYDEFVERSVARAKSRVVGNPFDSRTEQGPQVDETQFKKILGYIKSGQQEGAKLLCGGGAAADRGYFIQPTVFGDVKDGMTIAKEEIFGPVMQILKFKTIEEVVGRANDSKYGLAAAVFTKDLDKANYLSQALQAGTVWINCYDVFGAQSPFGGYKMSGSGRELGEYGLQAYTEVKTVTVKVPQKNS</t>
  </si>
  <si>
    <t>Q9D8L3</t>
  </si>
  <si>
    <t>Ssr4</t>
  </si>
  <si>
    <t>Signal sequence receptor, delta</t>
  </si>
  <si>
    <t>MAAMASFGALALLLLSGLSCCSAEACLEPQITPSYYTTSDAVISTETVFIVEISLTCKNRVQNMALYADVSGKQFPVTRGQDVGRYQVSWSLEHKSAHAGTYEVRFFDEESYSLLRKAQRNNEDVSIIPPLFTVSVDHRGTWNGPWVSTEVLAAVIGIVIYYLAFSAKSHIQA</t>
  </si>
  <si>
    <t>O70435</t>
  </si>
  <si>
    <t>Psma3</t>
  </si>
  <si>
    <t>Proteasome subunit alpha type-3</t>
  </si>
  <si>
    <t>MSSIGTGYDLSASTFSPDGRVFQVEYAMKAVENSSTAIGIRCKDGVVFGVEKLVLSKLYEEGSNKRLFNVDRHVGMAVAGLLADARSLADIAREEASNFRSNFGYNIPLKHLADRVAMYVHAYTLYSAVRPFGCSFMLGSYSANDGAQLYMIDPSGVSYGYWGCAIGKARQAAKTEIEKLQMKEMTCRDVVKEVAKIIYIVHDEVKDKAFELELSWVGELTKGRHEIVPKDIREEAEKYAKESLKEEDESDDDNM</t>
  </si>
  <si>
    <t>A2AS89</t>
  </si>
  <si>
    <t>Agmat</t>
  </si>
  <si>
    <t>Agmatinase, mitochondrial</t>
  </si>
  <si>
    <t>MLRLLRSSWARGLGSGVATWRPSAGLFRPGCPGIRQASGASDTPHHQSPSSESPVQPVGVGVCSMMRLPLQSSPEGLDAAFIGVPLDTGTSNRPGARFGPCRIREESLMLGAVNPSTGALPFQSLRVADLGNVNVNLYNLQDSCLLIREAYQNVLAAGCIPLTLGGDQTITYPILQAVAKEHGPVGLVHVGAHTNTTDKPREEKVYHRTPFRRSVDEGLLDSKRVVQIGIRGSSRTLDPYRYSRSQGFRVVLAEDCWMKSLVPLMAEVRQQMGGKPLYISFAIDALDPAYAPGTGTPEIAGLTPSQALEIIRGCQGLNVVGCDLVEVSPPYDLSGNTALLAANLLFEMLCALPKVTTV</t>
  </si>
  <si>
    <t>P11438</t>
  </si>
  <si>
    <t>Lamp1</t>
  </si>
  <si>
    <t>Lysosome-associated membrane glycoprotein 1</t>
  </si>
  <si>
    <t>MAAPGARRPLLLLLLAGLAHGASALFEVKNNGTTCIMASFSASFLTTYETANGSQIVNISLPASAEVLKNGSSCGKENVSDPSLTITFGRGYLLTLNFTKNTTRYSVQHMYFTYNLSDTEHFPNAISKEIYTMDSTTDIKADINKAYRCVSDIRVYMKNVTVVLRDATIQAYLSSGNFSKEETHCTQDGPSPTTGPPSPSPPLVPTNPTVSKYNVTGNNGTCLLASMALQLNITYLKKDNKTVTRAFNISPNDTSSGSCGINLVTLKVENKNRALELQFGMNASSSLFFLQGVRLNMTLPDALVPTFSISNHSLKALQATVGNSYKCNTEEHIFVSKMLSLNVFSVQVQAFKVDSDRFGSVEECVQDGNNMLIPIAVGGALAGLVLIVLIAYLIGRKRSHAGYQTI</t>
  </si>
  <si>
    <t>Q9DBT9</t>
  </si>
  <si>
    <t>Dmgdh</t>
  </si>
  <si>
    <t>Dimethylglycine dehydrogenase, mitochondrial</t>
  </si>
  <si>
    <t>MLRPGALRLRGLALRGSPRRPSSAGLREGQESPASPPEWKDRAETVIIGGGCVGVSLAYHLAKAGMRDVVLMEKSELTAGSTWHAAGLTTYFHPGINLKKIHYDSIKLYERLEEETGQVVGFHQPGSIRLATTPVRVDEFKYQMTRTNWHATEQYIIEPEKIHELFPLLNMNKILAGLYNPGDGHIDPYSLTMALAAGARKYGALLKYPAPVTSLKPRPDGTWDVETPQGSVRANRIVNAAGFWAREVGKMIGLDHPLIPVQHQYVVTSTIPEVKALKRELPVLRDLEGSYYLRQERDGLLFGPYESQEKMKLQASWVTHGVPPGFGKELFESDLDRISDHLEAAMEMIPVLKKADIINVVNGPITYSPDILPMVGPHQGVRNYWVATGFGYGIIHAGGVGKFLSDWILHGEPPFDLIELDPNRYGKWTTTQYTEAKARESYGFNNIVGYPKEERFAGRPTQRVSGLYKTLKSKCSMGFHAGWEQPHWFYKPGQDTQYRPSFRRTNWFEPVGSEYKQVMQRVGVIDLSPFGKFNIKGRDSTQLLDHLFANVIPKVGFTNISHMLTPRGRVYAELTVSQQSPGEFLLITGSGSELHDLRWIEEAAFRGGYDVEIQNITDEFGVLGVAGPYARRVLQKLTSEDLSDDAFKFLQTKSFNISDIPVTAIRISYTGELGWELYHRREDSATLYERIMSAGQEEGIGDFGTYALNALRLEKAFRAWGSEMNCDTNPLEAGLEYFVKLNKPADFIGKQALKQIKTEGLKRRLVCLTVATDDVDPEGNESIWYKGKVVGNTTSGSYSYSIQKSLAFAYVPVQLSEVGQQVEVELLGKNYPATIIQEPLVLTEPARARLQKDGKKTNLEKGPSRTTKL</t>
  </si>
  <si>
    <t>P04104</t>
  </si>
  <si>
    <t>Krt1</t>
  </si>
  <si>
    <t>Keratin, type II cytoskeletal 1</t>
  </si>
  <si>
    <t>MSLQCSSRSLCRGGGGSRNFSSGSAGLVSFQRRSTSSSMRRSGGGGGGRFSGGGFCGSSGSGFGSKSLMNLGGGRSISKSVAGGGGSFCGGFGGGSYGGGGFGGGSYGGGGFGGGSFGGGGFGGSGFGGGLGGGGGFGSGGGFGGGRFGSMGPVCPPGGIQEVTINQSLLQPLNVEVDPQIQKVKSQEREQIKSLNDKFASFIDKVRFLEQQNQVLQTKWELLQQVDTTTRTQNLDPFFENYISILRRKVDSLKSDQSRMDSELKNMQDLVEEYRTKYEDEINKRTNAENEFVTIKKDVDSAYMTKVELQAKADALQQDIDFFSALYQMEMSQMQTQISETNVVLSMDNNRSLDLDGIISEVKAQYDSICQRSKAEAETFYQSKYEELQITAGKHGDSVRNTKMEISELNRMIQRLRSEIDGCKKQISQIQQNINDAEQRGEKALKDAQNKLNEIEDALSQCKEDLARLLRDFQELMNTKLALDMEIATYKKLLEGEEIRMSGECTPNVSVSVSTSHTSMSGSSSRGGGSGGGRYGGGGSYGGGSGGGSYGGSSGGGGSGGSYGGGSGGGSYGGGSGGGSSGSHRGGSGGGGGSSGGSYGGSSGGGRGGSSSGGGGVKSSGSSTVKFVSTSYSRGTK</t>
  </si>
  <si>
    <t>P25444</t>
  </si>
  <si>
    <t>Rps2</t>
  </si>
  <si>
    <t>40S ribosomal protein S2</t>
  </si>
  <si>
    <t>MADDAGAAGGPGGPGGPGLGGRGGFRGGFGSGLRGRGRGRGRGRGRGRGARGGKAEDKEWIPVTKLGRLVKDMKIKSLEEIYLFSLPIKESEIIDFFLGASLKDEVLKIMPVQKQTRAGQRTRFKAFVAIGDYNGHVGLGVKCSKEVATAIRGAIILAKLSIVPVRRGYWGNKIGKPHTVPCKVTGRCGSVLVRLIPAPRGTGIVSAPVPKKLLMMAGIDDCYTSARGCTATLGNFAKATFDAISKTYSYLTPDLWKETVFTKSPYQEFTDHLVKTHTRVSVQRTQAPAVATT</t>
  </si>
  <si>
    <t>Q60692</t>
  </si>
  <si>
    <t>Psmb6</t>
  </si>
  <si>
    <t>Proteasome subunit beta type-6</t>
  </si>
  <si>
    <t>MAAALAVRRAGSAPAFGPEALTPDWENREVSTGTTIMAVQFNGGVVLGADSRTTTGSYIANRVTDKLTPIHDHIFCCRSGSAADTQAVADAVTYQLGFHSIELNEPPLVHTAASLFKEMCYRYREDLMAGIIIAGWDPQEGGQVYSVPMGGMMVRQSFAIGGSGSSYIYGYVDATYREGMTKDECLQFTANALALAMERDGSSGGVIRLAAIQESGVERQVLLGDQIPKFTIATLPPP</t>
  </si>
  <si>
    <t>Q9D1G1</t>
  </si>
  <si>
    <t>Rab1b</t>
  </si>
  <si>
    <t>Ras-related protein Rab-1B</t>
  </si>
  <si>
    <t>MNPEYDYLFKLLLIGDSGVGKSCLLLRFADDTYTESYISTIGVDFKIRTIELDGKTIKLQIWDTAGQERFRTITSSYYRGAHGIIVVYDVTDQESYANVKQWLQEIDRYASENVNKLLVGNKSDLTTKKVVDNTTAKEFADSLGVPFLETSAKNATNVEQAFMTMAAEIKKRMGPGAASGGERPNLKIDSTPVKPASGGCC</t>
  </si>
  <si>
    <t>P84228</t>
  </si>
  <si>
    <t>Hist1h3b</t>
  </si>
  <si>
    <t>Histone H3.2</t>
  </si>
  <si>
    <t>MARTKQTARKSTGGKAPRKQLATKAARKSAPATGGVKKPHRYRPGTVALREIRRYQKSTELLIRKLPFQRLVREIAQDFKTDLRFQSSAVMALQEASEAYLVGLFEDTNLCAIHAKRVTIMPKDIQLARRIRGERA</t>
  </si>
  <si>
    <t>P63038</t>
  </si>
  <si>
    <t>Hspd1</t>
  </si>
  <si>
    <t>60 kDa heat shock protein, mitochondrial</t>
  </si>
  <si>
    <t>MLRLPTVLRQMRPVSRALAPHLTRAYAKDVKFGADARALMLQGVDLLADAVAVTMGPKGRTVIIEQSWGSPKVTKDGVTVAKSIDLKDKYKNIGAKLVQDVANNTNEEAGDGTTTATVLARSIAKEGFEKISKGANPVEIRRGVMLAVDAVIAELKKQSKPVTTPEEIAQVATISANGDKDIGNIISDAMKKVGRKGVITVKDGKTLNDELEIIEGMKFDRGYISPYFINTSKGQKCEFQDAYVLLSEKKISSVQSIVPALEIANAHRKPLVIIAEDVDGEALSTLVLNRLKVGLQVVAVKAPGFGDNRKNQLKDMAIATGGAVFGEEGLNLNLEDVQAHDLGKVGEVIVTKDDAMLLKGKGDKAHIEKRIQEITEQLDITTSEYEKEKLNERLAKLSDGVAVLKVGGTSDVEVNEKKDRVTDALNATRAAVEEGIVLGGGCALLRCIPALDSLKPANEDQKIGIEIIKRALKIPAMTIAKNAGVEGSLIVEKILQSSSEVGYDAMLGDFVNMVEKGIIDPTKVVRTALLDAAGVASLLTTAEAVVTEIPKEEKDPGMGAMGGMGGGMGGGMF</t>
  </si>
  <si>
    <t>Q9WTP6</t>
  </si>
  <si>
    <t>Ak2</t>
  </si>
  <si>
    <t>Adenylate kinase 2, mitochondrial</t>
  </si>
  <si>
    <t>MAPNVLASEPEIPKGIRAVLLGPPGAGKGTQAPKLAENFCVCHLATGDMLRAMVASGSELGKKLKATMDAGKLVSDEMVVELIEKNLETPSCKNGFLLDGFPRTVRQAEMLDDLMEKRKEKLDSVIEFSIQDSLLIRRITGRLIHPKSGRSYHEEFNPPKEPMKDDITGEPLIRRSDDNEKALKTRLEAYHTQTTPLVEYYRKRGIHCAIDASQTPDIVFASILAAFSKATCKDLVMFI</t>
  </si>
  <si>
    <t>P51410</t>
  </si>
  <si>
    <t>Rpl9</t>
  </si>
  <si>
    <t>60S ribosomal protein L9</t>
  </si>
  <si>
    <t>MKTILSNQTVDIPENVEITLKGRTVIVKGPRGTLRRDFNHINVELSLLGKKKKRLRVDKWWGNRKELATVRTICSHVQNMIKGVTLGFRYKMRSVYAHFPINVVIQENGSLVEIRNFLGEKYIRRVRMRTGVACSVSQAQKDELILEGNDIELVSNSAALIQQATTVKNKDIRKFLDGIYVSEKGTVQQADE</t>
  </si>
  <si>
    <t>P08249</t>
  </si>
  <si>
    <t>Mdh2</t>
  </si>
  <si>
    <t>Malate dehydrogenase, mitochondrial</t>
  </si>
  <si>
    <t>MLSALARPAGAALRRSFSTSAQNNAKVAVLGASGGIGQPLSLLLKNSPLVSRLTLYDIAHTPGVAADLSHIETRANVKGYLGPEQLPDCLKGCDVVVIPAGVPRKPGMTRDDLFNTNATIVATLTAACAQHCPEAMVCIIANPVNSTIPITAEVFKKHGVYNPNKIFGVTTLDIVRANTFVAELKGLDPARVNVPVIGGHAGKTIIPLISQCTPKVDFPQDQLATLTGRIQEAGTEVVKAKAGAGSATLSMAYAGARFVFSLVDAMNGKEGVVECSFVQSKETECTYFSTPLLLGKKGLEKNLGIGKITPFEEKMIAEAIPELKASIKKGEDFVKNMK</t>
  </si>
  <si>
    <t>P14115</t>
  </si>
  <si>
    <t>Rpl27a</t>
  </si>
  <si>
    <t>60S ribosomal protein L27a</t>
  </si>
  <si>
    <t>MPSRLRKTRKLRGHVSHGHGRIGKHRKHPGGRGNAGGMHHHRINFDKYHPGYFGKVGMRHYHLKRNQSFCPTVNLDKLWTLVSEQTRVNAAKNKTGVAPIIDVVRSGYYKVLGKGKLPKQPVIVKAKFFSRRAEEKIKGVGGACVLVA</t>
  </si>
  <si>
    <t>Q9CZU6</t>
  </si>
  <si>
    <t>Cs</t>
  </si>
  <si>
    <t>Citrate synthase, mitochondrial</t>
  </si>
  <si>
    <t>MALLTAATRLLGAKNSSCLVLAARHASASSTNLKDVLSNLIPKEQARIKTFKQQHGKTVVGQITVDMMYGGMRGMKGLVYETSVLDPDEGIRFRGYSIPECQKMLPKAKGGEEPLPEGLFWLLVTGQMPTEEQVSWLSREWAKRAALPSHVVTMLDNFPTNLHPMSQLSAAITALNSESNFARAYAEGMNRAKYWELIYEDCMDLIAKLPCVAAKIYRNLYREGSSIGAIDSRLDWSHNFTNMLGYTDPQFTELMRLYLTIHSDHEGGNVSAHTSHLVGSALSDPYLSFAAAMNGLAGPLHGLANQEVLVWLTQLQKEVGKDVSDEKLRDYIWNTLNSGRVVPGYGHAVLRKTDPRYSCQREFALKHLPKDPMFKLVAQLYKIVPNILLEQGKAKNPWPNVDAHSGVLLQYYGMTEMNYYTVLFGVSRALGVLAQLIWSRALGFPLERPKSMSTDGLMKFVDSK</t>
  </si>
  <si>
    <t>V9GX31</t>
  </si>
  <si>
    <t>Gm12728</t>
  </si>
  <si>
    <t>Uncharacterized protein</t>
  </si>
  <si>
    <t>MDTEQPEAMVNPTVFFDITADDEPLGRVSFELFADKVPKAAENFRALRTGEKGFGYKGPSFHRIILGFMCQGGDFTP</t>
  </si>
  <si>
    <t>Q3TTY5</t>
  </si>
  <si>
    <t>Krt2</t>
  </si>
  <si>
    <t>Keratin, type II cytoskeletal 2 epidermal</t>
  </si>
  <si>
    <t>MSCQISCRSRRGGGGGGGGGFRGFSSGSAVVSGGSRRSNTSFSCISRHGGGRGGSGGGGFGSQSLVGLGGYKSISSSVAGNSGGYGGSSFGGSSGFGGGRGFGGGQGFGGSGGFGGGSGFGGGQGFGGGSRFGGGSGFGGGGFGGGSFGGGRFGGGPGGFGGPGGFPGGGIHEVSVNQSLLQPLDVKVDPEIQNVKSQEREQIKTLNNKFASFIDKVRFLEQQNQVLRTKWELLQQLDVGSRTTNLDPIFQAYIGMLKKQVDRLSAERTSQESELNNMQDLVEDFKKKYEDEINKRTSAENDFVTIKKDVDSCYMDKTELQARLDILAQEVNFLRTLYDAELSQLQQDVTDTNVILSMDNNRNLDLDSIIAEVQNQYEMIAHKSKAESEELYHSKYEELQVTAVKHGDSLKEIKMEISELNRTIQRLQGEISHVKKQCKGVQDSIADAEQRGEHAIKDARGKLTDLEEALQQCREDLARLLRDYQELMNTKLSLDVEIATYRKLLEGEECRMSGDFSDNVSVSITSSTISSSVASKTGFGSGGQSSGGRGSYGGRGGGGGGGSTYGSGGRSSGSRGSGSGSGGGGYSSGGGSRGGSGGGYGSGGGSRGGSGGGYGSGGGSGSGGGYSSGGGSRGGSGGGGVSSGGGSRGGSSSGGGSRGGSSSGGGGYSSGGGSRGGSSSGGAGSSSEKGGSGSGEGCGSGVTFSFR</t>
  </si>
  <si>
    <t>Q8CHT0</t>
  </si>
  <si>
    <t>Aldh4a1</t>
  </si>
  <si>
    <t>Delta-1-pyrroline-5-carboxylate dehydrogenase, mitochondrial</t>
  </si>
  <si>
    <t>MLPLPSLRRSLLSHAWRGAGLRWKHTSSLKVTNEPILAFSQGSPERDALQKALKDLKGQMEAIPCVVGDEEVWTSDIQYQLSPFNHAHKVAKFCYADKALLNRAIDAALAARKEWDLKPMADRAQVFLKAADMLSGPRRAEVLAKTMVGQGKTVIQAEIDAAAELIDFFRFNAKFAVELEGEQPISVPPSTNHTVYRGLEGFVAAISPFNFTAIGGNLAGAPALMGNVVLWKPSDTAMLASYAVYRILREAGLPPNIIQFVPADGPTFGDTVTSSEHLCGINFTGSVPTFKHLWRQVAQNLDRFRTFPRLAGECGGKNFHFVHSSADVDSVVSGTLRSAFEYGGQKCSACSRLYVPKSLWPQIKGRLLEEHSRIKVGDPAEDFGTFFSAVIDAKAFARIKKWLEHARSSPSLSILAGGQCNESVGYYVEPCIIESKDPQEPIMKEEIFGPVLTVYVYPDDKYRETLQLVDSTTSYGLTGAVFAQDKAIVQEATRMLRNAAGNFYINDKSTGSVVGQQPFGGARASGTNDKPGGPHYILRWTSPQVIKETHKPLGDWRYSYMQ</t>
  </si>
  <si>
    <t>P58252</t>
  </si>
  <si>
    <t>Eef2</t>
  </si>
  <si>
    <t>Elongation factor 2</t>
  </si>
  <si>
    <t>MVNFTVDQIRAIMDKKANIRNMSVIAHVDHGKSTLTDSLVCKAGIIASARAGETRFTDTRKDEQERCITIKSTAISLFYELSENDLNFIKQSKDGSGFLINLIDSPGHVDFSSEVTAALRVTDGALVVVDCVSGVCVQTETVLRQAIAERIKPVLMMNKMDRALLELQLEPEELYQTFQRIVENVNVIISTYGEGESGPMGNIMIDPVLGTVGFGSGLHGWAFTLKQFAEMYVAKFAAKGEGQLSAAERAKKVEDMMKKLWGDRYFDPANGKFSKSANSPDGKKLPRTFCQLILDPIFKVFDAIMNFRKEETAKLIEKLDIKLDSEDKDKEGKPLLKAVMRRWLPAGDALLQMITIHLPSPVTAQKYRCELLYEGPPDDEAAMGIKSCDPKGPLMMYISKMVPTSDKGRFYAFGRVFSGVVSTGLKVRIMGPNYTPGKKEDLYLKPIQRTILMMGRYVEPIEDVPCGNIVGLVGVDQFLVKTGTITTFEHAHNMRVMKFSVSPVVRVAVEAKNPADLPKLVEGLKRLAKSDPMVQCIIEESGEHIIAGAGELHLEICLKDLEEDHACIPIKKSDPVVSYRETVSEESNVLCLSKSPNKHNRLYMKARPFPDGLAEDIDKGEVSARQELKARARYLAEKYEWDVAEARKIWCFGPDGTGPNILTDITKGVQYLNEIKDSVVAGFQWATKEGALCEENMRGVRFDVHDVTLHADAIHRGGGQIIPTARRCLYASVLTAQPRLMEPIYLVEIQCPEQVVGGIYGVLNRKRGHVFEESQVAGTPMFVVKAYLPVNESFGFTADLRSNTGGQAFPQCVFDHWQILPGDPFDNSSRPSQVVAETRKRKGLKEGIPALDNFLDKL</t>
  </si>
  <si>
    <t>Q8VCT4</t>
  </si>
  <si>
    <t>Ces1d</t>
  </si>
  <si>
    <t>Carboxylesterase 1D</t>
  </si>
  <si>
    <t>MGLYPLIWLSLAACTAWGYPSSPPVVNTVKGKVLGKYVNLEGFTQPVAVFLGVPFAKPPLGSLRFAPPQPAEPWSFVKNTTSYPPMCSQDAVGGQVLSELFTNRKENIPLQFSEDCLYLNIYTPADLTKNSRLPVMVWIHGGGLVVGGASTYDGLALSAHENVVVVTIQYRLGIWGFFSTGDEHSRGNWGHLDQVAALRWVQDNIANFGGNPGSVTIFGESAGGFSVSVLVLSPLAKNLFHRAISESGVSLTAALITTDVKPIAGLVATLSGCKTTTSAVMVHCLRQKTEDELLETSLKLNLFKLDLLGNPKESYPFLPTVIDGVVLPKAPEEILAEKSFSTVPYIVGINKQEFGWIIPTLMGYPLAEGKLDQKTANSLLWKSYPTLKISENMIPVVAEKYLGGTDDLTKKKDLFQDLMADVVFGVPSVIVSRSHRDAGASTYMYEFEYRPSFVSAMRPKAVIGDHGDEIFSVFGSPFLKDGASEEETNLSKMVMKFWANFARNGNPNGGGLPHWPEYDQKEGYLKIGASTQAAQRLKDKEVSFWAELRAKESAQRPSHREHVEL</t>
  </si>
  <si>
    <t>P97872</t>
  </si>
  <si>
    <t>Fmo5</t>
  </si>
  <si>
    <t>Dimethylaniline monooxygenase [N-oxide-forming] 5</t>
  </si>
  <si>
    <t>MAKKRIAVIGAGASGLTCIKCCLEEGLEPVCFERSGDIGGLWRFQEAPEEGRASIYQSVVINTSKEMMCFSDYPIPDHYPNYMHNSQVLEYFRMYAKEFDLLKYIQFKTTVCSVKKQPDFSTSGQWQVVTECEGKQQVDVFDGVLVCTGHHTDAHLPLESFPGIEKFKGKYFHSRDYKNPVEFTGKRVIVIGIGNSGGDLAVEISHTAKQVFLSTRRGAWILNRVGKHGYPIDLLLSSRIMYYLSRICGPSLKNNYMEKQMNQRFDHEMFGLKPKHRALSQHPTVNDDLPNRIIAGLVKVKGNVKEFTETAAVFEDGSREDGIDVVIFATGYSFAFPFLEDSVKVVKNKVSLYKKVFPPNLEKPTLAIIGLIQPLGAIMPISELQGRWATQVFKGLKKLPSQSEMMAEINKAREEMAKRYVDSQRHTIQGDYIDTMEEIADLVGVRPNILPLVFTDPRLALRLLLGPCTPVQYRLQGPGKWAGARKTILTTEDRVRKPLMTRVVERDSSGGSLVTVRVLMLAVAFFAVILAYF</t>
  </si>
  <si>
    <t>Q63886</t>
  </si>
  <si>
    <t>Ugt1a1</t>
  </si>
  <si>
    <t>UDP-glucuronosyltransferase 1-1</t>
  </si>
  <si>
    <t>MTVVCWSSRLLLLLPYLLLCVFGPSASHAGRLLVFPMDGSHWLSMLGVIQQLQQKGHEVVVIAPEASIHIKEGSFYTLRKFPVPFQKENVTATLVELGRTAFNQDSFLLRVVKIYMKVKRDSSMLLAGCSHLLHNAEFMASLEESHFDALLTDPFLPCGSIVAQYLTVPTVYFLNKLPCSLDSEATQCPVPLSYVPKSLSFNSDRMNFLQRVKNVLLAVSENFMCRVVYSPYGSLATEILQKEVTVQDLLSPASIWLMRSDFVKDYPRPIMPNMVFIGGINCLQKKPLSQEFEAYVNASGEHGIVVFSLGSMVSEIPEKKAMEIAEALGRIPQTVLWRYTGTRPSNLAKNTILVKWLPQNDLLGHPKTRAFITHSGSHGIYEGICNGVPMVMMPLFGDQMDNAKRMETRGAGVTLNVLEMTADDLENALKTVINNKSYKENIMRLSSLHKDRPIEPLDLAVFWVEYVMRHKGAPHLRPAAHDLTWYQYHSLDVIGFLLAIVLTVVFIVFKCCAYGCRKCFGGKGRVKKSHKSKTH</t>
  </si>
  <si>
    <t>P47962</t>
  </si>
  <si>
    <t>Rpl5</t>
  </si>
  <si>
    <t>60S ribosomal protein L5</t>
  </si>
  <si>
    <t>MGFVKVVKNKAYFKRYQVRFRRRREGKTDYYARKRLVIQDKNKYNTPKYRMIVRVTNRDIICQIAYARIEGDMIVCAAYAHELPKYGVKVGLTNYAAAYCTGLLLARRLLNRFGMDKIYEGQVEVNGGEYNVESIDGQPGAFTCYLDAGLARTTTGNKVFGALKGAVDGGLSIPHSTKRFPGYDSESKEFNAEVHRKHIMGQNVADYMRYLMEEDEDAYKKQFSQYIKNNVTPDMMEEMYKKAHAAIRENPVYEKKPKREVKKKRWNRPKMSLAQKKDRVAQKKASFLRAQERAAES</t>
  </si>
  <si>
    <t>Q64152</t>
  </si>
  <si>
    <t>Btf3</t>
  </si>
  <si>
    <t>Transcription factor BTF3</t>
  </si>
  <si>
    <t>MRRTGAPTQADSRGRGRARGGWPGAEATPSLPLGGSRGRESQMKETIMNQEKLAKLQAQVRIGGKGTARRKKKVVHRTATADDKKLQFSLKKLGVNNISGIEEVNMFTNQGTVIHFNNPKVQASLAANTFTITGHAETKQLTEMLPSILNQLGADSLTSLRRLAEALPKQSVDGKAPLATGEDDDDEVPDLVENFDEASKNEAN</t>
  </si>
  <si>
    <t>P61982</t>
  </si>
  <si>
    <t>Ywhag</t>
  </si>
  <si>
    <t>14-3-3 protein gamma</t>
  </si>
  <si>
    <t>MVDREQLVQKARLAEQAERYDDMAAAMKNVTELNEPLSNEERNLLSVAYKNVVGARRSSWRVISSIEQKTSADGNEKKIEMVRAYREKIEKELEAVCQDVLSLLDNYLIKNCSETQYESKVFYLKMKGDYYRYLAEVATGEKRATVVESSEKAYSEAHEISKEHMQPTHPIRLGLALNYSVFYYEIQNAPEQACHLAKTAFDDAIAELDTLNEDSYKDSTLIMQLLRDNLTLWTSDQQDDDGGEGNN</t>
  </si>
  <si>
    <t>E9PV38</t>
  </si>
  <si>
    <t>Ces2g</t>
  </si>
  <si>
    <t>Protein Ces2g</t>
  </si>
  <si>
    <t>MPRNQMHSWLDAVFFGLLLLLGHVQGHDSPETSPIRSTHSGQVQGRLIHVKDTKAGVHTFLGIPFAKPPVGPLRFAPPEAPEPWSGVRDGTSQPAICPQNVTMNMEGLKELKLTLPPVSMSEDCLYLNIYTPAHAQEGSNLPVMVWIHGGALTVGMASMYDGSVLAATEDVVVVAIQYRLGVLGFFSTGDEHARGNWGFLDQVAALRWVQQNIAHFGGNPDRVTIFGESAGGISVSSHVVSPMSKGLFHRAIMESGVALLPGTIFSFSEVVYQTVAKLSGCEAMDSEALVRCLRGKSEEEILAISKNFQMIPGVVDGEFLPKHPQELLASADFHPVPSIIGFNNDEYGWIVPKVIGSTQTIKGITRENLQAVLKDTAPQMMLPPECSDLLMEEYMEDIEDPKTLQIQFTEMMEDFMFVIPSLQVAYFQRSHAPVYFYEFQHQSSFLKDVRPPHVNADHGDEVPFVFGSFFWGMKLNLTEEEKLLNRRMMKYWANFARHGNPNSESLPYWPVFDHDEQYLQLNIQPAVGQFQKARKLQFWTKTLPRKIEELKRSQNVHKEL</t>
  </si>
  <si>
    <t>Q9CQ75</t>
  </si>
  <si>
    <t>Ndufa2</t>
  </si>
  <si>
    <t>NADH dehydrogenase [ubiquinone] 1 alpha subcomplex subunit 2</t>
  </si>
  <si>
    <t>MAAAAASRAVGAKLGLREIRVHLCQRSPGSQGVRDFIVQRYVELKKAHPNLPILIRECSEVQPKLWARYAFGQEKTVSLNNLSADEVTRAMQNVLSGKA</t>
  </si>
  <si>
    <t>Q8VCW8</t>
  </si>
  <si>
    <t>Acsf2</t>
  </si>
  <si>
    <t>Acyl-CoA synthetase family member 2, mitochondrial</t>
  </si>
  <si>
    <t>MAVYHGMLRFGRLCIASLGARGPRTLLSRPRPNSKLQSVRALSSGMVNCTNPLPIGGLSYIQGHTDSHLVNTTVGECLDATAQRFPDREALVILHENIRLNFAQLKEEVDKAASGLLSIGLRKGDRLGMWGPNSYAWVLIQLATAQAGIILVSVNPAYQSSELEYVLRKVGCKGIVFPKQFKTQQYYDILKQVCPELEKAQPGALKSERLPDLTTVISVDAPLPGTLLLDDIVAAGGKEQNLAQLRYNQRFLSCYDPINIQFTSGTTGNPKGATLSHHNIVNNSMLIGQRLKMPTKTAEELRLVLPSPLYHCLGSVGGTMVSMMHGATLLLSSPSFNGKKALEAISREKGTLLYGTPTMFVDILNQPDFSSYDFTSIRGGVIAGSPAPPELIRAIINKMNMKELVVVYGTTENSPVTFMNFPEDTLEQKAGSVGRIMPHTEAQIVNVETGELTNLNVPGELYIRGYCVMQGYWGEPQKTFETVGQDKWYRTGDIALMDEQGFCKIVGRSKDMIIRGGENIYPAELEDFFLKHPQVQEAQVVGVKDERMGEEICACIRLKSGETTTAEEIKAFCKGKISHFKIPRYIVFVEGYPLTISGKIQKFKLREQMEQHLKL</t>
  </si>
  <si>
    <t>P14206</t>
  </si>
  <si>
    <t>Rpsa</t>
  </si>
  <si>
    <t>40S ribosomal protein SA</t>
  </si>
  <si>
    <t>MSGALDVLQMKEEDVLKFLAAGTHLGGTNLDFQMEQYIYKRKSDGIYIINLKRTWEKLLLAARAIVAIENPADVSVISSRNTGQRAVLKFAAATGATPIAGRFTPGTFTNQIQAAFREPRLLVVTDPRADHQPLTEASYVNLPTIALCNTDSPLRYVDIAIPCNNKGAHSVGLMWWMLAREVLRMRGTISREHPWEVMPDLYFYRDPEEIEKEEQAAAEKAVTKEEFQGEWTAPAPEFTAAQPEVADWSEGVQVPSVPIQQFPTEDWSAQPATEDWSAAPTAQATEWVGATTEWS</t>
  </si>
  <si>
    <t>Q9CQV8</t>
  </si>
  <si>
    <t>Ywhab</t>
  </si>
  <si>
    <t>14-3-3 protein beta/alpha</t>
  </si>
  <si>
    <t>MTMDKSELVQKAKLAEQAERYDDMAAAMKAVTEQGHELSNEERNLLSVAYKNVVGARRSSWRVISSIEQKTERNEKKQQMGKEYREKIEAELQDICNDVLELLDKYLILNATQAESKVFYLKMKGDYFRYLSEVASGENKQTTVSNSQQAYQEAFEISKKEMQPTHPIRLGLALNFSVFYYEILNSPEKACSLAKTAFDEAIAELDTLNEESYKDSTLIMQLLRDNLTLWTSENQGDEGDAGEGEN</t>
  </si>
  <si>
    <t>Q00519</t>
  </si>
  <si>
    <t>Xdh</t>
  </si>
  <si>
    <t>Xanthine dehydrogenase/oxidase</t>
  </si>
  <si>
    <t>MTRTTVDELVFFVNGKKVVEKNADPETTLLVYLRRKLGLCGTKLGCGEGGCGACTVMISKYDRLQNKIVHFSVNACLTPICSLHHVAVTTVEGIGNTKKLHPVQERIAKSHGSQCGFCTPGIVMSMYTLLRNKPEPTVEEIENAFQGNLCRCTGYRPILQGFRTFAKDGGCCGGSGNNPNCCMSQTKDQTIAPSSSLFNPEDFKPLDPTQEPIFPPELLRLKDTPRKTLRFEGERVTWIQVSTMEELLDLKAQHPDAKLVVGNTEIGIEMKFKNMLFPLIICPAWILELTSVAHGPEGISFGAACPLSLVESVLADAIATLPEQRTEVFRGVMEQLRWFAGKQVKSVASIGGNIITASPISDLNPVLMASRAKLTLASRGTKRTVWMDHTFFPGYRRTLLSPEEILVSIVIPYSRKGEFFSAFKQASRREDDIAKVTSGMRVLFKPGTTEVQELSLCFGGMADRTVSALKTTPKQLSKSWNEELLQDVCAGLAEELHLAPDAPGGMVEFRRTLTLSFFFKFYLTVLQKLGRADLEGMCGKLDPTFASATLLFQKDPPANVQLFQEVPKGQSEEDMVGRPMPHLAADMQASGEAVYCDDIPRYENELSLRLVTSTRAHAKIMSIDTSEAKKVPGFVCFLTSEDVPGSNITGIFNDETVFAKDEVTCVGHIIGAVVADTPEHAHRAARGVKITYEDLPAIITIQDAIKNNSFYGPEVKIEKGDLKKGFSEADNVVSGELYIGGQEHFYLETHCTIAVPKGEAGEMELFVSTQNTMKTQSFIAKMLGVPDNRIVVRVKRMGGGFGGKETRSTLISTAVALAAYKTGRPVRCMLDRDEDMLITGGRHPFLAKYKVGFMKTGTIVALEVAHFSNGGNSEDLSRSIMERAVFHMDNAYKIPNIRGTGRICKTNLPSNTAFRGFGGPQGMLIAEYWMSEVAVTCGLPAEEVRRKNMYKEGDLTHFNQKLEGFTLPRCWDECIASSQYQARKMEVEKFNRENCWKKRGLCIIPTKFGISFTLSFLNQGGALVHVYTDGSVLLTHGGTEMGQGLHTKMVQVASRALKIPTSKIHITETSTNTVPNTSPTAASASADLNGQAIYEACQTILKRLEPFKKKNPSGSWESWVMDAYTSAVSLSATGFYKTPNLGYSFETNSGNPFHYFSYGVACSEVEIDCLTGDHKNLRTDIVMDVGSSLNPAIDIGQVEGAFVQGLGLFTMEELHYSPEGSLHTRGPSTYKIPAFGSIPIEFRVSLLRDCPNKRAIYASKAVGEPPLFLASSIFFAIKDAIRAARAQHGDSNAKQLFQLDSPATPEKIRNACVDQFTTLCATGTPENCKSWSVRI</t>
  </si>
  <si>
    <t>Q91WT7</t>
  </si>
  <si>
    <t>Akr1c14</t>
  </si>
  <si>
    <t>3-alpha-hydroxysteroid dehydrogenase type 1</t>
  </si>
  <si>
    <t>MNSVSPRVVLNDGHFIPALGFGTTVPDKVPKDELIKATKIAIDTGFRHFDSAYLYQIEEEVGQAIRSKIEDGTVKREDIFYTSKLWSTFHRPELVRSCLEKTLKNAQLDYVDLYIIHFPMALQPGDKLFPRDEHGKLLAEAVDLCDTWEAMEKCKDAGLAKSIGVSNFNFRQLETILNKPGLKYKPVCNQVECHLYLNQSQMLDYCKSKDIILVSYCTLGSSRDKIWVDQKSPVLLDDPVLCAMANKYKQTPALIAIRYQLQRGIVVLTRSFKEKRIKEFMKVFEFQLASEDMKVLDGLHRNLRYNTASYFDDHPNHPFTDEY</t>
  </si>
  <si>
    <t>Q9D6M3</t>
  </si>
  <si>
    <t>Slc25a22</t>
  </si>
  <si>
    <t>Mitochondrial glutamate carrier 1</t>
  </si>
  <si>
    <t>MADKQISLPAKLINGGIAGLIGVTCVFPIDLAKTRLQNQQNGQRMYASMSDCLIKTIRSEGYFGMYRGAAVNLTLVTPEKAIKLAANDFFRHQLSKDGQKLTLPKEMLAGCGAGTCQVIVTTPMEMLKIQLQDAGRIAAQRKILAAQAQLSAQGGAQPSVEAPAPPRPTATQLTRDLLRNHGIAGLYKGLGATLLRDVPFSIVYFPLFANLNQLGRPSSEEKSPFYVSFLAGCVAGSAAAVAVNPCDVVKTRLQSLERGVNEDTYSGFLDCARKIWRHEGPSAFLKGAYCRALVIAPLFGIAQVVYFLGIAESLLGLLQEPQA</t>
  </si>
  <si>
    <t>P56135</t>
  </si>
  <si>
    <t>Atp5j2</t>
  </si>
  <si>
    <t>ATP synthase subunit f, mitochondrial</t>
  </si>
  <si>
    <t>MASLVPLKEKKLMEVKLGELPSWIMMRDFTPSGIAGAFRRGYDRYYNKYINVRKGSISGISMVLAAYVVFSYCISYKELKHERRRKYH</t>
  </si>
  <si>
    <t>P62843</t>
  </si>
  <si>
    <t>Rps15</t>
  </si>
  <si>
    <t>40S ribosomal protein S15</t>
  </si>
  <si>
    <t>MAEVEQKKKRTFRKFTYRGVDLDQLLDMSYEQLMQLYSARQRRRLNRGLRRKQHSLLKRLRKAKKEAPPMEKPEVVKTHLRDMIILPEMVGSMVGVYNGKTFNQVEIKPEMIGHYLGEFSITYKPVKHGRPGIGATHSSRFIPLK</t>
  </si>
  <si>
    <t>Q9DBA8</t>
  </si>
  <si>
    <t>Amdhd1</t>
  </si>
  <si>
    <t>Probable imidazolonepropionase</t>
  </si>
  <si>
    <t>MTSSHRLLLENAQQVVLVCARGERFLTGSALRSLAVLEGASVVVGTDGLIKAVGPAAVIQKQFSGETFEERIDCSGKCVLPGLVDAHTHPVWAGERVHEFAMKLAGATYMDIHQAGGGINFTVEHTRQASEEELFCSFQQRLQCMMRAGTTLVECKSGYGLNLETELKMLRVIERARRELHLSLSATYCGAHSVPKGKTAVEAADDIISHHLPRLKELSRNGDLHVDNIDVFCEKGVFDLDTTRRILEGGKKMGLQINFHGDELHPMKAAELGAELGAQAISHLEEVSDEGIAAMAAARCSAVLLPTTAYMLRLKQPRARKMLDEGVIVALGSDFNPNAYCFSMPMVMHLACVNMRMSMPEALAAATINAAYALGKSHTHGSLEVGKQGDAIIINASRWEHLIYQFGGHHELIDYVITKGKVIYKK</t>
  </si>
  <si>
    <t>P52196</t>
  </si>
  <si>
    <t>Tst</t>
  </si>
  <si>
    <t>Thiosulfate sulfurtransferase</t>
  </si>
  <si>
    <t>MVHQVLYRALVSTKWLAESIRSGRLGPSLRVLDASWYSPGTRQARKEYQERHVPGASFFDIEECRDTTSPYEMMLPSEAHFGDYVGNLGISNDTHVVVYDGDDLGSFYAPRVWWMFRVFGHRTVSVLNGGFRNWLKEGHPVTSEPSRPEPAVFKATLNLSLLKTYEQVLENLQSKRFQLVDSRAQGRYLGTQPEPDIVGLDSGHIRGSVNMPFMDFLTKDGFEKSPEELRAIFQDKKVDLSQPLIATCRKGVTACHVALAAYLCGKPDVAVYDGSWSEWFRRAPPETRVSQGKSGKA</t>
  </si>
  <si>
    <t>Aldh9a1</t>
  </si>
  <si>
    <t>4-trimethylaminobutyraldehyde dehydrogenase</t>
  </si>
  <si>
    <t>Q91XD4</t>
  </si>
  <si>
    <t>Ftcd</t>
  </si>
  <si>
    <t>Formimidoyltransferase-cyclodeaminase</t>
  </si>
  <si>
    <t>MSQLVECVPNFSEGNNQEVIDAISRAISQTPGCVLLDVDAGPSTNRTVYTFVGQPECVVEGALHAARTASQLIDMSKHKGEHPRMGALDVCPFIPVRGVSMEECVLCAKAFGQRLAEELNVPVYLYGEAAQTPSRQTLPAIRAGEYEALPEKLKQAEWVPDFGPSSFVPSWGATVTGARKFLIAFNINLLSTKEQAHRIALNLREQGRGKDQPGRLKKVQGIGWYLEEKNLAQVSTNLLDFEVTALHTVFEEARREAQELNLPVVGSQLVGLVPLKALLDAAAFYCDKEKLFVLEEEHRIRLVVNRLGLDSLAPFDPKERIIEYLVPDSGPEQSLLDTSLRGFVREVGARSAAPGGGSVAAAVAALGAALASMVGQMTYGRRQFDHLDSTMRRLIPPFHAASAQLTSLVDADARAFAACLEAIKLPKNTPEERDRRACALQEGLRQAVAVPLKLAETVSQLWPALQELAHCGNLSCLSDLQVAAKALETGVFGAYFNVLINLKDMTDDVFKEKTHHRISSLLQEAKTQAALVLGSLEARKE</t>
  </si>
  <si>
    <t>P62317</t>
  </si>
  <si>
    <t>Snrpd2</t>
  </si>
  <si>
    <t>Small nuclear ribonucleoprotein Sm D2</t>
  </si>
  <si>
    <t>MSLLNKPKSEMTPEELQKREEEEFNTGPLSVLTQSVKNNTQVLINCRNNKKLLGRVKAFDRHCNMVLENVKEMWTEVPKSGKGKKKSKPVNKDRYISKMFLRGDSVIVVLRNPLIAGK</t>
  </si>
  <si>
    <t>Q99N15</t>
  </si>
  <si>
    <t>Hsd17b10</t>
  </si>
  <si>
    <t>17beta-hydroxysteroid dehydrogenase type 10/short chain L-3-hydroxyacyl-CoA dehydrogenase</t>
  </si>
  <si>
    <t>MAAAVRSVKGLVAVVTGGASGLGLATAKRLVGQGATAVLLDVPDSEGEAQAKKLGESCIFAPANVTSEKEIQAALTLAKEKFGRIDVAVNCAGIAVAIKTYHQKKNKIHTLEDFQRVINVNLIGTFNVIRLVAGEMGQNEPDQGGQRGVIINTASVAAFEGQVGQAAYSASKGGIVGMTLPIARDLAPTGIRVVTIAPGLFATPLLTTLPEKVRNFLASQVPFPSRLGDPAEYAHLVQTIIENPFLNGEVIRLDGAIRMQP</t>
  </si>
  <si>
    <t>E9QJW0</t>
  </si>
  <si>
    <t>Mgst1</t>
  </si>
  <si>
    <t>Microsomal glutathione S-transferase 1</t>
  </si>
  <si>
    <t>MTGLQRQAGGVSSLHCTTWPYLYPTQASFLQSRRKWFLCRSLSSQAVFSQLVGIPLLSPDRHPGHLKTETKIGSMADLRQLMDNEVLMAFTSYATIILTKMMFMSSATAFQRITNKVFANPEDCAGFGKGENAKKFVRTDEKVERVRRAHLNDLENIVPFLGIGLLYSLSGPDLSTALMHFRIFVGARIYHTIAYLTPLPQPNRGLAFFVGYGVTLSMAYRLLRSRLYL</t>
  </si>
  <si>
    <t>E9Q414</t>
  </si>
  <si>
    <t>Apob</t>
  </si>
  <si>
    <t>Apolipoprotein B-100</t>
  </si>
  <si>
    <t>MGPRKPALRTPLLLLFLLLFLDTSVWAQDEVLENLSFSCPKDATRFKHLRKYVYNYEAESSSGVQGTADSRSATKINCKVELEVPQICGFIMRTNQCTLKEVYGFNPEGKALMKKTKNSEEFAAAMSRYELKLAIPEGKQIVLYPDKDEPKYILNIKRGIISALLVPPETEEDQQELFLDTVYGNCSTQVTVNSRKGTVPTEMSTERNLQQCDGFQPISTSVSPLALIKGLVHPLSTLISSSQTCQYTLDPKRKHVSEAVCDEQHLFLPFSYKNKYGIMTRVTQKLSLEDTPKINSRFFSEGTNRMGLAFESTKSTSSPKQADAVLKTLQELKKLSISEQNAQRANLFNKLVTELRGLTGEAITSLLPQLIEVSSPITLQALVQCGQPQCYTHILQWLKTEKAHPLLVDIVTYLMALIPNPSTQRLQEIFNTAKEQQSRATLYALSHAVNSYFDVDHSRSPVLQDIAGYLLKQIDNECTGNEDHTFLILRVIGNMGRTMEQVMPALKSSVLSCVRSTKPSLLIQKAALQALRKMELEDEVRTILFDTFVNGVAPVEKRLAAYLLLMKNPSSSDINKIAQLLQWEQSEQVKNFVASHIANILNSEELYVQDLKVLIKNALENSQFPTIMDFRKFSRNYQISKSASLPMFDPVSVKIEGNLIFDPSSYLPRESLLKTTLTVFGLASLDLFEIGLEGKGFEPTLEALFGKQGFFPDSVNKALYWVNGRVPDGVSKVLVDHFGYTTDGKHEQDMVNGIMPIVDKLIKDLKSKEIPEARAYLRILGKELSFVRLQDLQVLGKLLLSGAQTLQGIPQMVVQAIREGSKNDLFLHYIFMDNAFELPTGAGLQLQVSSSGVFTPGIKAGVRLELANIQAELVAKPSVSLEFVTNMGIIIPDFAKSSVQMNTNFFHESGLEARVALKAGQLKVIIPSPKRPVKLFSGSNTLHLVSTTKTEVIPPLVENRQSWSTCKPLFTGMNYCTTGAYSNASSTESASYYPLTGDTRYELELRPTGEVEQYSATATYELLKEDKSLVDTLKFLVQAEGVQQSEATVLFKYNRRSRTLSSEVLIPGFDVNFGTILRVNDESAKDKNTYKLILDIQNKKITEVSLVGHLSYDKKGDGKIKGVVSIPRLQAEARSEVHTHWSSTKLLFQMDSSATAYGSTISKRVTWRYDNEIIEFDWNTGTNVDTKKVASNFPVDLSHYPRMLHEYANGLLDHRVPQTDVTFRDMGSKLIVATNTWLQMATRGLPYPQTLQDHLNSLSELNLLKMGLSDFHIPDNLFLKTDGRVKYTMNRNKINIDIPLPLGGKSSKDLKMPESVRTPALNFKSVGFHLPSREVQVPTFTIPKTHQLQVPLLGVLDLSTNVYSNLYNWSASYTGGNTSRDHFSLQAQYRMKTDSVVDLFSYSVQGSGETTYDSKNTFTLSCDGSLHHKFLDSKFKVSHVEKFGNSPVSKGLLTFETSSALGPQMSATVHLDSKKKQHLYVKDIKVDGQFRASSFYAQGKYGLSCERDVTTGQLSGESNMRFNSTYFQGTNQIVGMYQDGALSITSTSDLQDGIFKNTASLKYENYELTLKSDSSGQYENFAASNKLDVTFSTQSALLRSEHQANYKSLRLVTLLSGSLTSQGVELNADILGTDKINTGAHKATLKIARDGLSTSATTNLKYSPLLLENELNAELGLSGASMKLSTNGRFKEHHAKFSLDGRAALTEVSLGSIYQAMILGADSKNIFNFKLSREGLRLSNDLMGSYAEMKLDHTHSLNIAGLSLDFFSKMDNIYSGDKFYKQNFNLQLQPYSFITTLSNDLRYGALDLTNNGRFRLEPLKLNVGGNFKGTYQNNELKHIYTISYTDLVVASYRADTVAKVQGVEFSHRLNADIEGLTSSVDVTTSYNSDPLHFNNVFHFSLAPFTLGIDTHTSGDGKLSFWGEHTGQLYSKFLLKAEPLALIVSHDYKGSTSHSLPYESSISTALEHTVSALLTPAEQTSTWKFKTKLNDKVYSQDFEAYNTKDKIGVELSGRADLSGLYSPIKLPFFYSEPVNVLNGLEVNDAVDKPQEFTIIAVVKYDKNQDVHTINLPFFKSLPDYLERNRRGMISLLEAMRGELQRLSVDQFVRKYRAALSRLPQQIHHYLNASDWERQVAGAKEKITSFMENYRITDNDVLIAIDSAKINFNEKLSQLETYAIQFDQYIKDNYDPHDLKRTIAEIIDRIIEKLKILDEQYHIRVNLAKSIHNLYLFVENVDLNQVSSSNTSWIQNVDSNYQVRIQIQEKLQQLRTQIQNIDIQQLAAEVKRQMDAIDVTMHLDQLRTAILFQRISDIIDRVKYFVMNLIEDFKVTEKINTFRVIVRELIEKYEVDQHIQVLMDKSVELAHRYSLSEPLQKLSNVLQRIEIKDYYEKLVGFIDDTVEWLKALSFKNTIEELNRLTDMLVKKLKAFDYHQFVDKTNSKIREMTQRINAEIQALKLPQKMEALKLLVEDFKTTVSNSLERLKDTKVTVVIDWLQDILTQMKDHFQDTLEDVRDRIYQMDIQRELEHFLSLVNQVYSTLVTYMSDWWTLTAKNITDFAEQYSIQNWAESIKVLVEQGFIVPEMQTFLWTMPAFEVSLRALQEGNFQTPVFIVPLTDLRIPSIRINFKMLKNIKIPLRFSTPEFTLLNTFHVHSFTIDLLEIKAKIIRTIDQILSSELQWPLPEMYLRDLDVVNIPLARLTLPDFHVPEITIPEFTIPNVNLKDLHVPDLHIPEFQLPHLSHTIEIPAFGKLHSILKIQSPLFILDANANIQNVTTSGNKAEIVASVTAKGESQFEALNFDFQAQAQFLELNPHPPVLKESMNFSSKHVRMEHEGEIVFDGKAIEGKSDTVASLHTEKNEVEFNNGMTVKVNNQLTLDSHTKYFHKLSVPRLDFSSKASLNNEIKTLLEAGHVALTSSGTGSWNWACPNFSDEGIHSSQISFTVDGPIAFVGLSNNINGKHLRVIQKLTYESGFLNYSKFEVESKVESQHVGSSILTANGRALLKDAKAEMTGEHNANLNGKVIGTLKNSLFFSAQPFEITASTNNEGNLKVGFPLKLTGKIDFLNNYALFLSPRAQQASWQASTRFNQYKYNQNFSAINNEHNIEASIGMNGDANLDFLNIPLTIPEINLPYTEFKTPLLKDFSIWEETGLKEFLKTTKQSFDLSVKAQYKKNSDKHSIVVPLGMFYEFILNNVNSWDRKFEKVRNNALHFLTTSYNEAKIKVDKYKTENSLNQPSGTFQNHGYTIPVVNIEVSPFAVETLASSHVIPTAISTPSVTIPGPNIMVPSYKLVLPPLELPVFHGPGNLFKFFLPDFKGFNTIDNIYIPAMGNFTYDFSFKSSVITLNTNAGLYNQSDIVAHFLSSSSFVTDALQYKLEGTSRLMRKRGLKLATAVSLTNKFVKGSHDSTISLTKKNMEASVRTTANLHAPIFSMNFKQELNGNTKSKPTVSSSIELNYDFNSSKLHSTATGGIDHKFSLESLTSYFSIESFTKGNIKSSFLSQEYSGSVANEANVYLNSKGTRSSVRLQGASKVDGIWNVEVGENFAGEATLQRIYTTWEHNMKNHLQVYSYFFTKGKQTCRATLELSPWTMSTLLQVHVSQLSSLLDLHHFDQEVILKANTKNQKISWKGGVQVESRVLQHNAQFSNDQEEIRLDLAGSLDGQLWDLEAIFLPVYGKSLQELLQMDGKRQYLQASTSLLYTKNPNGYLLSLPVQELADRFIIPGIKLNDFSGVKIYKKLSTSPFALNLTMLPKVKFPGIDLLTQYSTPEGSSVPIFEATIPEIHLTVSQFTLPKSLPVGNTVFDLNKLANMIADVDLPSVTLPEQTIVIPPLEFSVPAGIFIPFFGELTARAGMASPLYNVTWSAGWKTKADHVETFLDSMCTSTLQFLEYALKVVETHKIEEDLLTYNIKGTLQHCDFNVEYNEDGLFKGLWDWQGEAHLDITSPALTDFHLYYKEDKTSLSASAASSTIGTVGLDSSTDDQSVELNVYFHPQSPPEKKLSIFKTEWRYKESDGERYIKINWEEEAASRLLGSLKSNVPKASKAIYDYANKYHLEYVSSELRKSLQVNAEHARRMVDEMNMSFQRVARDTYQNLYEEMLAQKSLSIPENLKKRVLDSIVHVTQKYHMAVMWLMDSFIHFLKFNRVQFPGYAGTYTVDELYTIVMKETKKSLSQLFNGLGNLLSYVQNQVEKSRLINDITFKCPFFSKPCKLKDLILIFREELNILSNIGQQDIKFTTILSSLQGFLERVLDIIEEQIKCLKDNESTCVADHINMVFKIQVPYAFKSLREDIYFVLGEFNDFLQSILQEGSYKLQQVHQYMKALREEYFDPSMVGWTVKYYEIEENMVELIKTLLVSFRDVYSEYSVTAADFASKMSTQVEQFVSRDIREYLSMLTDINGKWMEKIAELSIVAKETMKSWVTAVAKIMSDYPQQFHSNLQDFSDQLSSYYEKFVGESTRLIDLSIQNYHVFLRYITELLRKLQVATANNVSPYIKLAQGELMITF</t>
  </si>
  <si>
    <t>Q9DAS9</t>
  </si>
  <si>
    <t>Gng12</t>
  </si>
  <si>
    <t>Guanine nucleotide-binding protein G(I)/G(S)/G(O) subunit gamma-12</t>
  </si>
  <si>
    <t>MSSKTASTNSIAQARRTVQQLRLEASIERIKVSKASADLMSYCEEHARSDPLLMGIPTSENPFKDKKTCIIL</t>
  </si>
  <si>
    <t>Q8R0N6</t>
  </si>
  <si>
    <t>Adhfe1</t>
  </si>
  <si>
    <t>Hydroxyacid-oxoacid transhydrogenase, mitochondrial</t>
  </si>
  <si>
    <t>MAAAARARVTHLLRHLQSTACQCPTHSHTYSQAPGPSGKTADYAFEMAVSNIRYGAGVTKEVGMDLQNMGAKNVCLMTDKNLSQLPPVQIVMDSLSKNGISFQVYDDVRVEPTDGSFMDAIEFAKKGAFDAYVAVGGGSTMDTCKAANLYASSPHSEFLDYVNAPIGKGKPVTVPLKPLIAVPTTSGTGSETTGVAIFDYEHLKVKTGIASRAIKPTLGLVDPLHTLHMPCQVVANSGFDVLCHALESYTAIPYSMRSPCPSNPIQRPAYQGSNPISDIWAVHALQIVAKYLKRAVRNPDDLEARSKMHLASAFAGIGFGNAGVHLCHGMSYPISGLVKTYKAKEYNVDHPLVPHGLSVVLTSPAVFTFTAQMFPERHLETAGILGANIRTARIQDAGLVLADALRKFLFDLNVDDGLAALGYSKDDIPSLVKGTLPQERVTKLAPRAQSEEDLSALFEASMKLY</t>
  </si>
  <si>
    <t>Q8VDK1</t>
  </si>
  <si>
    <t>Nit1</t>
  </si>
  <si>
    <t>Nitrilase homolog 1</t>
  </si>
  <si>
    <t>MLGFITRPPHQLLCTGYRLLRTPVLCTQPRPRTMSSSTSWELPLVAVCQVTSTPNKQENFKTCAELVQEAARLGACLAFLPEAFDFIARNPAETLLLSEPLNGDLLGQYSQLARECGIWLSLGGFHERGQDWEQNQKIYNCHVLLNSKGSVVASYRKTHLCDVEIPGQGPMRESNYTKPGGTLEPPVKTPAGKVGLAICYDMRFPELSLKLAQAGAEILTYPSAFGSVTGPAHWEVLLRARAIESQCYVIAAAQCGRHHETRASYGHSMVVDPWGTVVARCSEGPGLCLARIDLHFLQQMRQHLPVFQHRRPDLYGSLGHPLS</t>
  </si>
  <si>
    <t>P42669</t>
  </si>
  <si>
    <t>Pura</t>
  </si>
  <si>
    <t>Transcriptional activator protein Pur-alpha</t>
  </si>
  <si>
    <t>MADRDSGSEQGGAALGSGGSLGHPGSGSGSGGGGGGGGGGGGSGGGGGAPGGLQHETQELASKRVDIQNKRFYLDVKQNAKGRFLKIAEVGAGGNKSRLTLSMSVAVEFRDYLGDFIEHYAQLGPSQPPDLAQAQDEPRRALKSEFLVRENRKYYMDLKENQRGRFLRIRQTVNRGPGLGSTQGQTIALPAQGLIEFRDALAKLIDDYGVEEEPAELPEGTSLTVDNKRFFFDVGSNKYGVFMRVSEVKPTYRNSITVPYKVWAKFGHTFCKYSEEMKKIQEKQREKRAACEQLHQQQQQQQEETTAATLLLQGEEEGEED</t>
  </si>
  <si>
    <t>P60603</t>
  </si>
  <si>
    <t>Romo1</t>
  </si>
  <si>
    <t>Reactive oxygen species modulator 1</t>
  </si>
  <si>
    <t>MPVAVGPYGQSQPSCFDRVKMGFVMGCAVGMAAGALFGTFSCLRIGMRGRELMGGIGKTMMQSGGTFGTFMAIGMGIRC</t>
  </si>
  <si>
    <t>Q9MD82</t>
  </si>
  <si>
    <t>mt-Nd5</t>
  </si>
  <si>
    <t>NADH-ubiquinone oxidoreductase chain 5</t>
  </si>
  <si>
    <t>MNIFTTSILLIFILLLSPILISMSNLIKHINFPLYTTTSIKFSFIISLLPLLMFFHNNMEYMITTWHWVTMNSMELKMSFKTDFFSILFTSVALFVTWSIMQFSSWYMHSDPNINRFIKYLTLFLITMLILTSANNMFQLFIGWEGVGIMSFLLIGWWYGRTDANTAALQAILYNRIGDIGFILAMVWFSLNMNSWELQQIMFSNNNDNLIPLMGLLIAATGKSAQFGLHPWLPSAMEGPTPVSALLHSSTMVVAGIFLLVRFHPLTTNNNFILTTMLCLGALTTLFTAICALTQNDIKKIIAFSTSSQLGLMMVTLGMNQPHLAFLHICTHAFFKAMLFMCSGSIIHSLADEQDIRKMGNITKIMPFTSSCLVIGSLALTGMPFLTGFYSKDLIIEAINTCNTNAWALLITLIATSMTAMYSMRIIYFVTMTKPRFPPLISINENDPDLMNPIKRLAFGSIFAGFVISYNIPPTSIPVLTMPWFLKTTALIISVLGFLIALELNNLTMKLSMNKANPYSSFSTLLGFFPSIIHRITPMKSLNLSLKTSLTLLDLIWLEKTIPKSTSTLHTNMTTLTTNQKGLIKLYFMSFLINIILIIILYSINLE</t>
  </si>
  <si>
    <t>O35643</t>
  </si>
  <si>
    <t>Ap1b1</t>
  </si>
  <si>
    <t>AP-1 complex subunit beta-1</t>
  </si>
  <si>
    <t>MTDSKYFTTTKKGEIFELKAELNSDKKEKKKEAVKKVIASMTVGKDVSALFPDVVNCMQTDNLELKKLVYLYLMNYAKSQPDMAIMAVNTFVKDCEDPNPLIRALAVRTMGCIRVDKITEYLCEPLRKCLKDEDPYVRKTAAVCVAKLHDINAQLVEDQGFLDTLKDLISDSNPMVVANAVAALSEIAESHPSSNLLDLNPQSINKLLTALNECTEWGQIFILDCLANYMPKDDREAQSICERVTPRLSHANSAVVLSAVKVLMKFMEMLSKDLDYYATLLKKLAPPLVTLLSAEPELQYVALRNINLIVQKRPEILKHEMKVFFVKYNDPIYVKLEKLDIMIRLASQANIAQVLAELKEYATEVDVDFVRKAVRAIGRCAIKVEQSAERCVSTLLDLIQTKVNYVVQEAIVVIKDIFRKYPNKYESVIATLCENLDSLDEPEARAAMIWIVGEYAERIDNADELLESFLEGFHDESTQVQLQLLTAIVKLFLKKPTETQELVQQVLSLATQDSDNPDLRDRGYIYWRLLSTDPVAAKEVVLAEKPLISEETDLIEPTLLDELICYIGTLASVYHKPPNAFVEGGRGVVHKSLPPRTASSESTESPETAPAGAPAGDQPDVIPAQGDLLGDLLNLDLGPPVSGPPLAASSVQMGAVDLLGGGLDSLIGDSNFGAPSASVAAAPAPARLGAPISSGLSDLFDLTSGVGTLSGSYVAPKAVWLPAMKAKGLEISGTFTRQAGSISMDLQLTNKALQVMTDFAIQFNRNSFGLAPAAPLQVHVPLSPNQTVEISLPLNTVGSVLKMEPLNNLQVAVKNNIDVFYFSTLYPLHVLFVEDGKMDRQMFLATWKDIANENEAQFQIRDCPLNTEAASNKLQSSNIFTVAKRNVEGQDMLYQSLKLTNGIWVLAELRIQPGNPSFTLSLKCRAPEVSQHVYQAYETILKN</t>
  </si>
  <si>
    <t>O70503</t>
  </si>
  <si>
    <t>Hsd17b12</t>
  </si>
  <si>
    <t>Estradiol 17-beta-dehydrogenase 12</t>
  </si>
  <si>
    <t>MECAPPAAGFLYWVGASTIAYLALRASYSLFRAFQVWCVGNEALVGPRLGEWAVVTGGTDGIGKAYAEELAKRGMKIVLISRSQDKLNQVSNNIKEKFNVETRTIAVDFSLDDIYDKIKTGLSGLEIGVLVNNVGMSYEYPEYFLEIPDLDNTIKKLININVLSVCKVTRLVLPGMVERSKGVILNISSASGMLPVPLLTIYSATKAFVDFFSQCLHEEYKSKGIFVQSVMPYLVATKLAKIQKPTLDKPSAETFVKSAIKTVGLQTRTTGYVIHSLMGSINSIMPRWMYFKIIMGFSKSLRNRYLKKRKKN</t>
  </si>
  <si>
    <t>P26443</t>
  </si>
  <si>
    <t>Glud1</t>
  </si>
  <si>
    <t>Glutamate dehydrogenase 1, mitochondrial</t>
  </si>
  <si>
    <t>MYRRLGEALLLSRAGPAALGSAAADSAALLGWARGQPSAAPQPGLTPVARRHYSEAAADREDDPNFFKMVEGFFDRGASIVEDKLVEDLKTRESEEQKRNRVRGILRIIKPCNHVLSLSFPIRRDDGSWEVIEGYRAQHSQHRTPCKGGIRYSTDVSVDEVKALASLMTYKCAVVDVPFGGAKAGVKINPKNYTDNELEKITRRFTMELAKKGFIGPGIDVPAPDMSTGEREMSWIADTYASTIGHYDINAHACVTGKPISQGGIHGRISATGRGVFHGIENFINEASYMSILGMTPGFGDKTFVVQGFGNVGLHSMRYLHRFGAKCVGVGESDGSIWNPDGIDPKELEDFKLQHGSILGFPKAKVYEGSILEADCDILIPAASEKQLTKSNAPRVKAKIIAEGANGPTTPEADKIFLERNIMVIPDLYLNAGGVTVSYFEWLKNLNHVSYGRLTFKYERDSNYHLLMSVQESLERKFGKHGGTIPVVPTAEFQDRISGASEKDIVHSGLAYTMERSARQIMRTAMKYNLGLDLRTAAYVNAIEKVFKVYNEAGVTFT</t>
  </si>
  <si>
    <t>Q9DBF1-2</t>
  </si>
  <si>
    <t>Aldh7a1</t>
  </si>
  <si>
    <t>Isoform 2 of Alpha-aminoadipic semialdehyde dehydrogenase</t>
  </si>
  <si>
    <t>MSTLLIHHPQYAWLQDLGLREDNEGVYNGSWGGRGEVITTYCPANNEPIARVRQASLKDYEETIGKAKKAWNIWADIPAPKRGEIVRKIGDAFREKIQLLGRLVSLEMGKILVEGIGEVQEYVDVCDYAAGLSRMIGGPTLPSERPGHALIEMWNPLGLVGIITAFNFPVAVFGWNNAIALITGNVCLWKGAPTTSLVSVAVTKIIAQVLEDNLLPGAICSLVCGGADIGTTMARDERVNLLSFTGSTQVGKEVALMVQERFGKSLLELGGNNAIIAFEDADLSLVVPSVLFAAVGTAGQRCTTVRRLFLHESIHNEVVDRLRSAYSQIRVGNPWDPNILYGPLHTKQAVSMFVRAVEEAKKQGGTVVYGGKVMDHPGNYVEPTIVTGLAHDAPIVHQETFAPILYVFKFQDEEEVFEWNNEVKQGLSSSIFTKDLGRIFRWLGPKGSDCGIVNVNIPTSGAEIGGAFGGEKHTGGGRESGSDAWKQYMRRSTCTINYSTSLPLAQGIKFQ</t>
  </si>
  <si>
    <t>O54962</t>
  </si>
  <si>
    <t>Banf1</t>
  </si>
  <si>
    <t>Barrier-to-autointegration factor</t>
  </si>
  <si>
    <t>MTTSQKHRDFVAEPMGEKPVGSLAGIGDVLSKRLEERGFDKAYVVLGQFLVLKKDEDLFREWLKDTCGANAKQSRDCFGCLREWCDAFL</t>
  </si>
  <si>
    <t>Q9CZ13</t>
  </si>
  <si>
    <t>Uqcrc1</t>
  </si>
  <si>
    <t>Cytochrome b-c1 complex subunit 1, mitochondrial</t>
  </si>
  <si>
    <t>MAASAVCRAACSGTQVLLRTRRSPALLRLPALRGTATFAQALQSVPETQVSILDNGLRVASEQSSHATCTVGVWIDAGSRYETEKNNGAGYFLEHLAFKGTKNRPGNALEKEVESIGAHLNAYSTREHTAYLIKALSKDLPKVVELLADIVQNSSLEDSQIEKERDVILREMQENDASMQNVVFDYLHATAFQGTPLAQAVEGPSENVRRLSRTDLTDYLNRHYKAPRMVLAAAGGVEHQQLLDLAQKHLSSVSRVYEEDAVPGLTPCRFTGSEIRHRDDALPLAHVAIAVEGPGWANPDNVTLQVANAIIGHYDCTYGGGVHLSSPLASVAVANKLCQSFQTFNISYSDTGLLGAHFVCDAMSIDDMVFFLQGQWMRLCTSATESEVTRGKNILRNALVSHLDGTTPVCEDIGRSLLTYGRRIPLAEWESRIQEVDAQMLRDICSKYFYDQCPAVAGYGPIEQLPDYNRIRSGMFWLRF</t>
  </si>
  <si>
    <t>Q9WVA2</t>
  </si>
  <si>
    <t>Timm8a1</t>
  </si>
  <si>
    <t>Mitochondrial import inner membrane translocase subunit Tim8 A</t>
  </si>
  <si>
    <t>MESSTSSSGSALGAVDPQLQHFIEVETQKQRFQQLVHQMTELCWEKCMDKPGPKLDSRAEACFVNCVERFIDTSQFILNRLEQTQKSKPVFSESLSD</t>
  </si>
  <si>
    <t>Q8R0Y8</t>
  </si>
  <si>
    <t>Slc25a42</t>
  </si>
  <si>
    <t>Mitochondrial coenzyme A transporter SLC25A42</t>
  </si>
  <si>
    <t>MGNGVQEGSVRLREDAEAVLAGAVSSKRDHRQVLSSLLSGALAGALAKTAVAPLDRTKIIFQVSSKRFSAKEAFRLLYFTYLNEGFLSLWRGNSATMVRVIPYAAIQFSAHEEYKRILGHYYGFRGEALPPWPRLLAGALAGTTAASLTYPLDLVRARMAVTPKEMYSNIFHVFIRISREEGLKTLYFGFTPTVLGVIPYAGLSFFTYESLKSLHREYSGRPQPYPFERMVFGACAGLIGQSASYPLDVVRRRMQTAGVTGHQHGSILSTLRSIVREEGAVRGLYKGLSMNWLKGPIAVGISFTTFDLMQILLRRLQS</t>
  </si>
  <si>
    <t>P62889</t>
  </si>
  <si>
    <t>Rpl30</t>
  </si>
  <si>
    <t>60S ribosomal protein L30</t>
  </si>
  <si>
    <t>MVAAKKTKKSLESINSRLQLVMKSGKYVLGYKQTLKMIRQGKAKLVILANNCPALRKSEIEYYAMLAKTGVHHYSGNNIELGTACGKYYRVCTLAIIDPGDSDIIRSMPEQTGEK</t>
  </si>
  <si>
    <t>P47955</t>
  </si>
  <si>
    <t>Rplp1</t>
  </si>
  <si>
    <t>60S acidic ribosomal protein P1</t>
  </si>
  <si>
    <t>MASVSELACIYSALILHDDEVTVTEDKINALIKAAGVSVEPFWPGLFAKALANVNIGSLICNVGAGGPAPAAGAAPAGGAAPSTAAAPAEEKKVEAKKEESEESEDDMGFGLFD</t>
  </si>
  <si>
    <t>Q4LDG0</t>
  </si>
  <si>
    <t>Slc27a5</t>
  </si>
  <si>
    <t>Bile acyl-CoA synthetase</t>
  </si>
  <si>
    <t>MGIWKKLTLLLLLLLLVGLGQPPWPAAMALALRWFLGDPTCLVLLGLALLGRPWISSWMPHWLSLVGAALTLFLLPLQPPPGLRWLHKDVAFTFKMLFYGLKFRRRLNKHPPETFVDALERQALAWPDRVALVCTGSEGSSITNSQLDARSCQAAWVLKAKLKDAVIQNTRDAAAILVLPSKTISALSVFLGLAKLGCPVAWINPHSRGMPLLHSVRSSGASVLIVDPDLQENLEEVLPKLLAENIHCFYLGHSSPTPGVEALGASLDAAPSDPVPASLRATIKWKSPAIFIFTSGTTGLPKPAILSHERVIQVSNVLSFCGCRADDVVYDVLPLYHTIGLVLGFLGCLQVGATCVLAPKFSASRFWAECRQHGVTVILYVGEILRYLCNVPEQPEDKIHTVRLAMGNGLRANVWKNFQQRFGPIRIWEFYGSTEGNVGLMNYVGHCGAVGRTSCILRMLTPFELVQFDIETAEPLRDKQGFCIPVEPGKPGLLLTKVRKNQPFLGYRGSQAESNRKLVANVRRVGDLYFNTGDVLTLDQEGFFYFQDRLGDTFRWKGENVSTGEVECVLSSLDFLEEVNVYGVPVPGCEGKVGMAAVKLAPGKTFDGQKLYQHVRSWLPAYATPHFIRIQDSLEITNTYKLVKSRLVREGFDVGIIADPLYILDNKAQTFRSLMPDVYQAVCEGTWNL</t>
  </si>
  <si>
    <t>Q9DC69</t>
  </si>
  <si>
    <t>Ndufa9</t>
  </si>
  <si>
    <t>NADH dehydrogenase [ubiquinone] 1 alpha subcomplex subunit 9, mitochondrial</t>
  </si>
  <si>
    <t>MAAAVRFRVVRALPMSRPAITAAATSVFCGSSHRQLHHAVIPHGKGGRSSVSGVVATVFGATGFLGRYVVNHLGRMGSQVIIPYRCDVYDIMHLRLMGDLGQLTFLEWDARDKDSIRKAVQHSNVVINLIGREWETRNFDFEDVFVNIPRAIAQASKEAGVERFIHVSHLNASMKSSSKSLRSKAVGEKEVRSVFPEAIIIRPSDIFGREDRFLNHFANYRWFLAVPLVSLGFKTVKQPVYVADVSKGIVNATKDPDAVGKTFAFTGPNRYLLFHLVKYIFGMTHRTFIPYPLPLFVYSWIGKLFGLSPFEPWTTKDKVERIHISDVMPTDLPGLEDLGVQPTPLELKSIEVLRRHRTYRWLSSEIEETKPAKTVNY</t>
  </si>
  <si>
    <t>Q9CQR2</t>
  </si>
  <si>
    <t>Rps21</t>
  </si>
  <si>
    <t>40S ribosomal protein S21</t>
  </si>
  <si>
    <t>MQNDAGEFVDLYVPRKCSASNRIIAAKDHASIQMNVAEVDRTTGRFNGQFKTYGICGAIRRMGESDDSILRLAKADGIVSKNF</t>
  </si>
  <si>
    <t>Q9R0H0</t>
  </si>
  <si>
    <t>Acox1</t>
  </si>
  <si>
    <t>Peroxisomal acyl-coenzyme A oxidase 1</t>
  </si>
  <si>
    <t>MNPDLRKERAAATFNPELITHILDGSPENTRRRREIENLILNDPDFQHEDYNFLTRSQRYEVAVKKSATMVKKMREFGIADPEEIMWFKKLHMVNFVEPVGLNYSMFIPTLLNQGTTAQQEKWMHPSQELQIIGTYAQTEMGHGTHLRGLETTATYDPKTQEFILNSPTVTSIKWWPGGLGKTSNHAIVLAQLITRGECYGLHAFVVPIREIGTHKPLPGITVGDIGPKFGYEEMDNGYLKMDNYRIPRENMLMKYAQVKPDGTYVKPLSNKLTYGTMVFVRSFLVGSAAQSLSKACTIAIRYSAVRRQSEIKRSEPEPQILDFQTQQYKLFPLLATAYAFHFLGRYIKETYMRINESIGQGDLSELPELHALTAGLKAFTTWTANAGIEECRMACGGHGYSHSSGIPNIYVTFTPACTFEGENTVMMLQTARFLMKIYDQVQSGKLVGGMVSYLNDLPSQRIQPQQVAVWPTLVDINSLDSLTEAYKLRAARLVEIAAKNLQAQVSHRKSKEVAWNLTSVDLVRASEAHCHYVTVKVFADKLPKIQDRAVQAVLRNLCLLYSLYGISQKGGDFLEGNIITGAQMSQVNSRILELLTVTRPNAVALVDAFDFKDVTLGSVLGRYDGNVYENLFEWAKKSPLNKTEVHESYYKHLKPLQSKL</t>
  </si>
  <si>
    <t>H6pd</t>
  </si>
  <si>
    <t>GDH/6PGL endoplasmic bifunctional protein</t>
  </si>
  <si>
    <t>Q9WU79</t>
  </si>
  <si>
    <t>Prodh</t>
  </si>
  <si>
    <t>Proline dehydrogenase 1, mitochondrial</t>
  </si>
  <si>
    <t>MALKRVFLLRSVAPRVAALSTKPQAQEQPPASPEALRGCGAAKAVRPPVPAVDFTNTQEAYRSRRSWELVRNLLVLRLCASPVLLAHHEQLFQVARKLLGQRMFERLMKMTFYGHFVAGEDQESIRPLIRHNKAFGVGFILDYGVEEDLSPEEAERKEMESCTSEAERDGSGANKREKQYQVHPAFGDRRDGVISARTYFYANEAKCDNYMENLLQCIKASGGASDGGFSAIKLTALGRPQFLLQFSDVLTRWRRFFHQMAAEQGQAGRAAVDTKLEVAVLQDSIAKMGIASRAEIEGWFTPETLGVSGTVDLLDWNSLIDSRTRLSRHLVVPNVQTGQLEPLLSRFTEEEEQQMKRMLQRMDVLAKKAKEAGVRLMIDAEQSYFQPAISRLTLEMQRRFNVDKPFIFNTFQCYLKDAYDNVTLDMELARREGWCFGAKLVRGAYMAQERVRAAEIGYEDPINPTYEATNAMYHRCLNYVLEELKHSTKAEVMVASHNEDTVHFTLCRMKEIGLHPADGQVCFGQLLGMCDQISFPLGQAGFPVYKYVPYGPVMEVLPYLSRRALENSSIMKGAQRERQLLWQELRRRLRTGSLFHHPA</t>
  </si>
  <si>
    <t>P62754</t>
  </si>
  <si>
    <t>Rps6</t>
  </si>
  <si>
    <t>40S ribosomal protein S6</t>
  </si>
  <si>
    <t>MKLNISFPATGCQKLIEVDDERKLRTFYEKRMATEVAADALGEEWKGYVVRISGGNDKQGFPMKQGVLTHGRVRLLLSKGHSCYRPRRTGERKRKSVRGCIVDANLSVLNLVIVKKGEKDIPGLTDTTVPRRLGPKRASRIRKLFNLSKEDDVRQYVVRKPLNKEGKKPRTKAPKIQRLVTPRVLQHKRRRIALKKQRTKKNKEEAAEYAKLLAKRMKEAKEKRQEQIAKRRRLSSLRASTSKSESSQK</t>
  </si>
  <si>
    <t>Q07417</t>
  </si>
  <si>
    <t>Acads</t>
  </si>
  <si>
    <t>Short-chain specific acyl-CoA dehydrogenase, mitochondrial</t>
  </si>
  <si>
    <t>MAAALLARARGPLRRALGVRDWRRLHTVYQSVELPETHQMLRQTCRDFAEKELVPIAAQLDREHLFPTAQVKKMGELGLLAMDVPEELSGAGLDYLAYSIALEEISRACASTGVIMSVNNSLYLGPILKFGSAQQKQQWITPFTNGDKIGCFALSEPGNGSDAGAASTTAREEGDSWVLNGTKAWITNSWEASATVVFASTDRSRQNKGISAFLVPMPTPGLTLGKKEDKLGIRASSTANLIFEDCRIPKENLLGEPGMGFKIAMQTLDMGRIGIASQALGIAQASLDCAVKYAENRNAFGAPLTKLQNIQFKLADMALALESARLLTWRAAMLKDNKKPFTKESAMAKLAASEAATAISHQAIQILGGMGYVTEMPAERYYRDARITEIYEGTSEIQRLVIAGHLLRSYRS</t>
  </si>
  <si>
    <t>P35564</t>
  </si>
  <si>
    <t>Canx</t>
  </si>
  <si>
    <t>Calnexin</t>
  </si>
  <si>
    <t>MEGKWLLCLLLVLGTAAVEAHDGHDDDAIDIEDDLDDVIEEVEDSKSKSDASTPPSPKVTYKAPVPTGEVYFADSFDRGSLSGWILSKAKKDDTDDEIAKYDGKWEVDEMKETKLPGDKGLVLMSRAKHHAISAKLNKPFLFDTKPLIVQYEVNFQNGIECGGAYVKLLSKTAELSLDQFHDKTPYTIMFGPDKCGEDYKLHFIFRHKNPKTGVYEEKHAKRPDADLKTYFTDKKTHLYTLILNPDNSFEILVDQSVVNSGNLLNDMTPPVNPSREIEDPEDRKPEDWDERPKIADPDAVKPDDWDEDAPSKIPDEEATKPEGWLDDEPEYIPDPDAEKPEDWDEDMDGEWEAPQIANPKCESAPGCGVWQRPMIDNPNYKGKWKPPMIDNPNYQGIWKPRKIPNPDFFEDLEPFKMTPFSAIGLELWSMTSDIFFDNFIISGDRRVVDDWANDGWGLKKAADGAAEPGVVLQMLEAAEERPWLWVVYILTVALPVFLVILFCCSGKKQSNAMEYKKTDAPQPDVKDEEGKEEEKNKRDEEEEEEKLEEKQKSDAEEDGVTGSQDEEDSKPKAEEDEILNRSPRNRKPRRE</t>
  </si>
  <si>
    <t>E0CZ27</t>
  </si>
  <si>
    <t>H3f3a</t>
  </si>
  <si>
    <t>Histone H3 (Fragment)</t>
  </si>
  <si>
    <t>MARTKQTARKSTGGKAPRKQLATKAARKSAPSTGGVKKPHRYRPGTVALREIRRYQKSTELLIRKLPFQRLVREIAQDFKTDLRFQSAAIGALQEASEAYLVGLFEDTNLCAIHAKRVT</t>
  </si>
  <si>
    <t>P11352</t>
  </si>
  <si>
    <t>Gpx1</t>
  </si>
  <si>
    <t>Glutathione peroxidase 1</t>
  </si>
  <si>
    <t>MCAARLSAAAQSTVYAFSARPLTGGEPVSLGSLRGKVLLIENVASLUGTTIRDYTEMNDLQKRLGPRGLVVLGFPCNQFGHQENGKNEEILNSLKYVRPGGGFEPNFTLFEKCEVNGEKAHPLFTFLRNALPTPSDDPTALMTDPKYIIWSPVCRNDIAWNFEKFLVGPDGVPVRRYSRRFRTIDIEPDIETLLSQQSGNS</t>
  </si>
  <si>
    <t>E9Q0F0</t>
  </si>
  <si>
    <t>Krt78</t>
  </si>
  <si>
    <t>Protein Krt78</t>
  </si>
  <si>
    <t>MSLSPCRAQRGFSAHSACSAFSGARGRTGFSSRSLSSSRRCRGSSCGRAWGAETRQGIRFGQGKGGPGFSQCPPGGIQAVTVDQSLLTPLKIEVDPQFQVVKTQETREIRSLNNQFASFIDKVRFLEQQNKVLETKWELLQQLQGNRSPQGLECIFETCLARLRQQLEELQRERRALDSELKTYQDQEDEYKSKYDQEAYKHASVQNDFVVLKKDVDEVFQSKMDLEGNLESLKEHVCFLTRLYEEELGQLKTQADDMSVVLSMDNNRCLDFSDIIAEVRARYEEITRTSKAEAEAVFQTKYQELQESAQLQGNSMKEAQVQISQLRQAIHRLQSQIGSLRKQNDSLQSAIADAEQQGEMAVRDAQAKLDELEAALRTAKQDMAQMLRDYQELMGTKLSLDVEIAMYRRLLESEECRISTEHTSQVTVSITEGSIVPGRTCGGQVVVPGRIGTGQVVMPGRECGGHVVMPGRGSGGQVTIPGRGSGGQVTVPRGECGGQVTMPGRGSGGQVTMPGRGSGGQVTIPGRGSGGQVTVPGRGSGGQVTIPGRGSGGQVTIPGRGSGGQVTVPGRGSGGQVTIPGRGSGGQVTIPGRESGGQVTIPGRESGGQVTMPGREYGGQVTIPGRESGGQVTMPGRGSGGQVTMPGRGSGGQVTVPGREYGGQVTVPGRGSGGQVTVPGREYGGQVTVPRGECGGQVTVPGREYGGQVTMPRGECGGQVTMPGREYGGQVTMPGRESGGQVTVPGREYGGQVTMPRGECGGQVTVPGREYGGQVTMPRGECGGQVTMPGREYGGQVTVPRRECGGQVTVPGREYGGQVTMPGRESGGQVTVPGREYGGQVTVPRGECGGQVTVPGREYGGQVTVPRGECGGQVTVPGREYGGQVTMPRGECGGQVTVPRGECGGQVTMPGREYGGQVTVPGREYGGQMTMPGRECGGQEVIPRGECGGQVVMPGQECGGQAVIPRGDCGSQVVIPREECGGQVSMPRGECGGQVGTCGHRGWQGSFGSGGCSSIVTGGFEIPQGSGYSPTMGSCSVSGSGFSSGSGSSCRTILKKTVESSRKMSVIY</t>
  </si>
  <si>
    <t>P21614</t>
  </si>
  <si>
    <t>Gc</t>
  </si>
  <si>
    <t>Vitamin D-binding protein</t>
  </si>
  <si>
    <t>MKRVLVLLLALAFGHALERGRDYEKDKVCNELAMLGKEDFRSLSLILYSRKFSSSTFEQVNQLVKEVVSLTEECCAEGADPTCYDTRTSELSVKSCESDAPFPVHPGTPECCTKEGLERKLCMAALSHQPQEFPTYVEPTNDEICEAFRRDPKGFADQFLYEYSSNYGQAPLPLLVAYTKNYLSMVGSCCTSANPTVCFVKERLQMKHLSLLTTMSNRVCSQYAAYGKEKSRLSHLIKLAQKVPTANLENVLPLAEDFTEILSRCCESTSEDCMASELPEHTIKICQNLSKKNSKFEECCQENTPMNIFMCTYFMPAAEPLQLPAIKLPTGKDLCGQSTTQAMDQYTFELSRRTQVPEVFLSKVLEPTLKTLRECCDTQDSVACFSTQSPLLKRQLTSFIEKGQEMCADYSENTFTEYKKKLAERLRTKTPNTSPAELKDMVEKHSDFASKCCSINSPPLYCSSQIDAEMIDTLQS</t>
  </si>
  <si>
    <t>Q9CQB4</t>
  </si>
  <si>
    <t>Uqcrb</t>
  </si>
  <si>
    <t>Cytochrome b-c1 complex subunit 7</t>
  </si>
  <si>
    <t>MAGRSAVSASSKWLDGFRKWYYNAAGFNKLGLMRDDTLHETEDVKEAIRRLPEDLYNDRMFRIKRALDLTMRHQILPKDQWTKYEEDKFYLEPYLKEVIRERKEREEWAKK</t>
  </si>
  <si>
    <t>Q9CRB9</t>
  </si>
  <si>
    <t>Chchd3</t>
  </si>
  <si>
    <t>Coiled-coil-helix-coiled-coil-helix domain-containing protein 3, mitochondrial</t>
  </si>
  <si>
    <t>MGGTASTRRVTFEADENENITVVKGIRLSENVIDRMKESSPSGSKSQRYSSVYGASVSDEDLKRRVAEELALEQAKKESEHQRRLKQARDLERERAAANEQLTRAVLRERISSEEERMKAKHLARQLEEKDRVMRKQDAFYKEQLARLEERSSEFYKVTTEEYQKAAEEVEAKFKRYEYHPVCADLQTKILQCYRQNTQQTLSCSALASQYMHCVNHAKQSMLEKGG</t>
  </si>
  <si>
    <t>O35129</t>
  </si>
  <si>
    <t>Phb2</t>
  </si>
  <si>
    <t>Prohibitin-2</t>
  </si>
  <si>
    <t>MAQNLKDLAGRLPAGPRGMGTALKLLLGAGAVAYGVRESVFTVEGGHRAIFFNRIGGVQQDTILAEGLHFRIPWFQYPIIYDIRARPRKISSPTGSKDLQMVNISLRVLSRPNAQELPSMYQRLGLDYEERVLPSIVNEVLKSVVAKFNASQLITQRAQVSLLIRRELTERAKDFSLILDDVAITELSFSREYTAAVEAKQVAQQEAQRAQFLVEKAKQEQRQKIVQAEGEAEAAKMLGEALSKNPGYIKLRKIRAAQNISKTIATSQNRIYLTADNLVLNLQDESFTRGSDSLIKGKK</t>
  </si>
  <si>
    <t>P45591</t>
  </si>
  <si>
    <t>Cfl2</t>
  </si>
  <si>
    <t>Cofilin-2</t>
  </si>
  <si>
    <t>MASGVTVNDEVIKVFNDMKVRKSSTQEEIKKRKKAVLFCLSDDKRQIIVEEAKQILVGDIGDTVEDPYTSFVKLLPLNDCRYALYDATYETKESKKEDLVFIFWAPESAPLKSKMIYASSKDAIKKKFTGIKHEWQVNGLDDIKDRSTLGEKLGGSVVVSLEGKPL</t>
  </si>
  <si>
    <t>Q9CQJ8</t>
  </si>
  <si>
    <t>Ndufb9</t>
  </si>
  <si>
    <t>NADH dehydrogenase [ubiquinone] 1 beta subcomplex subunit 9</t>
  </si>
  <si>
    <t>MAFCAPPAYLTHQQKVLRLYKRALRHLESWCIHRDKYRYFACLMRARFEEHKNEKDMMRATQLLREAEEEFWQNQHPQPYIFPDSPGGTSFERYECYKVPEWCLDYWHPSEKAMYPDYFSKREQWKKLRMESWDREVKQLQEETSPDGIMTEALPPARREGDLPPLWWHIVTRPRERPT</t>
  </si>
  <si>
    <t>Q9D6U8</t>
  </si>
  <si>
    <t>Fam162a</t>
  </si>
  <si>
    <t>Protein FAM162A</t>
  </si>
  <si>
    <t>MWSLGGLRLAAGHCLRLYERNASSSLRFTRNTDLKRINGFCTKPQESPKTPTQSYRHGVPLHKPTDFEKKILLWSGRFKKEEEIPETISFEMLDAAKNKLRVKVSYLMIALTVAGCIYMVIEGKKAAKRHESLTSLNLERKARLREEAAMKAKTD</t>
  </si>
  <si>
    <t>P0C0S6</t>
  </si>
  <si>
    <t>H2afz</t>
  </si>
  <si>
    <t>Histone H2A.Z</t>
  </si>
  <si>
    <t>MAGGKAGKDSGKAKTKAVSRSQRAGLQFPVGRIHRHLKSRTTSHGRVGATAAVYSAAILEYLTAEVLELAGNASKDLKVKRITPRHLQLAIRGDEELDSLIKATIAGGGVIPHIHKSLIGKKGQQKTV</t>
  </si>
  <si>
    <t>Q91VT4</t>
  </si>
  <si>
    <t>Cbr4</t>
  </si>
  <si>
    <t>Carbonyl reductase family member 4</t>
  </si>
  <si>
    <t>MDKVCAVFGGSRGIGRAVAQLMAQKGYRLAIVSRNLEVAKVTAGELGGNHLAFRCDVAKEQDVQSTFQEMEKHLGPVNFLVNAAGINRDSLLVRTKTEDMISQLHTNLLGSMLTCKAAMKTMIQQGGSIVNVGSIIGLKGNVGQSAYSATKGGLVGFSRSLAKEVARKKIRVNVVAPGFIRTDMTRHLKEEHFKKNIPLGRFGETLEVAHAVVFLLESPYITGHVLIVDGGLQLTV</t>
  </si>
  <si>
    <t>Q8K4Z3</t>
  </si>
  <si>
    <t>Apoa1bp</t>
  </si>
  <si>
    <t>NAD(P)H-hydrate epimerase</t>
  </si>
  <si>
    <t>MSGLRTLLGLGLLVAGSRLPRVISQQSVCRARPIWWGTQRRGSETMAGAAVKYLSQEEAQAVDQELFNEYQFSVDQLMELAGLSCATAIAKAYPPTSMSKSPPTVLVICGPGNNGGDGLVCARHLKLFGYQPTIYYPKRPNKPLFTGLVTQCQKMDIPFLGEMPPEPMMVDELYELVVDAIFGFSFKGDVREPFHSILSVLSGLTVPIASIDIPSGWDVEKGNPSGIQPDLLISLTAPKKSATHFTGRYHYLGGRFVPPALEKKYQLNLPSYPDTECVYRLQ</t>
  </si>
  <si>
    <t>Q8CIM7</t>
  </si>
  <si>
    <t>Cyp2d26</t>
  </si>
  <si>
    <t>Cytochrome P450 2D26</t>
  </si>
  <si>
    <t>MGLLVGDDLWAVVIFTAIFLLLVDLVHRRQRWTACYPPGPVPFPGLGNLLQVDFENIPYSFYKLQNRYGNVFSLQMAWKPVVVVNGLKAVRELLVTYGEDTSDRPLMPIYNHIGYGHKSKGVILAPYGPEWREQRRFSVSTLRDFGLGKKSLEQWVTEEAGHLCDAFTKEAEHPFNPSPLLSKAVSNVIASLIYARRFEYEDPFFNRMLKTLKESLGEDTGFVGEVLNAIPMLLHIPGLPDKAFPKLNSFIALVNKMLIEHDLTWDPAQPPRDLTDAFLAEVEKAKGNPESSFNDKNLRIVVIDLFMAGMVTTSTTLSWALLLMILHPDVQRRVHQEIDEVIGHVRHPEMADQARMPYTNAVIHEVQRFADIVPTNLPHMTSRDIKFQDFFIPKGTTLIPNLSSVLKDETVWEKPLRFYPEHFLDAQGHFVKHEAFMPFSAGRRSCLGEPLARMELFLFFTCLLQRFSFSVPDGQPRPSDYGIYTMPVTPEPYQLCAVAR</t>
  </si>
  <si>
    <t>Acadsb</t>
  </si>
  <si>
    <t>Q99LC5</t>
  </si>
  <si>
    <t>Etfa</t>
  </si>
  <si>
    <t>Electron transfer flavoprotein subunit alpha, mitochondrial</t>
  </si>
  <si>
    <t>MFRAAAPGQLRRAASLLRFQSTLVIAEHANDSLAPITLNTITAAGRLGGEVSCLVAGTKCDKVVQDLCKVAGVAKVLVAQHDAYKGLLPEELTPLILETQKQFSYTHICAGASAFGKNLLPRVAAKLNVAPVSDIIEIKSPDTFVRTIYAGNALCTVKCDEKVKVFSVRGTSFEAAATSGGSASSEKAPSSSSVGISEWLDQKLTKSDRPELTGAKVVVSGGRGLKSGENFKLLYDLADQLHAAVGASRAAVDAGFVPNDMQVGQTGKIVAPELYIAVGISGAIQHLAGMKDSKTIVAINKDPEAPIFQVADYGIVADLFKVVPEMTEILKKK</t>
  </si>
  <si>
    <t>Q8K2B3</t>
  </si>
  <si>
    <t>Sdha</t>
  </si>
  <si>
    <t>Succinate dehydrogenase [ubiquinone] flavoprotein subunit, mitochondrial</t>
  </si>
  <si>
    <t>MAGVGAVSRLLRGRRLALTGAWPGTLQKQTCGFHFSVGENKKASAKVSDAISTQYPVVDHEFDAVVVGAGGAGLRAAFGLSEAGFNTACLTKLFPTRSHTVAAQGGINAALGNMEEDNWRWHFYDTVKGSDWLGDQDAIHYMTEQAPASVVELENYGMPFSRTEDGKIYQRAFGGQSLKFGKGGQAHRCCCVADRTGHSLLHTLYGRSLRYDTSYFVEYFALDLLMENGECRGVIALCIEDGSIHRIRAKNTVIATGGYGRTYFSCTSAHTSTGDGTAMVTRAGLPCQDLEFVQFHPTGIYGAGCLITEGCRGEGGILINSQGERFMERYAPVAKDLASRDVVSRSMTLEIREGRGCGPEKDHVYLQLHHLPPEQLATRLPGISETAMIFAGVDVTKEPIPVLPTVHYNMGGIPTNYKGQVLKHVNGQDQIVPGLYACGEAACASVHGANRLGANSLLDLVVFGRACALSIAESCRPGDKVPSIKANAGEESVMNLDKLRFADGSIRTSELRLNMQKSMQNHAAVFRVGSVLQEGCEKISQLYGDLKHLKTFDRGMVWNTDLVETLELQNLMLCALQTIYGAEARKESRGAHAREDYKVRVDEYDYSKPIQGQQKKPFGEHWRKHTLSYVDIKTGKVTLEYRPVIDKTLNEADCATVPPAIRSY</t>
  </si>
  <si>
    <t>Q06185</t>
  </si>
  <si>
    <t>Atp5i</t>
  </si>
  <si>
    <t>ATP synthase subunit e, mitochondrial</t>
  </si>
  <si>
    <t>MVPPVQVSPLIKFGRYSALIIGMAYGAKRYSYLKPRAEEERRIAAEEKKRLDELKRIERELAEAQDDSILK</t>
  </si>
  <si>
    <t>Q80X81</t>
  </si>
  <si>
    <t>Acat3</t>
  </si>
  <si>
    <t>Acetyl-Coenzyme A acetyltransferase 3</t>
  </si>
  <si>
    <t>MNTRSDPVVIVSAARTAIGSFNGALSTVPVHEMGTTVIKEVLQRAKVAPEEVSEVIFGHVLTAGCGQNPTRQASVGAGIPYSVPAWSCQMICGSGLKAVCLAAQSIAMGDSTIVVAGGMENMSKAPHLTHLRTGVRVGEVPLADSILCDGLTDAFHNYHMGITAENVAKKWQVSREAQDKVAVLSQNRAEHAQKAGHFDKEIVPVLVSSRKGLTEVKIDEFPRHGSNLEAMGKLKPYFLTDGTGTVTTANATGMNDGAAAVVLMKKTEAERRMLKPLARIVSWSQAGVEPSVMGVGPIPAIKQAVAKAGWSLEDVDLFEINEAYAALSVAIAKELGLNPEKVNINGGAIALGHPLGASGCRILVTLLHTLERVGGTRGVAALCIGGGMGVAMCVQRG</t>
  </si>
  <si>
    <t>P12787</t>
  </si>
  <si>
    <t>Cox5a</t>
  </si>
  <si>
    <t>Cytochrome c oxidase subunit 5A, mitochondrial</t>
  </si>
  <si>
    <t>MLAAALRRCTAAAAARGLLHPASAPSPAAAVCSIRCYSHGSHETDEEFDARWVTYFNKPDIDAWELRKGMNTLVGYDLVPEPKIIDAALRACRRLNDFASAVRILEVVKDKAGPHKEIYPYVIQELRPTLNELGISTPEELGLDKV</t>
  </si>
  <si>
    <t>P62900</t>
  </si>
  <si>
    <t>Rpl31</t>
  </si>
  <si>
    <t>60S ribosomal protein L31</t>
  </si>
  <si>
    <t>MAPAKKGGEKKKGRSAINEVVTREYTINIHKRIHGVGFKKRAPRALKEIRKFAMKEMGTPDVRIDTRLNKAVWAKGIRNVPYRIRVRLSRKRNEDEDSPNKLYTLVTYVPVTTFKNLQTVNVDEN</t>
  </si>
  <si>
    <t>P24472</t>
  </si>
  <si>
    <t>Gsta4</t>
  </si>
  <si>
    <t>Glutathione S-transferase A4</t>
  </si>
  <si>
    <t>MAAKPKLYYFNGRGRMESIRWLLAAAGVEFEEEFLETREQYEKMQKDGHLLFGQVPLVEIDGMMLTQTRAILSYLAAKYNLYGKDLKERVRIDMYADGTQDLMMMIAVAPFKTPKEKEESYDLILSRAKTRYFPVFEKILKDHGEAFLVGNQLSWADIQLLEAILMVEELSAPVLSDFPLLQAFKTRISNIPTIKKFLQPGSQRKPPPDGPYVEVVRTVLKF</t>
  </si>
  <si>
    <t>Q9JLJ4</t>
  </si>
  <si>
    <t>Elovl2</t>
  </si>
  <si>
    <t>Elongation of very long chain fatty acids protein 2</t>
  </si>
  <si>
    <t>MEQLKAFDNEVNAFLDNMFGPRDSRVRGWFLLDSYLPTFILTITYLLSIWLGNKYMKNRPALSLRGILTLYNLAITLLSAYMLVELILSSWEGGYNLQCQNLDSAGEGDVRVAKVLWWYYFSKLVEFLDTIFFVLRKKTNQITFLHVYHHASMFNIWWCVLNWIPCGQSFFGPTLNSFIHILMYSYYGLSVFPSMHKYLWWKKYLTQAQLVQFVLTITHTLSAVVKPCGFPFGCLIFQSSYMMTLVILFLNFYIQTYRKKPVKKELQEKEVKNGFPKAHLIVANGMTDKKAQ</t>
  </si>
  <si>
    <t>D6RI20</t>
  </si>
  <si>
    <t>Hdhd2</t>
  </si>
  <si>
    <t>Haloacid dehalogenase-like hydrolase domain-containing protein 2</t>
  </si>
  <si>
    <t>MAFTLYSLMQAALLCVNAIAVLHEERFLKNIGWGTDQGIGGFGEEPGIKSQLMNLIRSVRTVMRELHSGQEQKHLPRRPDAGRDFRRVTTASGLEGVLGGARAFPEDSGAARTLITVASSALVTGAIKHWQSTVNLATAPLLPSGCSCVPLL</t>
  </si>
  <si>
    <t>E9QAZ2</t>
  </si>
  <si>
    <t>Gm10020</t>
  </si>
  <si>
    <t>Ribosomal protein L15</t>
  </si>
  <si>
    <t>MGAYKYIQELWRKKQSDVMRFLLRVRCWQYRQLSALHRAPRPTRPDKARRLGYKAKQGYVIYRIRVRSGGRKRPVPKGATYGKPVHHGVNQLKFARSLQSVAEERAGRHCGALRVLNSYWVGEDSTYKFFEVILIDPFHKAIRRNPDTQWITKPVHKHREMRGLTSAGRKSRGLGKGHKFHHTIGGSRRAAWRRRNTLQLHRYR</t>
  </si>
  <si>
    <t>P62270</t>
  </si>
  <si>
    <t>Rps18</t>
  </si>
  <si>
    <t>40S ribosomal protein S18</t>
  </si>
  <si>
    <t>MSLVIPEKFQHILRVLNTNIDGRRKIAFAITAIKGVGRRYAHVVLRKADIDLTKRAGELTEDEVERVITIMQNPRQYKIPDWFLNRQKDVKDGKYSQVLANGLDNKLREDLERLKKIRAHRGLRHFWGLRVRGQHTKTTGRRGRTVGVSKKK</t>
  </si>
  <si>
    <t>P45878</t>
  </si>
  <si>
    <t>Fkbp2</t>
  </si>
  <si>
    <t>Peptidyl-prolyl cis-trans isomerase FKBP2</t>
  </si>
  <si>
    <t>MRLSWILTILSICLSALAAATGAEGKRKLQIGVKKRVDHCPIKSRKGDVLHMHYTGKLEDGTEFDSSLPQNQPFVFSLGTGQVIKGWDQGLLGMCEGEKRKLVIPSELGYGERGAPPKIPGGATLVFEVELLKIERRSEL</t>
  </si>
  <si>
    <t>E9QN99</t>
  </si>
  <si>
    <t>Abhd14b</t>
  </si>
  <si>
    <t>Alpha/beta hydrolase domain-containing protein 14B</t>
  </si>
  <si>
    <t>MAGVDQHEGTIKVQGQNLFFRETRPGSGQPVRFSVLLLHGIRFSSETWQNLGTLQRLAEAGYRAVAIDLPGLGRSKEAAAPAPIGEPAPGSFLAAVVDTLELGPPVVISPSLSGMYSLPFLVAPGSQLRGFVPVAPICTDKINAVDYASVKTPALIVYGDQDPMGSSSFQHLKQLPNHRVLVMEGAGHPCYLDKPDEWHKGLLDFLQGLA</t>
  </si>
  <si>
    <t>P84084</t>
  </si>
  <si>
    <t>Arf5</t>
  </si>
  <si>
    <t>ADP-ribosylation factor 5</t>
  </si>
  <si>
    <t>MGLTVSALFSRIFGKKQMRILMVGLDAAGKTTILYKLKLGEIVTTIPTIGFNVETVEYKNICFTVWDVGGQDKIRPLWRHYFQNTQGLIFVVDSNDRERVQESADELQKMLQEDELRDAVLLVFANKQDMPNAMPVSELTDKLGLQHLRSRTWYVQATCATQGTGLYDGLDWLSHELSKR</t>
  </si>
  <si>
    <t>Q91V55</t>
  </si>
  <si>
    <t>Rps5</t>
  </si>
  <si>
    <t>40S ribosomal protein S5</t>
  </si>
  <si>
    <t>MTEWEAATPAVAETPDIKLFGKWSTDDVQINDISLQDYIAVKEKYAKYLPHSAGRYAAKRFRKAQCPIVERLTNSMMMHGRNNGKKLMTVRIVKHAFEIIHLLTGENPLQVLVNAIINSGPREDSTRIGRAGTVRRQAVDVSPLRRVNQAIWLLCTGAREAAFRNIKTIAECLADELINAAKGSSNSYAIKKKDELERVAKSNR</t>
  </si>
  <si>
    <t>Q3UWB9</t>
  </si>
  <si>
    <t>Ugt2b5</t>
  </si>
  <si>
    <t>UDP-glucuronosyltransferase 2B17</t>
  </si>
  <si>
    <t>MDCERRILIFKMPGKWISALLLLQISCCFRSVKCGKVLVWPMEFSHWMNIKIILDELVQRGHEVTVLRPSAYYVLDPKKSPGLKFETFPTSVSKDNLENFFIKFVDVWTYEMPRDTCLSYSPLLQNMIDEFSDYFLSLCKDVVSNKELMTKLQESKFDVLLSDPVASCGELIAELLQIPFLYSIRFSPGYQIEKSSGRFLLPPSYVPVILSGLGGQMTFIERIKNMICMLYFDFWFQMFNDKKWDSFYSEYLGRPTTLVETMGQAEMWLIRSNWDLEFPHPTLPNVDYVGGLHCKPAKPLPKDMEEFVQSSGDHGVVVFSLGSMVSNMTEEKANAIAWALAQIPQKVLWKFDGKTPATLGHNTRVYKWLPQNDLLGHPKTKAFVTHGGANGVYEAIYHGIPMIGIPLFGEQHDNIAHMVAKGAAVALNIRTMSKSDVLNALEEVIENPFYKKNAMWLSTIHHDQPMKPLDRAVFWIEFVMRHKRAKHLRPLGHNLTWYQYHSLDVIGFLLSCVATTIVLSVKCLLFIYRFFVKKENKMKNE</t>
  </si>
  <si>
    <t>Q9JII6</t>
  </si>
  <si>
    <t>Akr1a1</t>
  </si>
  <si>
    <t>Alcohol dehydrogenase [NADP(+)]</t>
  </si>
  <si>
    <t>MTASSVLLHTGQKMPLIGLGTWKSEPGQVKAAIKHALSAGYRHIDCASVYGNETEIGEALKESVGSGKAVPREELFVTSKLWNTKHHPEDVEPALRKTLADLQLEYLDLYLMHWPYAFERGDNPFPKNADGTVRYDSTHYKETWKALEVLVAKGLVKALGLSNFNSRQIDDVLSVASVRPAVLQVECHPYLAQNELIAHCHARGLEVTAYSPLGSSDRAWRHPDEPVLLEEPVVLALAEKHGRSPAQILLRWQVQRKVICIPKSINPSRILQNIQVFDFTFSPEEMKQLDALNKNWRYIVPMITVDGKRVPRDAGHPLYPFNDPY</t>
  </si>
  <si>
    <t>Q924Y0</t>
  </si>
  <si>
    <t>Bbox1</t>
  </si>
  <si>
    <t>Gamma-butyrobetaine dioxygenase</t>
  </si>
  <si>
    <t>MHCAILKAEAVDGAHLMQIFWHDGAESLYPAVWLRDNCQCSDCYLHSAKARKLLLEALDVNIRIDDLTFDRKKVYITWPNDHYSEFEANWLKKRCFSQQARARLQGELFLPECQYWGSELQLPTLNFEDVLNDDDHAYKWLSSLKKVGIVRLTGAADKRGEIIKLGKRIGFLYLTFYGHTWQVQDKIDANNVAYTTGKLSFHTDYPALHHPPGVQLLHCIKQTVTGGDSEIVDGFNVCQKLKEKNPQAFHILSSTFVDFTDIGVDYCDFSVQSKHKIIELDDKGQVVRVNFNNATRDTVFDVPIERVQPFYAALKEFVDLMNSKEYKYTFKMNPGDVITFDNWRLLHGRRSYEAGTEISRHLEGAYADWDVVMSRLRILRQRVTNGN</t>
  </si>
  <si>
    <t>Q9CR57</t>
  </si>
  <si>
    <t>Rpl14</t>
  </si>
  <si>
    <t>60S ribosomal protein L14</t>
  </si>
  <si>
    <t>MVFRRYVEVGRVAYISFGPHAGKLVAIVDVIDQNRALVDGPCTRVRRQAMPFKCMQLTDFILKFPHSARQKYVRKAWEKADINTKWAATRWAKKIDARERKAKMTDFDRFKVMKAKKMRNRIIKTEVKKLQRAAILKASPKKAAVAKAAIAAAAAAAAAKAKVPAKKATGPGKKAAGQKAPAQKAAGQKAAPPAKGQKGQKTPAQKAPAPKAAGKKA</t>
  </si>
  <si>
    <t>O35488</t>
  </si>
  <si>
    <t>Slc27a2</t>
  </si>
  <si>
    <t>Very long-chain acyl-CoA synthetase</t>
  </si>
  <si>
    <t>MLPVLYTGLAGLLLLPLLLTCCCPYLLQDVRYFLRLANMARRVRSYRQRRPVRTILRAFLEQARKTPHKPFLLFRDETLTYAQVDRRSNQVARALHDQLGLRQGDCVALFMGNEPAYVWIWLGLLKLGCPMACLNYNIRAKSLLHCFQCCGAKVLLASPDLQEAVEEVLPTLKKDAVSVFYVSRTSNTNGVDTILDKVDGVSAEPTPESWRSEVTFTTPAVYIYTSGTTGLPKAATINHHRLWYGTGLAMSSGITAQDVIYTTMPLYHSAALMIGLHGCIVVGATLALRSKFSASQFWDDCRKYNVTVIQYIGELLRYLCNTPQKPNDRDHKVKKALGNGLRGDVWREFIKRFGDIHVYEFYASTEGNIGFVNYPRKIGAVGRANYLQRKVARYELIKYDVEKDEPVRDANGYCIKVPKGEVGLLVCKITQLTPFIGYAGGKTQTEKKKLRDVFKKGDIYFNSGDLLMIDRENFVYFHDRVGDTFRWKGENVATTEVADIVGLVDFVEEVNVYGVPVPGHEGRIGMASLKIKENYEFNGKKLFQHIAEYLPSYARPRFLRIQDTIEITGTFKHRKVTLMEEGFNPTVIKDTLYFMDDAEKTFVPMTENIYNAIIDKTLKL</t>
  </si>
  <si>
    <t>P52760</t>
  </si>
  <si>
    <t>Hrsp12</t>
  </si>
  <si>
    <t>Ribonuclease UK114</t>
  </si>
  <si>
    <t>MSSIIRKVISTTKAPAAIGPYSQAVQVDRTIYISGQVGLDPSSGQLVPGGVVEEAKQALKNLGEILKAAGCDFNNVVKTTVLLADMNDFGTVNEIYKTYFQGSLPARAAYQVAALPRGSRVEIEAIAVQGPFIKA</t>
  </si>
  <si>
    <t>Q925I1</t>
  </si>
  <si>
    <t>Atad3</t>
  </si>
  <si>
    <t>ATPase family AAA domain-containing protein 3</t>
  </si>
  <si>
    <t>MSWLFGIKGPKGEGTGPPLPLPPAQPGAEGGGDRGAGDRPSPKDKWSNFDPTGLERAAKAARELEHSRHAKEALSLAQMQEQTLQLEQQSKLKEYEAAVEQLKSEQIRVQAEERRKTLTEETRQHQARAQYQDKLARQRYEDQLKQQQLLNEENLRKQEESVQKQEAIRRATVEREMELRHKNEMLRVEAEARARAKADRENADIIREQIRLKAAEHRQTILESIRTAGTLLGEGFRAFVTDWDKVTATVAGLTLLAVGVYSAKNATSVAGRYIEARLGKPSLVRETSRISVLEALRHPIQVSRRLVSRPQDALEGVILSPSLEARVRDIAIATRNTKKNKSLYRNVLMYGPPGTGKTLFAKKLALHSGMDYAIMTGGDVAPMGREGVTAMHKVFDWASTSRRGLLLFVDEADAFLRKRATEKISEDLRATLNAFLHRTGQHSSKFMLVLASNQPEQFDWAINDRIDEMVCFALPQREERERLVRMYFDKYVLKPATEGKQRLKVAQFDYGKKCSEVAQLTEGMSGREIAQLAVAWQAMAYSSEDGVLTEAMMDARVQDAVQQHQQKMQWLKVERPDSQTNKPPHPSLLSC</t>
  </si>
  <si>
    <t>P05202</t>
  </si>
  <si>
    <t>Got2</t>
  </si>
  <si>
    <t>Aspartate aminotransferase, mitochondrial</t>
  </si>
  <si>
    <t>MALLHSSRILSGMAAAFHPGLAAAASARASSWWTHVEMGPPDPILGVTEAFKRDTNSKKMNLGVGAYRDDNGKPYVLPSVRKAEAQIAAKNLDKEYLPIGGLAEFCKASAELALGENNEVLKSGRFVTVQTISGTGALRVGASFLQRFFKFSRDVFLPKPSWGNHTPIFRDAGMQLQGYRYYDPKTCGFDFSGALEDISKIPEQSVLLLHACAHNPTGVDPRPEQWKEIASVVKKKNLFAFFDMAYQGFASGDGDKDAWAVRHFIEQGINVCLCQSYAKNMGLYGERVGAFTVVCKDAEEAKRVESQLKILIRPLYSNPPLNGARIAATILTSPDLRKQWLQEVKGMADRIISMRTQLVSNLKKEGSSHNWQHITDQIGMFCFTGLKPEQVERLTKEFSVYMTKDGRISVAGVTSGNVGYLAHAIHQVTK</t>
  </si>
  <si>
    <t>Q9D2G2</t>
  </si>
  <si>
    <t>Dlst</t>
  </si>
  <si>
    <t>Dihydrolipoyllysine-residue succinyltransferase component of 2-oxoglutarate dehydrogenase complex, mitochondrial</t>
  </si>
  <si>
    <t>MLSRSRCVSRAFSRSLSAFQKGNCPLGRRSLPGVSLCRGPGYPDNRKMVINSGSVFRVRFFQTTAVCKNDVITVQTPAFAESVTEGDVRWEKAVGDAVAEDEVVCEIETDKTSVQVPSPANGIIEALLVPDGGKVEGGTPLFTLRKTGAAPAKAKPAETPAPAHKAEPAAPAAPPPPAAPVLTQMPPVPSPSQPPSSKPVSAIKPTAAPPLAEAGAAKGLRSEHREKMNRMRQRIAQRLKEAQNTCAMLTTFNEVDMSNIQEMRARHKDAFLKKHNLKLGFMSAFVKASAFALQEQPVVNAVIDDATKEVVYRDYIDISVAVATPRGLVVPVIRNVETMNYADIERTINELGEKARKNELAIEDMDGGTFTISNGGVFGSLFGTPIINPPQSAILGMHAIFDRPVAVGGKVEVRPMMYVALTYDHRLIDGREAVTFLRKIKAAVEDPRVLLLDL</t>
  </si>
  <si>
    <t>Q3UIU2</t>
  </si>
  <si>
    <t>Ndufb6</t>
  </si>
  <si>
    <t>NADH dehydrogenase [ubiquinone] 1 beta subcomplex subunit 6</t>
  </si>
  <si>
    <t>MSGYTPDEKLRLQQLRELRRRWLKDQELSPREPVLPPRRMWPLERFWDNFLRDGAVWKNMVFKAYRSSLFAVSHVLIPMWFVHYYVKYHMATKPYTIVSSKPRIFPGDTILETGEVIPPMRDFPDQHH</t>
  </si>
  <si>
    <t>P15105</t>
  </si>
  <si>
    <t>Glul</t>
  </si>
  <si>
    <t>Glutamine synthetase</t>
  </si>
  <si>
    <t>MATSASSHLNKGIKQMYMSLPQGEKVQAMYIWVDGTGEGLRCKTRTLDCEPKCVEELPEWNFDGSSTFQSEGSNSDMYLHPVAMFRDPFRKDPNKLVLCEVFKYNRKPAETNLRHICKRIMDMVSNQHPWFGMEQEYTLMGTDGHPFGWPSNGFPGPQGPYYCGVGADKAYGRDIVEAHYRACLYAGVKITGTNAEVMPAQWEFQIGPCEGIRMGDHLWIARFILHRVCEDFGVIATFDPKPIPGNWNGAGCHTNFSTKAMREENGLKCIEEAIDKLSKRHQYHIRAYDPKGGLDNARRLTGFHETSNINDFSAGVANRGASIRIPRTVGQEKKGYFEDRRPSANCDPYAVTEAIVRTCLLNETGDEPFQYKN</t>
  </si>
  <si>
    <t>Q9QXX4</t>
  </si>
  <si>
    <t>Slc25a13</t>
  </si>
  <si>
    <t>Calcium-binding mitochondrial carrier protein Aralar2</t>
  </si>
  <si>
    <t>MAAAKVALTKRADPAELKAIFLKYASIEKNGEFFMSPHDFVTRYLNIFGESQPNPKTVELLSGVVDQTKDGLISFQEFVAFESVLCAPDALFMVAFQLFDKAGKGEVTFEDVKQIFGQTTIHQHIPFNWDSEFVQLHFGKERKRHLTYAEFTQFLLEIQLEHAKQAFVQRDNAKTGKVSAIDFRDIMVTIRPHVLTPFVEECLVAAAGGTRSHQVSFSYFNGFNSLLNNMELIRKIYSTLAGNRKDVEVTKEEFALAAQKFGQVTPMEVDILFQLADLYEPRGRMTLADIERIAPLEEGMLPFNLAEAQRQQKASGDAARPFLLQLAESAYRFGLGSIAGAVGATAVYPIDLVKTRMQNQRSTGSFVGELMYKNSFDCFKKVLRYEGFFGLYRGLLPQLLGVAPEKAIKLTVNDFVRDKFMHKDGSVPLLAEIFAGGCAGGSQVIFTNPLEIVKIRLQVAGEITTGPRVSALSVVRDLGFFGIYKGAKACFLRDIPFSAIYFPCYAHVKASFANEDGQVSPGSLLLAGAIAGMPAASLVTPADVIKTRLQVAARAGQTTYNGVTDCFRKILREEGPKALWKGVAARVFRSSPQFGVTLLTYELLQRWFYVDFGGVKPVGSEPVPKSRITLPAPNPDHVGGYKLAVATFAGIENKFGLYLPLFKPSASTSKVTAGDS</t>
  </si>
  <si>
    <t>Q64433</t>
  </si>
  <si>
    <t>Hspe1</t>
  </si>
  <si>
    <t>10 kDa heat shock protein, mitochondrial</t>
  </si>
  <si>
    <t>MAGQAFRKFLPLFDRVLVERSAAETVTKGGIMLPEKSQGKVLQATVVAVGSGGKGKSGEIEPVSVKVGDKVLLPEYGGTKVVLDDKDYFLFRDSDILGKYVD</t>
  </si>
  <si>
    <t>P80316</t>
  </si>
  <si>
    <t>Cct5</t>
  </si>
  <si>
    <t>T-complex protein 1 subunit epsilon</t>
  </si>
  <si>
    <t>MASVGTLAFDEYGRPFLIIKDQDRKSRLMGLEALKSHIMAAKAVANTMRTSLGPNGLDKMMVDKDGDVTITNDGATILSMMDVDHQIAKLMVELSKSQDDEIGDGTTGVVVLAGALLEEAEQLLDRGIHPIRIADGYEQAARIAIQHLDKISDKVLVDINNPEPLIQTAKTTLGSKVINSCHRQMAEIAVNAVLTVADMERRDVDFELIKVEGKVGGRLEDTKLIKGVIVDKDFSHPQMPKKVVDAKIAILTCPFEPPKPKTKHKLDVMSVEDYKALQKYEKEKFEEMIKQIKETGANLAICQWGFDDEANHLLLQNGLPAVRWVGGPEIELIAIATGGRIVPRFSELTSEKLGFAGVVQEISFGTTKDKMLVIEKCKNSRAVTIFIRGGNKMIIEEAKRSLHDALCVIRNLIRDNRVVYGGGAAEISCALAVSQEADKCPTLEQYAMRAFADALEVIPMALSENSGMNPIQTMTEVRARQVKESNPALGIDCLHKGSNDMQYQHVIETLIGKKQQISLATQMVRMILKIDDIRKPGESEE</t>
  </si>
  <si>
    <t>Q9CQC7</t>
  </si>
  <si>
    <t>Ndufb4</t>
  </si>
  <si>
    <t>NADH dehydrogenase [ubiquinone] 1 beta subcomplex subunit 4</t>
  </si>
  <si>
    <t>MSGSKYKPAPLATLPSTLDPAEYDVSPETRRAQVERLSIRARLKREYLLQYNDPKRVSHIEDPALIRWTYARSANIYPNFRPTPKNSLLGAVAGFGPLIFWYYVFKTDRDRKERLIQEGKLDRKFNISY</t>
  </si>
  <si>
    <t>Q6ZQI3</t>
  </si>
  <si>
    <t>Mlec</t>
  </si>
  <si>
    <t>Malectin</t>
  </si>
  <si>
    <t>MLRPRGAEGTAVALLRLLLLLLLLGPKLRGPGLGVVGAAGAGLPESVIWAVNAGGEAHVDVHGIHFRKDPLEGRVGRASDYGMKLPILRSTPEDQILYQTERYNEETFGYEVPVKEEGDYVLVLKFAEVYFAQSQQKVFDVRLNGHVVVKDLDIFDRVGHSTAHDEIIPMSIRKGKLSVRGEVSTFTGKLYIEFVKGYYDNPKVCALYILAGTVDDVPKLQPHPGLEKKEEEEEEEEYDEGSNLKRQTNKNRVQSGPRTPNPYASDNSSLMFPILVAFGVFIPTLFCLCRL</t>
  </si>
  <si>
    <t>P28843</t>
  </si>
  <si>
    <t>Dpp4</t>
  </si>
  <si>
    <t>Dipeptidyl peptidase 4</t>
  </si>
  <si>
    <t>MKTPWKVLLGLLGVAALVTIITVPIVLLSKDEAAADSRRTYSLADYLKSTFRVKSYSLWWVSDFEYLYKQENNILLLNAEHGNSSIFLENSTFESFGYHSVSPDRLFVLLEYNYVKQWRHSYTASYNIYDVNKRQLITEEKIPNNTQWITWSPEGHKLAYVWKNDIYVKVEPHLPSHRITSTGEENVIYNGITDWVYEEEVFGAYSALWWSPNNTFLAYAQFNDTGVPLIEYSFYSDESLQYPKTVWIPYPKAGAVNPTVKFFIVNIDSLSSSSSAAPIQIPAPASVARGDHYLCDVVWATEERISLQWLRRIQNYSVMAICDYDKINLTWNCPSEQQHVEMSTTGWVGRFRPAEPHFTSDGSSFYKIISDKDGYKHICHFPKDKKDCTFITKGAWEVISIEALTSDYLYYISNQYKEMPGGRNLYKIQLTDHTNVKCLSCDLNPERCQYYAVSFSKEAKYYQLGCWGPGLPLYTLHRSTDHKELRVLEDNSALDRMLQDVQMPSKKLDFIVLNETRFWYQMILPPHFDKSKKYPLLLDVYAGPCSQKADASFRLNWATYLASTENIIVASFDGRGSGYQGDKIMHAINRRLGTLEVEDQIEAARQFVKMGFVDSKRVAIWGWSYGGYVTSMVLGSGSGVFKCGIAVAPVSRWEYYDSVYTERYMGLPIPEDNLDHYRNSTVMSRAEHFKQVEYLLIHGTADDNVHFQQSAQISKALVDAGVDFQAMWYTDEDHGIASSTAHQHIYSHMSHFLQQCFSLH</t>
  </si>
  <si>
    <t>P55264</t>
  </si>
  <si>
    <t>Adk</t>
  </si>
  <si>
    <t>Adenosine kinase</t>
  </si>
  <si>
    <t>MAAADEPKPKKLKVEAPQALSENVLFGMGNPLLDISAVVDKDFLDKYSLKPNDQILAEDKHKELFDELVKKFKVEYHAGGSTQNSMKVAQWLIQEPHKAATFFGCIGIDKFGEILKRKAADAHVDAHYYEQNEQPTGTCAACITGGNRSLVANLAAANCYKKEKHLDLERNWVLVEKARVYYIAGFFLTVSPESVLKVARYAAENNRVFTLNLSAPFISQFFKEALMDVMPYVDILFGNETEAATFAREQGFETKDIKEIAKKAQALPKVNSKRQRTVIFTQGRDDTIVAAENDVTAFPVLDQNQEEIIDTNGAGDAFVGGFLSQLVSDKPLTECIRAGHYAASVIIRRTGCTFPEKPDFH</t>
  </si>
  <si>
    <t>Q9CQX2</t>
  </si>
  <si>
    <t>Cyb5b</t>
  </si>
  <si>
    <t>Cytochrome b5 type B</t>
  </si>
  <si>
    <t>MATPEASGSGEKVEGSEPSVTYYRLEEVAKRNSAEETWMVIHGRVYDITRFLSEHPGGEEVLLEQAGADATESFEDVGHSPDAREMLKQYYIGDVHPSDLKPKGDDKDPSKNNSCQSSWAYWFVPIVGAILIGFLYRHFWADSKSS</t>
  </si>
  <si>
    <t>Q9CQ69</t>
  </si>
  <si>
    <t>Uqcrq</t>
  </si>
  <si>
    <t>Cytochrome b-c1 complex subunit 8</t>
  </si>
  <si>
    <t>MGREFGNLARIRHVISYSLSPFEQRAFPSYFSKGIPNVLRRTRERILRVAPPFVVVYLIYTWGNQEFEQSKRKNPAMYENDK</t>
  </si>
  <si>
    <t>P42125</t>
  </si>
  <si>
    <t>Eci1</t>
  </si>
  <si>
    <t>Enoyl-CoA delta isomerase 1, mitochondrial</t>
  </si>
  <si>
    <t>MALAAARRLLLHAGSRLGRREAVDGARRFANKRVLVETEGPAGVAVMKLRNPPVNSLSLECLTEFTISLEKLENDKSIRGVILTSECPGIFSAGLDLLEMYGRNPAHYAEYWKNVQELWLRLYTSNMILVSAINGASPAGGCLLALCCDYRVMADNPKYTIGLNESLLGIVAPFWFKDMYVNTIGHREAERALQLGTLFSPAEALKVGVVDEVVPEDQVHSKARSVMTKWLAIPDHSRQLTKNMMRKATADNLIKQREADIQNFTSFISKDSIQKSLHMYLEKLKQKKG</t>
  </si>
  <si>
    <t>Q9DBH5</t>
  </si>
  <si>
    <t>Lman2</t>
  </si>
  <si>
    <t>Vesicular integral-membrane protein VIP36</t>
  </si>
  <si>
    <t>MAAEAWLWRWGWGWGQRCPGRPGLPGPGPSPTTFLHLLLLLGPVAADITDGNSEHLKREHSLIKPYQGVGSSSMPLWDFQGSTMLTSQYVRLTPDERSKEGSIWNHQPCFLKDWEMHVHFKVHGTGKKNLHGDGIALWYTRDRLVPGPVFGSKDNFHGLAIFLDTYPNDETTERVFPYISVMVNNGSLSYDHSKDGRWSELAGCTADFRNRDHDTFLAVRYSRGRLTVMTDLEDKNEWKNCIDITGVRLPTGYYFGASAGTGDLSDNHDIISIKLFQLTVERTPEEESIDWTKIEPGVNFLKSPKDNVDDPTGNFRNGPLTGWRVFLLLLCALLGVVVCAVVGAVVFQKRQERNKRFY</t>
  </si>
  <si>
    <t>Q99LC3</t>
  </si>
  <si>
    <t>Ndufa10</t>
  </si>
  <si>
    <t>NADH dehydrogenase [ubiquinone] 1 alpha subcomplex subunit 10, mitochondrial</t>
  </si>
  <si>
    <t>MALRLLRLVPASAPARGLAAGAQRVGRIHTSVHCKLRYGLLAAILGDKTTKKLHEYSRVITVDGNICSGKNKLAKEIAQQLGMKHYPEAGIQYSSTTTGDGRPLDIEFSGSCSLEKFYDDPKSNDGNSYRLQSWLYASRLLQYADALEHLLSTGQGVVLERSIYSDFVFLEAMYNQGYIRKQCVDHYNEIKRLTLPEYLPPHAVIYIDVPVPEVQSRIQKKGDPHEMKVTSAYLQDIENAYKKTFLPKMSEMCEVLVYDSWEAEDPTKVVEDIEYLKYNKGPWLKQDDWTFHYLRMLVQDKTEVLNYTTIPVYLPEITIGAHQGSRIYNSFRELPGRKYAPGYNAEVGDKWIWLK</t>
  </si>
  <si>
    <t>Q99JR1</t>
  </si>
  <si>
    <t>Sfxn1</t>
  </si>
  <si>
    <t>Sideroflexin-1</t>
  </si>
  <si>
    <t>MSGEVPPNINIKEPRWDQSTFIGRASHFFTVTDPRNILLTNEQLENARKVVHDYRQGIVPAGLTENELWRAKYAYDSAFHPDTGEKMTLIGRMSAQVPMNMTITGCMMTFYRTTPAVLFWQWINQSFNAVVNYTNRSGDAPLTVNELGTAYVSATTGAVATALGLNALTKRVSPLIGRFVPFAAVAAANCINIPLMRQRELKVGIPVTDENGTRLGESTNAAKQAITQVVISRILMAAPGMAIPPFIMNTLEKKAFLKRFPWMSAPIQVTLVGFCLVFATPLCCALFPQKSSMSVTSLEDELQASIQRTHPEIRRVYFNKGL</t>
  </si>
  <si>
    <t>Q9Z2I9</t>
  </si>
  <si>
    <t>Sucla2</t>
  </si>
  <si>
    <t>Succinyl-CoA ligase [ADP-forming] subunit beta, mitochondrial</t>
  </si>
  <si>
    <t>MAASMFYGRQLAAAALRSHRPQTTLRAAAQVLGNSGLFNKHGLQVQQQQQRTLSLHEYLSMELLQEAGVSVPKGFVAKSSDEAYAIAKKLGSKDVVIKAQVLAGGRGKGTFTSGLKGGVKIVFSPEEAKAVSSQMIGQKLITKQTGEKGRICNQVLVCERKYPRREYYFAITMERSFQGPVLIGSAQGGVNIEDVAAENPEAIVKEPIDIVEGIKKEQAVTLAQKMGFPSNIVDSAAENMIKLYNLFLKYDATMVEINPMVEDSDGKVLCMDAKINFDSNSAYRQKKIFDLQDWSQEDERDKEAANADINYIGLDGSIGCLVNGAGLAMATMDIIKLHGGTPANFLDVGGGATVQQVTEAFKLITSDKKVQAILVNIFGGIMRCDVIAQGIVMAVKDLEIRIPVVVRLQGTRVDDAKALIADSGLKILACDDLDEAAKMVVKLSEIVTLAKEAHVDVKFQLPI</t>
  </si>
  <si>
    <t>E9QKR0</t>
  </si>
  <si>
    <t>Gnb2</t>
  </si>
  <si>
    <t>Guanine nucleotide-binding protein G(I)/G(S)/G(T) subunit beta-2</t>
  </si>
  <si>
    <t>MGCSRPGMGIIPGLGPAARSCLPQPPSRGPQPPPTPPHGPGAMSELEQLRQEAEQLRNQIRDARKACGDSTLTQITAGLDPVGRIQMRTRRTLRGHLAKIYAMHWGTDSRLLVSASQDGKLIIWDSYTTNKVHAIPLRSSWVMTCAYAPSGNFVACGGLDNICSIYSLKTREGNVRVSRELPGHTGYLSCCRFLDDNQIITSSGDTTCALWDIETGQQTVGFAGHSGDVMSLSLAPDGRTFVSGACDASIKLWDVRDSMCRQTFIGHESDINAVAFFPNGYAFTTGSDDATCRLFDLRADQELLMYSHDNIICGITSVAFSRSGRLLLAGYDDFNCNIWDAMKGDRAGVLAGHDNRVSCLGVTDDGMAVATGSWDSFLKIWN</t>
  </si>
  <si>
    <t>Q9D051</t>
  </si>
  <si>
    <t>Pdhb</t>
  </si>
  <si>
    <t>Pyruvate dehydrogenase E1 component subunit beta, mitochondrial</t>
  </si>
  <si>
    <t>MAVVAGLVRGPLRQASGLLKRRFHRSAPAAVQLTVREAINQGMDEELERDEKVFLLGEEVAQYDGAYKVSRGLWKKYGDKRIIDTPISEMGFAGIAVGAAMAGLRPICEFMTFNFSMQAIDQVINSAAKTYYMSAGLQPVPIVFRGPNGASAGVAAQHSQCFAAWYGHCPGLKVVSPWNSEDAKGLIKSAIRDNNPVVMLENELMYGVAFELPAEAQSKDFLIPIGKAKIERQGTHITVVAHSRPVGHCLEAAAVLSKEGIECEVINLRTIRPMDIEAIEASVMKTNHLVTVEGGWPQFGVGAEICARIMEGPAFNFLDAPAVRVTGADVPMPYAKVLEDNSVPQVKDIIFAVKKTLNI</t>
  </si>
  <si>
    <t>Q91VA0</t>
  </si>
  <si>
    <t>Acsm1</t>
  </si>
  <si>
    <t>Acyl-coenzyme A synthetase ACSM1, mitochondrial</t>
  </si>
  <si>
    <t>MQWLKSFQICKVLQGFSLSPTQLHRRLFSRVGAPRWNDHDSPEEFNFASDVLDYWAQMEEEGKRGPSPAFWWVNGQGDEIKWSFRKLRDLTCRTANVFEQICGLQQGDHLALILPRVPEWWLVTVGCMRTGIIFMPGTTQLKAKDILYRIQISRAKAIVTTASLVPEVESVASECPDLKTKLVVSDHSHEGWLDFCSLIKSASPDHTCIKSKMKDPMAIFFTSGTTGYPKMAKHNQGLAFRSYIPSCRKLLKLKTSDILWCMSDPGWILATVGCLIEPWTSGCTVFIHHLPQFDPKVIVEVLFKYPITQCLAAPGVYRMVLQQKTSNLRFPTLEHCTTGGESLLPEEYEQWKQRTGLSIHEVYGQSETGISSATLREMKIKRGSIGKAILPFDLQIIDEKGNILPPNTEGYIGIRIKPTRPLGLFMEYENSPESTSEVECGDFYNSGDRATIDEEGYIWFLGRGDDVINASGYRIGPVEVENALAEHPAVAESAVVSSPDKDRGEVVKAFIVLNPEFLSHDQEQLIKELQHHVKSVTAPYKYPRKVEFVSELPKTVTGKIKRKELRNKEFGQL</t>
  </si>
  <si>
    <t>P56480</t>
  </si>
  <si>
    <t>Atp5b</t>
  </si>
  <si>
    <t>ATP synthase subunit beta, mitochondrial</t>
  </si>
  <si>
    <t>MLSLVGRVASASASGALRGLSPSAALPQAQLLLRAAPAGVHPARDYAAQASAAPKAGTATGRIVAVIGAVVDVQFDEGLPPILNALEVQGRDSRLVLEVAQHLGESTVRTIAMDGTEGLVRGQKVLDSGAPIKIPVGPETLGRIMNVIGEPIDERGPIKTKQFAPIHAEAPEFIEMSVEQEILVTGIKVVDLLAPYAKGGKIGLFGGAGVGKTVLIMELINNVAKAHGGYSVFAGVGERTREGNDLYHEMIESGVINLKDATSKVALVYGQMNEPPGARARVALTGLTVAEYFRDQEGQDVLLFIDNIFRFTQAGSEVSALLGRIPSAVGYQPTLATDMGTMQERITTTKKGSITSVQAIYVPADDLTDPAPATTFAHLDATTVLSRAIAELGIYPAVDPLDSTSRIMDPNIVGNEHYDVARGVQKILQDYKSLQDIIAILGMDELSEEDKLTVSRARKIQRFLSQPFQVAEVFTGHMGKLVPLKETIKGFQQILAGEYDHLPEQAFYMVGPIEEAVAKADKLAEEHGS</t>
  </si>
  <si>
    <t>Q9DBL7</t>
  </si>
  <si>
    <t>Coasy</t>
  </si>
  <si>
    <t>Bifunctional coenzyme A synthase</t>
  </si>
  <si>
    <t>MAVFRSGLLVLTTPLATLAARLPPILTSASRLVNHTLYVHLQPGMNLGGPAQPQASPVQATFEVLDFITHLYTGADLHRHLDVRILLTNIQTKSTFLPVLSSVQNLAHPPEVVLTDFQTLDGSQYNPVKQQLERYATSCYSCSPQLASVLLYPDYGTGELPLEPPNALLPSTIRPASPVARSPRQPVRGYHRGAVGGTFDRLHNAHKVLLSVACVLAQEQLVVGVADKDLLKSKLLPELLQPYAERVEHLTEFLVDIKPSLTFELVPLLDPYGPAGSDPTLEFLVVSEETYRGGMAVNRFRLENGKEELALYQIQLLKDQSHNENEEDKVSSSSFRQRILGNLLQPPNERPELPSGLYVLGLTGISGSGKSSVAQRLKNLGAYIIDSDHLGHRAYAPGGPAYQPVVEAFGTDILHKDGTINRKVLGSRVFGNKKQMKILTDIVWPVIAKLAREEMDVAVAKGKTLCVIDAAMLLEAGWQSMVHEVWTVVIPETEAVRRIVERDGLSEAAAQSRLQSQMSGQQLVEQSNVVLSTLWESHVTQSQVEKAWNLLQKRLPKAYQTRN</t>
  </si>
  <si>
    <t>P41216</t>
  </si>
  <si>
    <t>Acsl1</t>
  </si>
  <si>
    <t>Long-chain-fatty-acid--CoA ligase 1</t>
  </si>
  <si>
    <t>MEVHELFRYFRMPELIDIRQYVRTLPTNTLMGFGAFAALTTFWYATRPKALKPPCDLSMQSVEIAGTTDGIRRSAVLEDDKLLVYYYDDVRTMYDGFQRGIQVSNNGPCLGSRKPNQPYEWISYKEVAELAECIGSGLIQKGFKPCSEQFIGLFSQNRPEWVIVEQGCFSYSMVVVPLYDTLGADAITYIVNKAELSVIFADKPEKAKLLLEGVENKLTPCLKIIVIMDSYGSDLVERGKKCGVEIISLKALEDLGRVNRVKPKPPEPEDLAIICFTSGTTGNPKGAMITHQNIINDCSGFIKATESAFIASTDDVLISFLPLAHMFETVVECVMLCHGAKIGFFQGDIRLLMDDLKVLQPTIFPVVPRLLNRMFDRIFGQANTSLKRWLLDFASKRKEAELRSGIVRNNSLWDKLIFHKIQSSLGGKVRLMITGAAPVSATVLTFLRTALGCQFYEGYGQTECTAGCCLSLPGDWTAGHVGAPMPCNYVKLVDVEEMNYLASKGEGEVCVKGANVFKGYLKDPARTAEALDKDGWLHTGDIGKWLPNGTLKIIDRKKHIFKLAQGEYIAPEKIENIYLRSEAVAQVFVHGESLQAFLIAVVVPDVESLPSWAQKRGLQGSFEELCRNKDINKAILDDLLKLGKEAGLKPFEQVKGIAVHPELFSIDNGLLTPTLKAKRPELRNYFRSQIDELYATIKI</t>
  </si>
  <si>
    <t>P58710</t>
  </si>
  <si>
    <t>Gulo</t>
  </si>
  <si>
    <t>L-gulonolactone oxidase</t>
  </si>
  <si>
    <t>MVHGYKGVQFQNWAKTYGCSPEMYYQPTSVGEVREVLALARQQNKKVKVVGGGHSPSDIACTDGFMIHMGKMNRVLQVDKEKKQVTVEAGILLTDLHPQLDKHGLALSNLGAVSDVTVGGVIGSGTHNTGIKHGILATQVVALTLMKADGTVLECSESSNADVFQAARVHLGCLGVILTVTLQCVPQFHLLETSFPSTLKEVLDNLDSHLKKSEYFRFLWFPHSENVSIIYQDHTNKEPSSASNWFWDYAIGFYLLEFLLWTSTYLPRLVGWINRFFFWLLFNCKKESSNLSHKIFSYECRFKQHVQDWAIPREKTKEALLELKAMLEAHPKVVAHYPVEVRFTRGDDILLSPCFQRDSCYMNIIMYRPYGKDVPRLDYWLAYETIMKKFGGRPHWAKAHNCTRKDFEKMYPAFHKFCDIREKLDPTGMFLNSYLEKVFY</t>
  </si>
  <si>
    <t>Q923D2</t>
  </si>
  <si>
    <t>Blvrb</t>
  </si>
  <si>
    <t>Flavin reductase (NADPH)</t>
  </si>
  <si>
    <t>MTVKKIAIFGATGRTGLTTLAQAVQAGYEVTVLVRDSSRLPSEGPQPAHVVVGDVRQAADVDKTVAGQEAVIVLLGTGNDLSPTTVMSEGTRNIVTAMKAHGVDKVVACTSAFLLWDPTKVPPRLQDVTDDHIRMHKILQESGLKYVAVMPPHIGDQPLTGAYTVTLDGRGPSRVISKHDLGHFMLRCLTTNEYDGHTTYPSHQYD</t>
  </si>
  <si>
    <t>Q8K3J1</t>
  </si>
  <si>
    <t>Ndufs8</t>
  </si>
  <si>
    <t>NADH dehydrogenase [ubiquinone] iron-sulfur protein 8, mitochondrial</t>
  </si>
  <si>
    <t>MYRLSSSMLPRALAQAMRTGHLNGQSLHSSAVAATYKYVNKKEQESEVDMKSATDNAARILMWTELIRGLGMTLSYLFREPATINYPFEKGPLSPRFRGEHALRRYPSGEERCIACKLCEAICPAQAITIEAEPRADGSRRTTRYDIDMTKCIYCGFCQEACPVDAIVEGPNFEFSTETHEELLYNKEKLLNNGDKWEAEIAANIQADYLYR</t>
  </si>
  <si>
    <t>Q99MN9</t>
  </si>
  <si>
    <t>Pccb</t>
  </si>
  <si>
    <t>Propionyl-CoA carboxylase beta chain, mitochondrial</t>
  </si>
  <si>
    <t>MAAAIRIRAVAAGARLSVLNCGLGITTRGLCSQPVSVKERIDNKRHAALLGGGQRRIDAQHKRGKLTARERISLLLDPGSFMESDMFVEHRCADFGMAADKNKFPGDSVVTGRGRINGRLVYVFSQDFTVFGGSLSGAHAQKICKIMDQAITVGAPVIGLNDSGGARIQEGVESLAGYADIFLRNVTASGVIPQISLIMGPCAGGAVYSPALTDFTFMVKDTSYLFITGPEVVKSVTNEDVTQEQLGGAKTHTTVSGVAHRAFDNDVDALCNLREFFNFLPLSSQDPAPIRECHDPSDRLVPELDTVVPLESSKAYNMLDIIHAVIDEREFFEIMPSYAKNIVVGFARMNGRTVGIVGNQPNVASGCLDINSSVKGARFVRFCDAFNIPLITFVDVPGFLPGTAQEYGGIIRHGAKLLYAFAEATVPKITVITRKAYGGAYDVMSSKHLLGDTNYAWPTAEIAVMGAKGAVEIIFKGHQDVEAAQAEYVEKFANPFPAAVRGFVDDIIQPSSTRARICCDLEVLASKKVHRPWRKHANIPL</t>
  </si>
  <si>
    <t>P57780</t>
  </si>
  <si>
    <t>Actn4</t>
  </si>
  <si>
    <t>Alpha-actinin-4</t>
  </si>
  <si>
    <t>MVDYHAANQAYQYGPNSGGGNGAGGGGSMGDYMAQEDDWDRDLLLDPAWEKQQRKTFTAWCNSHLRKAGTQIENIDEDFRDGLKLMLLLEVISGERLPKPERGKMRVHKINNVNKALDFIASKGVKLVSIGAEEIVDGNAKMTLGMIWTIILRFAIQDISVEETSAKEGLLLWCQRKTAPYKNVNVQNFHISWKDGLAFNALIHRHRPELIEYDKLRKDDPVTNLNNAFEVAEKYLDIPKMLDAEDIVNTARPDEKAIMTYVSSFYHAFSGAQKAETAANRICKVLAVNQENEHLMEDYERLASDLLEWIRRTIPWLEDRVPQKTIQEMQQKLEDFRDYRRVHKPPKVQEKCQLEINFNTLQTKLRLSNRPAFMPSEGRMVSDINNGWQHLEQAEKGYEEWLLNEIRRLERLDHLAEKFRQKASIHEAWTDGKEAMLKQRDYETATLSDIKALIRKHEAFESDLAAHQDRVEQIAAIAQELNELDYYDSHNVNTRCQKICDQWDNLGSLTHSRREALEKTEKQLETIDQLHLEYAKRAAPFNNWMESAMEDLQDMFIVHTIEEIEGLISAHDQFKSTLPDADREREAILAIHKEAQRIAESNHIKLSGSNPYTTVTPQIINSKWEKVQQLVPKRDHALLEEQSKQQSNEHLRRQFASQANMVGPWIQTKMEEIGRISIEMNGTLEDQLSHLKQYERSIVDYKPSLDLLEQQHQLIQEALIFDNKHTNYTMEHIRVGWEQLLTTIARTINEVENQILTRDAKGISQEQMQEFRASFNHFDKDHGGALGPEEFKACLISLGYDVENDRQGDAEFNRIMSVVDPNHSGLVTFQAFIDFMSRETTDTDTADQVIASFKVLAGDKNFITAEELRRELPPDQAEYCIARMAPYQGPDAAPGALDYKSFSTALYGESDL</t>
  </si>
  <si>
    <t>Q9D6Y7</t>
  </si>
  <si>
    <t>Msra</t>
  </si>
  <si>
    <t>Mitochondrial peptide methionine sulfoxide reductase</t>
  </si>
  <si>
    <t>MLSASRRALQLLSSANPVRRMGDSASKVISAEEALPGRTEPIPVTAKHHVSGNRTVEPFPEGTQMAVFGMGCFWGAERKFWVLKGVYSTQVGFAGGHTRNPTYKEVCSEKTGHAEVVRVVYRPEHISFEELLKVFWENHDPTQGMRQGNDFGTQYRSAVYPTSAVQMEAALRSKEEYQKVLSKHNFGPITTDIREGQVFYYAEDYHQQYLSKNPDGYCGLGGTGVSCPMAIKK</t>
  </si>
  <si>
    <t>Q2TPA8</t>
  </si>
  <si>
    <t>Hsdl2</t>
  </si>
  <si>
    <t>Hydroxysteroid dehydrogenase-like protein 2</t>
  </si>
  <si>
    <t>MLPNTGKLAGCTVFITGASRGIGKAIALKAAKDGANIVIAAKTTQKHPKLLGTIYTAAEEIEAAGGTALPCVVDVRDEQQINSAVEKAVEKFGGIDILVNNASAISLTNTLDTPTKRVDLMMNVNTRGTYLTSKACIPFLKKSKVGHILNLSPPLNLNPLWFKQHCAYTIAKYGMSMCVLGMAEEFRGEIAVNALWPRTAIHTAAMDMLGGSGVENQCRKVDIIADAAYSIFKRPKSFTGNFIIDENILKEEGIKNFDVYAIAPGHPLLPDFFLDEHPDAVMEEKESNDSVPEVKEEKLQLQEESQLQKQPQLQEQPQLQEKPQLQEKPQLQEQPQLQEKPQLQEQPQQREQPQLQQQPRPRQQPQPFVQSMLPQKPHFGAVEETFRIVKDSLSDEVVRATQAVYQFELSGEDGGTWFLDLKSKGGKVGHGEPSDRADVVMSMATDDFVKMFSGKLKPTMAFMSGKLKIKGNIALAIKLEKLMTQMNSRL</t>
  </si>
  <si>
    <t>P24270</t>
  </si>
  <si>
    <t>Cat</t>
  </si>
  <si>
    <t>Catalase</t>
  </si>
  <si>
    <t>MSDSRDPASDQMKQWKEQRASQRPDVLTTGGGNPIGDKLNIMTAGSRGPLLVQDVVFTDEMAHFDRERIPERVVHAKGAGAFGYFEVTHDITRYSKAKVFEHIGKRTPIAVRFSTVTGESGSADTVRDPRGFAVKFYTEDGNWDLVGNNTPIFFIRDAILFPSFIHSQKRNPQTHLKDPDMVWDFWSLRPESLHQVSFLFSDRGIPDGHRHMNGYGSHTFKLVNADGEAVYCKFHYKTDQGIKNLPVGEAGRLAQEDPDYGLRDLFNAIANGNYPSWTFYIQVMTFKEAETFPFNPFDLTKVWPHKDYPLIPVGKLVLNKNPVNYFAEVEQMAFDPSNMPPGIEPSPDKMLQGRLFAYPDTHRHRLGPNYLQIPVNCPYRARVANYQRDGPMCMHDNQGGAPNYYPNSFSAPEQQRSALEHSVQCAVDVKRFNSANEDNVTQVRTFYTKVLNEEERKRLCENIAGHLKDAQLFIQKKAVKNFTDVHPDYGARIQALLDKYNAEKPKNAIHTYTQAGSHMAAKGKANL</t>
  </si>
  <si>
    <t>P29758</t>
  </si>
  <si>
    <t>Oat</t>
  </si>
  <si>
    <t>Ornithine aminotransferase, mitochondrial</t>
  </si>
  <si>
    <t>MLSKLASLQTIAALRRGVHTSVASATSVATKKTEQGPPSSEYIFERESKYGAHNYHPLPVALERGKGIYMWDVEGRQYFDFLSAYGAVSQGHCHPKIIDAMKSQVDKLTLTSRAFYNNVLGEYEEYITKLFNYNKVLPMNTGVEAGETACKLARRWGYTVKGIQKYKAKIVFADGNFWGRTLSAISSSTDPTSYDGFGPFMPGFETIPYNDLPALERALQDPNVAAFMVEPIQGEAGVIVPDPGYLTGVRELCTRHQVLFIADEIQTGLARTGRWLAVDHENVRPDMVLLGKALSGGLYPVSAVLCDDEIMLTIKPGEHGSTYGGNPLGCRIAIAALEVLEEENLAENADKMGAILRKELMKLPSDVVTSVRGKGLLNAIVIRETKDCDAWKVCLRLRDNGLLAKPTHGDIIRLAPPLVIKEDEIRESVEIINKTILSF</t>
  </si>
  <si>
    <t>P60867</t>
  </si>
  <si>
    <t>Rps20</t>
  </si>
  <si>
    <t>40S ribosomal protein S20</t>
  </si>
  <si>
    <t>MAFKDTGKTPVEPEVAIHRIRITLTSRNVKSLEKVCADLIRGAKEKNLKVKGPVRMPTKTLRITTRKTPCGEGSKTWDRFQMRIHKRLIDLHSPSEIVKQITSISIEPGVEVEVTIADA</t>
  </si>
  <si>
    <t>P51174</t>
  </si>
  <si>
    <t>Acadl</t>
  </si>
  <si>
    <t>Long-chain specific acyl-CoA dehydrogenase, mitochondrial</t>
  </si>
  <si>
    <t>MAARLLLRSLRVLKARSAPRPPPSARCSHSGAEARLETPSAKKLTDVGIRRIFSSEHDIFRESVRKFFQEEVIPHHTEWEKAGEVSREVWEKAGKQGLLGINIAEKHGGIGGDLLSTAVTWEEQAYSNCTGPGFSLHSDIVMPYIANYGTKEQIEKFIPQMTAGKCIGAIAMTEPGAGSDLQGVRTNAKRSGSDWILNGSKVFITNGWLSDLVIVVAVTNREARSPAHGISLFLVENGMKGFIKGRKLHKMGMKAQDTAELFFEDVRLPANALLGEENKGFYYLMQELPQERLLIAELAISACEFMFEETRNYVKQRKAFGKTVAHIQTVQHKLAELKTHICVTRAFVDSCLQLHETKRLDSGSASMAKYWASELQNSVAYECVQLHGGWGYMWEYPIAKAYVDARVQPIYGGTNEIMKELIARQIVSDS</t>
  </si>
  <si>
    <t>Q62425</t>
  </si>
  <si>
    <t>Ndufa4</t>
  </si>
  <si>
    <t>NADH dehydrogenase [ubiquinone] 1 alpha subcomplex subunit 4</t>
  </si>
  <si>
    <t>MLRQILGQAKKHPSLIPLFVFIGAGGTGAALYVMRLALFNPDVSWDRKNNPEPWNKLGPNEQYKFYSVNVDYSKLKKEGPDF</t>
  </si>
  <si>
    <t>Q91WU0</t>
  </si>
  <si>
    <t>Ces1f</t>
  </si>
  <si>
    <t>Expressed sequence AU018778</t>
  </si>
  <si>
    <t>MFLSTLFLVSLATCVICGNPSSPPVVDTAHGKVLGKHVNVEGFSQPVAVFLGIPFAKPPLGSLRFAPPQPAEPWSSVKNATTYPPMCSQDAARGQAVNDLITNRKEKIHLEFSEDCLYLNIYTPADFSKNSRLPVMVWIHGGGLKLGGASSFDGRALSAYENVVVVAIQYRLSIWGFFSTGDEHSRGNWGHLDQVAALHWVQDNIANFGGDPGSVTIFGESAGGYSVSILILSPLSKNLFHRAISESGVAFIPGMFTKDVRPITEQIAVTAGCKTTTSAVIVHCMRQKTEEELLEIMHKLNLYKLSLQGDTKNSDQFVTSVLDGVVLPKDPKEILAEKNFNTVPYIVGINKQECGWLLPTMTGFLPADVKLDKKKAIALLEQFASMTGIPEDIIPVAVEKYTKGSDDPDQIREGVLDAMGDVAFGVPSVIVSRGHRDTGAPTYMYEYQYYPSFSSPQRPKNVVGDHADDVYSVFGAPILREGASEEEINLSKMVMKFWANFARNGNPNGKGLPHWPKYDQKEGYLHIGGTTQQAQRLKEEEVTFWTQSLAKKQPQPYHNEL</t>
  </si>
  <si>
    <t>P10639</t>
  </si>
  <si>
    <t>Txn</t>
  </si>
  <si>
    <t>Thioredoxin</t>
  </si>
  <si>
    <t>MVKLIESKEAFQEALAAAGDKLVVVDFSATWCGPCKMIKPFFHSLCDKYSNVVFLEVDVDDCQDVAADCEVKCMPTFQFYKKGQKVGEFSGANKEKLEASITEYA</t>
  </si>
  <si>
    <t>Q8BFR5</t>
  </si>
  <si>
    <t>Tufm</t>
  </si>
  <si>
    <t>Elongation factor Tu, mitochondrial</t>
  </si>
  <si>
    <t>MAAATLLRATPRFSGLCASPTPFLQGRLRPLKAPASPFLCRGLAVEAKKTYVRDKPHVNVGTIGHVDHGKTTLTAAITKILAEGGGAKFKKYEEIDNAPEERARGITINAAHVEYSTAARHYAHTDCPGHADYVKNMITGTAPLDGCILVVAANDGPMPQTREHLLLAKQIGVEHVVVYVNKADAVQDSEMVELVELEIRELLTEFGYKGEETPVIVGSALCALEQRDPELGVKSVQKLLDAVDTYIPVPTRDLDKPFLLPVESVYSIPGRGTVVTGTLERGILKKGDECELLGHNKNIRTVVTGIEMFHKSLERAEAGDNLGALVRGLKREDLRRGLVMVKPGSIQPHQKVEAQVYILSKEEGGRHKPFVSHFMPVMFSLTWDMACRVILPPGKELAMPGEDLKLSLILRQPMILEKGQRFTLRDGNKTIGTGLVTDVPAMTEEDKNIKWS</t>
  </si>
  <si>
    <t>P16015</t>
  </si>
  <si>
    <t>Ca3</t>
  </si>
  <si>
    <t>Carbonic anhydrase 3</t>
  </si>
  <si>
    <t>MAKEWGYASHNGPDHWHELYPIAKGDNQSPIELHTKDIKHDPSLQPWSASYDPGSAKTILNNGKTCRVVFDDTYDRSMLRGGPLSGPYRLRQFHLHWGSSDDHGSEHTVDGVKYAAELHLVHWNPKYNTFGEALKQPDGIAVVGIFLKIGREKGEFQILLDALDKIKTKGKEAPFTHFDPSCLFPACRDYWTYHGSFTTPPCEECIVWLLLKEPMTVSSDQMAKLRSLFSSAENEPPVPLVGNWRPPQPVKGRVVRASFK</t>
  </si>
  <si>
    <t>O54734</t>
  </si>
  <si>
    <t>Ddost</t>
  </si>
  <si>
    <t>Dolichyl-diphosphooligosaccharide--protein glycosyltransferase 48 kDa subunit</t>
  </si>
  <si>
    <t>MKMDPRLAVRAWPLCGLLLAVLGCVCASGPRTLVLLDNLNVRDTHSLFFRSLKDRGFELTFKTADDPSLSLIKYGEFLYDNLIIFSPSVEDFGGNINVETISAFIDGGGSVLVAASSDIGDPLRELGSECGIEFDEEKTAVIDHHNYDVSDLGQHTLIVADTENLLKAPTIVGKSSLNPILFRGVGMVADPDNPLVLDILTGSSTSYSFFPDKPITQYPHAVGRNTLLIAGLQARNNARVIFSGSLDFFSDAFFNSAVQKATPGAQRYSQTGNYELAVALSRWVFKEEGVLRVGPVSHHRVGEMAPPNAYTVTDLVEYSIIIEQLSNGKWVPFDGDDIQLEFVRIDPFVRTFLKRKGGKYSVQFKLPDVYGVFQFKVDYNRLGYTHLYSSTQVSVRPLQHTQYERFIPSAYPYYASAFSMMAGLFIFSIVFLHMKEKEKSD</t>
  </si>
  <si>
    <t>Q9Z0X1</t>
  </si>
  <si>
    <t>Aifm1</t>
  </si>
  <si>
    <t>Apoptosis-inducing factor 1, mitochondrial</t>
  </si>
  <si>
    <t>MFRCGGLAGAFKQKLVPLVRTVYVQRPKQRNRLPGNLFQQWRVPLELQMARQMASSGSSGGKMDNSVLVLIVGLSTIGAGAYAYKTIKEDQKRYNERVMGLGLSPEEKQRRAIASATEGGSVPQIRAPSHVPFLLIGGGTAAFAAARSIRARDPGARVLIVSEDPELPYMRPPLSKELWFSDDPNVTKTLQFRQWNGKERSIYFQPPSFYVSAQDLPNIENGGVAVLTGKKVVHLDVRGNMVKLNDGSQITFEKCLIATGGTPRSLSAIDRAGAEVKSRTTLFRKIGDFRALEKISREVKSITVIGGGFLGSELACALGRKSQASGIEVIQLFPEKGNMGKILPQYLSNWTMEKVKREGVKVMPNAIVQSVGVSGGRLLIKLKDGRKVETDHIVTAVGLEPNVELAKTGGLEIDSDFGGFRVNAELQARSNIWVAGDAACFYDIKLGRRRVEHHDHAVVSGRLAGENMTGAAKPYWHQSMFWSDLGPDVGYEAIGLVDSSLPTVGVFAKATAQDNPKSATEQSGTGIRSESETESEASEITIPPSAPAVPQVPVEGEDYGKGVIFYLRDKVVVGIVLWNVFNRMPIARKIIKDGEQHEDLNEVAKLFNIHED</t>
  </si>
  <si>
    <t>P26043</t>
  </si>
  <si>
    <t>Rdx</t>
  </si>
  <si>
    <t>Radixin</t>
  </si>
  <si>
    <t>MPKPINVRVTTMDAELEFAIQPNTTGKQLFDQVVKTVGLREVWFFGLQYVDSKGYSTWLKLNKKVTQQDVKKENPLQFKFRAKFFPEDVSEELIQEITQRLFFLQVKEAILNDEIYCPPETAVLLASYAVQAKYGDYNKEIHKPGYLANDRLLPQRVLEQHKLTKEQWEERIQNWHEEHRGMLREDSMMEYLKIAQDLEMYGVNYFEIKNKKGTELWLGVDALGLNIYEHDDKLTPKIGFPWSEIRNISFNDKKFVIKPIDKKAPDFVFYAPRLRINKRILALCMGNHELYMRRRKPDTIEVQQMKAQAREEKHQKQLERAQLENEKKKREIAEKEKERIEREKEELMERLRQIEEQTVKAQKELEEQTRKALELEQERQRAKEEAERLDRERRAAEEAKSAIAKQAADQMKNQEQLAAELAEFTAKIALLEEAKKKKEEEATEWQHKAFAAQEDLEKTKEELKTVMSAPPPPPPPPVIPPTENEHDEQDENSAEASAELSSEGVMNHRSEEERVTETQKNERVKKQLQALSSELAQARDETKKTQNDVLHAENVKAGRDKYKTLRQIRQGNTKQRIDEFEAM</t>
  </si>
  <si>
    <t>Q8R086</t>
  </si>
  <si>
    <t>Suox</t>
  </si>
  <si>
    <t>Sulfite oxidase, mitochondrial</t>
  </si>
  <si>
    <t>MLLQLYRSVVVRLPQAIRVKSTPLRLCIQACSTNDSLEPQHPSLTFSDDNSRTRRWKVMGTLLGLGVVLVYHEHRCRASQESPRMYSKEDVRSHNNPKTGVWVTLGSEVFDVTKFVDLHPGGPSKLMLAAGGPLEPFWALYAVHNQPHVRELLAEYKIGELNPEDSMSPSVEASDPYADDPIRHPALRINSQRPFNAEPPPELLTEGYITPNPIFFTRNHLPVPNLDPHTYRLHVVGAPGGQSLSLSLDDLHKFPKHEVTVTLQCAGNRRSEMSKVKEVKGLEWRTGAISTARWAGARLCDVLAQAGHRLCDSEAHVCFEGLDSDPTGTAYGASIPLARAMDPEAEVLLAYEMNGQPLPRDHGFPVRVVVPGVVGARHVKWLGRVSVESEESYSHWQRRDYKGFSPSVDWDTVNFDLAPSIQELPIQSAITQPQDGAIVESGEVTIKGYAWSGGGRAVIRVDVSVDGGLTWQEAELEGEEQCPRKAWAWRIWQLKAQVPAEQKELNIICKAVDDSYNVQPDTVAPIWNLRGVLSNAWHRVHVQVVP</t>
  </si>
  <si>
    <t>O70475</t>
  </si>
  <si>
    <t>Ugdh</t>
  </si>
  <si>
    <t>UDP-glucose 6-dehydrogenase</t>
  </si>
  <si>
    <t>MVEIKKICCIGAGYVGGPTCSVIAHMCPEIRVTVVDVNEARINAWNSPTLPIYEPGLKEVVESCRGKNLFFSTNIDDAIREADLVFISVNTPTKTYGMGKGRAADLKYIEACARRIVQNSNGYKIVTEKSTVPVRAAESIRRIFDANTKPNLNLQVLSNPEFLAEGTAIKDLKNPDRVLIGGDETPEGQKAVRALCAVYEHWVPKEKILTTNTWSSELSKLAANAFLAQRISSINSISALCEATGADVEEVATAIGMDQRIGNKFLKASVGFGGSCFQKDVLNLVYLCEALNLPEVARYWQQVIDMNDYQRRRFASRIIDSLFNTVTDKKIAILGFAFKKDTGDTRESSSIYISKYLMDEGAHLHIYDPKVPREQIVVDLSHPGVSADDQVSRLVTISKDPYEACDGAHALVICTEWDMFKELDYERIHKKMLKPAFIFDGRRVLDGLHSELQTIGFQIETIGKKVSSKRIPYTPGEIPKFSLQDPPNKKPKV</t>
  </si>
  <si>
    <t>P10649</t>
  </si>
  <si>
    <t>Gstm1</t>
  </si>
  <si>
    <t>Glutathione S-transferase Mu 1</t>
  </si>
  <si>
    <t>MPMILGYWNVRGLTHPIRMLLEYTDSSYDEKRYTMGDAPDFDRSQWLNEKFKLGLDFPNLPYLIDGSHKITQSNAILRYLARKHHLDGETEEERIRADIVENQVMDTRMQLIMLCYNPDFEKQKPEFLKTIPEKMKLYSEFLGKRPWFAGDKVTYVDFLAYDILDQYRMFEPKCLDAFPNLRDFLARFEGLKKISAYMKSSRYIATPIFSKMAHWSNK</t>
  </si>
  <si>
    <t>Q00623</t>
  </si>
  <si>
    <t>Apoa1</t>
  </si>
  <si>
    <t>Apolipoprotein A-I</t>
  </si>
  <si>
    <t>MKAVVLAVALVFLTGSQAWHVWQQDEPQSQWDKVKDFANVYVDAVKDSGRDYVSQFESSSLGQQLNLNLLENWDTLGSTVSQLQERLGPLTRDFWDNLEKETDWVRQEMNKDLEEVKQKVQPYLDEFQKKWKEDVELYRQKVAPLGAELQESARQKLQELQGRLSPVAEEFRDRMRTHVDSLRTQLAPHSEQMRESLAQRLAELKSNPTLNEYHTRAKTHLKTLGEKARPALEDLRHSLMPMLETLKTQVQSVIDKASETLTAQ</t>
  </si>
  <si>
    <t>Q9CQH3</t>
  </si>
  <si>
    <t>Ndufb5</t>
  </si>
  <si>
    <t>NADH dehydrogenase [ubiquinone] 1 beta subcomplex subunit 5, mitochondrial</t>
  </si>
  <si>
    <t>MAAMSLLQRASVSALTALSCRRAGPRLGVGSFLTRSFPKTVAPVRHSGDHGKRLFVVKPSLYYDARFLRLMKFYLMLTGIPVIIGITLVNIFIGEAELAEIPEGYIPEHWEYYKHPISRWIARNFYDGPEKNYEKTLAILQIESEKAELRLKEQEVRRLMRARGDGPWYQFPTPEKEFIDHSPKATPDN</t>
  </si>
  <si>
    <t>Q9D5T0</t>
  </si>
  <si>
    <t>Atad1</t>
  </si>
  <si>
    <t>ATPase family AAA domain-containing protein 1</t>
  </si>
  <si>
    <t>MVHAEAFSRPLSRNEVVGLIFRLTIFGAVTYFTIKWMVDAIDPTRKQKVEAQKQAEKLMKQIGVKNVKLSEYEMSIAAHLVDPLNMHVTWSDIAGLDDVITDLKDTVILPIKKKHLFENSRLLQPPKGVLLYGPPGCGKTLIAKATAKEAGCRFINLQPSTLTDKWYGESQKLAAAVFSLAIKLQPSIIFIDEIDSFLRNRSSSDHEATAMMKAQFMSLWDGLDTDHSCQVIVMGATNRPQDLDSAIMRRMPTRFHINQPALKQREAILKLILKNENVDRHVDLLEVAQETDGFSGSDLKEMCRDAALLCVREYVNSTSEESHDEDEIRPVQQQDLHRAIEKMKKSKDAAFQNVLTHVCLD</t>
  </si>
  <si>
    <t>Q6ZWZ6</t>
  </si>
  <si>
    <t>Rps12</t>
  </si>
  <si>
    <t>40S ribosomal protein S12</t>
  </si>
  <si>
    <t>MAEEGIAAGGVMDVNTALQEVLKTALIHDGLARGIREAAKALDKRQAHLCVLASNCDEPMYVKLVEALCAEHQINLIKVDDNKKLGEWVGLCKIDREGKPRKVVGCSCVVVKDYGKESQAKDVIEEYFKCKK</t>
  </si>
  <si>
    <t>O08749</t>
  </si>
  <si>
    <t>Dld</t>
  </si>
  <si>
    <t>Dihydrolipoyl dehydrogenase, mitochondrial</t>
  </si>
  <si>
    <t>MQSWSRVYRSLAKKGHFNRISHGLQGVSSVPLRTYADQPIEADVTVIGSGPGGYVAAIKSAQLGFKTVCIEKNETLGGTCLNVGCIPSKALLNNSHYYHMAHGKDFASRGIEIPEVRLNLEKMMEQKHSAVKALTGGIAHLFKQNKVVHVNGFGKITGKNQVTATKADGSTQVIDTKNILVATGSEVTPFPGITIDEDTIVSSTGALSLKKVPEKLVVIGAGVIGVELGSVWQRLGADVTAVEFLGHVGGIGIDMEISKNFQRILQRQGFKFKLNTKVTGATKKSDGKIDVSVEAASGGKAEVITCDVLLVCIGRRPFTQNLGLEELGIELDPKGRIPVNNRFQTKIPNIYAIGDVVAGPMLAHKAEDEGIICVEGMAGGAVHIDYNCVPSVIYTHPEVAWVGKSEEQLKEEGIEFKIGKFPFAANSRAKTNADTDGMVKILGHKSTDRVLGAHILGPGAGEMVNEAALALEYGASCEDIARVCHAHPTLSEAFREANLAAAFGKPINF</t>
  </si>
  <si>
    <t>Q8JZU2</t>
  </si>
  <si>
    <t>Slc25a1</t>
  </si>
  <si>
    <t>Protein Slc25a1</t>
  </si>
  <si>
    <t>MAAPRGPRALSAAAPGSGKPKLTHPGKAILAGGLAGGIEICITFPTEYVKTQLQLDERANPPRYRGIGDCVRQTVRSHGVLGLYRGLSSLLYGSIPKAAVRFGMFEFLSNHMRDAQGRLDSRRGLLCGLGAGVAEAVVVVCPMETIKVKFIHDQTSSNPKYRGFFHGVREIIREQGLKGTYQGLTATVLKQGSNQAIRFFVMTSLRNWYQGDNHNKPMNPLITGVFGATAGAASVFGNTPLDVIKTRMQGLEAHKYRNTLDCGLKILKNEGPKAFYKGTVPRLGRVCLDVAIVFIIYDEVVKLLNKVWKTD</t>
  </si>
  <si>
    <t>O88844</t>
  </si>
  <si>
    <t>Idh1</t>
  </si>
  <si>
    <t>Isocitrate dehydrogenase [NADP] cytoplasmic</t>
  </si>
  <si>
    <t>MSRKIQGGSVVEMQGDEMTRIIWELIKEKLILPYVELDLHSYDLGIENRDATNDQVTKDAAEAIKKYNVGVKCATITPDEKRVEEFKLKQMWKSPNGTIRNILGGTVFREAIICKNIPRLVTGWVKPIIIGRHAYGDQYRATDFVVPGPGKVEITYTPKDGTQKVTYMVHDFEEGGGVAMGMYNQDKSIEDFAHSSFQMALSKGWPLYLSTKNTILKKYDGRFKDIFQEIYDKKYKSQFEAQKICYEHRLIDDMVAQAMKSEGGFIWACKNYDGDVQSDSVAQGYGSLGMMTSVLICPDGKTVEAEAAHGTVTRHYRMYQKGQETSTNPIASIFAWSRGLAHRAKLDNNTELSFFAKALEDVCIETIEAGFMTKDLAACIKGLPNVQRSDYLNTFEFMDKLGENLKAKLAQAKL</t>
  </si>
  <si>
    <t>P05784</t>
  </si>
  <si>
    <t>Krt18</t>
  </si>
  <si>
    <t>Keratin, type I cytoskeletal 18</t>
  </si>
  <si>
    <t>MSFTTRSTTFSTNYRSLGSVRTPSQRVRPASSAASVYAGAGGSGSRISVSRSVWGGSVGSAGLAGMGGIQTEKETMQDLNDRLASYLDKVKSLETENRRLESKIREHLEKKGPQGVRDWGHYFKIIEDLRAQIFANSVDNARIVLQIDNARLAADDFRVKYETELAMRQSVESDIHGLRKVVDDTNITRLQLETEIEALKEELLFMKKNHEEEVQGLEAQIASSGLTVEVDAPKSQDLSKIMADIRAQYEALAQKNREELDKYWSQQIEESTTVVTTKSAEIRDAETTLTELRRTLQTLEIDLDSMKNQNINLENSLGDVEARYKAQMEQLNGVLLHLESELAQTRAEGQRQAQEYEALLNIKVKLEAEIATYRRLLEDGEDFSLNDALDSSNSMQTVQKTTTRKIVDGRVVSETNDTRVLRH</t>
  </si>
  <si>
    <t>Q8VE95</t>
  </si>
  <si>
    <t>UPF0598 protein C8orf82 homolog</t>
  </si>
  <si>
    <t>MWPPSGAVRNLALVLARSQRARTCSGVERVSYTQGQSPEPRTREYFYYVDHQGQLFLDDSKMKNFITCFKDLQFLVTFFSRLRPNHSGRYEASFPFLSLCGRERNFLRCEDRPVVFTHLLASDSESPRLSYCGGGEALAIPFEPARLLPLAANGRLYHPAPERAGGVGLVRSALAFELSACFEYGPSSPTVPSHVHWQGRRIALTMDLAPLLPAAPPP</t>
  </si>
  <si>
    <t>Q99KF1</t>
  </si>
  <si>
    <t>Tmed9</t>
  </si>
  <si>
    <t>Transmembrane emp24 domain-containing protein 9</t>
  </si>
  <si>
    <t>MAAVRGVRVVGSSPGLLLGRGMRAFLLLLWLAARGSALYFHIGETEKKCFIEEIPDETMVIGNYRTQLYDKQREEYQPATPGLGMFVEVKDPEDKVILARQYGSEGRFTFTSHTPGEHQICLHSNSTKFSLFAGGMLRVHLDIQVGEHANDYAEIAAKDKLSELQLRVRQLVEQVEQIQKEQNYQRWREERFRQTSESTNQRVLWWSILQTLILVAIGVWQMRHLKSFFEAKKLV</t>
  </si>
  <si>
    <t>Q9CQC9</t>
  </si>
  <si>
    <t>Sar1b</t>
  </si>
  <si>
    <t>GTP-binding protein SAR1b</t>
  </si>
  <si>
    <t>MSFIFDWIYSGFSSVLQFLGLYKKSGKLVFLGLDNAGKTTLLHMLKDDRLGQHVPTLHPTSEELTIAGMTFTTFDLGGHVQARRVWKNYLPAINGIVFLVDCADHERLLESKEELDSLMTDETIANVPILILGNKIDRPEAISEERLREMFGLYGQTTGKGSVSLKELNARPLEVFMCSVLKRQGYGEGFRWMAQYID</t>
  </si>
  <si>
    <t>P27046</t>
  </si>
  <si>
    <t>Man2a1</t>
  </si>
  <si>
    <t>Alpha-mannosidase 2</t>
  </si>
  <si>
    <t>MKLSRQFTVFGSAIFCVVIFSLYLMLDRGHLDYPRGPRQEGSFPQGQLSILQEKIDHLERLLAENNEIISNIRDSVINLSESVEDGPRGSPGNASQGSIHLHSPQLALQADPRDCLFASQSGSQPRDVQMLDVYDLIPFDNPDGGVWKQGFDIKYEADEWDHEPLQVFVVPHSHNDPGWLKTFNDYFRDKTQYIFNNMVLKLKEDSSRKFMWSEISYLAKWWDIIDIPKKEAVKSLLQNGQLEIVTGGWVMPDEATPHYFALIDQLIEGHQWLEKNLGVKPRSGWAIDPFGHSPTMAYLLKRAGFSHMLIQRVHYAIKKHFSLHKTLEFFWRQNWDLGSATDILCHMMPFYSYDIPHTCGPDPKICCQFDFKRLPGGRYGCPWGVPPEAISPGNVQSRAQMLLDQYRKKSKLFRTKVLLAPLGDDFRFSEYTEWDLQCRNYEQLFSYMNSQPHLKVKIQFGTLSDYFDALEKAVAAEKKSSQSVFPALSGDFFTYADRDDHYWSGYFTSRPFYKRMDRIMESRIRAAEILYQLALKQAQKYKINKFLSSPHYTTLTEARRNLGLFQHHDAITGTAKDWVVVDYGTRLFQSLNSLEKIIGDSAFLLILKDKKLYQSDPSKAFLEMDTKQSSQDSLPQKIIIQLSAQEPRYLVVYNPFEQERHSVVSIRVNSATVKVLSDSGKPVEVQVSAVWNDMRTISQAAYEVSFLAHIPPLGLKVFKILESQSSSSHLADYVLYNNDGLAENGIFHVKNMVDAGDAITIENPFLAIWFDRSGLMEKVRRKEDSRQHELKVQFLWYGTTNKRDKSGAYLFLPDGQGQPYVSLRPPFVRVTRGRIYSDVTCFLEHVTHKVRLYNIQGIEGQSMEVSNIVNIRNVHNREIVMRISSKINNQNRYYTDLNGYQIQPRRTMSKLPLQANVYPMCTMAYIQDAEHRLTLLSAQSLGASSMASGQIEVFMDRRLMQDDNRGLGQGVHDNKITANLFRILLEKRSAVNMEEEKKSPVSYPSLLSHMTSSFLNHPFLPMVLSGQLPSPAFELLSEFPLLQSSLPCDIHLVNLRTIQSKMGKGYSDEAALILHRKGFDCQFSSRGIGLPCSTTQGKMSVLKLFNKFAVESLVPSSLSLMHSPPDAQNMSEVSLSPMEISTFRIRLRWT</t>
  </si>
  <si>
    <t>P68033</t>
  </si>
  <si>
    <t>Actc1</t>
  </si>
  <si>
    <t>Actin, alpha cardiac muscle 1</t>
  </si>
  <si>
    <t>MCDDEETTALVCDNGSGLVKAGFAGDDAPRAVFPSIVGRPRHQGVMVGMGQKDSYVGDEAQSKRGILTLKYPIEHGIITNWDDMEKIWHHTFYNELRVAPEEHPTLLTEAPLNPKANREKMTQIMFETFNVPAMYVAIQAVLSLYASGRTTGIVLDSGDGVTHNVPIYEGYALPHAIMRLDLAGRDLTDYLMKILTERGYSFVTTAEREIVRDIKEKLCYVALDFENEMATAASSSSLEKSYELPDGQVITIGNERFRCPETLFQPSFIGMESAGIHETTYNSIMKCDIDIRKDLYANNVLSGGTTMYPGIADRMQKEITALAPSTMKIKIIAPPERKYSVWIGGSILASLSTFQQMWISKQEYDEAGPSIVHRKCF</t>
  </si>
  <si>
    <t>P09671</t>
  </si>
  <si>
    <t>Sod2</t>
  </si>
  <si>
    <t>Superoxide dismutase [Mn], mitochondrial</t>
  </si>
  <si>
    <t>MLCRAACSTGRRLGPVAGAAGSRHKHSLPDLPYDYGALEPHINAQIMQLHHSKHHAAYVNNLNATEEKYHEALAKGDVTTQVALQPALKFNGGGHINHTIFWTNLSPKGGGEPKGELLEAIKRDFGSFEKFKEKLTAVSVGVQGSGWGWLGFNKEQGRLQIAACSNQDPLQGTTGLIPLLGIDVWEHAYYLQYKNVRPDYLKAIWNVINWENVTERYTACKK</t>
  </si>
  <si>
    <t>P51150</t>
  </si>
  <si>
    <t>Rab7a</t>
  </si>
  <si>
    <t>Ras-related protein Rab-7a</t>
  </si>
  <si>
    <t>MTSRKKVLLKVIILGDSGVGKTSLMNQYVNKKFSNQYKATIGADFLTKEVMVDDRLVTMQIWDTAGQERFQSLGVAFYRGADCCVLVFDVTAPNTFKTLDSWRDEFLIQASPRDPENFPFVVLGNKIDLENRQVATKRAQAWCYSKNNIPYFETSAKEAINVEQAFQTIARNALKQETEVELYNEFPEPIKLDKNDRAKASAESCSC</t>
  </si>
  <si>
    <t>Q6P6M5</t>
  </si>
  <si>
    <t>Pex11g</t>
  </si>
  <si>
    <t>Peroxisomal membrane protein 11C</t>
  </si>
  <si>
    <t>MALLNRLASALESHRVRDRLIRTLGYCCQLIGGVLVEQCPNRSEVGRRLLVVSAQFNHCRTVLRLFDDLAMFVYTKQYGLGTKEEDIFIRWLSVLSNVTDQLYYPCEHIAWAADAKVLRVDSAWWWTLNTALWTLSLLLGAVKALWTMLKLRQKLRSPTGTSASQLPRSKRRAMEARICSEVLTLLSNLADLANAVHWLPRGVLWAGRFPPWLVGLMGTISSILSTCQAVRAGRQAEADSP</t>
  </si>
  <si>
    <t>Q9EQF5</t>
  </si>
  <si>
    <t>Dpys</t>
  </si>
  <si>
    <t>Dihydropyrimidinase</t>
  </si>
  <si>
    <t>MAPQGRLLIRGGRIVNDDFSQVADVLVEDGVVRALGRDLLPPEDASRGLRILDAAGKLVLPGGIDTHTHMQFPFMGSQSVDDFYQGTKAALAGGTTMIIDFAIPQKGSSLIEAFETWRNWADPKVCCDYSLHVAVTWWSDKVKEEMKTLARDKGVNSFKMFMAYKGLYMVQDEQLYAAFSQCKEIGAIAQVHAENGDLIAEGAKKMLALGITGPEGHELCRPEAVEAEATLRAITIASAVNCPLYVVHVMSKSAAKVVADARRAGNVVYGEPIAAGLGTDGRQYWSEEWSHAAHHVMGPPLRPDPLTPGFLMDLLANGDLTTTGSDNCTFNTCQKALGKDDFTKIPNGVNGVEDRMSVIWEKGVHSGKMDENRFVAVTSTNAAKIFNLYPKKGRIAVGSDADIVIWDPEATRRISAKTHHQAVNFNIFEGMVCHGVPLVTISRGRVVYEAGVFNVTAGHGKFIPRQPFAEYIYKRIKQRDQTCTPVPVKRAPYKGEVTTLKARETKEDDTAGTRMQGHS</t>
  </si>
  <si>
    <t>P25688</t>
  </si>
  <si>
    <t>Uox</t>
  </si>
  <si>
    <t>Uricase</t>
  </si>
  <si>
    <t>MAHYHDNYGKNDEVEFVRTGYGKDMVKVLHIQRDGKYHSIKEVATSVQLTLRSKKDYLHGDNSDIIPTDTIKNTVHVLAKLRGIRNIETFAMNICEHFLSSFNHVTRAHVYVEEVPWKRFEKNGIKHVHAFIHTPTGTHFCEVEQMRNGPPVIHSGIKDLKVLKTTQSGFEGFLKDQFTTLPEVKDRCFATQVYCKWRYQRRDVDFEAIWGAVRDIVLQKFAGPYDKGEYSPSVQKTLYDIQVLSLSQLPEIEDMEISLPNIHYFNIDMSKMGLINKEEVLLPLDNPYGKITGTVKRKLPSRL</t>
  </si>
  <si>
    <t>Q5SW88</t>
  </si>
  <si>
    <t>Rab1</t>
  </si>
  <si>
    <t>Ras-related protein Rab-1A</t>
  </si>
  <si>
    <t>MNPEYDYLFKLLLIGDSGVGKSCLLLRFADDTYTESYISTIGVDFKIRTIELDGKTIKLQIWDTAGQERFRTITSSYYRGAHGIIVVYDVTDQESFNNVKQWLQEIDRYASENVNKLLVGNKCDLTTKKVVDYTTAKEFADSLGIPFLETSAKNATNVEQSFMTMAAEIKKRMGPGATAGGAEKSNVKIQSTPVKQSGGGCC</t>
  </si>
  <si>
    <t>Q8BWM0</t>
  </si>
  <si>
    <t>Ptges2</t>
  </si>
  <si>
    <t>Prostaglandin E synthase 2</t>
  </si>
  <si>
    <t>MAQAARLSWVLVSSRCALTEGLLTRPWQPLSAQSRAGFTRVAAGSRGAAVRKGSPRLLGAAALALGGALGLYHTVRWHQRSQDLRAERSAAQLPLSNSLQLTLYQYKTCPFCSKVRAFLDFHSLPYQVVEVNPVRRTEIKFSSYRKVPILVAQEGDSLQQLNDSSVIISALKTYLVSGQPLEEVITYYPPMKAMNDQGKEVTEFCNKYWLMLDEKEAQQMYGGKEARTEEMKWRQWADDWLVHLISPNVYRTPAEALASFDYIVREGKFGAVEAAMAKYVGAAAMYLISKRLKSRHHLQDDVRVDLYEAANKWVTAVGKDRPFMGGQKPNLADLAVYGVLRVMEGLEAFDDLMRHSHIQPWYLRMERAIEEAPSVHHVNPSCKD</t>
  </si>
  <si>
    <t>P35576</t>
  </si>
  <si>
    <t>G6pc</t>
  </si>
  <si>
    <t>Glucose-6-phosphatase</t>
  </si>
  <si>
    <t>MEEGMNILHDFGIQSTRYLQVNYQDSQDWFILVSVIADLRNAFYVLFPIWFHLKETVGINLLWVAVVGDWFNLVFKWILFGQRPYWWVLDTDYYSNSSVPIIKQFPVTCETGPGSPSGHAMGAAGVYYVMVTSTLAIFRGKKKPTYGFRCLNVILWLGFWAVQLNVCLSRIYLAAHFPHQVVAGVLSGIAVAETFSHIRGIYNASLRKYCLITIFLFGFALGFYLLLKGLGVDLLWTLEKAKRWCERPEWVHLDTTPFASLFKNLGTLLGLGLALNSSMYRKSCKGELSKLLPFRFACIVASLVLLHLFDSLKPPSQVELIFYILSFCKSATVPFASVSLIPYCLARILGQTHKKSL</t>
  </si>
  <si>
    <t>Q8VED5</t>
  </si>
  <si>
    <t>Krt79</t>
  </si>
  <si>
    <t>Keratin, type II cytoskeletal 79</t>
  </si>
  <si>
    <t>MRSSLSRQTFSTKGGFSSNSASGGGGSRMRTSYSSVTMSRGSGGGGGVRSGSSSGGFGSRSLYNLGGKNISVSMACGASSGRALGGFGSGAYVGLGASRQTFGPVCPPGGIQEVTVNQSLLTPLNVEIDPEIQRVRTQEREQIKTLNNKFASFIDKVRFLEQQNKVLETKWALLQEQSQNTGVARSLEPFFENYLSTLRRQLDTKQSERGRLDMELRNVQDNLEDFKNKYEDEINKRTALENEFVLLKKDVDAAYMGRMDLHGKVDSLTQEIDFLQQLFEMELSQVQTNVSDTNVILSMDNNRNLDLDSIIAEVKAQYELIAQKSRAEAESWYQTKYEELQVTAGKHGDSLRDTKNEIAELTRTTQRLQGEVDAAKKQCQQLQTAIAEAEQNGEMALKDAKKKLGDLDTALHQAKEDLARMLREYQDLVSVKLALDMEIATYRKLLESEESRMSGDCPSAISISVTGNSTSVCAGGTAGFGNGLSLGGAGGASKGGFGSSVSYGAAKGGQVSGGTSILRKTTTVKTSSRRY</t>
  </si>
  <si>
    <t>P33267</t>
  </si>
  <si>
    <t>Cyp2f2</t>
  </si>
  <si>
    <t>Cytochrome P450 2F2</t>
  </si>
  <si>
    <t>MDGVSTAILLLLLAVISLSLTFSSRGKGQLPPGPKPLPILGNLLQLRSQDLLTSLTKLSKEYGSVFTVYLGSRPVIVLSGYQTVKEALVDKGEEFSGRGAYPVFFNFTRGNGIAFSDGERWKILRRFSVQILRNFGMGKRSIEERILEEGSFLLEVLRKMEGKPFDPVFILSRSVSNIICSVVFGSRFDYDDERLLTIIHFINDNFKIMSSPWGEMYNIFPSVLDWIPGPHKRLFRNFGGMKDLIARSVREHQDSLDPNSPRDFIDCFLTKMAQEKQDPLSHFNMDTLLMTTHNLLFGGTETVGTTLRHAFLILMKYPKVQARVQEEIDRVVGRSRMPTLEDRTSMPYTDAVIHEVQRFADVIPMNLPHRVTRDTPFRGFLIPKGTDVITLLNTVHYDSDQFKTPQEFNPEHFLDDNHSFKKSPAFMPFSAGRRLCLGEPLARMELFIYFTSILQNFTLQPLVDPEDIDLTPLSSGLGNLPRPFQLCMHIR</t>
  </si>
  <si>
    <t>P46978</t>
  </si>
  <si>
    <t>Stt3a</t>
  </si>
  <si>
    <t>Dolichyl-diphosphooligosaccharide--protein glycosyltransferase subunit STT3A</t>
  </si>
  <si>
    <t>MTKLGFLRLSYEKQDTLLKLLILSMAAVLSFSTRLFAVLRFESVIHEFDPYFNYRTTRFLAEEGFYKFHNWFDDRAWYPLGRIIGGTIYPGLMITSAAIYHVLHFFHITIDIRNVCVFLAPLFSSFTTIVTYHLTKELKDAGAGLLAAAMIAVVPGYISRSVAGSYDNEGIAIFCMLLTYYMWIKAVKTGSIYWAAKCALAYFYMVSSWGGYVFLINLIPLHVLVLMLTGRFSHRIYVAYCTVYCLGTILSMQISFVGFQPVLSSEHMAAFGVFGLCQIHAFVDYLRSKLNPQQFEVLFRSVISLVGFVLLTVGALLMLTGKISPWTGRFYSLLDPSYAKNNIPIIASVSEHQPTTWSSYYFDLQLLVFMFPVGLYYCFSNLSDARIFIIMYGVTSMYFSAVMVRLMLVLAPVMCILSGIGVSQVLSTYMKNLDISRPDKKSKKQQDSTYPIKNEVASGMILVMAFFLITYTFHSTWVTSEAYSSPSIVLSARGGDGSRIIFDDFREAYYWLRHNTPEDAKVMSWWDYGYQITAMANRTILVDNNTWNNTHISRVGQAMASTEEKAYEIMRELDVSYVLVIFGGLTGYSSDDINKFLWMVRIGGSTETGRHIKENDYYTPTGEFRVDREGSPVLLNCLMYKMCYYRFGQVYTEAKRPPGFDRVRNAEIGNKDFELDVLEEAYTTEHWLVRIYKVKDLDNRGLSRT</t>
  </si>
  <si>
    <t>Q8VI47</t>
  </si>
  <si>
    <t>Abcc2</t>
  </si>
  <si>
    <t>Canalicular multispecific organic anion transporter 1</t>
  </si>
  <si>
    <t>MDEFCNSTFWNLSLLKSPEADLPLCFEQTVLVWIPLGFLWLLAPWQLYRIYRSRTKRFAITKFYLAKQVFVVCLLILAAIDLSLALTEDTGQATIPPVKYTNPILYLCTWLLVLVIQHCRQCCIQKNSWFLSMFWILSLLCGIFQFQTLIRALLQDSKSNMTYSCLFFVSYGFQIVILILSAFSESSDSTHAPSATASFLSSVTFSWYDSTVLKGYKHPLTIEDVWDIEENLKAKSLTSKFKTIMTKDLQKARQALQRRLKKSQQSPEGTSHGLTKKQSQSQDVLVLEDSKKKKKKSEATKDFPKSWLVKALFKTFYVVILKSFILKLAHDILLFLNPQLLKFLIGFVKDPDSYPWVGYIYAILMFSVTLIQSFFLQCYFQFCFVLGMTVRTTIIASVYKKALTLSNLARRQYTIGETVNLMSVDSQKLMDVTNYIHLLWSSVLQIALSIFFLWRELGPSILAGVGLMVLLVPVNGVLATKIRKIQVQNMKNKDKRLKIMNEILSGIKILKYFAWEPSFKEQVNSIRKKELRNLLRFSQLQTILIFILHLTPTLVSVITFSVYVLVDSQNVLNAEKAFTSITLFNILRFPLAMLPMVISSVIQASVSVDRLEQYLGSDDLDLSAIRHVCHFDKAVQFSEASFTWDRDLEATIQDVNLDIKPGQLVAVVGTVGSGKSSLISAMLGEMENVHGHITIKGSIAYVPQQAWIQNGTIKDNILFGSEYDEKKYQRVIEACALLPDLEMLPGGDMAEIGEKGINLSGGQKHRVSLARATYQDADIYILDDPLSAVDTHVGKHIFNKVVGPNGLLSGKTRILVTHGIHFLPQVDEIVVLGKGTILEKGSYSDLMDKKGVFAKNWKTFMKHSGPEGEATVDNDSEEEDGDCGLIPTVEEIPDDAASLTMRRENSLRRTLSRSSRSGSRRGKSLKSSLKIKSVNALNKKEEVVKGQKLIKKEFVETGKVKFSIYLKYLQAVGWWSLLFIVIFYVLNYVAFIGTNLWLSAWTSDSEKQNGTDNSPSQRDMRIGVFGALGIAQGIFLLSSSLWSIYACRNASKTLHRQLLTNILRAPMSFFDTTPTGRIVNRFAGDISTVDDTLPQTLRSWLLCFFGIVSTLVMICMATPIFIIIIIPLSILYVSVQVFYVATSRQLRRLDSVTKSPIYSHFSETVSGLPVIRAFEHQQRFLANSEKQIDTNQKCVFSWITSNRWLAIRLELVGNLIVFCSALLLVIYKNSLTGDTVGFVLSNALNITQTLNWLVRMTSEVETNIVAVERINEYINVDNEAPWVTDKKPPADWPKKGEIQFNNYQVRYRPELDLVLKGITCNIKSTEKVGVVGRTGAGKSSLTNCLFRILESAGGQIIIDGIDIASIGLHDLRGRLTIIPQDPILFSGNLRMNLDPFNKYSDEEIWRALELAHLKSFVAGLQLGLLHEVTEGGDNLSIGQRQLLCLGRAVLRKSKILVLDEATAAVDLETDSLIQTTIRNEFSQCTVITIAHRLHTIMDSDKIMVLDSGKIVEYGSPEELLSNMGPFYLMAKEAGIESVNHTEL</t>
  </si>
  <si>
    <t>P61922</t>
  </si>
  <si>
    <t>Abat</t>
  </si>
  <si>
    <t>4-aminobutyrate aminotransferase, mitochondrial</t>
  </si>
  <si>
    <t>MAFLLITRRLACSSQKNLHLFIPGSRYISQAAAKVDIEFDYDGPLMKTEVPGPRSKELMKQLNTIQNAEAVHFFCNYEESRGNYLVDVDGNRMLDLYSQISSVPIGYNHPALAKLVQQPQNASTFINRPALGILPPENFVDKLQESLMSVAPRGMSQLITMACGSCSNENAFKTIFMWYRSKERGQRGFSKEELETCMVNQSPGCPDYSILSFMGAFHGRTMGCLATTHSKAIHKIDIPSFDWPIAPFPRLKYPLEEFTTDNQQEEARCLEEVEDLIVKYRKKKRTVAGIIVEPIQSEGGDNHASDDFFRKLRDIARKHGCAFLVDEVQTGGGCTGKFWAHEHWGLDDPADVMTFSKKMMTGGFFHKEEFRPSAPYRIFNTWLGDPSKNLLLAEVINIIKREDLLNNVARVGKTLLTGLLDLQAQYPQFISRVRGRGTFCSFDTPDEAIRNKLILIARNKGVVLGGCGDKSIRFRPTLVFRDHHAHLFLSIFSGILADFK</t>
  </si>
  <si>
    <t>Q9DCM2</t>
  </si>
  <si>
    <t>Gstk1</t>
  </si>
  <si>
    <t>Glutathione S-transferase kappa 1</t>
  </si>
  <si>
    <t>MGPAPRILELFYDVLSPYSWLGFEVLCRYQHLWNIKLQLRPTLIAGIMKDSGNQPPAMVPRKGQYIFKEIPLLKQFFQVPLNIPKDFFGETVKKGSINAMRFLTTVSMEQPEMLEKVSREIWMRVWSRDEDITEYQSILAAAVKAGMSTAQAQHFLEKISTQQVKNKLIENTDAACKYGAFGLPTTVAHVDGKTYMLFGSDRLELLAYLLGEKWMGPVPPTANARL</t>
  </si>
  <si>
    <t>Q9JM76</t>
  </si>
  <si>
    <t>Arpc3</t>
  </si>
  <si>
    <t>Actin-related protein 2/3 complex subunit 3</t>
  </si>
  <si>
    <t>MPAYHSSLMDPDTKLIGNMALLPLRSQFKGPAPRETKDTDIVDEAIYYFKANVFFKNYEIKNEADRTLIYITLYISECLKKLQKCNSKSQGEKEMYTLGITNFPIPGEPGFPLNAIYAKPASKQEDEMMRAYLQQLRQETGLRLCEKVFDPQSDKPSKWWTCFVKRQFMNKSLSGPGQ</t>
  </si>
  <si>
    <t>P70296</t>
  </si>
  <si>
    <t>Pebp1</t>
  </si>
  <si>
    <t>Phosphatidylethanolamine-binding protein 1</t>
  </si>
  <si>
    <t>MAADISQWAGPLCLQEVDEPPQHALRVDYAGVTVDELGKVLTPTQVMNRPSSISWDGLDPGKLYTLVLTDPDAPSRKDPKFREWHHFLVVNMKGNDISSGTVLSDYVGSGPPSGTGLHRYVWLVYEQEQPLSCDEPILSNKSGDNRGKFKVETFRKKYNLGAPVAGTCYQAEWDDYVPKLYEQLSGK</t>
  </si>
  <si>
    <t>O08795</t>
  </si>
  <si>
    <t>Prkcsh</t>
  </si>
  <si>
    <t>Glucosidase 2 subunit beta</t>
  </si>
  <si>
    <t>MLLLLLLLLPLCWAVEVKRPRGVSLSNHHFYEESKPFTCLDGTATIPFDQVNDDYCDCKDGSDEPGTAACPNGSFHCTNTGYKPLYILSSRVNDGVCDCCDGTDEYNSGTVCENTCREKGRKEKESLQQLAEVTREGFRLKKILIEEWKTAREEKQSKLLELQAGKKSLEDQVETLRAAKEEAERPEKEAKDQHRKLWEEQQAAAKARREQERAASAFQELDDNMDGMVSLAELQTHPELDTDGDGALSEEEAQALLSGDTQTDTTSFYDRVWAAIRDKYRSEVPPTDIPVPEETEPKEEKPPVLPPTEEEEEEEEEPEEEEEEEEEEEEAPPPLQPPQPPSPTEDEKMPPYDEETQAIIDAAQEARSKFEEVERSLKEMEESIRSLEQEISFDFGPSGEFAYLYSQCYELTTNEYVYRLCPFKLVSQKPKHGGSPTSLGTWGSWAGPDHDKFSAMKYEQGTGCWQGPNRSTTVRLLCGKETVVTSTTEPSRCEYLMELMTPAACPEPPPEAPSDGDHDEL</t>
  </si>
  <si>
    <t>P17751</t>
  </si>
  <si>
    <t>Tpi1</t>
  </si>
  <si>
    <t>Triosephosphate isomerase</t>
  </si>
  <si>
    <t>MEGKAEQQGAGLTMAEGGEKEEFCFTAIYISGQWREPCVCTDLQRLEPGTMAPTRKFFVGGNWKMNGRKKCLGELICTLNAANVPAGTEVVCAPPTAYIDFARQKLDPKIAVAAQNCYKVTNGAFTGEISPGMIKDLGATWVVLGHSERRHVFGESDELIGQKVSHALAEGLGVIACIGEKLDEREAGITEKVVFEQTKVIADNVKDWSKVVLAYEPVWAIGTGKTATPQQAQEVHEKLRGWLKSNVNDGVAQSTRIIYGGSVTGATCKELASQPDVDGFLVGGASLKPEFVDIINAKQ</t>
  </si>
  <si>
    <t>Q9DCU9</t>
  </si>
  <si>
    <t>Hoga1</t>
  </si>
  <si>
    <t>4-hydroxy-2-oxoglutarate aldolase, mitochondrial</t>
  </si>
  <si>
    <t>MLGPQIWASMRQGLSRGLSRNVKGKKVDIAGIYPPVTTPFTATAEVDYGKLEENLNRLATFPFRGFVVQGSTGEFPFLTSLERLEVVSRVRQAIPKDKFLIAGSGCESTQATVEMTVSMAQVGADVAMVVTPCYYRGRMSSAALIHHYTKVADVSPIPVVLYSVPANTGLELPVDAVVTLSQHPNIIGLKDSGGDVTRIGLIVHKTSKQDFQVLAGSAGFLLASYAVGAVGGICGLANVLGAQVCQLERLCLTGQWEAAQELQHRLIEPNTAVTRRFGIPGLKKTMDWFGYYGGPCRAPLQELSPTEEEALRLDFSNNGWL</t>
  </si>
  <si>
    <t>Q9CQZ6</t>
  </si>
  <si>
    <t>Ndufb3</t>
  </si>
  <si>
    <t>NADH dehydrogenase [ubiquinone] 1 beta subcomplex subunit 3</t>
  </si>
  <si>
    <t>MAAGHGHEHGHEHGHGHGKMELPDYRQWKIEGTPLETVQKKLAARGLRDPWARNEAWRYMGGFAGNITFPSVILKGFKWGFAAFVVALGAEYFLDSQNGDKKHH</t>
  </si>
  <si>
    <t>P47963</t>
  </si>
  <si>
    <t>Rpl13</t>
  </si>
  <si>
    <t>60S ribosomal protein L13</t>
  </si>
  <si>
    <t>MAPSRNGMILKPHFHKDWQQRVDTWFNQPARKIRRRKARQAKARRIAPRPASGPIRPIVRCPTVRYHTKVRAGRGFSLEELRVAGIHKKVARTIGISVDPRRRNKSTESLQANVQRLKEYRSKLILFPRKPSAPKKGDSSAEELKLATQLTGPVMPIRNVYKKEKARVITEEEKNFKAFASLRMARANARLFGIRAKRAKEAAEQDVEKKK</t>
  </si>
  <si>
    <t>P16858</t>
  </si>
  <si>
    <t>Gapdh</t>
  </si>
  <si>
    <t>Glyceraldehyde-3-phosphate dehydrogenase</t>
  </si>
  <si>
    <t>MVKVGVNGFGRIGRLVTRAAICSGKVEIVAINDPFIDLNYMVYMFQYDSTHGKFNGTVKAENGKLVINGKPITIFQERDPTNIKWGEAGAEYVVESTGVFTTMEKAGAHLKGGAKRVIISAPSADAPMFVMGVNHEKYDNSLKIVSNASCTTNCLAPLAKVIHDNFGIVEGLMTTVHAITATQKTVDGPSGKLWRDGRGAAQNIIPASTGAAKAVGKVIPELNGKLTGMAFRVPTPNVSVVDLTCRLEKPAKYDDIKKVVKQASEGPLKGILGYTEDQVVSCDFNSNSHSSTFDAGAGIALNDNFVKLISWYDNEYGYSNRVVDLMAYMASKE</t>
  </si>
  <si>
    <t>Q8R1V4</t>
  </si>
  <si>
    <t>Tmed4</t>
  </si>
  <si>
    <t>Transmembrane emp24 domain-containing protein 4</t>
  </si>
  <si>
    <t>MAGVGVGPLQGMVRFGLLVLTVCAACARGLYFHIGETEKRCFIEEIPDETMVIGNYRTQMWDKQKEVFLPSTPGLGMHVEVKDPDGKVVLSRQYGSEGRFTFTSHTPGDHQICLHSNSTRMALFAGGKLRVHLDIQVGEHANNYPEIAAKDKLTELQLRARQLLDQVEQIQKEQDYQRYREERFRLTSESTNQRVLWWSIAQTVILILTGIWQMRHLKSFFEAKKLV</t>
  </si>
  <si>
    <t>P62320</t>
  </si>
  <si>
    <t>Snrpd3</t>
  </si>
  <si>
    <t>Small nuclear ribonucleoprotein Sm D3</t>
  </si>
  <si>
    <t>MSIGVPIKVLHEAEGHIVTCETNTGEVYRGKLIEAEDNMNCQMSNITVTYRDGRVAQLEQVYIRGSKIRFLILPDMLKNAPMLKSMKNKNQGSGAGRGKAAILKAQVAARGRGRGMGRGNIFQKRR</t>
  </si>
  <si>
    <t>Q9EQH3</t>
  </si>
  <si>
    <t>Vps35</t>
  </si>
  <si>
    <t>Vacuolar protein sorting-associated protein 35</t>
  </si>
  <si>
    <t>MPTTQQSPQDEQEKLLDEAIQAVKVQSFQMKRCLDKNKLMDALKHASNMLGELRTSMLSPKSYYELYMAISDELHYLEVYLTDEFAKGRKVADLYELVQYAGNIIPRLYLLITVGVVYVKSFPQSRKDILKDLVEMCRGVQHPLRGLFLRNYLLQCTRNILPDEGEPTDEETTGDISDSMDFVLLNFAEMNKLWVRMQHQGHSRDREKRERERQELRILVGTNLVRLSQLEGVNVERYKQIVLTGILEQVVNCRDALAQEYLMECIIQVFPDEFHLQTLNPFLRACAELHQNVNVKNIIIALIDRLALFAHREDGPGIPAEIKLFDIFSQQVATVIQSRQDMPSEDVVSLQVSLINLAMKCYPDRVDYVDKVLETTVEIFNKLNLEHIATSSAVSKELTRLLKIPVDTYNNILTVLKLKHFHPLFEYFDYESRKSMSCYVLSNVLDYNTEIVSQDQVDSIMNLVSTLIQDQPDQPVEDPDPEDFADEQSLVGRFIHLLRSDDPDQQYLILNTARKHFGAGGNQRIRFTLPPLVFAAYQLAFRYKENSQMDDKWEKKCQKIFSFAHQTISALIKAELAELPLRLFLQGALAAGEIGFENHETVAYEFMSQAFSLYEDEISDSKAQLAAITLIIGTFERMKCFSEENHEPLRTQCALAASKLLKKPDQGRAVSTCAHLFWSGRNTDKNGEELHGGKRVMECLKKALKIANQCMDPSLQVQLFIEILNRYIYFYEKENDAVTIQVLNQLIQKIREDLPNLESSEETEQINKHFHNTLEHLRSRRESPESEGPIYEGLIL</t>
  </si>
  <si>
    <t>P62331</t>
  </si>
  <si>
    <t>Arf6</t>
  </si>
  <si>
    <t>ADP-ribosylation factor 6</t>
  </si>
  <si>
    <t>MGKVLSKIFGNKEMRILMLGLDAAGKTTILYKLKLGQSVTTIPTVGFNVETVTYKNVKFNVWDVGGQDKIRPLWRHYYTGTQGLIFVVDCADRDRIDEARQELHRIINDREMRDAIILIFANKQDLPDAMKPHEIQEKLGLTRIRDRNWYVQPSCATSGDGLYEGLTWLTSNYKS</t>
  </si>
  <si>
    <t>Q8BH95</t>
  </si>
  <si>
    <t>Echs1</t>
  </si>
  <si>
    <t>Enoyl-CoA hydratase, mitochondrial</t>
  </si>
  <si>
    <t>MAALRALLPRACSSLLSSVRCPELRRFASGANFQYIITEKKGKNSSVGLIQLNRPKALNALCNGLIEELNQALETFEQDPAVGAIVLTGGDKAFAAGADIKEMQNRTFQDCYSSKFLSHWDHITRVKKPVIAAVNGYALGGGCELAMMCDIIYAGEKAQFGQPEILLGTIPGAGGTQRLTRAVGKSLAMEMVLTGDRISAQDAKQAGLVSKIFPVEKLVEEAIQCAEKIASNSKIVVAMAKESVNAAFEMTLTEGNKLEKRLFYSTFATDDRREGMTAFVEKRKANFKDH</t>
  </si>
  <si>
    <t>G5E8R3</t>
  </si>
  <si>
    <t>Pcx</t>
  </si>
  <si>
    <t>Pyruvate carboxylase</t>
  </si>
  <si>
    <t>MLKFQTVRGGLRLLGVRRSSSAPVASPNVRRLEYKPIKKVMVANRGEIAIRVFRACTELGIRTVAVYSEQDTGQMHRQKADEAYLIGRGLAPVQAYLHIPDIIKVAKENGVDAVHPGYGFLSERADFAQACQDAGVRFIGPSPEVVRKMGDKVEARAIAIAAGVPVVPGTDSPISSLHEAHEFSNTYGFPIIFKAAYGGGGRGMRVVHSYEELEENYTRAYSEALAAFGNGALFVEKFIEKPRHIEVQILGDQYGNILHLYERDCSIQRRHQKVVEIAPATHLDPQLRSRLTSDSVKLAKQVGYENAGTVEFLVDKHGKHYFIEVNSRLQVEHTVTEEITDVDLVHAQIHVSEGRSLPDLGLRQENIRINGCAIQCRVTTEDPARSFQPDTGRIEVFRSGEGMGIRLDNASAFQGAVISPHYDSLLVKVIAHGKDHPTAATKMSRALAEFRVRGVKTNIPFLQNVLNNQQFLAGTVDTQFIDENPELFQLRPAQNRAQKLLHYLGHVMVNGPTTPIPVNVSPSPVDPAVPVVPIGPPPAGFRDILLREGPEGFARAVRNHQGLLLMDTTFRDAHQSLLATRVRTHDLKKIAPYVAHNFNKLFSMENWGGATFDVAMRFLYECPWRRLQELRELIPNIPFQMLLRGANAVGYTNYPDNVVFKFCEVAKENGMDVFRVFDSLNYLPNMLLGMEAAGSAGGVVEAAISYTGDVADPSRTKYSLEYYMGLAEELVRAGTHILCIKDMAGLLKPAACTMLVSSLRDRFPDLPLHIHTHDTSGAGVAAMLACAQAGADVVDVAVDSMSGMTSQPSMGALVACTKGTPLDTEVPLERVFDYSEYWEGARGLYAAFDCTATMKSGNSDVYENEIPGGQYTNLHFQAHSMGLGSKFKEVKKAYVEANQMLGDLIKVTPSSKIVGDLAQFMVQNGLSRAEAEAQAEELSFPRSVVEFLQGYIGIPHGGFPEPFRSKVLKDLPRIEGRPGASLPPLNLKELEKDLIDRHGEEVTPEDVLSAAMYPDVFAQFKDFTATFGPLDSLNTRLFLQGPKIAEEFEVELERGKTLHIKALAVSDLNRAGQRQVFFELNGQLRSILVKDTQAMKEMHFHPKALKDVKGQIGAPMPGKVIDIKVAAGDKVAKGQPLCVLSAMKMETVVTSPMEGTIRKVHVTKDMTLEGDDLILEIE</t>
  </si>
  <si>
    <t>A2AMQ5</t>
  </si>
  <si>
    <t>Cds2</t>
  </si>
  <si>
    <t>Phosphatidate cytidylyltransferase</t>
  </si>
  <si>
    <t>MESESEAKLDGETASDSESRAETAPLPTSVDDTPEVLNRALSNLSSRWKNWWVRGILTLAMIAFFFIIIYLGPMVLMMIVMCVQIKCFHEIITIGYNVYHSYDLPWFRTLSWYFLLCVNYFFYGETVTDYFFTLVQREEPLRILSKYHRFISFALYLTGFCMFVLSLVKKHYRLQFYMFGWTHVTLLIVVTQSHLVIHNLFEGMIWFIVPISCVICNDIMAYMFGFFFGRTPLIKLSPKKTWEGFIGGFFATVVFGLLLSYVMSGYRCFVCPVEYNNDTNSFTVDCEPSDLFRLQEYNIPGVIQSAIGWKTVRMYPFQIHSIALSTFASLIGPFGGFFASGFKRAFKIKDFANTIPGHGGIMDRFDCQYLMATFVNVYIASFIRGPNPSKLIQQFLTLRPDQQLHIFNTLKSHLTDKGILTSALEDE</t>
  </si>
  <si>
    <t>Q9JKY7</t>
  </si>
  <si>
    <t>Cyp2d22</t>
  </si>
  <si>
    <t>Cytochrome P450 CYP2D22</t>
  </si>
  <si>
    <t>MRLPTGAELWPIAIFTVIFLILVNLMHWRQRWTAHYPPGPMPWPVLGNLLHMDFQNMPAGFQKLRGRYGDLFSLQLASESVVVLNGLTALREALVKHSEDTADRPPLHFNDLLGFGPRSQGIVLARYGPAWRQQRRFSVSTMHHFGLGKKSLEQWVTEEARCLCAAFADHTGHPFSPNTLLDKAVCNVIASLLYACRFEYDDPRFIRLLGLLKETLKEEAGFLPMFLNVFPMLLRIPGLVGKVFPGKRAFVTMLDELLAEHKTTWDPTQPPRDLTDAFLAEVEKAKGNPESSFNDENLRTVVGDLFSAGMVTTSTTLSWALMLMILHPDVQRRVQQEIDEVIGQVQCPEMADQARMPYTNAVIHEVQRFADILPLGVPHKTSRDIELQGFLIPKGTTLITNLSSALKDETVWEKPLCFHPEHFLDAQGHFVKPEAFMPFSAGRRSCLGEPLARMELFLFFTCLLQRFSISVPDGQPQPSDHGVFRALTTPCPYQLCALPR</t>
  </si>
  <si>
    <t>Q3UQ44</t>
  </si>
  <si>
    <t>Iqgap2</t>
  </si>
  <si>
    <t>Ras GTPase-activating-like protein IQGAP2</t>
  </si>
  <si>
    <t>MPHEELPSLQRPRYGSIVDDERLSAEEMDERRRQNIAYEYLCHLEEAKRWMEVCLVEELPPTTELEEGLRNGVYLAKLAKFFAPKMVSEKKIYDVEQTRYKKSGLHFRHTDNTVQWLRAMEAIGLPKIFYPETTDVYDRKNIPRMIYCIHALSLYLFKLGIAPQIQDLLGKVDFTEEEISNMRKELEKYGIQMPAFSKIGGILANELSVDEAALHAAVIAINEAIEKGVAKQTIITLRNPNAVLTCVDDSLSQEYQKELWEAKKKKEESAKLKNSCISEEERDAYEELLTQAEIQSNISTVNRMAAVDHINAVLQEGDPENTLLALKKPEAQLPAVYPFAAVMYQNELFNLQKQNTSNYLAHEELLIAVEMLSAVALLNQALESSDLVAVQNQLRSPTIGFNNLDEAHVDRYADALLSVKQEALSQGQDTLSWNEIQNCIDMINNQIQEENDRMVVLGYINEAIDAGNPLKTLDTLLLPTANIRDVDPDCAQHYQDVLFYTKSQKLGDPKNVSKVLWLDEIQQAINEANVDENRAKQWVTLVVDVNECLDRKQSDHILTALKSSPSNIHNILPECANKYYDTLVKAKESKTDNESSEGSWVTLNVQEKYNYYYNTDSKEGSWVPPELCLSKESWLTGEEIEDIVEEVTSDYIREKLWSASEDLLVRFEATTLGPALREEFEARKAFLYEQTESVVKIQAFWKGFKQRQEYLHRQQVFAGNVDSVVKIQSWFRMVTARKSYLSRLRYFEDHKNEIVKIQSLLRASKARDDYKALVGSENPPLTVIRKFVYLLDQSDLDFQEELEVARLREEVVTKIRANQQLEKDLNLMDIKIGLLVKNRITLEDVISHRKKLNKKKGGEIEILNNTDNKGIKSLSKERRKTLETYQQLFYLLQTKPSYLAKLIFQMPQNKSTKFMDTVIFTLYNYASNQREEYLLLKLFKTALEEEIKSKVDQVQDIVTGNPTVIKMVVSFNRGARGQNTLRQLLAPVVKEIIEDKALVINTNPVEVYKAWVNQLETQTGEASKLPYDVTTEQALTYPEVKNKLEASIENLRKVTDKVLGSIISSLDLLPYGLRYIAKVLKNSIREKFPDATEEELLKIVGNLLYYRYMNPAIVAPDGFDIIDMTAGGQINSNQRRNLGSVAKVLQHAASNKLFEGENEHLSSMNNYLSETYQEFRKYFQEACDVPEPEEKFNMDKYTDLVTVSKPVIYISIEEIINTHLLLLEHQDAIATEKSDLLNELLESLGEVPTVESFLGEGAVDPNDPNKENTLNQLSKTEISLSLTSKYDVKDGEAVDGRSLMIKTKKLIIDVTRNQPGSTLTEILETPATGQQELEHAKDMESRAVVDSRTPEEGKQSQAVIEDARLPLEQKKRKIQRNLRTLEQTGHVSSKNKYQDILNEIAKDIRNQRIHRKLRKAELSKLQQTLNALNKKAAFYEDQINYYDTYIKTCVDNLKRKNSRRSIKLDGKAEPKGTKRVKPVRYTAAKLHDKGVLLGIDDLQTNQFKNVMFDIIATEDMGIFDVRSKFLGVEMEKVQLNIQDLLQMQYEGVAVMKMFDKVKVNVNLLIYLLNKKFYGK</t>
  </si>
  <si>
    <t>Q8BMS1</t>
  </si>
  <si>
    <t>Hadha</t>
  </si>
  <si>
    <t>Trifunctional enzyme subunit alpha, mitochondrial</t>
  </si>
  <si>
    <t>MVASRAIGSLSRFSAFRILRSRGCICRSFTTSSALLTRTHINYGVKGDVAVIRINSPNSKVNTLNKEVQSEFIEVMNEIWANDQIRSAVLISSKPGCFVAGADINMLSSCTTPQEATRISQEGQRMFEKLEKSPKPVVAAISGSCLGGGLELAIACQYRIATKDRKTVLGVPEVLLGILPGAGGTQRLPKMVGVPAAFDMMLTGRNIRADRAKKMGLVDQLVEPLGPGIKSPEERTIEYLEEVAVNFAKGLADRKVSAKQSKGLVEKLTTYAMTVPFVRQQVYKTVEEKVKKQTKGLYPAPLKIIDAVKAGLEQGSDAGYLAESQKFGELALTKESKALMGLYNGQVLCKKNKFGAPQKNVQQLAILGAGLMGAGIAQVSVDKGLKTLLKDTTVTGLGRGQQQVFKGLNDKVKKKALTSFERDSIFSNLIGQLDYKGFEKADMVIEAVFEDLGVKHKVLKEVESVTPEHCIFASNTSALPINQIAAVSKRPEKVIGMHYFSPVDKMQLLEIITTDKTSKDTTASAVAVGLRQGKVIIVVKDGPGFYTTRCLAPMMSEVMRILQEGVDPKKLDALTTGFGFPVGAATLADEVGVDVAQHVAEDLGKAFGERFGGGSVELLKQMVSKGFLGRKSGKGFYIYQEGSKNKSLNSEMDNILANLRLPAKPEVSSDEDVQYRVITRFVNEAVLCLQEGILATPAEGDIGAVFGLGFPPCLGGPFRFVDLYGAQKVVDRLRKYESAYGTQFTPCQLLLDHANNSSKKFYQ</t>
  </si>
  <si>
    <t>Q9Z2I0</t>
  </si>
  <si>
    <t>Letm1</t>
  </si>
  <si>
    <t>LETM1 and EF-hand domain-containing protein 1, mitochondrial</t>
  </si>
  <si>
    <t>MASILLRSCRGRGPARLAPPRAASPRGSLRDRACLSCTRTLGLTSRESVLSRCCTPAHPVYLCFKGEPLSCWTQRPECQGTAARTTWTPASARLVVTGPQYLPVRGWHSSSPLGEDSVIEKSLKSLKDKNKKLEEGGPVYSPPAQVVVRKSLGQKVLDELRHYYHGFRLLWIDTKIAARMLWRILNGHTLTRRERRQFLRICADLFRLVPFLVFVVVPFMEFLLPVVVKLFPNMLPSTFETQSIKEERLKKELRVKLELAKFLQDTIEEMALKNKAAKGNATKDFSAFFQKIRETGERPSNEEIMRFSKLFEDELTLDNLTRPQLVALCKLLELQSIGTNNFLRFQLTMRLRSIKADDKLISEEGVDSLTVKELQAACRARGMRALGVTEDRLKGQLKQWLDLHLHHEIPTSLLILSRAMYLPDTLSPADQLKSTLQTLPEIVAKEAQVKVAEVEGEKVDNKAKLEATLQEEAAIQQEHLEELKRASEAVKDIQPEVAEATLPGRPGPEPQPPVDDVILPSEVLTDTAPVLEGLKGEEITKEEIDILSDACSKLQEQKKSLTKEKEELELLKEDVQDYSEDLQEIKKELSKTGEEKYIEESAASKRLSKRVQQMIGQIDGLITQLETTQQDGKLGPSQSTPTGESVISITELISAMKQIKHIPEHKLISLTSALDDNKDGNINIDDLVKVIDLVNKEDVQISTTQVAEIVATLEKEEKIEEKEKAKEKAEKEAAEVKN</t>
  </si>
  <si>
    <t>P09813</t>
  </si>
  <si>
    <t>Apoa2</t>
  </si>
  <si>
    <t>Apolipoprotein A-II</t>
  </si>
  <si>
    <t>MKLLAMVALLVTICSLEGALVKRQADGPDMQSLFTQYFQSMTDYGKDLMEKAKTSEIQSQAKAYFEKTHEQLTPLVRSAGTSLVNFFSSLMNLEEKPAPAAK</t>
  </si>
  <si>
    <t>Q9D0F3</t>
  </si>
  <si>
    <t>Lman1</t>
  </si>
  <si>
    <t>Protein ERGIC-53</t>
  </si>
  <si>
    <t>MAVSRRRVPQAGARSFFCALLLSFSQFTGSDGTGGDAAAPGAAGTQAELPHRRFEYKYSFKGPHLVQSDGTVPFWAHAGNAIPSADQIRIAPSLKSQRGSVWTKAKAAFENWEVEVTFRVTGRGRIGADGLAIWYTENQGLDGPVFGSADTWNGVGIFFDSFDNDGKKNNPAIVVIGNNGQINYDHQNDGATQALASCQRDFRNKPYPVRAKITYYQKTLTVMINNGFTPDKNDYEFCAKVENMVIPTQGHFGISAATGGLADDHDVLSFLTFQLTEPGKEPPTAEKDISEKEKEKYQEEFEHFQQELDKKKEEFQKGHPDLQGQPADDIFESIGDRELRQVFEGQNRIHLEIKQLNRQLDMILDEQRRYVSSLTEEISRRGAGTPGQPGQVSQQELDTVVKSQQEILRQVNEVKNSMSETVRLVSGIQHPGSAGVYETTQHFMDIKEHLHVVKRDIDSLAQRSMPSNEKPKCPDLPPFPSCLSTIHFVIFVVVQTVLFVGYIMYRTQQEAAAKKFF</t>
  </si>
  <si>
    <t>O08547</t>
  </si>
  <si>
    <t>Sec22b</t>
  </si>
  <si>
    <t>Vesicle-trafficking protein SEC22b</t>
  </si>
  <si>
    <t>MVLLTMIARVADGLPLAASMQEDEQSGRDLQQYQSQAKQLFRKLNEQSPTRCTLEAGAMTFHYIIEQGVCYLVLCEAAFPKKLAFAYLEDLHSEFDEQHGKKVPTVSRPYSFIEFDTFIQKTKKLYIDSRARRNLGSINTELQDVQRIMVANIEEVLQRGEALSALDSKANNLSSLSKKYRQDAKYLNMRSTYAKLAAVAVFFIMLIVYVRFWWL</t>
  </si>
  <si>
    <t>Q8BXV2</t>
  </si>
  <si>
    <t>Bri3bp</t>
  </si>
  <si>
    <t>BRI3-binding protein</t>
  </si>
  <si>
    <t>MGARASQEPRTRVRAGLRVLLPVLLLALLLLALVAPGAQGARGRGAADKNSHRRATSSFSQSVSSLFGEDNVRAAQKLLSRLTERFVQGVDMFLETLWKVWMELLEVLGLDVSNLSQYFSPASVSNSPTRALVLVGVVLLAYWFLSLTLGFTFSLLHLVFGRFFWLVRVILFSMSCVYILHKYEGEPEHAVLPLCVVVAIYFMTGPMGYWRGSPGGLCSPSVEEKLEHLENQVRLLNIRLNRVLENLDRSKDK</t>
  </si>
  <si>
    <t>Q61830</t>
  </si>
  <si>
    <t>Mrc1</t>
  </si>
  <si>
    <t>Macrophage mannose receptor 1</t>
  </si>
  <si>
    <t>MRLLLLLAFISVIPVSVQLLDARQFLIYNEDHKRCVDALSAISVQTATCNPEAESQKFRWVSDSQIMSVAFKLCLGVPSKTDWASVTLYACDSKSEYQKWECKNDTLFGIKGTELYFNYGNRQEKNIKLYKGSGLWSRWKVYGTTDDLCSRGYEAMYSLLGNANGAVCAFPFKFENKWYADCTSAGRSDGWLWCGTTTDYDKDKLFGFCPLHFEGSERLWNKDPLTGILYQINSKSALTWHQARASCKQQNADLLSVTEIHEQMYLTGLTSSLSSGLWIGLNSLSVRSGWQWAGGSPFRYLNWLPGSPSSEPGKSCVSLNPGKNAKWENLECVQKLGYICKKGNNTLNPFIIPSASDVPTGCPNQWWPYAGHCYRIHREEKKIQKYALQACRKEGGDLASIHSIEEFDFIFSQLGYEPNDELWIGLNDIKIQMYFEWSDGTPVTFTKWLPGEPSHENNRQEDCVVMKGKDGYWADRACEQPLGYICKMVSQSHAVVPEGADKGCRKGWKRHGFYCYLIGSTLSTFTDANHTCTNEKAYLTTVEDRYEQAFLTSLVGLRPEKYFWTGLSDVQNKGTFRWTVDEQVQFTHWNADMPGRKAGCVAMKTGVAGGLWDVLSCEEKAKFVCKHWAEGVTRPPEPTTTPEPKCPENWGTTSKTSMCFKLYAKGKHEKKTWFESRDFCKAIGGELASIKSKDEQQVIWRLITSSGSYHELFWLGLTYGSPSEGFTWSDGSPVSYENWAYGEPNNYQNVEYCGELKGDPGMSWNDINCEHLNNWICQIQKGKTLLPEPTPAPQDNPPVTADGWVIYKDYQYYFSKEKETMDNARAFCKKNFGDLATIKSESEKKFLWKYINKNGGQSPYFIGMLISMDKKFIWMDGSKVDFVAWATGEPNFANDDENCVTMYTNSGFWNDINCGYPNNFICQRHNSSINATAMPTTPTTPGGCKEGWHLYKNKCFKIFGFANEEKKSWQDARQACKGLKGNLVSIENAQEQAFVTYHMRDSTFNAWTGLNDINAEHMFLWTAGQGVHYTNWGKGYPGGRRSSLSYEDADCVVVIGGNSREAGTWMDDTCDSKQGYICQTQTDPSLPVSPTTTPKDGFVTYGKSSYSLMKLKLPWHEAETYCKDHTSLLASILDPYSNAFAWMKMHPFNVPIWIALNSNLTNNEYTWTDRWRVRYTNWGADEPKLKSACVYMDVDGYWRTSYCNESFYFLCKKSDEIPATEPPQLPGKCPESEQTAWIPFYGHCYYFESSFTRSWGQASLECLRMGASLVSIETAAESSFLSYRVEPLKSKTNFWIGMFRNVEGKWLWLNDNPVSFVNWKTGDPSGERNDCVVLASSSGLWNNIHCSSYKGFICKMPKIIDPVTTHSSITTKADQRKMDPQPKGSSKAAGVVTVVLLIVIGAGVAAYFFYKKRHALHIPQEATFENTLYFNSNLSPGTSDTKDLMGNIEQNEHAII</t>
  </si>
  <si>
    <t>P62245</t>
  </si>
  <si>
    <t>Rps15a</t>
  </si>
  <si>
    <t>40S ribosomal protein S15a</t>
  </si>
  <si>
    <t>MVRMNVLADALKSINNAEKRGKRQVLIRPCSKVIVRFLTVMMKHGYIGEFEIIDDHRAGKIVVNLTGRLNKCGVISPRFDVQLKDLEKWQNNLLPSRQFGFIVLTTSAGIMDHEEARRKHTGGKILGFFF</t>
  </si>
  <si>
    <t>P38060</t>
  </si>
  <si>
    <t>Hmgcl</t>
  </si>
  <si>
    <t>Hydroxymethylglutaryl-CoA lyase, mitochondrial</t>
  </si>
  <si>
    <t>MASVRKAFPRRLVGLTSLRAVSTSSMGTLPKQVKIVEVGPRDGLQNEKSIVPTPVKIRLIDMLSEAGLPVIEATSFVSPKWVPQMADHSDVLKGIQKFPGINYPVLTPNMKGFEEAVAAGAKEVSVFGAVSELFTRKNANCSIEESFQRFAGVMQAAQAASISVRGYVSCALGCPYEGKVSPAKVAEVAKKLYSMGCYEISLGDTIGVGTPGLMKDMLTAVMHEVPVTALAVHCHDTYGQALANTLVALQMGVSVVDSSVAGLGGCPYAKGASGNLATEDLVYMLNGLGIHTGVNLQKLLEAGDFICQALNRKTSSKVAQATCKL</t>
  </si>
  <si>
    <t>Q91Y97</t>
  </si>
  <si>
    <t>Aldob</t>
  </si>
  <si>
    <t>Fructose-bisphosphate aldolase B</t>
  </si>
  <si>
    <t>MAHRFPALTPEQKKELSEIAQRIVANGKGILAADESVGTMGNRLQRIKVENTEENRRQFRELLFSVDNSISQSIGGVILFHETLYQKDSQGNLFRNVLKEKGIVVGIKLDQGGAPLAGTNKETTIQGLDGLSERCAQYKKDGVDFGKWRAVLRIADQCPSSLAIQENANALARYASICQQNGLVPIVEPEVLPDGDHDLEHCQYVSEKVLAAVYKALNDHHVYLEGTLLKPNMVTAGHACTKKYTPEQVAMATVTALHRTVPAAVPGICFLSGGMSEEDATLNLNAINRCPLPRPWKLSFSYGRALQASALAAWGGKAANKKATQEAFMKRAMANCQAAQGQYVHTGSSGAAATQSLFTASYTY</t>
  </si>
  <si>
    <t>P99029</t>
  </si>
  <si>
    <t>Prdx5</t>
  </si>
  <si>
    <t>Peroxiredoxin-5, mitochondrial</t>
  </si>
  <si>
    <t>MLQLGLRVLGCKASSVLRASTCLAGRAGRKEAGWECGGARSFSSSAVTMAPIKVGDAIPSVEVFEGEPGKKVNLAELFKGKKGVLFGVPGAFTPGCSKTHLPGFVEQAGALKAKGAQVVACLSVNDVFVIEEWGRAHQAEGKVRLLADPTGAFGKATDLLLDDSLVSLFGNRRLKRFSMVIDNGIVKALNVEPDGTGLTCSLAPNILSQL</t>
  </si>
  <si>
    <t>Q9WUR9</t>
  </si>
  <si>
    <t>Ak4</t>
  </si>
  <si>
    <t>Adenylate kinase 4, mitochondrial</t>
  </si>
  <si>
    <t>MASKLLRAVILGPPGSGKGTVCERIAQNFGLQHLSSGHLLRENLKTGTEVGDVAKQYLEKGLLVPDHVITRLMMSELETRSAQHWLLDGFPRTLVQAEALDGICDVDLVISLNIPFETLKDRLSRRWIHPSSGRVYNLDFNPPQVQGIDDITGEPLVQQEDDKPEAVAARLRRYKDAAKPVIELYKSRGVLHQFSGTETNRIWPYVYTLFSNKITPIQSKEAY</t>
  </si>
  <si>
    <t>Q60597-3</t>
  </si>
  <si>
    <t>Ogdh</t>
  </si>
  <si>
    <t>Isoform 3 of 2-oxoglutarate dehydrogenase, mitochondrial</t>
  </si>
  <si>
    <t>MFHLRTCAAKLRPLTASQTVKTFSQNKPAAIRTFQQIRCYSAPVAAEPFLSGTSSNYVEEMYCAWLENPKSVHKSWDIFFRNTNAGAPPGTAYQSPLSLSRSSLATMAHAQSLVEAQPNVDKLVEDHLAVQSLIRAYQIRGHHVAQLDPLGILDADLDSSVPADIISSTDKLDLAVFKERLRMLTVGGFYGLHESDLDKVFHLPTTTFIGGQEPALPLREIIRRLEMAYCQHIGVEFMFINDLEQCQWIRQKFETPGIMQFTNEEKRTLLARLVRSTRFEEFLQRKWSSEKRFGLEGCEVLIPALKTIIDMSSANGVDYVIMGMPHRGRLNVLANVIRKELEQIFCQFDSKLEAADEGSGDMKYHLGMYHRRINRVTDRNITLSLVANPSHLEAADPVVMGKTKAEQFYCGDTEGKKVMSILLHGDAAFAGQGIVYETFHLSDLPSYTTHGTVHVVVNNQIGFTTDPRMARSSPYPTDVARVVNAPIFHVNSDDPEAVMYVCKVAAEWRNTFHKDVVVDLVCYRRNGHNEMDEPMFTQPLMYKQIRKQKPVLQKYAELLVSQGVVNQPEYEEEISKYDKICEEAFTRSKDEKILHIKHWLDSPWPGFFTLDGQPRSMTCPSTGLEEDVLFHIGKVASSVPVENFTIHGGLSRILKTRRELVTNRTVDWALAEYMAFGSLLKEGIHVRLSGQDVERGTFSHRHHVLHDQNVDKRTCIPMNHLWPNQAPYTVCNSSLSEYGVLGFELGFAMASPNALVLWEAQFGDFNNMAQCIIDQFICPGQAKWVRQNGIVLLLPHGMEGMGPEHSSARPERFLQMCNDDPDVLPDLQEENFDINQLYDCNWIVVNCSTPGNFFHVLRRQILLPFRKPLIVFTPKSLLRHPEARTSFDEMLPGTHFQRVIPENGPAAQDPHKVKRLLFCTGKVYYDLTRERKARNMEEEVAITRIEQLSPFPFDLLLKEAQKYPNAELAWCQEEHKNQGYYDYVKPRLRTTIDRAKPVWYAGRDPAAAPATGNKKTHLTELQRFLDTAFDLDAFKKFS</t>
  </si>
  <si>
    <t>Q02248</t>
  </si>
  <si>
    <t>Ctnnb1</t>
  </si>
  <si>
    <t>Catenin beta-1</t>
  </si>
  <si>
    <t>MATQADLMELDMAMEPDRKAAVSHWQQQSYLDSGIHSGATTTAPSLSGKGNPEEEDVDTSQVLYEWEQGFSQSFTQEQVADIDGQYAMTRAQRVRAAMFPETLDEGMQIPSTQFDAAHPTNVQRLAEPSQMLKHAVVNLINYQDDAELATRAIPELTKLLNDEDQVVVNKAAVMVHQLSKKEASRHAIMRSPQMVSAIVRTMQNTNDVETARCTAGTLHNLSHHREGLLAIFKSGGIPALVKMLGSPVDSVLFYAITTLHNLLLHQEGAKMAVRLAGGLQKMVALLNKTNVKFLAITTDCLQILAYGNQESKLIILASGGPQALVNIMRTYTYEKLLWTTSRVLKVLSVCSSNKPAIVEAGGMQALGLHLTDPSQRLVQNCLWTLRNLSDAATKQEGMEGLLGTLVQLLGSDDINVVTCAAGILSNLTCNNYKNKMMVCQVGGIEALVRTVLRAGDREDITEPAICALRHLTSRHQEAEMAQNAVRLHYGLPVVVKLLHPPSHWPLIKATVGLIRNLALCPANHAPLREQGAIPRLVQLLVRAHQDTQRRTSMGGTQQQFVEGVRMEEIVEGCTGALHILARDVHNRIVIRGLNTIPLFVQLLYSPIENIQRVAAGVLCELAQDKEAAEAIEAEGATAPLTELLHSRNEGVATYAAAVLFRMSEDKPQDYKKRLSVELTSSLFRTEPMAWNETADLGLDIGAQGEALGYRQDDPSYRSFHSGGYGQDALGMDPMMEHEMGGHHPGADYPVDGLPDLGHAQDLMDGLPPGDSNQLAWFDTDL</t>
  </si>
  <si>
    <t>P61089</t>
  </si>
  <si>
    <t>Ube2n</t>
  </si>
  <si>
    <t>Ubiquitin-conjugating enzyme E2 N</t>
  </si>
  <si>
    <t>MAGLPRRIIKETQRLLAEPVPGIKAEPDESNARYFHVVIAGPQDSPFEGGTFKLELFLPEEYPMAAPKVRFMTKIYHPNVDKLGRICLDILKDKWSPALQIRTVLLSIQALLSAPNPDDPLANDVAEQWKTNEAQAIETARAWTRLYAMNNI</t>
  </si>
  <si>
    <t>Q8BTS0</t>
  </si>
  <si>
    <t>Ddx5</t>
  </si>
  <si>
    <t>DEAD (Asp-Glu-Ala-Asp) box polypeptide 5</t>
  </si>
  <si>
    <t>MSSYSSDRDRGRDRGFGAPRFGGSRTGPLSGKKFGNPGEKLVKKKWNLDELPKFEKNFYQEHPDLARRTAQEVDTYRRSKEITVRGHNCPKPVLNFYEANFPANVMDVIARQNFTEPTAIQAQGWPVALSGLDMVGVAQTGSGKTLSYLLPAIVHINHQPFLERGDGPICLVLAPTRELAQQVQQVAAEYCRACRLKSTCIYGGAPKGPQIRDLERGVEICIATPGRLIDFLECGKTNLRRTTYLVLDEADRMLDMGFEPQIRKIVDQIRPDRQTLMWSATWPKEVRQLAEDFLKDYIHINIGALELSANHNILQIVDVCHDVEKDEKLIRLMEEIMSEKENKTIVFVETKRRCDELTRKMRRDGWPAMGIHGDKSQQERDWVLNEFKHGKAPILIATDVASRGLDVEDVKFVINYDYPNSSEDYIHRIGRTARSTKTGTAYTFFTPNNIKQVSDLISVLREANQAINPKLLQLVEDRGSGRSRGRGGMKDDRRDRYSAGKRGGFNTFRDRENYDRGYSNLLKRDFGAKTQNGVYSAANYTNGSFGSNFVSAGIQTSFRTGNPTGTYQNGYDSTQQYGSNVANMHNGMNQQAYAYPATAAAAPMIGYPMPTGYSQ</t>
  </si>
  <si>
    <t>P50637</t>
  </si>
  <si>
    <t>Tspo</t>
  </si>
  <si>
    <t>Translocator protein</t>
  </si>
  <si>
    <t>MPESWVPAVGLTLVPSLGGFMGAYFVRGEGLRWYASLQKPSWHPPRWTLAPIWGTLYSAMGYGSYIVWKELGGFTEDAMVPLGLYTGQLALNWAWPPIFFGARQMGWALADLLLVSGVATATTLAWHRVSPPAARLLYPYLAWLAFATVLNYYVWRDNSGRRGGSRLPE</t>
  </si>
  <si>
    <t>Q3UEP4</t>
  </si>
  <si>
    <t>Ugt2b36</t>
  </si>
  <si>
    <t>MCG1788</t>
  </si>
  <si>
    <t>MLWKWISALLLLQISCCFRSAKCGKVLVWPVDYSHWMNIKIILDELKQKGHEVTVLRPSTSIFLDPKKSPGLKFETFPTSFSNDVMEIIFAKAVERWTYEVPRDTCLSYSPLLQNIFDEYSDYCLTLCKDTVSNKQLMAKLQESKFDVILSDAIGPCGELIAELLQIPFLYSLRFSPGYYLEKYSGGLPLPPSYVPVILSGLSGQMTFKERVKNMICMLYFDFWFQTFREKKWDQFYSETLGRPTTLIETMGKAEMWLIRSYWDLEFPHPTLPNVYYVGGVHCKPAKPLPKEMEDFVQSSGEHGVVVFSLGSMVSNMTEEKANAIAWALAQIPQKVLWRFDGKTPATLGPNTRIYKWLPQNDLLGHPKTKAFITHGGANGLYEAIHHGIPMIGIPLFGEQHDNIAHMVAKGAAVTLNIRTMSRSDLLNALEEVIDNPFYKENAMWLSTIHHDQPMKPLDRAVFWIEFVMRHKGAKHLRPLAYNLTWYQYHSLDVIGFLLAFVTFIVALIVKCFLFVYRFFVKKEKKMKNE</t>
  </si>
  <si>
    <t>Q9D172</t>
  </si>
  <si>
    <t>D10Jhu81e</t>
  </si>
  <si>
    <t>ES1 protein homolog, mitochondrial</t>
  </si>
  <si>
    <t>MAAVRVLVAPRLASALLPLSRYHRAPSQRAALHSSAPRPGARVALVLSGCGVYDGTEIHEASAILVHLSRGGAEVQIFAPDVPQMHVIDHTKGEPSERESRNVLAESARIARGKITSLAQLNAANHDAAIFPGGFGAAKNLSTFAVDGKDCKVNKEVERVLKEFHGAKKPIGLCCIAPVLAAKVIKGVEVTVGHEQEEGGKWPYAGTAEAIKALGAKHCVKGVTEAHVDQKNKVVTTPAFMCETALHHIHDGIGAMVKNVLELTGK</t>
  </si>
  <si>
    <t>Q921I1</t>
  </si>
  <si>
    <t>Tf</t>
  </si>
  <si>
    <t>Serotransferrin</t>
  </si>
  <si>
    <t>MRLTVGALLACAALGLCLAVPDKTVKWCAVSEHENTKCISFRDHMKTVLPPDGPRLACVKKTSYPDCIKAISASEADAMTLDGGWVYDAGLTPNNLKPVAAEFYGSVEHPQTYYYAVAVVKKGTDFQLNQLEGKKSCHTGLGRSAGWVIPIGLLFCKLSEPRSPLEKAVSSFFSGSCVPCADPVAFPKLCQLCPGCGCSSTQPFFGYVGAFKCLKDGGGDVAFVKHTTIFEVLPEKADRDQYELLCLDNTRKPVDQYEDCYLARIPSHAVVARKNNGKEDLIWEILKVAQEHFGKGKSKDFQLFSSPLGKDLLFKDSAFGLLRVPPRMDYRLYLGHNYVTAIRNQQEGVCPEGSIDNSPVKWCALSHLERTKCDEWSIISEGKIECESAETTEDCIEKIVNGEADAMTLDGGHAYIAGQCGLVPVMAEYYESSNCAIPSQQGIFPKGYYAVAVVKASDTSITWNNLKGKKSCHTGVDRTAGWNIPMGMLYNRINHCKFDEFFSQGCAPGYEKNSTLCDLCIGPLKCAPNNKEEYNGYTGAFRCLVEKGDVAFVKHQTVLDNTEGKNPAEWAKNLKQEDFELLCPDGTRKPVKDFASCHLAQAPNHVVVSRKEKAARVKAVLTSQETLFGGSDCTGNFCLFKSTTKDLLFRDDTKCFVKLPEGTTPEKYLGAEYMQSVGNMRKCSTSRLLEACTFHKH</t>
  </si>
  <si>
    <t>P09103</t>
  </si>
  <si>
    <t>P4hb</t>
  </si>
  <si>
    <t>Protein disulfide-isomerase</t>
  </si>
  <si>
    <t>MLSRALLCLALAWAARVGADALEEEDNVLVLKKSNFEEALAAHKYLLVEFYAPWCGHCKALAPEYAKAAAKLKAEGSEIRLAKVDATEESDLAQQYGVRGYPTIKFFKNGDTASPKEYTAGREADDIVNWLKKRTGPAATTLSDTAAAESLVDSSEVTVIGFFKDVESDSAKQFLLAAEAIDDIPFGITSNSGVFSKYQLDKDGVVLFKKFDEGRNNFEGEITKEKLLDFIKHNQLPLVIEFTEQTAPKIFGGEIKTHILLFLPKSVSDYDGKLSSFKRAAEGFKGKILFIFIDSDHTDNQRILEFFGLKKEECPAVRLITLEEEMTKYKPESDELTAEKITEFCHRFLEGKIKPHLMSQEVPEDWDKQPVKVLVGANFEEVAFDEKKNVFVEFYAPWCGHCKQLAPIWDKLGETYKDHENIIIAKMDSTANEVEAVKVHSFPTLKFFPASADRTVIDYNGERTLDGFKKFLESGGQDGAGDDEDLDLEEALEPDMEEDDDQKAVKDEL</t>
  </si>
  <si>
    <t>Q99KR7</t>
  </si>
  <si>
    <t>Ppif</t>
  </si>
  <si>
    <t>Peptidyl-prolyl cis-trans isomerase F, mitochondrial</t>
  </si>
  <si>
    <t>MLALRCGPRLLGLLSGPRSAPLLLSATRTCSDGGARGANSSSGNPLVYLDVGADGQPLGRVVLELKADVVPKTAENFRALCTGEKGFGYKGSTFHRVIPAFMCQAGDFTNHNGTGGRSIYGSRFPDENFTLKHVGPGVLSMANAGPNTNGSQFFICTIKTDWLDGKHVVFGHVKEGMDVVKKIESFGSKSGKTSKKIVITDCGQLS</t>
  </si>
  <si>
    <t>Q8R1G2</t>
  </si>
  <si>
    <t>Cmbl</t>
  </si>
  <si>
    <t>Carboxymethylenebutenolidase homolog</t>
  </si>
  <si>
    <t>MANEANPCPCDIGHKLEYGGMGHEVQVEHIKAYVTRSPVDAGKAVIVVQDIFGWQLPNTRYMADMIARNGYTTIVPDFFVGQEPWDPAGDWSTFPAWLKSRNARKVNREVDAVLRYLRQQCHAQKIGIVGFCWGGVVVHQVMTAYPDIRAGVSVYGIIRDSEDVYNLKNPTLFIFAENDTVIPLEQVSTLTQKLKEHCIVNYQVKTFSGQTHGFVHRKREDCSPADKPYIEEARRNLIEWLNKYV</t>
  </si>
  <si>
    <t>Q9D1D4</t>
  </si>
  <si>
    <t>Tmed10</t>
  </si>
  <si>
    <t>Transmembrane emp24 domain-containing protein 10</t>
  </si>
  <si>
    <t>MSGLFGPLSRPGPLPSAWLFLLLLGPSSVLGISFHLPVNSRKCLREEIHKDLLVTGAYEITDQSGGAGGLRTHLKITDSAGHILYAKEDATKGKFAFTTEDYDMFEVCFESKGTGRIPDQLVILDMKHGVEAKNYEEIAKVEKLKPLEVELRRLEDLSESIVNDFAYMKKREEEMRDTNESTNTRVLYFSIFSMFCLIGLATWQVFYLRRFFKAKKLIE</t>
  </si>
  <si>
    <t>P62717</t>
  </si>
  <si>
    <t>Rpl18a</t>
  </si>
  <si>
    <t>60S ribosomal protein L18a</t>
  </si>
  <si>
    <t>MKASGTLREYKVVGRCLPTPKCHTPPLYRMRIFAPNHVVAKSRFWYFVSQLKKMKKSSGEIVYCGQVFEKSPLRVKNFGIWLRYDSRSGTHNMYREYRDLTTAGAVTQCYRDMGARHRARAHSIQIMKVEEIAAGKCRRPAVKQFHDSKIKFPLPHRVLRRQHKPRFTTKRPNTFF</t>
  </si>
  <si>
    <t>Q9WUU7</t>
  </si>
  <si>
    <t>Ctsz</t>
  </si>
  <si>
    <t>Cathepsin Z</t>
  </si>
  <si>
    <t>MASSGSVQQLPLVLLMLLLASAARARLYFRSGQTCYHPIRGDQLALLGRRTYPRPHEYLSPADLPKNWDWRNVNGVNYASVTRNQHIPQYCGSCWAHGSTSAMADRINIKRKGAWPSILLSVQNVIDCGNAGSCEGGNDLPVWEYAHKHGIPDETCNNYQAKDQDCDKFNQCGTCTEFKECHTIQNYTLWRVGDYGSLSGREKMMAEIYANGPISCGIMATEMMSNYTGGIYAEHQDQAVINHIISVAGWGVSNDGIEYWIVRNSWGEPWGEKGWMRIVTSTYKGGTGDSYNLAIESACTFGDPIV</t>
  </si>
  <si>
    <t>Q9R112</t>
  </si>
  <si>
    <t>Sqrdl</t>
  </si>
  <si>
    <t>Sulfide:quinone oxidoreductase, mitochondrial</t>
  </si>
  <si>
    <t>MAPLVTVVSSPRARLFACFLRLGTQQAGPLQLHTGACCTAKNHYEVLVLGGGAGGITMATRMKRRVGAENVAIVEPSERHFYQPIWTLVGAGAKELSLSVRSTLSVIPSGVQWIQDRVAELNPDENCIRTDSGKEISYRYLIIALGIQLDYEKIKGLPEGFAYPKIGSNYSVKTVEKTWKALQGFKEGNALFTFPNTPVKCAGAPQKIMYLSEAYFRKTGKRPKANIIFNTALGTIFGVKKYADALQEIIRERDVSVNYKHNLIEVRPDKQEAVFEILDKPGETHVIPYEMLHVTPPMSAPDVLKRSPVADSAGWVDVDKETLQHKKYPNVFGIGDCTNLPTSKTAAAVAAQSGILDRTMCLIMKNQRPIKKYDGYTSCPLVTGYNRVILAEFDYTAQPLETFPFDQSKERITMYLMKADMMPFLYWNMMLRGYWGGPAFLRKLFHLGMN</t>
  </si>
  <si>
    <t>Q7JCZ0</t>
  </si>
  <si>
    <t>mt-Atp8</t>
  </si>
  <si>
    <t>ATP synthase protein 8</t>
  </si>
  <si>
    <t>MPQLDTSTWFITIISSMITLFILFQLKVSSQTFPLAPSPKSLTTMKVKTPWELKWTKIYLPHSLPQQ</t>
  </si>
  <si>
    <t>P41105</t>
  </si>
  <si>
    <t>Rpl28</t>
  </si>
  <si>
    <t>60S ribosomal protein L28</t>
  </si>
  <si>
    <t>MSAHLQWMVVRNCSSFLIKRNKQTYSTEPNNLKARNSFRYNGLIHRKTVGVEPAADGKGVVVVMKRRSGQRKPATSYVRTTINKNARATLSSIRHMIRKNKYRPDLRMAAIRRASAILRSQKPVVVKRKRTRPTKSS</t>
  </si>
  <si>
    <t>Q64435</t>
  </si>
  <si>
    <t>Ugt1a6</t>
  </si>
  <si>
    <t>UDP-glucuronosyltransferase 1-6</t>
  </si>
  <si>
    <t>MACLLPAAQTLPAGFLFLVLWASVLGDKLLVVPQDGSHWLSMKEIVEHLSERGHDIMVLVPEVNLLLGESKYYRRKIFSVTYSLEELQTRFRTFGNNHFLPGASLMGPLREYRNNMIVVDMFFSNCQSLLKDSATLSFLRENKFDALFTDPAMPCGVILAEYLNLPSVYLFRGFPCSLEHMLGQSPSPVSYVPRFYTKFSDHMTFPQRLANFIVNILENYLYYCLYSKYEIIASDLLKRDVSLPSLHQNSLWLLRYDFVFEYPRPVMPNMIFLGGINCKKKGKLTQEFEAYVNASGEHGIVVFSLGSMVSEIPEKKAMEIAEALGRIPQTVLWRYTGTRPSNLAKNTILVKWLPQNDLLGHPKTRAFITHSGSHGIYEGICNGVPMVMMPLFGDQMDNAKRMETRGAGVTLNVLEMTADDLENALKTVINNKSYKENIMRLSSLHKDRPIEPLDLAVFWVEYVMRHKGAPHLRPAAHDLTWYQYHSLDVIGFLLAIVLTVVFIVFKCCAYGCRKCFGGKGRVKKSHKSKTH</t>
  </si>
  <si>
    <t>O55125</t>
  </si>
  <si>
    <t>Nipsnap1</t>
  </si>
  <si>
    <t>Protein NipSnap homolog 1</t>
  </si>
  <si>
    <t>MAPRLCIISAAARRLFTKPRPRAGDLAAAGAVRFYSKDSEGSWFRSLFVHKVDPRKDAHSTLLSKKETSNLYKIQFHNVKPECLDAYNSLTEAVLPKLHLDEDYPCSLVGNWNTWYGEQDQAVHLWRFSGGYPALMDCMNKLKNNKEYLEFRKERSKMLLSRRNQLLLEFSFWNEPQPRAGPNIYELRTYKLKPGTMIEWGNNWARAIKYRQENQEAVGGFFSQIGELYVVHHLWAYKDLQSREETRNAAWRKRGWDENVYYTVPLVRHMESRIMIPLKISPLQ</t>
  </si>
  <si>
    <t>Q68FG2</t>
  </si>
  <si>
    <t>Sptbn2</t>
  </si>
  <si>
    <t>Protein Sptbn2</t>
  </si>
  <si>
    <t>MSSTLSPTDFDSLEIQGQYSDINNRWDLPDSDWDNDSSSARLFERSRIKALADEREAVQKKTFTKWVNSHLARVTCRVGDLYSDLRDGRNLLRLLEVLSGETLPKPTKGRMRIHCLENVDKALQFLKEQKVHLENMGSHDIVDGNHRLTLGLVWTIILRFQIQDISVETEDNKEKKSAKDALLLWCQMKTAGYPNVNVHNFTTSWRDGLAFNAIVHKHRPDLLDFESLKKCNAHYNLQNAFNLAEKELGLTKLLDPEDVNVDQPDEKSIITYVATYYHYFSKMKALAVEGKRIGKVLDHAMEAEHLVEKYESLASELLQWIEQTIVTLNDRQLANSLSGVQNQLQSFNSYRTVEKPPKFTEKGNLEVLLFTIQSKLRANNQKVYTPREGRLISDINKAWERLEKAEHERELALRTELIRQEKLEQLAARFDRKAAMRETWLSENQRLVSQDNFGLELAAVEAAVRKHEAIETDIVAYSGRVQAVDAVAAELAAEHYHDIKRIAARQNNVARLWDFLRQMVAARRERLLLNLELQKVFQDLLYLMDWMAEMKGRLQSQDLGKHLAGVEDLLQLHELVEADIAVQAERVRAVSASALRFCDPGKEYRPCDPQLVSERVATLEQSYEALCELAATRRARLEESRRLWRFLWEVGEAEAWVREQQHLLASADTGRDLTGVLRLLNKHAALRGEMSGRLGPLKLTLEQGQQLVAEGHPGANQASTRAAELQAQWERLEALAEERAQQLAQAASLYQFQADANDMEAWLVDALRLVSSPEVGHDEFSTQALARQHRALEEEIRAHRPTLDALREQAAALPPALSHTPEVQGRVPTLEQHYEELQARAGERARALEAALAFYTMLSEAGACGLWVEEKEQWLNGLALPERLEDLEVVQQRFETLEPEMNALAARVTAVNDIAEQLLKASPPGKDRIIGTQEQLNQRWQQFRSLADGKKAALTSALSIQNYHLECTETQAWMREKTKVIESTQGLGNDLAGVLALQRKLAGTERDLEAISARVGELTQEANALAAGHPAQAPAINTRLGEVQAGWEDLRATMRRREESLGEARRLQDFLRSLDDFQAWLGRTQTAVASEEGPATLPEAEALLAQHAALRGEVERAQSEYSRLRTLGEEVTRDQADPQCLFLRQRLEALGTGWEELGRMWESRQGRLAQAHGFQGFLRDARQAEGVLSSQEYVLSHTEMPGTLQAADAAIKKLEDFMSTMDANGERIRGLLEAGRQLVSKGNIHAEKIQEKADSIEKRHRKNQEAVQQLLGRLRDNREQQHFLQDCQELRLWIDEKMLTAQDVSYDEARNLHTKWQKHQAFMAELAANKDWLDKVDKEGRELTLEKPELKVVVSEKLEDLHRRWDELETTTQAKARSLFDANRAELFAQSCSALESWLESLQAQLHSDDYGKDLTSVNILLKKQQMLEREMAVREKEVEAIQAQAQALAQEDQSAGEVERTSRAVEEKFRALCQPMKERCRRLHASREQHQFHRDVEDEILWVTERLPMASSLEHGKDLPSVQLLMKKNQTLQKEIQGHEPRIADLKERQRTLGTAAAGPELAELQEMWKRLSHELELRGKRLEEALRAQQFYRDAAEAEAWMGEQELHMMGQEKAKDELSAQAEVKKHQVLEQALADYAQTIKQLAASSQDMIDHEHPESTRLTIRQAQVDKLYASLKELAGERRERLQEHLRLCQLRRELDDLEQWIQEREVVAASHELGQDYEHVTMLRDKFREFSKDTSTIGQERVDSANALANGLIAGGHAARATVAEWKDSLNEAWADLLELLDTRGQVLAAAYELQRFLHGARQALARVQHKQQQLPDGTGRDLNAAEALQRRHCAYEHDIQALSTQVQQVQDDGQRLQKAYAGDKAEEIGRHMQAVAEAWAQLQGSSAARRQLLLDTTDKFRFFKAVRELMLWMDGINLQMDAQERPRDVSSADLVIKNQQGIKAEIEARADRFSSCIDMGQELLARSHYAAEEISEKLSQLQSRRQETADKWQEKMDWLQLVLEVLVFGRDAGMAEAWLCSQEPLVRSAELGCTVDEVESLIKRHEAFQKSAVAWEERFSALEKLTALEERENERKRKREEEERRKQPPTSEPMASQPEGSLVDGQRVPDTAWDGTQSKLPPSTQAPSVNGVCTDTDSSQPLLEQQRLEQSNVPEGPGSGTGDESSGPRGERQTLPRGPAPSPMPQSRSSEAAHGATLPTRGPELSAQEQMEGMLCRKQEMEAFNKKAANRSWQNVYCVLRRGSLGFYKDARAASAGVPYHGEVPVSLARAQGSVAFDYRKRKHVFKLGLQDGKEYLFQAKDEAEMSSWLRVVNAAIATASSAPGESEEPVVPSASRGLTRAMTMPPVSQPEGSIVLRSKDGREREREKRFSFFKKNK</t>
  </si>
  <si>
    <t>Q7JCZ1</t>
  </si>
  <si>
    <t>mt-Co2</t>
  </si>
  <si>
    <t>Cytochrome c oxidase subunit 2</t>
  </si>
  <si>
    <t>MAYPFQLGLQDATSPIMEELMNFHDHTLMIVFLISSLVLYIISLMLTTKLTHTSTMDAQEVETIWTILPAVILIMIALPSLRILYMMDEINNPVLTVKTMGHQWYWSYEYTDYEDLCFDSYMIPTNDLKPGELRLLEVDNRVVLPMELPIRMLISSEDVLHSWAVPSLGLKTDAIPGRLNQATVTSNRPGLFYGQCSEICGSNHSFMPIVLEMVPLKYFENWSASMI</t>
  </si>
  <si>
    <t>P48758</t>
  </si>
  <si>
    <t>Cbr1</t>
  </si>
  <si>
    <t>Carbonyl reductase [NADPH] 1</t>
  </si>
  <si>
    <t>MSSSRPVALVTGANKGIGFAITRDLCRKFSGDVVLAARDEERGQTAVQKLQAEGLSPRFHQLDIDNPQSIRALRDFLLKEYGGLDVLVNNAGIAFKVNDDTPFHIQAEVTMKTNFFGTRDVCKELLPLIKPQGRVVNVSSMVSLRALKNCRLELQQKFRSETITEEELVGLMNKFVEDTKKGVHAEEGWPNSAYGVTKIGVTVLSRILARKLNEQRRGDKILLNACCPGWVRTDMAGPKATKSPEEGAETPVYLALLPPDAEGPHGQFVQDKKVEPW</t>
  </si>
  <si>
    <t>Q8BW75</t>
  </si>
  <si>
    <t>Maob</t>
  </si>
  <si>
    <t>Amine oxidase [flavin-containing] B</t>
  </si>
  <si>
    <t>MSNKSDVIVVGGGISGMAAAKLLHDCGLSVVVLEARDRVGGRTYTIRNKNVKYVDLGGSYVGPTQNRILRLAKELGLETYKVNEVERLIHFVKGKSYAFRGPFPPVWNPITYLDNNNLWRTMDEMGQEIPSDAPWKAPLAEEWDYMTMKELLDKICWTKSTKQIATLFVNLCVTAETHEVSALWFLWYVKQCGGTTRIISTTNGGQERKFIGGSGQVSERIKDILGDRVKLERPVIHIDQTGENVIVKTLNHEIYEAKYVISAIPPALGMKIHYSPPLPMLRNQLISRVPLGSVIKCMVYYKEPFWRKKDFCGTMVIEGEEAPIAYTLDDTKPDGTYAAIMGFILAHKARKLVRLTKEERLRKLCELYAKVLNSQEALQPVHYEEKNWCEEQYSGGCYTTYFPPGILTQYGRVLRQPVGKIFFAGTETASHWSGYMEGAVEAGERAAREILHAIGKIPEDEIWQPEPESLDVPARPITSTFLERHLPSVPGLLKLFGLTTILSATALGFLAHKRGLFVHF</t>
  </si>
  <si>
    <t>P50171</t>
  </si>
  <si>
    <t>Hsd17b8</t>
  </si>
  <si>
    <t>Estradiol 17-beta-dehydrogenase 8</t>
  </si>
  <si>
    <t>MASQLRLRSALALVTGAGSGIGRAISVRLAAEGAAVAACDLDGAAAQDTVRLLGSPGSEDGAPRGKHAAFQADVSQGPAARRLLEEVQACFSRPPSVVVSCAGITRDEFLLHMSEEDWDRVIAVNLKGTFLVTQAAAQALVSSGGRGSIINISSIIGKVGNIGQTNYASSKAGVIGLTQTAARELGRHGIRCNSVLPGFIATPMTQKMPEKVKDKVTAMIPLGHMGDPEDVADVVAFLASEDSGYITGASVEVSGGLFM</t>
  </si>
  <si>
    <t>K9J7B2</t>
  </si>
  <si>
    <t>Ugt1a6b</t>
  </si>
  <si>
    <t>Protein Ugt1a6b</t>
  </si>
  <si>
    <t>MACLLPAAQTLPAGFLFLVLWASVLGDKLLVVPQDGSHWLSMKEIVEHLSERGHDIVVLVPEVNLLLGESKYYRRKIFSVPYSLEELQTRFRTFGRNQFVPGAPLMGPLREYRNSMLTLEMFFSNCQSLLKDSATLSFLRENKFDALFTDPAMPCGVILAEYLNLPSVYLFRGFPCSLEHMLGQSPSPVSYVPRFYTKFSDHMTFPQRLANFIVNILENYLYYCLYSKYEIIVTDLLKRDVSLPSLHQNSLWLLRYDFVFEYPRPIMPNMIFIGGINCKKKGKLTQEFEAYVNASGEHGIVVFSLGSMVSEIPEKKAMEIAEALGRIPQTVLWRYTGTRPSNLAKNTILVKWLPQNDLLGHPKTRAFITHSGSHGIYEGICNGVPMVMMPLFGDQMDNAKRMETRGAGVTLNVLEMTADDLENALKTVINNKSYKENIMRLSSLHKDRPIEPLDLAVFWVEYVMRHKGAPHLRPAAHDLTWYQYHSLDVIGFLLAIVLTVVFIVFKCCAYGCRKCFGGKGRVKKSHKSKTH</t>
  </si>
  <si>
    <t>P35278</t>
  </si>
  <si>
    <t>Rab5c</t>
  </si>
  <si>
    <t>Ras-related protein Rab-5C</t>
  </si>
  <si>
    <t>MAGRGGAARPNGPAAGNKICQFKLVLLGESAVGKSSLVLRFVKGQFHEYQESTIGAAFLTQTVCLDDTTVKFEIWDTAGQERYHSLAPMYYRGAQAAIVVYDITNTDTFARAKNWVKELQRQASPNIVIALAGNKADLASKRAVEFQEAQAYADDNSLLFMETSAKTAMNVNEIFMAIAKKLPKNEPQNAAGAPGRTRGVDLQESNPASRSQCCSN</t>
  </si>
  <si>
    <t>Q64459</t>
  </si>
  <si>
    <t>Cyp3a11</t>
  </si>
  <si>
    <t>Cytochrome P450 3A11</t>
  </si>
  <si>
    <t>MDLVSALSLETWVLLAISLVLLYRYGTRKHELFKKQGIPGPKPLPFLGTVLNYYKGLWKFDMECYKKYGKTWGLFDGQTPLLAVTDPETIKNVLVKECFSVFTNRRDFGPVGIMSKAISISKDDEWKRYRALLSPTFTSGKLKEMFPVIEQYGDILVKYLRQKAKKGKPVTMKDVLGAYSMDVITSTSFGVNVDSLNNPEDPFVEKAKKLLRFDFFDPLLFSVVLFPFLTPVYEMLNICMFPKDSIEFFKKFVDRMKESRLDSKQKHRVDFLQLMMNSHNNSKDKVSHKALSDMEITAQSIIFIFAGYETTSSTLSFTLHSLATHPDIQKKLQDEIDEALPNKAPPTYDTVMEMEYLDMVLNETLRLYPIANRLERVCKKDVELNGVYIPKGSTVMIPSYALHHDPQHWSEPEEFQPERFSKENKGSIDPYVYLPFGNGPRNCLGMRFALMNMKLALTKIMQNFSFQPCKETQIPLKLSRQGLLQPEKPIVLKVVPRDAVITGA</t>
  </si>
  <si>
    <t>Q9EQH2</t>
  </si>
  <si>
    <t>Erap1</t>
  </si>
  <si>
    <t>Endoplasmic reticulum aminopeptidase 1</t>
  </si>
  <si>
    <t>MPSLLPLVLTFLSVSSPSWCQNSDIESLKASNGDSFPWNNMRLPEYMTPIHYDLMIHANLSTLTFWGKTEVEIIASRPTSTIIMHSHHLQISKATLRRGAGEMLSEEPLKVLEYPAHEQVALLAAQPLLAGSLYTVIIDYAANLSESFHGFYKSTYRTQEGEMRILAATQFEPTAARMAFPCFDEPALKASFSIKIKRDPRHLAISNMPLVKSVNVAEGLIEDHFDITVKMSTYLVAFIISDFKSVSKMTKSGVKVSVYAVPDKINQADYALDAAVTLLEFYEDYFNIPYPLPKQDLAAIPDFQSGAMENWGLTTYRESSLLYDKEKSSASSKLGITMIVSHELAHQWFGNLVTMEWWNDLWLNEGFAKFMEFVSVTVTHPELKVEDYFFGKCFNAMEVDALNSSHPVSTPVENPAQIREMFDDVSYEKGACILNMLRDYLSADTFKRGIVQYLQKYSYKNTKNEDLWNSMMHICPTDGTQTMDGFCSRSQHSSSTSHWRQEVVDVKTMMNTWTLQKGFPLITITVSGRNVHMKQEHYMKGSERFPETGYLWHVPLTFITSKSDSVQRFLLKTKTDVLILPEAVQWIKFNVGMNGYYIVHYADDGWASLSGLLKEAHTTISSNDRASLINNAFQLVSIEKLSIEKALDLTLYLKNETEIMPIFQALNELIPMYKLMEKRDMIEVETQFKDFLLKLLKDLIDKQTWTDEGSVSERMLRSQLLLLACVRNYQPCVQRAERYFREWKSSNGNMSIPIDVTLAVFAVGAQNTEGWDFLYSKYQSSLSSTEKSQIEFSLCTSKDPEKLQWLLDQSFKGEIIKTQEFPHILTLIGRNPVGYPLAWKFLRENWNKLVQKFELGSSSIAHMVMGTTDQFSTRARLEEVKGFFSSLKENGSQLRCVQQTIETIEENIRWMDKNFDKIRLWLQKEKPELL</t>
  </si>
  <si>
    <t>Q8BGC4</t>
  </si>
  <si>
    <t>Zadh2</t>
  </si>
  <si>
    <t>Zinc-binding alcohol dehydrogenase domain-containing protein 2</t>
  </si>
  <si>
    <t>MLRLAAAGARAIVDMSYARHFLDFQGSAIPRTMQKLVVTRLSPNFHEAVTLRRDCPVPLPGDGDLLVRNRFVGINASDINYSAGRYDPSLKPPFDIGFEGIGEVVALGLSASARYTVGQAVAYMAPGSFAEYTVVPASIAIPMPSVKPEYLTMLVSGTTAYLSLEELGELSEGKKVLVTAAAGGTGQFAVQLSKIAKCHVIGTCSSDEKAAFLKSIGCDRPINYRTEPVETVLKQEYPEGVDVVYESVGGAMFDLAVDALATKGRLIVIGFISGYQSPTGLSPIKAGVLPTKLLKKSASLRGFFLNHYFSKYQAAMERLLELYARGDLVCEVDLGHLAPDGRFIGLESVFQAVDYMYTGKNTGKLVVELPHPVSSKL</t>
  </si>
  <si>
    <t>Q9JJU8</t>
  </si>
  <si>
    <t>Sh3bgrl</t>
  </si>
  <si>
    <t>SH3 domain-binding glutamic acid-rich-like protein</t>
  </si>
  <si>
    <t>MVIRVYIASSSGSTAIKKKQQDVLCFLEANKIGFEEKDIAANEENRKWMRENVPEDSRPSTGYPLPPQIFNECQYRGDYDAFFEARENNAVYAFLGLTAPPGSKEAEAQANQQA</t>
  </si>
  <si>
    <t>P14869</t>
  </si>
  <si>
    <t>Rplp0</t>
  </si>
  <si>
    <t>60S acidic ribosomal protein P0</t>
  </si>
  <si>
    <t>MPREDRATWKSNYFLKIIQLLDDYPKCFIVGADNVGSKQMQQIRMSLRGKAVVLMGKNTMMRKAIRGHLENNPALEKLLPHIRGNVGFVFTKEDLTEIRDMLLANKVPAAARAGAIAPCEVTVPAQNTGLGPEKTSFFQALGITTKISRGTIEILSDVQLIKTGDKVGASEATLLNMLNISPFSFGLIIQQVFDNGSIYNPEVLDITEQALHSRFLEGVRNVASVCLQIGYPTVASVPHSIINGYKRVLALSVETEYTFPLTEKVKAFLADPSAFAAAAPAAAATTAAPAAAAAPAKAEAKEESEESDEDMGFGLFD</t>
  </si>
  <si>
    <t>P38647</t>
  </si>
  <si>
    <t>Hspa9</t>
  </si>
  <si>
    <t>Stress-70 protein, mitochondrial</t>
  </si>
  <si>
    <t>MISASRAAAARLVGTAASRSPAAARPQDGWNGLSHEAFRFVSRRDYASEAIKGAVVGIDLGTTNSCVAVMEGKQAKVLENAEGARTTPSVVAFTADGERLVGMPAKRQAVTNPNNTFYATKRLIGRRYDDPEVQKDTKNVPFKIVRASNGDAWVEAHGKLYSPSQIGAFVLMKMKETAENYLGHTAKNAVITVPAYFNDSQRQATKDAGQISGLNVLRVINEPTAAALAYGLDKSEDKVIAVYDLGGGTFDISILEIQKGVFEVKSTNGDTFLGGEDFDQALLRHIVKEFKRETGVDLTKDNMALQRVREAAEKAKCELSSSVQTDINLPYLTMDASGPKHLNMKLTRAQFEGIVTDLIKRTIAPCQKAMQDAEVSKSDIGEVILVGGMTRMPKVQQTVQDLFGRAPSKAVNPDEAVAIGAAIQGGVLAGDVTDVLLLDVTPLSLGIETLGGVFTKLINRNTTIPTKKSQVFSTAADGQTQVEIKVCQGEREMAGDNKLLGQFTLIGIPPAPRGVPQIEVTFDIDANGIVHVSAKDKGTGREQQIVIQSSGGLSKDDIENMVKNAEKYAEEDRRKKERVEAVNMAEGIIHDTETKMEEFKDQLPADECNKLKEEISKMRALLAGKDSETGENIRQAASSLQQASLKLFEMAYKKMASEREGSGSSGTGEQKEDQKEEKQ</t>
  </si>
  <si>
    <t>Q07076</t>
  </si>
  <si>
    <t>Anxa7</t>
  </si>
  <si>
    <t>Annexin A7</t>
  </si>
  <si>
    <t>MSYPGYPPTGYPPFPGYPPAGQESSFPTAGQYPYPSGFPPMGGGAYPPAPSGGYPGAGGYPAPGGYPAPGGYPGALSPGGPPAYPGGQGFGAPPGGAGFSGYPQPPAQSYGGGPAQVPVPGGFPGGQMPSQYPGGQAPYPSQPASMTQGTQGTILPASNFDAMRDAEILRKAMKGFGTDEQAIVDVVSNRSNDQRQQIKAAFKTMYGKDLIKDLKSELSGNMEELILALFMPSTYYDAWSLRKAMQGAGTQERVLIEILCTRTNQEIRDIVRCYQLEFGRDLEKDIRSDTSGHFERLLVSMCQGNRDERQSVNHQMAQEDAQRLYQAGEGRLGTDESCFNMILATRSFPQLKATMEAYSRMANRDLLSSVSREFSGYVESGLKTILQCALNRPAFFAERLYYSMKGAGTDDSTLVRIVVTRSEIDLVQIKQMFTQMYQKTLSTMIASDTSGDYRKLLLAIVGQ</t>
  </si>
  <si>
    <t>P43274</t>
  </si>
  <si>
    <t>Hist1h1e</t>
  </si>
  <si>
    <t>Histone H1.4</t>
  </si>
  <si>
    <t>MSETAPAAPAAPAPAEKTPVKKKARKAAGGAKRKTSGPPVSELITKAVAASKERSGVSLAALKKALAAAGYDVEKNNSRIKLGLKSLVSKGTLVQTKGTGASGSFKLNKKAASGEAKPKAKRAGAAKAKKPAGAAKKPKKAAGTATAKKSTKKTPKKAKKPAAAAGAKKAKSPKKAKATKAKKAPKSPAKAKTVKPKAAKPKTSKPKAAKPKKTAAKKK</t>
  </si>
  <si>
    <t>K3W4M4</t>
  </si>
  <si>
    <t>Carkd</t>
  </si>
  <si>
    <t>ATP-dependent (S)-NAD(P)H-hydrate dehydratase</t>
  </si>
  <si>
    <t>MGVRCVAIRACGGGKIDPGVPRMAVHACGAAAAVVALLSAAIALQWSPLYAVLQRALSLHTAHATKDMENLFQLVRNIVPALTSKKHKGQDGRIGIVGGCQEYTGAPYFAGISALKVGADLTHVFCAREAAPVIKSYSPELIVHPVLDSSNAVEEVEKWLPRLHALVVGPGLGRDDLLLNNVRGILESTKARDIPVVIDADGLWLVAQQPALIHSYHKAILTPNHVEFSRLWEAVLSSPMDSNDLKGSTLKLSQALGNITVVQKGEQDLISNGQQVLVCNQEGSSRRCGGQGDLLSGSLGVMVHWALRAGPEKTNGSSPLLVAAWGACTLTRECNRQAFQKYGRSTTTTDMITEVGTAFSRLFTT</t>
  </si>
  <si>
    <t>Q9Z204-4</t>
  </si>
  <si>
    <t>Hnrnpc</t>
  </si>
  <si>
    <t>Isoform 4 of Heterogeneous nuclear ribonucleoproteins C1/C2</t>
  </si>
  <si>
    <t>MASNVTNKTDPRSMNSRVFIGNLNTLVVKKSDVEAIFSKYGKIVGCSVHKGFAFVQYVNERNARAAVAGEDGRMIAGQVLDINLAAEPKVNRGKAGVKRSAAEMYGSSFDLDYDFQRDYYDRMYSYPARVPPPPPIARAVVPSKRQRVSGNTSRRGKSGFNSKSGQRGSSSKSGKLKGDDLQAIKKELTQIKQKVDSLLESLEKIEKEQSKQAEMKNEKSEEEQSSASVKKDETNVKMESEAGADDSAEEGDLLDDDDNEDRGDDQLELKDDEKEPEEGEDDRDSANGEDDS</t>
  </si>
  <si>
    <t>Q9WUR2</t>
  </si>
  <si>
    <t>Eci2</t>
  </si>
  <si>
    <t>Enoyl-CoA delta isomerase 2, mitochondrial</t>
  </si>
  <si>
    <t>MAAVTWSRARCWCPSVLQVFRLQVAKLHLGRPTMRASQQDFENALNQVKLLKKDPGNEVKLRLYALYKQATEGPCNMPKPGMLDFVNKAKWDAWNALGSLPKETARQNYVDLVSSLSSSSEAPSQGKRGADEKARESKDILVTSEDGITKITFNRPTKKNAISFQMYRDIILALKNASTDNTVMAVFTGTGDYYCSGNDLTNFTSATGGIEEAASNGAVLLRDFVNSFIDFPKPLVAVVNGPAVGISVTLLGLFDAVFASDRATFHTPFSQLGQSPEACSSYTFPKMMGSAKAAEMLLFGKKLTAREAWAQGLVTEVFPESTFETEVWTRLKTYAKLPPNAMRISKELIRKNEKEKLYAVNAEECTTLQARWLSEECMNAIMSFVSRKPKL</t>
  </si>
  <si>
    <t>P68373</t>
  </si>
  <si>
    <t>Tuba1c</t>
  </si>
  <si>
    <t>Tubulin alpha-1C chain</t>
  </si>
  <si>
    <t>MRECISIHVGQAGVQIGNACWELYCLEHGIQPDGQMPSDKTIGGGDDSFNTFFSETGAGKHVPRAVFVDLEPTVIDEVRTGTYRQLFHPEQLITGKEDAANNYARGHYTIGKEIIDLVLDRIRKLADQCTGLQGFLVFHSFGGGTGSGFTSLLMERLSVDYGKKSKLEFSIYPAPQVSTAVVEPYNSILTTHTTLEHSDCAFMVDNEAIYDICRRNLDIERPTYTNLNRLISQIVSSITASLRFDGALNVDLTEFQTNLVPYPRIHFPLATYAPVISAEKAYHEQLTVAEITNACFEPANQMVKCDPRHGKYMACCLLYRGDVVPKDVNAAIATIKTKRTIQFVDWCPTGFKVGINYQPPTVVPGGDLAKVQRAVCMLSNTTAIAEAWARLDHKFDLMYAKRAFVHWYVGEGMEEGEFSEAREDMAALEKDYEEVGADSAEGDDEGEEY</t>
  </si>
  <si>
    <t>Q9CQV1</t>
  </si>
  <si>
    <t>Pam16</t>
  </si>
  <si>
    <t>Mitochondrial import inner membrane translocase subunit TIM16</t>
  </si>
  <si>
    <t>MAKYLAQIIVMGVQVVGRAFARALRQEFAASQAAADARGRAGHQSAAASNLSGLSLQEAQQILNVSKLSPEEVQKNYEHLFKVNDKSVGGSFYLQSKVVRAKERLDEELRIQAQEDREKGQKPKT</t>
  </si>
  <si>
    <t>V9GX06</t>
  </si>
  <si>
    <t>Gm11214</t>
  </si>
  <si>
    <t>Uncharacterized protein (Fragment)</t>
  </si>
  <si>
    <t>LLSLPRHLAKVIHDNFGIVEGLMTMAHAITATQKTVDGPSGKLWCDGCGTAQNIIPAPTGAAKAVGKVIPEPKGKLTGMAFHFPTPNVSVVDLTCYLEKPAMYDYIKKVMKQASEGPLKGILGYTEDQVVSCNFNSNSHSSTFDARAGIALNDNFVKLISWYDNEYSYSNKVVDLMAYMASKE</t>
  </si>
  <si>
    <t>P23116</t>
  </si>
  <si>
    <t>Eif3a</t>
  </si>
  <si>
    <t>Eukaryotic translation initiation factor 3 subunit A</t>
  </si>
  <si>
    <t>MPAYFQRPENALKRANEFLEVGKKQPALDVLYDVMKSKKHRTWQKIHEPIMLKYLELCVDLRKSHLAKEGLYQYKNICQQVNIKSLEDVVRAYLKLAEEKTEAAKEESQQMVLDIEDLDNIQTPESVLLSAVSGEDTQDRTDRLLLTPWVKFLWESYRQCLDLLRNNSRVERLYHDIAQQAFKFCLQYTRKAEFRKLCDNLRMHLSQIQRHHNQSTAINLNNPESQSMHLETRLVQLDSAISMELWQEAFKAVEDIHGLFSLSKKPPKPQLMANYYNKVSTVFWKSGNALFHASTLHRLYHLSREMRKNLTQEEMQRMSTRVLLATLSIPITPERTDIARLLDMDGIIVEKQRRLATLLGLQAPPTRIGLINDMVRFSVLQYVVPEVKDLYNWLEVEFNPLKLCERVTKVLNWVREQPEKEPELQQYVPQLQNNTILRLLQQVAQIYQSIEFSRLTSLVPFVDAFQLERAIVDAARHCDLQVRIDHTSRTLSFGSDLNYATREDAPVGPHLQSMPSEQIRNQLTAMSSVLAKALEVIRPAHILQEKEEQHQLAVNAYLKNSRKEHQRILARRQTIEERKERLESLNIQREKEELEQREAELQKVRKAEEERLRQEAKEREKERILQEHEQIKKKTVRERLEQIKKTELGAKAFKDIDIEDLEELDPDFIMAKQVEQLEKEKKELQERLKNQEKKIDYFERAKRLEEIPLIKSAYEEQRVKDMDLWEQQEEERITTMQLEREKALEHKNRMSRMLEDRDLFVMRLKAARQSVYEEKLKQFEERLAEERHSRLEDRKRQRKEERKITYYREKEEEEQRRAEEQMLKEREERERAERAKREEELREYQERVKKLEEVERKKRQRELEIEERERRREEERRLGDDPLSRKDSRWGDRDSEGTWRKGPEADSEWRRGPPEKEWRRETRDDERPHRRDEDRLRRLGGDDEERESSLRPDDDRIPRRGLDDDRGPRRGPDEDRFSRRGTDDDRPSWRNADDDRPPRRIGDDDRGSWRHTDDDRPPRRGLDDERGSWRTADEDRGPRRGMDDDRGPRRGGADDERSSWRNADDDRGPRRGMDDDRGPRRGLDDDRGPWRNAAEDRISRRGADDDRGPWRNMDDDRVPRRGDDARPGPWRPFVKPGGWREKEKAREESWGPPRESRPSEEREWDRDKEKDRDNQDREENDKDLERDRDRERDGDREDRFRRPRDEGGWRRGPAEESSSWRDSSRRDDRDREDRRRDRDDRRDLRDLRDRRDLRDDRDRRGPPLRSEREEASSWRRTDDRKDDRTEERDPPRRVPPPALSRDREREREREGEKEKASWRAEKDRESLRRTKNETDEDGWTTVRR</t>
  </si>
  <si>
    <t>Q5RKZ7</t>
  </si>
  <si>
    <t>Mocs1</t>
  </si>
  <si>
    <t>Molybdenum cofactor biosynthesis protein 1</t>
  </si>
  <si>
    <t>MAARPAFGIVRQLLRSNARGCSSGAPVTQPRPGEPSRPTREGLSLRLQFLQEHAAPFSAFLTDSFGRQHSYLRISLTEKCNLRCQYCMPEEGVPLTPKADLLTTEEILTLARLFVKEGVDKIRLTGGEPLIRPDVVDIVARLHGLEGLRTIGLTTNGINLARLLPRLQQAGLNAVNISLDTLVPAKFEFIVRRKGFHKVMEGIHKAIELGYKPVKVNCVVMRGLNEDELLDFVALTEGLPLDVRFIEYMPFDGNKWNFKKMVSYKEMLDTIRQRWPGLEKLPEEDSSTAKAFKIPGFQGQISFITSMSEHFCGTCNRLRITADGNLKVCLFGNSEVSLRDHLRAGASEEELLRIIGAAVGRKKRQHAGMFNIAQMKNRPMILIGVLLMLQDSPPARWSNFSWDPLRVRNPSARQCLSDQMASLWKRHCIPKALPLSQQCLGSGSPQRHYSSYPDPDTHSKCLSTGSQAPDAPSGPGPTSNQLTHVDSAGRASMVDVGGKPETERVAVASAMVLLGPVAFKLVQQNQLKKGDALVVAQLAGVQAAKLTSQLIPLCHHVALSHVQVHLELDSTRHAVLIQASCRARGPTGVEMEALTSAAMAALTVYDMCKAVSRDIVVTEVKLISKTGGQRGDFHRA</t>
  </si>
  <si>
    <t>Q9D8B6</t>
  </si>
  <si>
    <t>Fam210b</t>
  </si>
  <si>
    <t>Protein FAM210B</t>
  </si>
  <si>
    <t>MAGLLTLLGPAGRVSTRLRPLAPWLLGTATSCAPPLWALALSHPVPDARLLRTARGDCLSRQEPNRTPEPGGSVTGTEKKLSRTQQLKKVFQEYGAVGVSMHIGISLVSLGIFYTVVSSGIDMSAILLKLGFKESLVQSKMAAGTSTFVVAYAIHKLFAPVRISITLVSVPFVVRYFRSVGLFKPPATKP</t>
  </si>
  <si>
    <t>Q8K157</t>
  </si>
  <si>
    <t>Galm</t>
  </si>
  <si>
    <t>Aldose 1-epimerase</t>
  </si>
  <si>
    <t>MVSVTRTVFGELPSGGGTVEKFQLRSDQLSVDIISWGCTITALQVKDRQGKASDVVLGFAELEGYLQKQPYFGAVVGRVANRIAKGRFTIGGKEYHLPVNREPNSLHGGFTGFDKVLWTPQVLTNGVQFFRVSPDGEEGYPGELKVWVTYTLDGGELVINYRAQASQTTPVNLTNHSYFNLAGQGSPNIYDHEVTIAADAYLPVDETLIPTGVIAPVEGTAFDLRKPVELGTHLQDYHIHGFDHNFCLKESKEKKFCARVRHAASGRILEVYTTQPGVQFYTGNFLDGTLKGKNGAVYPKHSGLCLETQNWPDSVNQPQFPPALLRPGEEYNHTTWFKFSVA</t>
  </si>
  <si>
    <t>Q9WUM5</t>
  </si>
  <si>
    <t>Suclg1</t>
  </si>
  <si>
    <t>Succinyl-CoA ligase [ADP/GDP-forming] subunit alpha, mitochondrial</t>
  </si>
  <si>
    <t>MTATVVAAAATATMVSSSSGLAAARLLSRTFLLQQNGIRHGSYTASRKHIYIDKNTKIICQGFTGKQGTFHSQQALEYGTKLVGGTTPGKGGQKHLGLPVFNTVKEAKEKTGATASVIYVPPPFAAAAINEAIDAEIPLVVCITEGIPQQDMVRVKHRLTRQGTTRLIGPNCPGVINPGECKIGIMPGHIHKKGRIGIVSRSGTLTYEAVHQTTQVGLGQSLCIGIGGDPFNGTDFIDCLEVFLNDPATEGIILIGEIGGHAEENAAAFLKEHNSGPKAKPVVSFIAGITAPPGRRMGHAGAIIAGGKGGAKEKISALQSAGVVVSMSPAQLGTTIYKEFEKRKML</t>
  </si>
  <si>
    <t>Q05421</t>
  </si>
  <si>
    <t>Cyp2e1</t>
  </si>
  <si>
    <t>Cytochrome P450 2E1</t>
  </si>
  <si>
    <t>MAVLGITVALLVWIATLLLVSIWKQIYRSWNLPPGPFPIPFFGNIFQLDLKDIPKSLTKLAKRFGPVFTLHLGQRRIVVLHGYKAVKEVLLNHKNEFSGRGDIPVFQEYKNKGIIFNNGPTWKDVRRFSLSILRDWGMGKQGNEARIQREAHFLVEELKKTKGQPFDPTFLIGCAPCNVIADILFNKRFDYDDKKCLELMSLFNENFYLLSTPWIQAYNYFSDYLQYLPGSHRKVMKNVSEIRQYTLGKAKEHLKSLDINCPRDVTDCLLIEMEKEKHSQEPMYTMENISVTLADLFFAGTETTSTTLRYGLLILMKYPEIEEKLHEEIDRVIGPSRAPAVRDRMNMPYMDAVVHEIQRFINLVPSNLPHEATRDTVFRGYVIPKGTVVIPTLDSLLFDNYEFPDPETFKPEHFLNENGKFKYSDYFKAFSAGKRVCVGEGLARMELFLLLSAILQHFNLKSLVDPKDIDLSPVTIGFGSIPREFKLCVIPRS</t>
  </si>
  <si>
    <t>Q8BWT1</t>
  </si>
  <si>
    <t>Acaa2</t>
  </si>
  <si>
    <t>3-ketoacyl-CoA thiolase, mitochondrial</t>
  </si>
  <si>
    <t>MALLRGVFIVAAKRTPFGAYGGLLKDFSATDLTEFAARAALSAGKVPPETIDSVIVGNVMQSSSDAAYLARHVGLRVGVPTETGALTLNRLCGSGFQSIVSGCQEICSKDAEVVLCGGTESMSQSPYCVRNVRFGTKFGLDLKLEDTLWAGLTDQHVKLPMGMTAENLAAKYNISREDCDRYALQSQQRWKAANEAGYFNEEMAPIEVKTKKGKQTMQVDEHARPQTTLEQLQKLPSVFKKDGTVTAGNASGVSDGAGAVIIASEDAVKKHNFTPLARVVGYFVSGCDPTIMGIGPVPAINGALKKAGLSLKDMDLIDVNEAFAPQFLSVQKALDLDPSKTNVSGGAIALGHPLGGSGSRITAHLVHELRRRGGKYAVGSACIGGGQGIALIIQNTA</t>
  </si>
  <si>
    <t>Q99JY0</t>
  </si>
  <si>
    <t>Hadhb</t>
  </si>
  <si>
    <t>Trifunctional enzyme subunit beta, mitochondrial</t>
  </si>
  <si>
    <t>MTTILTSTFRNLSTTSKWALRSSIRPLSCSSQLHSAPAVQTKSKKTLAKPNMKNIVVVEGVRIPFLLSGTSYKDLMPHDLARAALSGLLHRTNIPKDVVDYIIFGTVIQEVKTSNVAREAALGAGFSDKTPAHTVTMACISSNQAMTTAVGLIASGQCDVVVAGGVELMSDVPIRHSRNMRKMMLDLNKAKTLGQRLSLLSKFRLNFLSPELPAVAEFSTNETMGHSADRLAAAFAVSRMEQDEYALRSHSLAKKAQDEGHLSDIVPFKVPGKDTVTKDNGIRPSSLEQMAKLKPAFIKPYGTVTAANSSFLTDGASAMLIMSEDRALAMGYKPKAYLRDFIYVSQDPKDQLLLGPTYATPKVLEKAGLTMNDIDAFEFHEAFSGQILANFKAMDSDWFAQNYMGRKTKVGSPPLEKFNIWGGSLSLGHPFGATGCRLVMAAANRLRKDGGQYALVAACAAGGQGHAMIVEAYPK</t>
  </si>
  <si>
    <t>P50544</t>
  </si>
  <si>
    <t>Acadvl</t>
  </si>
  <si>
    <t>Very long-chain specific acyl-CoA dehydrogenase, mitochondrial</t>
  </si>
  <si>
    <t>MQSARMTPSVGRQLLRLGARSSRSTTVLQGQPRPISAQRLYAREATQAVLDKPETLSSDASTREKPARAESKSFAVGMFKGQLTIDQVFPYPSVLSEEQAQFLKELVGPVARFFEEVNDPAKNDALEKVEDDTLQGLKELGAFGLQVPSELGGLGLSNTQYARLAEIVGMHDLGVSVTLGAHQSIGFKGILLYGTKAQREKYLPRVASGQALAAFCLTEPSSGSDVASIRSSAIPSPCGKYYTLNGSKIWISNGGLADIFTVFAKTPIKDAATGAVKEKITAFVVERSFGGVTHGLPEKKMGIKASNTSEVYFDGVKVPSENVLGEVGDGFKVAVNILNNGRFGMAATLAGTMKSLIAKAVDHATNRTQFGDKIHNFGVIQEKLARMAILQYVTESMAYMLSANMDQGFKDFQIEAAISKIFCSEAAWKVADECIQIMGGMGFMKEPGVERVLRDIRIFRIFEGANDILRLFVALQGCMDKGKELTGLGNALKNPFGNVGLLMGEAGKQLRRRTGIGSGLSLSGIVHPELSRSGELAVQALDQFATVVEAKLVKHKKGIVNEQFLLQRLADGAIDLYAMVVVLSRASRSLSEGYPTAQHEKMLCDSWCIEAATRIRENMASLQSSPQHQELFRNFRSISKAMVENGGLVTGNPLGI</t>
  </si>
  <si>
    <t>E9Q035</t>
  </si>
  <si>
    <t>Gm20425</t>
  </si>
  <si>
    <t>Protein Gm20425</t>
  </si>
  <si>
    <t>MRLTVGALLACAALGLCLAVPDKTVKWCAVSEHENTKCISFRDHMKTVLPPDGPRLACVKKTSYPDCIKAISASEADAMTLDGGWVYDAGLTPNNLKPVAAEFYGSVEHPQTYYYAVAVVKKGTDFQLNQLEGKKSCHTGLGRSAGWVIPIGLLFCKLSEPRSPLEKDPVAFPKLCQLCPGCGCSSTQPFFGYVGAFKCLKDGGGDVAFVKHTTIFEVLPEKADRDQYELLCLDNTRKPVDQYEDCYLARIPSHAVVARKNNGKEDLIWEILKVAQEHFGKGKSKDFQLFSSPLGKDLLFKDSAFGLLRVPPRMDYRLYLGHNYVTAIRNQQEGVCPEGSIDNSPVKWCALSHLERTKCDEWSIISEGKIECESAETTEDCIEKIVNGEADAMTLDGGHAYIAGQCGLVPVMAEYYESSNCAIPSQQGIFPKGYYAVAVVKASDTSITWNNLKGKKSCHTGVDRTAGWNIPMGMLYNRINHCKFDEFFSQGCAPGYEKNSTLCDLCIGPLKCAPNNKEEYNGYTGAFRCLVEKGDVAFVKHQTVLDNTEGKNPAEWAKNLKQEDFELLCPDGTRKPVKDFASCHLAQAPNHVVVSRKEKAARVKAVLTSQETLFGGSDCTGNFCLFKSTTKDLLFRDDTKCFVKLPEGTTPEKYLGAEYMQSVGNMRKCSTSPEIPLRDYNSRDAPRPTTAWSLEPRNFGGPGRLHTSFMASANTRRVGDGAGGAFQPYLDSLRQELQQRDPTLLSVAVALLAVLLTLVFWKFIWSRKSSQRAVLFVGLCDSGKTLLFVRLLTGQYRDTQTSITDSSAIYKVNNNRGNSLTLIDLPGHESLRFQLLDRFKSSARAVVFVVDSAAFQREVKDVAEFLYQVLIDSMALKNSPSLLIACNKQDIAMAKSAKLIQQQLEKELNTLRVTRSAAPSTLDSSSTAPAQLGKKGKEFEFSQLPLKVEFLECSAKGGRGDTGSADIQDLEKWLAKIA</t>
  </si>
  <si>
    <t>P17742</t>
  </si>
  <si>
    <t>Ppia</t>
  </si>
  <si>
    <t>Peptidyl-prolyl cis-trans isomerase A</t>
  </si>
  <si>
    <t>MVNPTVFFDITADDEPLGRVSFELFADKVPKTAENFRALSTGEKGFGYKGSSFHRIIPGFMCQGGDFTRHNGTGGRSIYGEKFEDENFILKHTGPGILSMANAGPNTNGSQFFICTAKTEWLDGKHVVFGKVKEGMNIVEAMERFGSRNGKTSKKITISDCGQL</t>
  </si>
  <si>
    <t>Q9JI75</t>
  </si>
  <si>
    <t>Nqo2</t>
  </si>
  <si>
    <t>Ribosyldihydronicotinamide dehydrogenase [quinone]</t>
  </si>
  <si>
    <t>MAGKKVLIVYAHQEPKSFNGSLKKVAVEELSKQGCTVTVSDLYSMNFEPRATRNDITGAPSNPDVFSYGIETHEAYKKKALTSDIFEEQRKVQEADLVIFQFPLYWFSVPAILKGWMDRVLCRGFAFDIPGFYDSGFLKGKLALLSLTTGGTAEMYTKDGVSGDFRYFLWPLQHGTLHFCGFKVLAPQISFGLDVSSEEERKVMLASWAQRLKSIWKEEPIHCTPPWYFQE</t>
  </si>
  <si>
    <t>P67778</t>
  </si>
  <si>
    <t>Phb</t>
  </si>
  <si>
    <t>Prohibitin</t>
  </si>
  <si>
    <t>MAAKVFESIGKFGLALAVAGGVVNSALYNVDAGHRAVIFDRFRGVQDIVVGEGTHFLIPWVQKPIIFDCRSRPRNVPVITGSKDLQNVNITLRILFRPVASQLPRIYTSIGEDYDERVLPSITTEILKSVVARFDAGELITQRELVSRQVSDDLTERAATFGLILDDVSLTHLTFGKEFTEAVEAKQVAQQEAERARFVVEKAEQQKKAAIISAEGDSKAAELIANSLATAGDGLIELRKLEAAEDIAYQLSRSRNITYLPAGQSVLLQLPQ</t>
  </si>
  <si>
    <t>P63030</t>
  </si>
  <si>
    <t>Mpc1</t>
  </si>
  <si>
    <t>Mitochondrial pyruvate carrier 1</t>
  </si>
  <si>
    <t>MAGALVRKAADYVRSKDFRDYLMSTHFWGPVANWGLPIAAINDMKKSPEIISGRMTFALCCYSLTFMRFAYKVQPRNWLLFACHVTNEVAQLIQGGRLINYEMSKRPSA</t>
  </si>
  <si>
    <t>Q80WJ7</t>
  </si>
  <si>
    <t>Mtdh</t>
  </si>
  <si>
    <t>Protein LYRIC</t>
  </si>
  <si>
    <t>MAARSWQDELAQQAEEGSARLRELLSVGLGFLRTELGLDLGLEPKRYPGWVILVGTGALGLLLLFLLGYGWAAACAGARKKRRSPPRKREEAAPPTPAPDDLAQLKNLRSEEQKKKNRKKLPEKPKPNGRTVEVPEDEVVRNPRSITAKQAPETDKKNEKSKKNKKKSKSDAKAVQNSSRHDGKEVDEGAWETKISHREKRQQRKRDKVLTDSGSLDSTIPGIENIITVTTEQLTTASFPVGSKKNKGDSHLNVQVSNFKSGKGDSTLQVSSRLNENLTVNGGGWSEKSVKLSSQLSEEKWNSVPPASAGKRKTEPSAWTQDTGDTNANGKDWGRNWSDRSIFSGIGSTAEPVSQSTTSDYQWDVSRNQPYIDDEWSGLNGLSSADPSSDWNAPAEEWGNWVDEDRASLLKSQEPISNDQKVSDDDKEKGEGALPTGKSKKKKKKKKKQGEDNSHTQDTEDLEKDTREELPVNTSKARPKQEKACSLKTMSTSDPAEVLIKNSQPVKTLPPAISAEPSITLSKGDSDNSSSQVPPMLQDTDKPKSNAKQNSVPPSQTKSETNWESPKQIKKKKKARRET</t>
  </si>
  <si>
    <t>P47199</t>
  </si>
  <si>
    <t>Cryz</t>
  </si>
  <si>
    <t>Quinone oxidoreductase</t>
  </si>
  <si>
    <t>MATGQKLMRAIRVFEFGGPEVLKLQSDVVVPVPQSHQVLIKVHACGVNPVETYIRSGAYSRKPALPYTPGSDVAGIIESVGDKVSAFKKGDRVFCYSTVSGGYAEFALAADDTIYPLPETLNFRQGAALGIPYFTACRALFHSARARAGESVLVHGASGGVGLATCQIARAHGLKVLGTAGSEEGKKLVLQNGAHEVFNHKEANYIDKIKMSVGDKDKGVDVIIEMLANENLSNDLKLLSHGGRVVVVGCRGPIEINPRDTMAKETSIIGVSLSSSTKEEFQQFAGLLQAGIEKGWVKPVIGSEYPLEKAAQAHEDIIHGSGKTGKMILLL</t>
  </si>
  <si>
    <t>F6T1N2</t>
  </si>
  <si>
    <t>Mpv17</t>
  </si>
  <si>
    <t>Protein Mpv17 (Fragment)</t>
  </si>
  <si>
    <t>XIHKPGPQADGRGGARYGSPWTSFGHVREGSAQSWHSGSMALWRAYQRALAAHPWKVQVLTAGSLMGVGDMISQQLVERRGLQQHQAGRTLTMVSLGCGFVGPVVGGWYKVLDHLIPGTTKVHALKKMLLDQAAFSHWSGYSMECQPRTIGPN</t>
  </si>
  <si>
    <t>P45952</t>
  </si>
  <si>
    <t>Acadm</t>
  </si>
  <si>
    <t>Medium-chain specific acyl-CoA dehydrogenase, mitochondrial</t>
  </si>
  <si>
    <t>MAAAFRRGCRVLRSVSHFECRTQHSKAAHKQEPGLGFSFELTEQQKEFQATARKFAREEIIPVAPEYDKSGEYPFPLIKRAWELGLINAHIPESCGGLGLGTFDACLITEELAYGCTGVQTAIEANSLGQMPVILAGNDQQKKKYLGRMTEQPMMCAYCVTEPSAGSDVAAIKTKAEKKGDEYVINGQKMWITNGGKANWYFLLARSNPDPKVPASKAFTGFIVEADTPGIHIGKKELNMGQRCSDTRGIAFEDVRVPKENVLIGEGAGFKIAMGAFDRTRPTVAAGAVGLAQRALDEATKYALDRKTFGKLLVEHQGVSFLLAEMAMKVELARLSYQRAAWEVDSGRRNTYYASIAKAFAGDIANQLATDAVQIFGGYGFNTEYPVEKLMRDAKIYQIYEGTAQIQRLIIAREHIEKYKN</t>
  </si>
  <si>
    <t>P59999</t>
  </si>
  <si>
    <t>Arpc4</t>
  </si>
  <si>
    <t>Actin-related protein 2/3 complex subunit 4</t>
  </si>
  <si>
    <t>MTATLRPYLSAVRATLQAALCLENFSSQVVERHNKPEVEVRSSKELLLQPVTISRNEKEKVLIEGSINSVRVSIAVKQADEIEKILCHKFMRFMMMRAENFFILRRKPVEGYDISFLITNFHTEQMYKHKLVDFVIHFMEEIDKEISEMKLSVNARARIVAEEFLKNF</t>
  </si>
  <si>
    <t>Q921L3</t>
  </si>
  <si>
    <t>Tmco1</t>
  </si>
  <si>
    <t>Transmembrane and coiled-coil domain-containing protein 1</t>
  </si>
  <si>
    <t>MSTMFADTLLIVFISVCTALLAEGITWVLVYRTDKYKRLKAEVEKQSKKLEKKKETITESAGRQQKKKIERQEEKLKNNNRDLSMVRMKSMFAIGFCFTALMGMFNSIFDGRVVAKLPFTPLSYIQGLSHRNLLGDDTTDCSFIFLYILCTMSIRQNIQKILGLAPSRAATKQAGGFLGPPPPSGKFS</t>
  </si>
  <si>
    <t>Q9DC50</t>
  </si>
  <si>
    <t>Crot</t>
  </si>
  <si>
    <t>Peroxisomal carnitine O-octanoyltransferase</t>
  </si>
  <si>
    <t>MENQLTKSVEERTFQYQDSLPSLPVPALEESLKKYLESVKPFANEDEYKKTEEIVQKFQEGAGKRLHQKLLERARGKRNWLEEWWLNVAYLDVRIPSQLNVNFVGPCPHFEHYWPAREGTQLERGSMMLWHNLNYWQLLRREKLPVHKSGNTPLDMNQFRMLFSTCKVPGITRDSIMNYFKTESEGHCPTHIAVLCRGRAFVFDVLHEGCLITPPELLRQLTYIHKKCSNEPVGPSIAALTSEERTRWAKAREYLISLDPENLTLLEKIQTSLFVYSIEDSSPHATPEEYSQVFEMLLGGDPSVRWGDKSYNLISFANGIFGCCCDHAPYDAMVMVNIAHYVDERVLETEGRWKGSEKVRDIPLPEELVFTVDEKILNDVSQAKAQHLKAASDLQIAASTFTSFGKKLTKEEALHPDTFIQLALQLAYYRLHGRPGCCYETAMTRYFYHGRTETVRSCTVEAVRWCQSMQDPSASLLERQQKMLEAFAKHNKMMKDCSHGKGFDRHLLGLLLIAKEEGLPVPELFEDPLFSRSGGGGNFVLSTSLVGYLRVQGVVVPMVHNGYGFFYHIRDDRFVVACSSWRSCPETDAEKLVQMIFHAFHDMIQLMNTAHL</t>
  </si>
  <si>
    <t>P07309</t>
  </si>
  <si>
    <t>Ttr</t>
  </si>
  <si>
    <t>Transthyretin</t>
  </si>
  <si>
    <t>MASLRLFLLCLAGLVFVSEAGPAGAGESKCPLMVKVLDAVRGSPAVDVAVKVFKKTSEGSWEPFASGKTAESGELHGLTTDEKFVEGVYRVELDTKSYWKTLGISPFHEFADVVFTANDSGHRHYTIAALLSPYSYSTTAVVSNPQN</t>
  </si>
  <si>
    <t>O08914</t>
  </si>
  <si>
    <t>Faah</t>
  </si>
  <si>
    <t>Fatty-acid amide hydrolase 1</t>
  </si>
  <si>
    <t>MVLSEVWTALSGLSGVCLACSLLSAAVVLRWTRSQTARGAVTRARQKQRAGLETMDKAVQRFRLQNPDLDSEALLALPLLQLVQKLQSGELSPEAVLFTYLGKAWEVNKGTNCVTSYLTDCETQLSQAPRQGLLYGVPVSLKECFSYKGHASTLGLSLNEGVTSESDCVVVQVLKLQGAVPFVHTNVPQSMLSYDCSNPLFGQTMNPWKPSKSPGGSSGGEGALIGSGGSPLGLGTDIGGSIRFPSAFCGICGLKPTGNRLSKSGLKSCVYGQTAVQLSVGPMARDVDSLALCMKALLCEDLFRLDSTIPPLPFREEIYRSSRPLRVGYYETDNYTMPTPAMRRAVMETKQSLEAAGHTLVPFLPNNIPYALEVLSAGGLFSDGGCSFLQNFKGDFVDPCLGDLVLVLKLPRWFKKLLSFLLKPLFPRLAAFLNSMCPRSAEKLWELQHEIEMYRQSVIAQWKAMNLDVVLTPMLGPALDLNTPGRATGAISYTVLYNCLDFPAGVVPVTTVTAEDDAQMEHYKGYFGDMWDNILKKGMKKGIGLPVAVQCVALPWQEELCLRFMREVERLMTPEKRPS</t>
  </si>
  <si>
    <t>Q9JLZ3</t>
  </si>
  <si>
    <t>Auh</t>
  </si>
  <si>
    <t>Methylglutaconyl-CoA hydratase, mitochondrial</t>
  </si>
  <si>
    <t>MAAAAPGALGALRTGRVRLVAACCARLGPAAWARGTAPRRGYSSEVKTEDELRVRHLEEENRGIVVLGINRAYGKNALSKNLLKMLSKAVDALKSDKKVRTIIIRSEVPGIFCAGADLKERAKMHSSEVGPFVSKIRSVINDIANLPVPTIAAIDGLALGGGLELALACDIRVAASSAKMGLVETKLAIIPGGGGTQRLPRAIGMSLAKELIFSARVLDGQEAKAVGLISHVLEQNQEGDAAYRKALDLAREFLPQGPVAMRVAKLAINQGMEVDLVTGLAIEEACYAQTISTKDRLEGLLAFKEKRPPRYKGE</t>
  </si>
  <si>
    <t>P55050</t>
  </si>
  <si>
    <t>Fabp2</t>
  </si>
  <si>
    <t>Fatty acid-binding protein, intestinal</t>
  </si>
  <si>
    <t>MAFDGTWKVDRNENYEKFMEKMGINVMKRKLGAHDNLKLTITQDGNKFTVKESSNFRNIDVVFELGVNFPYSLADGTELTGAWTIEGNKLIGKFTRVDNGKELIAVREVSGNELIQTYTYEGVEAKRFFKKE</t>
  </si>
  <si>
    <t>Q91VR2</t>
  </si>
  <si>
    <t>Atp5c1</t>
  </si>
  <si>
    <t>ATP synthase subunit gamma, mitochondrial</t>
  </si>
  <si>
    <t>MFSRASVVGLSACAVQPQWIQVRNMATLKDITRRLKSIKNIQKITKSMKMVAAAKYARAERELKPARVYGTGSLALYEKADIKAPEDKKKHLIIGVSSDRGLCGAIHSSVAKQMKNEVAALTAAGKEVMIVGVGEKIKGILYRTHSDQFLVSFKDVGRKPPTFGDASVIALELLNSGYEFDEGSIIFNQFKSVISYKTEEKPIFSLNTIATAETMSIYDDIDADVLQNYQEYNLANLIYYSLKESTTSEQSARMTAMDNASKNASDMIDKLTLTFNRTRQAVITKELIEIISGAAALD</t>
  </si>
  <si>
    <t>Q9R257</t>
  </si>
  <si>
    <t>Hebp1</t>
  </si>
  <si>
    <t>Heme-binding protein 1</t>
  </si>
  <si>
    <t>MLGMIRNSLFGSVETWPWQVLSTGGKEDVSYEERACEGGKFATVEVTDKPVDEALREAMPKIMKYVGGTNDKGVGMGMTVPVSFALFPNEDGSLQKKLKVWFRIPNQFQGSPPAPSDESVKIEEREGITVYSTQFGGYAKEADYVAHATQLRTTLEGTPATYQGDVYYCAGYDPPMKPYGRRNEVWLVKA</t>
  </si>
  <si>
    <t>P50285</t>
  </si>
  <si>
    <t>Fmo1</t>
  </si>
  <si>
    <t>Dimethylaniline monooxygenase [N-oxide-forming] 1</t>
  </si>
  <si>
    <t>MVKRVAIVGAGVSGLASIKCCLEEGLEPTCFERSSDLGGLWRFTEHVEEGRASLYKSVVSNSSREMSCYPDFPFPEDYPNFVPNSLFLEYLKLYSTQFNLQRCIYFNTKVCSITKRPDFAVSGQWEVVTVTNGKQNSAIFDAVMVCTGFLTNPHLPLDSFPGILTFKGEYFHSRQYKHPDIFKDKRVLVVGMGNSGTDIAVEASHLAKKVFLSTTGGAWVISRVFDSGYPWDMIFMTRFQNMLRNLLPTPIVSWLISKKMNSWFNHVNYGVAPEDRTQLREPVLNDELPGRIITGKVFIKPSIKEVKENSVVFNNTPKEEPIDIIVFATGYTFAFPFLDESVVKVEDGQASLYKYIFPAHLPKPTLAVIGLIKPLGSMVPTGETQARWVVQVLKGATTLPPPSVMMEEVNERKKNKHSGFGLCYCKALQTDYITYIDDLLTSINAKPDLRAMLLTDPRLALSIFFGPCTPYHFRLTGPGKWEGARKAILTQWDRTVKVTKTRTIQESPSSFETLLKLFSFLALLIAVFLIFL</t>
  </si>
  <si>
    <t>Q62087</t>
  </si>
  <si>
    <t>Pon3</t>
  </si>
  <si>
    <t>Serum paraoxonase/lactonase 3</t>
  </si>
  <si>
    <t>MGKLVALTLLGACLALIGERLLNFRERVSTTREIKATEPQNCHLIEGLENGSEDIDILPSGLAFISTGLKYPGMPAFAPDKPGRIFLMDLNEQNPEAQALEISGGLDQESLNPHGISTFIDKDNTAYLYVVNHPNMDSTVEIFKFEEQQRSLIHLKTLKHELLKSVNDIVVLGPEQFYATRDHYFTSYFLVLLEMILDPHWTSVVFYSPKEVKVVAQGFSSANGITVSLDQKFVYVADVTAKNIHIMKKHDNWDLTPVKVIQLGTLVDNLTVDPATGDILAGCHPNPMKLLIYNPEDPPGSEVLRIQDSLSDKPRVSTLYANNGSVLQGSTVASVYHKRMLIGTIFHKALYCDL</t>
  </si>
  <si>
    <t>Q9WV55</t>
  </si>
  <si>
    <t>Vapa</t>
  </si>
  <si>
    <t>Vesicle-associated membrane protein-associated protein A</t>
  </si>
  <si>
    <t>MASASGAMAKHEQILVLDPPSDLKFKGPFTDVVTTNLKLQNPSDRKVCFKVKTTAPRRYCVRPNSGIIDPGSIVTVSVMLQPFDYDPNEKSKHKFMVQTIFAPPNISDMEAVWKEAKPDELMDSKLRCVFEMPNENDKLNDMEPSKAVPLNASKQDGPLPKPHSVSLNDTETRKLMEECKRLQGEMMKLSEENRHLRDEGLRLRKVAHSDKPGSTSAVSFRDNVTSPLPSLLVVIAAIFIGFFLGKFIL</t>
  </si>
  <si>
    <t>Q5XKN4</t>
  </si>
  <si>
    <t>Jagn1</t>
  </si>
  <si>
    <t>Protein jagunal homolog 1</t>
  </si>
  <si>
    <t>MASRAGPRAAGTDGSDFQHRERVAMHYQMSVTLKYEIKKLIYVHLVIWLLLVAKMSVGHLRLLSHDQVAMPYQWEYPYLLSIVPSVLGLLSFPRNNISYLVLSMISMGLFSIAPLIYGSMEMFPAAQQLYRHGKAYRFLFGFSAVSVMYLVLVLAVQVHAWQLYYSKKLLDSWFTSTQEKKRK</t>
  </si>
  <si>
    <t>P19536</t>
  </si>
  <si>
    <t>Cox5b</t>
  </si>
  <si>
    <t>Cytochrome c oxidase subunit 5B, mitochondrial</t>
  </si>
  <si>
    <t>MASRLLRGVGALAAQALRRTARGAAVTRSMASGGGVPTDEEQATGLEREIMIAAQKGLDPYNMLPPKAASGTKEDPNLVPSISNKRIVGCICEEDNCTVIWFWLHKGESQRCPNCGTHYKLVPHQMAH</t>
  </si>
  <si>
    <t>Q62452</t>
  </si>
  <si>
    <t>Ugt1a9</t>
  </si>
  <si>
    <t>UDP-glucuronosyltransferase 1-9</t>
  </si>
  <si>
    <t>MAPVAFPTSFFLCLLLASGLAQAGRLLVVPMDGSHWFTMQMVVEKLIHRGHEVVVVIPEVSWQLGKSLNCTVKTYSISHTLEDLDREFKYLSYTQWKTPEHSIRSFLTGSARGFFELTFSHCRSLFNDKKLVEYLKQRFFDAVFLDPFDVCGLIVAKYFSLPSVIFARGVFCDYLEEGAQCPSLPSYVPRLFSKYTDTMTFKERVWNHLIYIEEHAFCSYFLRTAVEVASEILQTPVTMTDLFSPVSIWLLRTDFVLEFPRPVMPNMVFIGGINCLQKKSLSKEFEAYVNASGEHGIVVFSLGSMVSEIPEKKAMEIAEALGRIPQTVLWRYTGTRPSNLAKNTILVKWLPQNDLLGHPKTRAFITHSGSHGIYEGICNGVPMVMMPLFGDQMDNAKRMETRGAGVTLNVLEMTADDLENALKTVINNKSYKENIMRLSSLHKDRPIEPLDLAVFWVEYVMRHKGAPHLRPAAHDLTWYQYHSLDVIGFLLAIVLTVVFIVFKCCAYGCRKCFGGKGRVKKSHKSKTH</t>
  </si>
  <si>
    <t>Q7TNG8</t>
  </si>
  <si>
    <t>Ldhd</t>
  </si>
  <si>
    <t>Probable D-lactate dehydrogenase, mitochondrial</t>
  </si>
  <si>
    <t>MAMLLRVATQRLSPWRSFCSRGSQGGLSQDFVEALKAVVGSPHVSTASAVREQHGHDESMHRCQPPDAVVWPQNVDQVSRVASLCYNQGVPIIPFGTGTGVEGGVCAVQGGVCINLTHMDQITELNTEDFSVVVEPGVTRKALNTHLRDSGLWFPVDPGADASLCGMAATGASGTNAVRYGTMRDNVINLEVVLPDGRLLHTAGRGRHYRKSAAGYNLTGLFVGSEGTLGIITSTTLRLHPAPEATVAATCAFPSVQAAVDSTVQILQAAVPVARIEFLDDVMMDACNRHSKLNCPVAPTLFLEFHGSQQTLAEQLQRTEAITQDNGGSHFSWAKEAEKRNELWAARHNAWYAALALSPGSKAYSTDVCVPISRLPEILVETKEEIKASKLTGAIVGHVGDGNFHCILLVDPDDAEEQRRVKAFAENLGRRALALGGTCTGEHGIGLGKRQLLQEEVGPVGVETMRQLKNTLDPRGLMNPGKVL</t>
  </si>
  <si>
    <t>Q60936</t>
  </si>
  <si>
    <t>Adck3</t>
  </si>
  <si>
    <t>Chaperone activity of bc1 complex-like, mitochondrial</t>
  </si>
  <si>
    <t>MAAMLGDAIMVAKGLAKLTQAAVETHLQNLGLGGELLLAARALQSTAVEQFSMVFGKVQGQDKHEDSYATENFEDLEAEVQFSTPQAAGTSLDFSAASSLDQSLSPSHSQGPAPAYASSGPFREAGLPGQATSPMGRVNGRLFVDHRDLFLANGIQRRSFHQDQSSVGGLTAEDIEKARQAKARPESKPHKQMLSERARERKVPVTRIGRLANFGGLAVGLGIGALAEVAKKSLRSENSTGKKAVLDSSPFLSEANAERIVSTLCKVRGAALKLGQMLSIQDDAFINPHLAKIFERVRQSADFMPLKQMTKTLNSDLGPHWRDKLEYFEERPFAAASIGQVHLARMKGGREVAMKIQYPGVAQSINSDVNNLMAVLNMSNMLPEGLFPEHLIDVLRRELTLECDYQREAAYAKKFRELLKDHPFFYVPEIVDELCSPHVLTTELISGFPLDQAEGLSQEVRNEICYNILVLCLRELFEFHVMQTDPNWSNFFYDPQQHKVALLDFGATREYDRSFTDLYIQVIRAAADQDREAVLKKSIEMKFLTGYEVKAMEDAHLDAILILGEAFASEEPFDFGTQSTTEKIHNLIPVMLKHRLIPPPEETYSLHRKMGGSFLICSKLKARFPCKAMFEEAYSNYCRMKSGLQ</t>
  </si>
  <si>
    <t>Q3U3J1</t>
  </si>
  <si>
    <t>Bckdha</t>
  </si>
  <si>
    <t>2-oxoisovalerate dehydrogenase subunit alpha, mitochondrial</t>
  </si>
  <si>
    <t>MAIVMSAAKIWRPSRGLRQAALLLLGRSGVRGLARSHPSRQQQQQFPSLDDKPQFPGASAEFVDKLEFIQPNVISGIPIYRVMDRQGQIINPSEDPHLPQEEVLKFYRSMTLLNTMDRILYESQRQGRISFYMTNYGEEGTHVGSAAALERTDLVFGQYREAGVLMYRDYPLELFMSQCYGNVNDPGKGRQMPVHYGCKERHFVTISSPLATQIPQAVGAAYAAKRANANRIVICYFGEGAASEGDAHAGFNFAATLECPIIFFCRNNGYAISTPTSEQYRGDGIAARGPGYGIMSIRVDGNDVFAVYNATKEARRRAVAENQPFLIEAMTYRIGHHSTSDDSSAYRSVDEVNYWDKQDHPISRLRQYLLNQGWWDEEQEKAWRKQSRKKVMEAFEQAERKLKPNPSLLFSDVYQEMPAQLRRQQESLARHLQTYGEHYPLDHFDK</t>
  </si>
  <si>
    <t>F6V6T4</t>
  </si>
  <si>
    <t>Tmed2</t>
  </si>
  <si>
    <t>Transmembrane emp24 domain-containing protein 2 (Fragment)</t>
  </si>
  <si>
    <t>XAACHSAREGATRRGSPRSLQGSHGAAWRGNKLCRITGPDNKGIYKGDRESSGKYTFAAHMDGTYKFCFSNRMSTMTPKIVMFTIDIGEAPKGQDMETEAHQNKLEEMINELAVAMTAVKHEQEYMEVRERIHRAINDNTNSRVVLWSFFEALVLVAMTLGQIYYLKRFFEVRRVV</t>
  </si>
  <si>
    <t>P32020</t>
  </si>
  <si>
    <t>Scp2</t>
  </si>
  <si>
    <t>Non-specific lipid-transfer protein</t>
  </si>
  <si>
    <t>MPSVALKSPRLRRVFVVGVGMTKFMKPGGENSRDYPDMAKEAGQKALEDAQIPYSAVEQACVGYVYGDSTSGQRAIYHSLGLTGIPIINVNNNCSTGSTALFMAHQLIQGGLANCVLALGFEKMERGSIGTKFSDRTTPTDKHIEVLIDKYGLSAHPITPQMFGYAGKEHMEKYGTKVEHFAKIGWKNHKHSVNNTYSQFQDEYSLEEVMKSKPVFDFLTILQCCPTSDGAAAAILSSEEFVQQYGLQSKAVEIVAQEMMTDLPSTFEEKSIIKVVGYDMSKEAARRCYEKSGLTPNDVDVIELHDCFSVNELITYEALGLCPEGQGGTLVDRGDNTYGGKWVINPSGGLISKGHPLGATGLAQCAELCWQLRGEAGKRQVPGAKVALQHNLGLGGAVVVTLYRMGFPEAASSFRTHQVSAAPTSSAGDGFKANLVFKEIEKKLEEEGEQFVKKIGGIFAFKVKDGPGGKEATWVVDVKNGKGSVLPNSDKKADCTITMADSDLLALMTGKMNPQSAFFQGKLKIAGNMGLAMKLQNLQLQPGKAKL</t>
  </si>
  <si>
    <t>P40124</t>
  </si>
  <si>
    <t>Cap1</t>
  </si>
  <si>
    <t>Adenylyl cyclase-associated protein 1</t>
  </si>
  <si>
    <t>MADMQNLVERLERAVGRLEAVSHTSDMHCGYGDSPSKGAVPYVQAFDSLLANPVAEYLKMSKEIGGDVQKHAEMVHTGLKLERALLATASQCQQPAGNKLSDLLAPISEQIQEVITFREKNRGSKFFNHLSAVSESIQALGWVALAAKPGPFVKEMNDAAMFYTNRVLKEYRDVDKKHVDWVRAYLSIWTELQAYIKEFHTTGLAWSKTGPVAKELSGLPSGPSVGSGPPPPPPGPPPPPISTSSGSDDSASRSALFAQINQGESITHALKHVSDDMKTHKNPALKAQSGPVRSGPKPFSAPKPQTSPSPKPATKKEPALLELEGKKWRVENQENVSNLVIDDTELKQVAYIYKCVNTTLQIKGKINSITVDNCKKLGLVFDDVVGIVEIINSRDVKVQVMGKVPTISINKTDGCHAYLSKNSLDCEIVSAKSSEMNVLIPTEGGDFNEFPVPEQFKTLWNGQKLVTTVTEIAG</t>
  </si>
  <si>
    <t>P61255</t>
  </si>
  <si>
    <t>Rpl26</t>
  </si>
  <si>
    <t>60S ribosomal protein L26</t>
  </si>
  <si>
    <t>MKFNPFVTSDRSKNRKRHFNAPSHIRRKIMSSPLSKELRQKYNVRSMPIRKDDEVQVVRGHYKGQQIGKVVQVYRKKYVIYIERVQREKANGTTVHVGIHPSKVVITRLKLDKDRKKILERKAKSRQVGKEKGKYKEETIEKMQE</t>
  </si>
  <si>
    <t>P01029</t>
  </si>
  <si>
    <t>C4b</t>
  </si>
  <si>
    <t>Complement C4-B</t>
  </si>
  <si>
    <t>MRLLWGLAWVFSFCASSLQKPRLLLFSPSVVNLGTPLSVGVQLLDAPPGQEVKGSVFLRNPKGGSCSPKKDFKLSSGDDFVLLSLEVPLEDVRSCGLFDLRRAPHIQLVAQSPWLRNTAFKATETQGVNLLFSSRRGHIFVQTDQPIYNPGQRVRYRVFALDQKMRPSTDFLTITVENSHGLRVLKKEIFTSTSIFQDAFTIPDISEPGTWKISARFSDGLESNRSTHFEVKKYVLPNFEVKITPWKPYILMVPSNSDEIQLDIQARYIYGKPVQGVAYTRFALMDEQGKRTFLRGLETQAKLVEGRTHISISKDQFQAALDKINIGVRDLEGLRLYAATAVIESPGGEMEEAELTSWRFVSSAFSLDLSRTKRHLVPGAHFLLQALVQEMSGSEASNVPVKVSATLVSGSDSQVLDIQQSTNGIGQVSISFPIPPTVTELRLLVSAGSLYPAIARLTVQAPPSRGTGFLSIEPLDPRSPSVGDTFILNLQPVGIPAPTFSHYYYMIISRGQIMAMGREPRKTVTSVSVLVDHQLAPSFYFVAYFYHQGHPVANSLLINIQSRDCEGKLQLKVDGAKEYRNADMMKLRIQTDSKALVALGAVDMALYAVGGRSHKPLDMSKVFEVINSYNVGCGPGGGDDALQVFQDAGLAFSDGDRLTQTREDLSCPKEKKSRQKRNVNFQKAVSEKLGQYSSPDAKRCCQDGMTKLPMKRTCEQRAARVPQQACREPFLSCCKFAEDLRRNQTRSQAHLARNNHNMLQEEDLIDEDDILVRTSFPENWLWRVEPVDSSKLLTVWLPDSMTTWEIHGVSLSKSKGLCVAKPTRVRVFRKFHLHLRLPISIRRFEQFELRPVLYNYLNDDVAVSVHVTPVEGLCLAGGGMMAQQVTVPAGSARPVAFSVVPTAAANVPLKVVARGVFDLGDAVSKILQIEKEGAIHREELVYNLDPLNNLGRTLEIPGSSDPNIVPDGDFSSLVRVTASEPLETMGSEGALSPGGVASLLRLPQGCAEQTMIYLAPTLTASNYLDRTEQWSKLSPETKDHAVDLIQKGYMRIQQFRKNDGSFGAWLHRDSSTWLTAFVLKILSLAQEQVGNSPEKLQETASWLLAQQLGDGSFHDPCPVIHRAMQGGLVGSDETVALTAFVVIALHHGLDVFQDDDAKQLKNRVEASITKANSFLGQKASAGLLGAHAAAITAYALTLTKASEDLRNVAHNSLMAMAEETGEHLYWGLVLGSQDKVVLRPTAPRSPTEPVPQAPALWIETTAYALLHLLLREGKGKMADKAASWLTHQGSFHGAFRSTQDTVVTLDALSAYWIASHTTEEKALNVTLSSMGRNGLKTHGLHLNNHQVKGLEEELKFSLGSTISVKVEGNSKGTLKILRTYNVLDMKNTTCQDLQIEVKVTGAVEYAWDANEDYEDYYDMPAADDPSVPLQPVTPLQLFEGRRSRRRREAPKVVEEQESRVQYTVCIWRNGKLGLSGMAIADITLLSGFHALRADLEKLTSLSDRYVSHFETDGPHVLLYFDSVPTTRECVGFGASQEVVVGLVQPSSAVLYDYYSPDHKCSVFYAAPTKSQLLATLCSGDVCQCAEGKCPRLLRSLERRVEDKDGYRMRFACYYPRVEYGFTVKVLREDGRAAFRLFESKITQVLHFRKDTMASIGQTRNFLSRASCRLRLEPNKEYLIMGMDGETSDNKGDPQYLLDSNTWIEEMPSEQMCKSTRHRAACFQLKDFLMEFSSRGCQV</t>
  </si>
  <si>
    <t>P54869</t>
  </si>
  <si>
    <t>Hmgcs2</t>
  </si>
  <si>
    <t>Hydroxymethylglutaryl-CoA synthase, mitochondrial</t>
  </si>
  <si>
    <t>MQRLLAPARRVLQVKRAMQETSLTPAHLLSAAQQRFSTIPPAPLAKTDTWPKDVGILALEVYFPAQYVDQTDLEKFNNVEAGKYTVGLGQTRMGFCSVQEDINSLCLTVVQRLMERTKLPWDAVGRLEVGTETIIDKSKAVKTVLMELFQDSGNTDIEGIDTTNACYGGTASLFNAANWMESSYWDGRYALVVCGDIAVYPSGNARPTGGAGAVAMLIGPKAPLVLEQGLRGTHMENAYDFYKPNLASEYPLVDGKLSIQCYLRALDRCYAAYRKKIQNQWKQAGNNQPFTLDDVQYMIFHTPFCKMVQKSLARLMFNDFLSSSSDKQNNLYKGLEAFRGLKLEETYTNKDVDKALLKASLDMFNQKTKASLYLSTNNGNMYTSSLYGCLASLLSHHSAQELAGSRIGAFSYGSGLAASFFSFRVSKDASPGSPLEKLVSSVSDLPKRLDSRRRMSPEEFTEIMNQREQFYHKVNFSPPGDTSNLFPGTWYLERVDEMHRRKYARCPV</t>
  </si>
  <si>
    <t>Q91VM5</t>
  </si>
  <si>
    <t>Rbmxl1</t>
  </si>
  <si>
    <t>RNA binding motif protein, X-linked-like-1</t>
  </si>
  <si>
    <t>MVEADRPGKLFIGGLNTETNEKALEAVFGKYGRIVEILLMKDRETNKSRGFAFVTFESPADAKDAARDMNGKSLDGKAIKVEQATKPSFESGRRGPPPPPRSRGPPRGLRGGSGGTRGPPSRGGYMDDGGYSMNFNMSSSRGPLPVKRGPPPRSGGPPPKRSTPSGPVRSSSGMGGRTPVSRGRDSYGGPPRREPLPSRRDVYLSPRDDGYSTKDSYSSRDYPSSRDTRDYAPPPRDYTYRDYSHSSSRDDYPSRGYGDRDGYGRDRDYSDHPSGGSYRDSYESYGNSRSAPPTRGPPPSYGGSSRYDDYSSSRDGYGGSRDSYSSSRSDLYSSGRDRVGRQERGLPPSMERGYPPPRDSYSSSSRGAPRGGGRGGSRSDRGGGRSRY</t>
  </si>
  <si>
    <t>Q9CQN1</t>
  </si>
  <si>
    <t>Trap1</t>
  </si>
  <si>
    <t>Heat shock protein 75 kDa, mitochondrial</t>
  </si>
  <si>
    <t>MACELRAVLLWGRGLQTVLRAPALAGVRRGKPVLHLQKTTVQFRGPTQSLASGISAGQLYSTQAAEDKEEESLHSIISNTEAVRGSVSKHEFQAETKKLLDIVARSLYSEKEVFIRELISNASDALEKLRHKLVCEGQVLPEMEIHLQTDAKKGTITIQDTGIGMTQEELVSNLGTIARSGSKAFLEALQNQAETSSKIIGQFGVGFYSAFMVADKVEVYSRSAAPESPGYQWLSDGSGVFEIAEASGVRPGTKIIIHLKSDCKDFASESRVQDVVTKYSNFVSFPLYLNGKRINTLQAIWMMDPKDISEFQHEEFYRYIAQAYDKPRFTLHYKTDAPLNIRSIFYVPEMKPSMFDVSRELGSSVALYSRKVLIQTKAADILPKWLRFIRGVVDSEDIPLNLSRELLQESALIRKLRDVLQQRLIKFFIDQSKKDAEKYAKFFEDYGLFMREGIVTTAEQDIKEDIAKLLRYESSALPAGQLTSLPDYASRMQAGTRNIYYLCAPNRHLAEHSPYYEAMKQKHTEVLFCYEQFDELTLLHLREFDKKKLISVETDIVVDHYKEEKFEDTSPADERLSEKETEDLMAWMRNALGSRVTNVKVTFRLDTHPAMVTVLEMGAARHFLRMQQLAKTQEERAQLLQPTLEINPRHTLIKKLCQLRESEPELAQLLVDQIYENAMIAAGLVDDPRAMVGRLNDLLVKVLEKH</t>
  </si>
  <si>
    <t>F6VW30</t>
  </si>
  <si>
    <t>Ywhaq</t>
  </si>
  <si>
    <t>14-3-3 protein theta (Fragment)</t>
  </si>
  <si>
    <t>GEVQRSIGRWRARRLRARLRREGPRLKPKADQSGGTRVAAAETRRRTPDPARRSPSLAMEKTELIQKAKLAEQAERYDDMATCMKAVTEQGAELSNEERNLLSVAYKNVVGGRRSAWRVISSIEQKTDTSDKKLQLIKDYREKVESELRSICTTVLELLDKYLIANATNPESKVFYLKMKGDYFRYLAEVACGDDRKQTIENSQGAYQEAFDISKKEMQPTHPIRLGLALNFSVFYYEILNNPELACTLAKTAFDEAIAELDTLNEDSYKDSTLIMQLLRDNLTLWTSDSAGEECDAAEGAEN</t>
  </si>
  <si>
    <t>Q9Z2I8</t>
  </si>
  <si>
    <t>Suclg2</t>
  </si>
  <si>
    <t>Succinyl-CoA ligase [GDP-forming] subunit beta, mitochondrial</t>
  </si>
  <si>
    <t>MASPVAIAAQAGKLLRERALRPLLAVRSQAGHLTPRRWLNLQEYQSKKLMSEHGVRVQRFFVANTAKEALEAAKRLNAKEIVLKAQILAGGRGKGVFNSGLKGGVHLTKDPKVVGELAQQMIGYNLATKQTPKEGVKVNKVMVAEALDISRETYLAILMDRSHNGPVIVGSPQGGVDIEEVAASSPELIFKEQIDIFEGIKDSQAQRMAENLGFLGSLKNQAADQITKLYHLFLKIDATQVEVNPFGETPEGQVVCFDAKINFDDNAEFRQKDIFAMDDKSENEPIENEAARYDLKYIGLDGNIACFVNGAGLAMATCDIIFLNGGKPANFLDLGGGVKEAQVYEAFKLLTSDPKVEAILVNIFGGIVNCAIIANGITKACRELELKVPLVVRLEGTNVQEAQNILKSSGLPITSAVDLEDAAKKAVASVAKK</t>
  </si>
  <si>
    <t>Q8BJ64</t>
  </si>
  <si>
    <t>Chdh</t>
  </si>
  <si>
    <t>Choline dehydrogenase, mitochondrial</t>
  </si>
  <si>
    <t>MWQVLRGWRKGWQSPRGALAWAVQGQPCPPCSRAVASVGKDEYTFVVVGAGSAGCVLASRLTEDPNHRVLLLEAGPKDLLMGSKRLQWKIHMPAALVSNLCDDKYNWYYHTEPQPGMDSRVLYWPRGRVWGGSSSLNAMVYIRGHAEDYNRWHREGAEGWDYAHCLPYFRKAQRHELGANMYRGGDGPLHVSRGKTNHPLHQAFLQAARQAGYPFTEDMNGFQQEGFGWMDMTVHQGKRWSTACAYLHPVLSRPNLRAEVQTLVSRVLFEGTRAVGVEYIKDGQRHKAYVSREVILSGGAINSPQLLMLSGVGNADDLRKLDIPVVCHLPGVGQNLQDHLEVYVQQACTQPITLHSAQKPLRKVCIGLEWLWSYTGDGATAHLETGGFIRSRPGVPHPDIQFHFLPSQVIDHGRKPTQQEAYQVHVGTMRATSVGWLKLRSANPRDHPVIHPNYLSTETDVEDFRQCVRLSREIFAQEALAPFRGKELQPGSHVQSDKEIDAFVRAKADSAYHPSCTCKMGRSSDPTAVVDAQTKVIGVENLRVVDASIMPSVVSGNLNAPTVMIAEKAADIIKGHPALEDKNVPVYKPQTLDTQR</t>
  </si>
  <si>
    <t>Q9CRB2</t>
  </si>
  <si>
    <t>Nhp2</t>
  </si>
  <si>
    <t>H/ACA ribonucleoprotein complex subunit 2</t>
  </si>
  <si>
    <t>MTKVKAAPEESEAQAEGCSEERTYKELLVNLNPIAQPLASRRLTRKLYKCIKKAVKQKQIRRGVKEVQKFVNKGEKGIMVLAGDTLPIEVYCHLPVLCEDQNLPYVYIPSKTDLGAATGSKRPTCVIMVKPHEEYQETYDKCLEEVQALPTPL</t>
  </si>
  <si>
    <t>Q9R0A0</t>
  </si>
  <si>
    <t>Pex14</t>
  </si>
  <si>
    <t>Peroxisomal membrane protein PEX14</t>
  </si>
  <si>
    <t>MASSEQAEQPNQPSSPPGSENVVPREPLIATAVKFLQNSRVRQSPLATRRAFLKKKGLTDEEIDLAFQQSGTAADEPSPLGPATPVVPVQPPHLTPQPYSPRGSRWRDYGALAIIMAGIAFGFHQLYKRYLLPLILGGREDRKQLERMAASLSELSGTVAQTVTQVQTTLASVQELLRQQQQKVQELAHELATAKATTSTNWILESQNINELKSEINSLKGLLLNRRQFPPSPSAPKIPSWQIPVKSSSPSSPAAVNHHSSSDISPVSNESTSSSPGKDSHSPEGSTATYHLLGPQEEGEGVLDVKGQVRMEVQGEEEKREDKEDEDDEDDDVSHVDEEDVLGVQREDRRGGDGQINEQVEKLRRPEGASNETERD</t>
  </si>
  <si>
    <t>Q80XN0</t>
  </si>
  <si>
    <t>Bdh1</t>
  </si>
  <si>
    <t>D-beta-hydroxybutyrate dehydrogenase, mitochondrial</t>
  </si>
  <si>
    <t>MLAARLSRPLSQLPGKALSVRDRENGTRHTLLFYPASFSPDTRRTYASQADAASGKAILITGCDSGFGFSLAKHLHSKGFLVFAGCLMKDKGDAGVKELDSLKSDRLRTIQLNVCNSEEVEKAVETIRSGLKDPEKGMWGLVNNAGISTFGEVEFTSMETYKEVAEVNLWGTVRTTKSFLPLLRRAKGRVVNISSMLGRMANPARSPYCITKFGIEAFSDCLRYEMHPLGVKVSVVEPGNFIAATSLYSPERIQAIAKKMWDDLPEVVRKDYGRKYFDEKIAKMETYCNSGSTDTSSVINAVTHALTAATPYTRYHPMDYYWWLRMQIMTHFPGAISDKIYIH</t>
  </si>
  <si>
    <t>P56593</t>
  </si>
  <si>
    <t>Cyp2a12</t>
  </si>
  <si>
    <t>Cytochrome P450 2A12</t>
  </si>
  <si>
    <t>MLGSGLLLLAILAFLSVMVLVSVWQQKIRGKLPPGPIPLPFIGNYLQLNRKDVYSSITQLQEHYGPVFTIHLGPRRVVVLYGYDAVKEALVDHAEEFSGRGEQATFNTLFKGYGVAFSNGERAKQLRRFSIATLRDFGMGKRGVEERIQEEAGCLIKMLQGTCGAPIDPTIYLSKTASNVISSIVFGDRFNYEDKEFLSLLQMMGQVNKFAASPTGQLYDMFHSVMKYLPGPQQQIIKDSHKLEDFMIQKVKQNQSTLDPNSPRDFIDSFLIHMQKEKYVNSEFHMKNLVMTSLNLFFAGSETVSSTLRYGFLLLMKHPDVEAKVHEEIDRVIGRNRQPQYEDHMKMPYTQAVINEIQRFSNFAPLGIPRRITKDTSFRGFFLPKGTEVFPILGSLMTDPKFFSSPKDFNPQHFLDDKGQLKKIPAFLPFSTGKRFCLGDSLAKMELFLFFTTILQNFRFKFPRKLEDINESPTPEGFTRIIPKYTMSFVPI</t>
  </si>
  <si>
    <t>P12815</t>
  </si>
  <si>
    <t>Pdcd6</t>
  </si>
  <si>
    <t>Programmed cell death protein 6</t>
  </si>
  <si>
    <t>MAAYSYRPGPGGGPGPAAGAALPDQSFLWNVFQRVDKDRSGVISDNELQQALSNGTWTPFNPVTVRSIISMFDRENKAGVNFSEFTGVWKYITDWQNVFRTYDRDNSGMIDKNELKQALSGFGYRLSDQFHDILIRKFDRQGRGQIAFDDFIQGCIVLQRLTDIFRRYDTDQDGWIQVSYEQYLSMVFSIV</t>
  </si>
  <si>
    <t>Q9D826</t>
  </si>
  <si>
    <t>Pipox</t>
  </si>
  <si>
    <t>Peroxisomal sarcosine oxidase</t>
  </si>
  <si>
    <t>MAAQTDFWDAIVIGAGIQGCFTAYHLAKHSKSVLLLEQFFLPHSRGSSHGQSRIIRKAYPEDFYTMMMKECYQTWAQLEREAGTQLHRQTELLLLGTKENPGLKTIQATLSRQGIDHEYLSSVDLKQRFPNIRFTRGEVGLLDKTGGVLYADKALRALQHIICQLGGTVCDGEKVVEIRPGLPVTVKTTLKSYQANSLVITAGPWTNRLLHPLGIELPLQTLRINVCYWREKVPGSYGVSQAFPCILGLDLAPHHIYGLPASEYPGLMKICYHHGDNVDPEERDCPKTFSDIQDVQILCHFVRDHLPGLRAEPDIMERCMYTNTPDEHFILDCHPKYDNIVIGAGFSGHGFKLAPVVGKILYELSMKLPPSYDLAPFRMSRFSTLSKAHL</t>
  </si>
  <si>
    <t>Q9DBM2</t>
  </si>
  <si>
    <t>Ehhadh</t>
  </si>
  <si>
    <t>Peroxisomal bifunctional enzyme</t>
  </si>
  <si>
    <t>MAEYLRLPHSLAMIRLCNPPVNAISPTVITEVRNGLQKASLDHTVRAIVICGANDNFCAGADIHGFKSPTGLTLGSLVDEIQRYQKPVVAAIQGVALGGGLELALGCHYRIANAKARVGFPEVMLGILPGARGTQLLPRVVGVPVALDLITSGRHISTDEALKLGILDVVVKSDPVEEAIKFAQTVIGKPIEPRRILNKPVPSLPNMDSVFAEAIAKVRKQYPGRLAPETCVRSVQASVKHPYEVAIKEEAKLFMYLRGSGQARALQYAFFAEKSANKWSTPSGASWKTASAQPVSSVGVLGLGTMGRGIAISFARVGIPVVAVESDPKQLDTAKKIITSTLEKEASKSGQASAKPNLRFSSSTKELSSVDLVIEAVFEDMNLKKKVFAELSALCKPGAFLCTNTSALDVDDIASSTDRPQLVIGTHFFSPAHIMRLLEVIPSRYSSPTTIATVMSLSKRIGKIGVVVGNCYGFVGNRMLAPYYNQGYFLIEEGSKPEDVDGVLEEFGFRMGPFRVSDLAGLDVGWKVRKGQGLTGPSLPPGTPTRKRGNTRYSPIADMLCEAGRFGQKTGKGWYQYDKPLGRIHKPDPWLSEFLSQYRETHHIKQRSISKEEILERCLYSLINEAFRILEEGMAASPEHIDVIYLHGYGWPRHVGGPMYYAASVGLPTVLEKLQKYYRQNPDIPQLEPSDYLRRLVAQGSPPLKEWQSLAGPHSSKL</t>
  </si>
  <si>
    <t>O88441</t>
  </si>
  <si>
    <t>Mtx2</t>
  </si>
  <si>
    <t>Metaxin-2</t>
  </si>
  <si>
    <t>MSLVAEAFVSQIAATEPWPENATLYQQLRGEQILLSDNAASLAVQAFLQMCNLPVKVVCRANAEYMSPSGKVPFIHVGNQVVSELGPIVQFVKAKGHSLSDGLDEVQKAEMKAYMELVNNMLLTAELYLQWCDEATVGEITIARYGSPYPWPLNHILAYQKQWEVKRKMKAIGWGNKTLDQVLEDVDQCCQALSQRLGTQPYFFNKQPTELDALVFGHLYTILTTQLTSDELSEKVKNYSNLLAFCRRIEQHYFEDWGKGRLS</t>
  </si>
  <si>
    <t>P52825</t>
  </si>
  <si>
    <t>Cpt2</t>
  </si>
  <si>
    <t>Carnitine O-palmitoyltransferase 2, mitochondrial</t>
  </si>
  <si>
    <t>MMPRLLLRDWPRCPSLVLGAPSRPLSAVSGPAEYLQHSIVPTMHYQDSLPRLPIPKLEDTMKRYLSAQKPLLNDSQFRKTEVLCKDFENGIGKELHAHLLAQDKQNKHTSYISGPWFDMYLTARDSVVLNFNPFMAFNPDPKSEYNDQLTRATNLTVSAVRFLKTLRAGLLEPEVFHLNPARSDTDAFKRLIRFVPSSLSWYGAYLVNAYPLDMSQYFRLFNSTRIPKPSRDELFTDTKARHLLVLRKGHFYVFDVLDQDGNIVNPSEIQAHLKYILSDSSPVPEFPLAYLTSENRDVWAELRQKLIHGGNEETLRKVDSAVFCLCLDDFPMKDLVHLSHTMLHGDGTNRWFDKSFNLIVAKDGTAAVHFEHAWGDGVAVLRFFNEVFRDSTQTPAIAPQSQPAATDSSVSVQKLSFKLSSALKAGVTAAKEKFDATMKTLTIDAIQFQRGGKEFLKKKKLSPDAVAQLAFQMAFLRQYGQTVATYESCSTAAFKHGRTETIRPASIFTKRCSEAFVREPSKHSVGELQHMMAECSKYHGQLTKEAAMGQGFDRHLFALRYLAAARGVTLPELYQDPAYQRINHNILSTSTLSSPAVSLGGFAPVVPDGFGIAYAVHDDWIGCNVSSYSGRNAREFLHCVQKCLEDMFDALEGKAIKT</t>
  </si>
  <si>
    <t>Q9CQZ5</t>
  </si>
  <si>
    <t>Ndufa6</t>
  </si>
  <si>
    <t>NADH dehydrogenase [ubiquinone] 1 alpha subcomplex subunit 6</t>
  </si>
  <si>
    <t>MAAAATGLRQAAAAAASTSVKPIFSRDLNEAKRRVRELYRAWYREVPNTVHLMQLDITVKQGRDKVREMFMKNAHVTDPRVVDLLVIKGKMELQETIKVWKQRTHVMRFFHETETPRPKDFLSKFYMGHDP</t>
  </si>
  <si>
    <t>Q8R1I1</t>
  </si>
  <si>
    <t>Uqcr10</t>
  </si>
  <si>
    <t>Cytochrome b-c1 complex subunit 9</t>
  </si>
  <si>
    <t>MSSPTIPSRLYSLLFRRTSTFALTIAVGALFFERAFDQGADAIYEHINEGKLWKHIKHKYENKE</t>
  </si>
  <si>
    <t>Q6PB66</t>
  </si>
  <si>
    <t>Lrpprc</t>
  </si>
  <si>
    <t>Leucine-rich PPR motif-containing protein, mitochondrial</t>
  </si>
  <si>
    <t>MAALLRPARWLLGAAAAPRLPLSLRLPAGVPGRLSSVVRVAAVGSRPAAGERLSQARLYAIVAEKRDLQEEPAPVRKNSSQFDWALMRLDNSVRRTGRITKGLLQRVFESTCSSGSPGSNQALLLLRSCGSLLPELSLAERTEFAHKIWDKLQQLGVVYDVSHYNALLKVYLQNEYKFSPTDFLAKMEGANIQPNRVTYQRLIAAYCNVGDIEGASKILGFMKTKDLPITEAVFSALVTGHARAGDMENAENILTVMKQAGIEPGPDTYLALLNAHAERGDIGQVRQILEKVEKSDHYFMDRDFLQVIFSFSKAGYPQYVSEILEKITYERRSIPDAMNLILFLATEKLEDTAFQVLLALPLSKDESSDNFGSFFLRHCVTLDLPPEKLIDYCRRLRDAKLHSSSLQFTLHCALQANRTALAKAVMEALREEGFPIRPHYFWPLLAGHQKTKNVQGIIDILKIMNKVGVDPDQETYINYVFPCFDSAQSVRAALQENECLLASSTFAQAEVKNEAINGNLQNILSFLESNTLPFSFSSLRNSLILGFRRSMNIDLWSKITELLYKDERYCSKPPGPAEAVGYFLYNLIDSMSDSEVQAKEERLRQYFHQLQEMNVKVPENIYKGICNLLNTYHVPELIKDIKVLVDREKVDSQKTSQVTSSDLESTLEKLKAEGQPVGSALKQLLLLLCSEENMQKALEVKAKYESDMVIGGYAALINLCCRHDNAEDAWNLKQEVDRLDASAILDTAKYVALVKVLGKHSRLQDAINILKEMKEKDVVIKDATVLSFFHILNGAALRGEIETVKQLHEAIVTLGLAKPSSNISFPLVTVHLEKGDLPAALEASIACHKKYKVLPRIHDVLCKLVEKGETDLIQKAMDFVSQEQGEMTMLYDLFFAFLQTGNYKEAKKIIETPGIRARPTRLQWFCDRCIASNQVEALEKLVELTEKLFECDRDQMYYNLLKLYKISSDWQRADAAWTKMQEENIIPRERTLRLLAEILKTSNQEVPFDVPELWFGDDRPSLSPSSRSAGEDVTEKTLLSNCKLKKSKDAYNIFLKAEKQNVVFSSETYSTLIGLLLSKDDFTQAMHVKDFAETHIKGFTLNDAANSLLIIRQVRRDYLKGALATLRAALDLKQVPSQIAVTRLIQALALKGDVESIEAIQRMVAGLDTIGLSKMVFINNIALAQMKNNKLDAAIENIEHLLASENQAIEPQYFGLSYLFRKVIEEQMEPALEKLSIMSERMANQFALYKPVTDLFLQLVDSGKVDEARALLERCGAIAEQSSLLSVFCLRTSQKPKKAPVLKTLLELIPELRDNDKVYSCSMKSYALDKDVASAKALYEYLTAKNLKLDDLFLKRYAALLKDVGEPVPFPEPPESFAFYIKQLKEARESPS</t>
  </si>
  <si>
    <t>P26039</t>
  </si>
  <si>
    <t>Tln1</t>
  </si>
  <si>
    <t>Talin-1</t>
  </si>
  <si>
    <t>MVALSLKISIGNVVKTMQFEPSTMVYDACRMIRERIPEALAGPPNDFGLFLSDDDPKKGIWLEAGKALDYYMLRNGDTMEYRKKQRPLKIRMLDGTVKTIMVDDSKTVTDMLMTICARIGITNHDEYSLVRELMEEKKDEGTGTLRKDKTLLRDEKKMEKLKQKLHTDDELNWLDHGRTLREQGVEEHETLLLRRKFFYSDQNVDSRDPVQLNLLYVQARDDILNGSHPVSFDKACEFAGFQCQIQFGPHNEQKHKAGFLDLKDFLPKEYVKQKGERKIFQAHKNCGQMSEIEAKVRYVKLARSLKTYGVSFFLVKEKMKGKNKLVPRLLGITKECVMRVDEKTKEVIQEWSLTNIKRWAASPKSFTLDFGDYQDGYYSVQTTEGEQIAQLIAGYIDIILKKKKSKDHFGLEGDEESTMLEDSVSPKKSTVLQQQYNRVGKVEHGSVALPAIMRSGASGPENFQVGSMPPAQQQITSGQMHRGHMPPLTSAQQALTGTINSSMQAVQAAQATLDDFETLPPLGQDAASKAWRKNKMDESKHEIHSQVDAITAGTASVVNLTAGDPAETDYTAVGCAVTTISSNLTEMSRGVKLLAALLEDEGGNGRPLLQAAKGLAGAVSELLRSAQPASAEPRQNLLQAAGNVGQASGELLQQIGESDTDPHFQDVLMQLAKAVASAAAALVLKAKSVAQRTEDSGLQTQVIAAATQCALSTSQLVACTKVVAPTISSPVCQEQLVEAGRLVAKAVEGCVSASQAATEDGQLLRGVGAAATAVTQALNELLQHVKAHATGAGPAGRYDQATDTILTVTENIFSSMGDAGEMVRQARILAQATSDLVNAIKADAEGESDLENSRKLLSAAKILADATAKMVEAAKGAAAHPDSEEQQQRLREAAEGLRMATNAAAQNAIKKKLVQRLEHAAKQAAASATQTIAAAQHAASAPKASAGPQPLLVQSCKAVAEQIPLLVQGVRGSQAQPDSPSAQLALIAASQSFLQPGGKMVAAAKASVPTIQDQASAMQLSQCAKNLGTALAELRTAAQKAQEACGPLEMDSALSVVQNLEKDLQEIKAAARDGKLKPLPGETMEKCTQDLGNSTKAVSSAIAKLLGEIAQGNENYAGIAARDVAGGLRSLAQAARGVAALTSDPAVQAIVLDTASDVLDKASSLIEEAKKASGHPGDPESQQRLAQVAKAVTQALNRCVSCLPGQRDVDNALRAVGDASKRLLSDSLPPSTGTFQEAQSRLNEAAAGLNQAATELVQASRGTPQDLARASGRFGQDFSTFLEAGVEMAGQAPSQEDRAQVVSNLKGISMSSSKLLLAAKALSTDPASPNLKSQLAAAARAVTDSINQLITMCTQQAPGQKECDNALRQLETVRELLENPVQPINDMSYFGCLDSVMENSKVLGEAMTGISQNAKNGNLPEFGDAIATASKALCGFTEAAAQAAYLVGVSDPNSQAGQQGLVEPTQFARANQAIQMACQSLGEPGCTQAQVLSAATIVAKHTSALCNSCRLASARTANPTAKRQFVQSAKEVANSTANLVKTIKALDGDFTEENRAQCRAATAPLLEAVDNLSAFASNPEFSSVPAQISPEGRAAMEPIVISAKTMLESAGGLIQTARALAVNPRDPPRWSVLAGHSRTVSDSIKKLITSMRDKAPGQLECETAIAALNSCLRDLDQASLAAVSQQLAPREGISQEALHTQMLTAVQEISHLIEPLASAARAEASQLGHKVSQMAQYFEPLTLAAVGAASKTLSHPQQMALLDQTKTLAESALQLLYTAKEAGGNPKQAAHTQEALEEAVQMMTEAVEDLTTTLNEAASAAGVVGGMVDSITQAINQLDEGPMGDPEGSFVDYQTTMVRTAKAIAVTVQEMVTKSNTSPEELGPLANQLTSDYGRLASQAKPAAVAAENEEIGAHIKHRVQELGHGCSALVTKAGALQCSPSDVYTKKELIECARRVSEKVSHVLAALQAGNRGTQACITAASAVSGIIADLDTTIMFATAGTLNREGAETFADHREGILKTAKVLVEDTKVLVQNAAGSQEKLAQAAQSSVATITRLADVVKLGAASLGAEDPETQVVLINAVKDVAKALGDLISATKAAAGKVGDDPAVWQLKNSAKVMVTNVTSLLKTVKAVEDEATKGTRALEATTEHIRQELAVFCSPEPPAKTSTPEDFIRMTKGITMATAKAVAAGNSCRQEDVIATANLSRRAIADMLRACKEAAFHPEVAPDVRLRALHYGRECANGYLELLDHVLLTLQKPNPDLKQQLTGHSKRVAGSVTELIQAAEAMKGTEWVDPEDPTVIAENELLGAAAAIEAAAKKLEQLKPRAKPKEADESLNFEEQILEAAKSIAAATSALVKAASAAQRELVAQGKVGAIPANALDDGQWSQGLISAARMVAAATNNLCEAANAAVQGHASQEKLISSAKQVAASTAQLLVACKVKADQDSEAMKRLQAAGNAVKRASDNLVKAAQKAAAFEDQENETVVVKEKMVGGIAQIIAAQEEMLRKERELEEARKKLAQIRQQQYKFLPSELRDEH</t>
  </si>
  <si>
    <t>Q9CQM8</t>
  </si>
  <si>
    <t>Rpl21</t>
  </si>
  <si>
    <t>60S ribosomal protein L21</t>
  </si>
  <si>
    <t>MTNTKGKRRGTRYMFSRPFRKHGVVPLATYMRIYKKGDIVDIKGMGTVQKGMPHKCYHGKTGRVYNVTQHAVGIIVNKQVKGKILAKRINVRIEHIKHSKSRDSFLKRVKENDQKKKEAKEKGTWVQLKRQPAPPREAHFVRTNGKEPELLEPIPYEFMA</t>
  </si>
  <si>
    <t>Q91VD9</t>
  </si>
  <si>
    <t>Ndufs1</t>
  </si>
  <si>
    <t>NADH-ubiquinone oxidoreductase 75 kDa subunit, mitochondrial</t>
  </si>
  <si>
    <t>MLRIPIKRALIGLSNSPKGYVRTTGTAASNLIEVFVDGQSVMVEPGTTVLQACEKVGMQIPRFCYHERLSVAGNCRMCLVEIEKAPKVVAACAMPVMKGWNILTNSEKSKKAREGVMEFLLANHPLDCPICDQGGECDLQDQSMMFGSDRSRFLEGKRAVEDKNIGPLVKTIMTRCIQCTRCIRFASEIAGVDDLGTTGRGNDMQVGTYIEKMFMSELSGNVIDICPVGALTSKPYAFTARPWETRKTESIDVMDAVGSNIVVSTRTGEVMRILPRMHEDINEEWISDKTRFAYDGLKRQRLTEPMVRNEKGLLTYTSWEDALSRVAGMLQNFEGNAVAAIAGGLVDAEALVALKDLLNKVDSDNLCTEEIFPTEGAGTDLRSNYLLNTTIAGVEEADVVLLVGTNPRFEAPLFNARIRKSWLHNDLKVALIGSPVDLTYRYDHLGDSPKILQDIASGRHSFCEVLKDAKKPMVVLGSSALQRDDGAAILVAVSNMVQKIRVTTGVAAEWKVMNILHRIASQVAALDLGYKPGVEAIRKNPPKMLFLLGADGGCITRQDLPKDCFIVYQGHHGDVGAPMADVILPGAAYTEKSATYVNTEGRAQQTKVAVTPPGLAREDWKIIRALSEIAGITLPYDTLDQVRNRLEEVSPNLVRYDDIEETNYFQQASELAKLVNQEVLADPLVPPQLTIKDFYMTDSISRASQTMAKCVKAVTEGAQAVEEPSIC</t>
  </si>
  <si>
    <t>O35215</t>
  </si>
  <si>
    <t>Ddt</t>
  </si>
  <si>
    <t>D-dopachrome decarboxylase</t>
  </si>
  <si>
    <t>MPFVELETNLPASRIPAGLENRLCAATATILDKPEDRVSVTIRPGMTLLMNKSTEPCAHLLVSSIGVVGTAEQNRTHSASFFKFLTEELSLDQDRIVIRFFPLEAWQIGKKGTVMTFL</t>
  </si>
  <si>
    <t>Q9CQE1</t>
  </si>
  <si>
    <t>Nipsnap3b</t>
  </si>
  <si>
    <t>Protein NipSnap homolog 3B</t>
  </si>
  <si>
    <t>MLALRSGLRTALAPRVLTPQVCSPFATGPRQSNGTFYEFRTYFLKPSKTNEFLENFKNSVHLRTAHSEMIGYWTVEFGGRTNRVFHIWKYDNFAHRTAVRKALAKDKEWQERFLIPNLAFIDKQEVEITYLVPWCKIGTPPKEGVYELATFQMKPGGPALWGNAFKRAVNAHVELGYSTLVGVFHTEYGALNRVHVLWWNESADSRAAGRHWSHEDPRVVAAVRESVSYLESQQNTFLIPTSFSPLK</t>
  </si>
  <si>
    <t>Q8BGA8</t>
  </si>
  <si>
    <t>Acsm5</t>
  </si>
  <si>
    <t>Acyl-coenzyme A synthetase ACSM5, mitochondrial</t>
  </si>
  <si>
    <t>MRLWLRGLACQALRSSWGVCRIHTQPPPPPIPEVVATWEAISLGRQPVPEYFNFAHDVLDVWSQLEKTGHRPPNPAFWWVNGSGTEVKWTFEELGKQSRKAANVLEGVCGLQPGDRMMLVLPRLPDWWLISVACMRTGVVMIPGVSQLTAKDLKYRLQAARAKSIVTSDALAPQVDAISADCPSLQTKLLVSDTSRPGWINFRELLRAASPEHNCVRTRSGDSVAIYFTSGTTGAPKMVEHSQSSYGLGFVASGRRWMALTESDIFWNTTDTGWVKAAWTLFSAWSNGACIFVHELPRVDAKTILNTLCRFPITTLCCVPTLFRLLVQEDLTRYKFQCLRHCLTGGEALNPDVRDKWKSQTGLELHEGYGQSETVVICGNSRNSTIKSGSMGKASPPYDVQIVDEEGNVLPPGKEGNIAVRIKPTRPFCFFNCYLDNPEKTAASEQGDFYITGDRAHMDEDGYFWFLGRNDDVINSSSYRIGPVEVESALAEHPAVLESAVVSSPDPIRGEVVKAFIVLSPAYASHDPEALTRELQEHVKTVTAPYKYPRKVAFISELPKTVSGKILRSKLRNQEWGR</t>
  </si>
  <si>
    <t>P54071</t>
  </si>
  <si>
    <t>Idh2</t>
  </si>
  <si>
    <t>Isocitrate dehydrogenase [NADP], mitochondrial</t>
  </si>
  <si>
    <t>MAGYLRAVSSLCRASGSARTWAPAALTVPSWPEQPRRHYAEKRIKVEKPVVEMDGDEMTRIIWQFIKEKLILPHVDVQLKYFDLGLPNRDQTNDQVTIDSALATQKYSVAVKCATITPDEARVEEFKLKKMWKSPNGTIRNILGGTVFREPIICKNIPRLVPGWTKPITIGRHAHGDQYKATDFVVDRAGTFKLVFTPKDGSSAKEWEVYNFPAGGVGMGMYNTDESISGFAHSCFQYSIQKKWPLYLSTKNTILKAYDGRFKDIFQEIFDKHYKTDFDKNKIWYEHRLIDDMVAQVLKSSGGFVWACKNYDGDVQSDILAQGFGSLGLMTSVLVCPDGKTIEAEAAHGTVTRHYREHQKGRPTSTNPIASIFAWTRGLEHRGKLDGNQDLIRFAQTLEKVCVQTVESGAMTKDLAGCIHGLSNVKLNEHFLNTTDFLDTIKSNLDRALGKQ</t>
  </si>
  <si>
    <t>Q9CQ62</t>
  </si>
  <si>
    <t>Decr1</t>
  </si>
  <si>
    <t>2,4-dienoyl-CoA reductase, mitochondrial</t>
  </si>
  <si>
    <t>MALLGRAFFAGVSRLPCDPGPQRFFSFGTKTLYQSKDAPQSKFFQPVLKPMLPPDAFQGKVAFITGGGTGLGKAMTTFLSTLGAQCVIASRNIDVLKATAEEISSKTGNKVHAIRCDVRDPDMVHNTVLELIKVAGHPDVVINNAAGNFISPSERLTPNGWKTITDIVLNGTAYVTLEIGKQLIKAQKGAAFLAITTIYAESGSGFVMPSSSAKSGVEAMNKSLAAEWGRYGMRFNIIQPGPIKTKGAFSRLDPTGRFEKEMIDRIPCGRLGTMEELANLATFLCSDYASWINGAVIRFDGGEEVFLSGEFNSLKKVTKEEWDIIEGLIRKTKGS</t>
  </si>
  <si>
    <t>Q6P3A8</t>
  </si>
  <si>
    <t>Bckdhb</t>
  </si>
  <si>
    <t>2-oxoisovalerate dehydrogenase subunit beta, mitochondrial</t>
  </si>
  <si>
    <t>MAAVAARAGGLLWLRAAGAERRRCGLRCAALVQGFLQPGGEDTAQKRRVAHFTFHPDPESLQYGQTQKMNLFQSITSALDNSLAKDPTAVIFGEDVAFGGVFRCTVGLRDKYGKDRVFNTPLCEQGIVGFGIGIAVTGATAIAEIQFADYIFPAFDQIVNEAAKYRYRSGDLFNCGSLTIRAPWGCVGHGALYHSQSPEAFFAHCPGIKVVIPRSPFQAKGLLLSCIEDKNPCIFFEPKILYRAAVEQVPVEPYKIPLSQAEVIQEGSDVTLVAWGTQVHVIREVASMAQEKLGVSCEVIDLRTIVPWDVDTVCKSVIKTGRLLISHEAPLTGGFASEISSTVQEECFLNLEAPISRVCGYDTPFPHIFEPFYIPDKWKCYDALRKMINY</t>
  </si>
  <si>
    <t>Q7TMF3</t>
  </si>
  <si>
    <t>Ndufa12</t>
  </si>
  <si>
    <t>NADH dehydrogenase [ubiquinone] 1 alpha subcomplex subunit 12</t>
  </si>
  <si>
    <t>MELVEVLKRGVQQVTGHGGLRGLLRVFFRANDIRIGTLVGEDKYGNKYYEDNKQFFGRHRWVIYTTEMNGKNTFWDVDGSMVPPEWHRWLHCMTDDPPTTNPPTARKFIWTNHKFNVSATPEQYVPYSTTRKKIHEWVPPSTPYK</t>
  </si>
  <si>
    <t>Q8JZR0</t>
  </si>
  <si>
    <t>Acsl5</t>
  </si>
  <si>
    <t>Long-chain-fatty-acid--CoA ligase 5</t>
  </si>
  <si>
    <t>MLFIFNFLFSPLPTPALICLLTFGTAIFLWLINRPQPVLPLIDLDNQSVGIEGGARRGAFQKNNDLILYYFSDAKTLYENFQRGLAVSDNGPCLGYRKPNQPYKWISYKQVSDRAEYLGSCLLHKGYKSSQDQFVGIFAQNRPEWVISELACYTYSMVAVPLYDTLGTEAIIFVINRADIPVVICDTPQKATMLVENVEKGLTPGLKTIILMDPFDDDLMKRGEKCGVEMLSLHDAENIGKENFKKPVPPKPEDLSVICFTSGTTGDPKGAMLTHENVVSNMAAFLKFLEPIFQPTSDDVTISYLPLAHMFERLVQGILFSCGGKIGFFQGDIRLLPDDMKALKPTVFPTVPRLLNRVYDKVQNEAKTPLKKFLLNLAIISKFNEVKNGIIRRDSLWDKLVFSKIQGSLGGKVRLMITGAAPISTPVLTFFRAAMGCWVFEAYGQTECTGGCSITSPGDWTAGHVGTPVACNFVKLEDVADMNYFSVNNEGEICIKGNNVFKGYLKDPEKTQEVLDKDGWLHTGDIGRWLPNGTLKIVDRKKNIFKLAQGEYIAPEKIENVYSRSRPVLQVFVHGESLRSFLIGVVVPDPDSLPSFAAKIGVKGSFEELCKNQCVKEAILEDLQKIGKEGGLKSFEQVKSIFVHPEPFTIENGLLTPTLKAKRVELAKFFQTQIKSLYESIEE</t>
  </si>
  <si>
    <t>Q61425</t>
  </si>
  <si>
    <t>Hadh</t>
  </si>
  <si>
    <t>Hydroxyacyl-coenzyme A dehydrogenase, mitochondrial</t>
  </si>
  <si>
    <t>MAFVTRQFLRSMSSSSSASAAAKKILIKHVTVIGGGLMGAGIAQVAAATGHTVVLVDQTEDILAKSKKGIEESLKRMAKKKFTENPKAGDEFVEKTLSCLSTSTDAASVVHSTDLVVEAIVENLKLKNELFQRLDKFAAEHTIFASNTSSLQITNIANATTRQDRFAGLHFFNPVPMMKLVEVIKTPMTSQKTFESLVDFCKTLGKHPVSCKDTPGFIVNRLLVPYLIEAVRLHERGDASKEDIDTAMKLGAGYPMGPFELLDYVGLDTTKFILDGWHEMEPENPLFQPSPSMNNLVAQKKLGKKTGEGFYKYK</t>
  </si>
  <si>
    <t>Q9CXS4</t>
  </si>
  <si>
    <t>Cenpv</t>
  </si>
  <si>
    <t>Centromere protein V</t>
  </si>
  <si>
    <t>MRRTRSAVATGPREQRRSGATGGLSGGESRAQRSRSRTRAGAGGGGGAVGPQPSAKPRPKPPPRAQEAAAEEPPPAVTPAASVSALDLGEQRERWETFQKRQRLSFEGAAKLLLDTFEYQGLVKHTGGCHCGAVRFEVWASADLHIFDCNCSICKKKQNRHFIVPASRFKLLKGAESITTYTFNTHKAQHTFCKRCGVQSFYTPRSNPGGFGIAPHCLDEGTVRSVVTEEFNGSDWERAMKEHKTIKNMSKE</t>
  </si>
  <si>
    <t>Q01405</t>
  </si>
  <si>
    <t>Sec23a</t>
  </si>
  <si>
    <t>Protein transport protein Sec23A</t>
  </si>
  <si>
    <t>MTTYLEFIQQNEERDGVRFSWNVWPSSRLEATRMVVPVAALFTPLKERPDLPPIQYEPVLCSRTTCRAVLNPLCQVDYRAKLWACNFCYQRNQFPPTYAGISELNQPAELLPQFSSIEYVVLRGPQMPLIFLYVVDTCIEDEDLQALKESMQMSLSLLPPTALVGLITFGRMVQVHELGCEGISKSYVFRGTKDLSAKQLQEMLGLSKVPVTQATRGPQVQQPPPSNRFLQPVQKIDMNLTDLLGELQRDPWPVPQGKRPLRSSGVALSIAVGLLECTFPNTGARIMMFIGGPATQGPGMVVGDELKTPIRSWHDIEKDNAKYVKKGTKHFEALANRAATTGHVIDIYACALDQTGLLEMKCCPNLTGGYMVMGDSFNTSLFKQTFQRVFTKDIHGQFKMGFGGTLEIKTSREIKISGAIGPCVSLNSKGPCVSENEIGTGGTCQWKICGLSPTTTLAIYFEVVNQHNAPIPQGGRGAVQFVTQYQHSSGQRRIRVTTIARNWADAQTQIQNIAASFDQEAAAILMARLAIYRAETEEGPDVLRWLDRQLIRLCQKFGEYHKDDPNSFRFSETFSLYPQFMFHLRRSPFLQVFNNSPDESSYYRHHFMRQDLTQSLIMIQPILYAYSFSGPPEPVLLDSSSILADRILLMDTFFQILIYHGETIAQWRKSGYQDMPEYENFRHLLQAPVDDAQEILHSRFPMPRYIDTEHGGSQARFLLSKVNPSQTHNNMYAWGQESGAPILTDDVSLQVFMDHLKKLAVSSAA</t>
  </si>
  <si>
    <t>P99024</t>
  </si>
  <si>
    <t>Tubb5</t>
  </si>
  <si>
    <t>Tubulin beta-5 chain</t>
  </si>
  <si>
    <t>MREIVHIQAGQCGNQIGAKFWEVISDEHGIDPTGTYHGDSDLQLDRISVYYNEATGGKYVPRAILVDLEPGTMDSVRSGPFGQIFRPDNFVFGQSGAGNNWAKGHYTEGAELVDSVLDVVRKEAESCDCLQGFQLTHSLGGGTGSGMGTLLISKIREEYPDRIMNTFSVVPSPKVSDTVVEPYNATLSVHQLVENTDETYCIDNEALYDICFRTLKLTTPTYGDLNHLVSATMSGVTTCLRFPGQLNADLRKLAVNMVPFPRLHFFMPGFAPLTSRGSQQYRALTVPELTQQVFDAKNMMAACDPRHGRYLTVAAVFRGRMSMKEVDEQMLNVQNKNSSYFVEWIPNNVKTAVCDIPPRGLKMAVTFIGNSTAIQELFKRISEQFTAMFRRKAFLHWYTGEGMDEMEFTEAESNMNDLVSEYQQYQDATAEEEEDFGEEAEEEA</t>
  </si>
  <si>
    <t>Q99L04</t>
  </si>
  <si>
    <t>Dhrs1</t>
  </si>
  <si>
    <t>Dehydrogenase/reductase SDR family member 1</t>
  </si>
  <si>
    <t>MVAPMKGQVCVVTGASRGIGRGIALQLCKAGATVYITGRHLDTLRATAQEAQSLGGRCVPVVCDSSQESEVKSLFEQVDREQKGRLDVLVNNAYAGVQAILNTTNKSFWEVPASIWDDINNVGLRGHYLCSVYGARLMVPAGKGLIVIVSSPGGLQHMFNVPYGVGKAACDRLAADCAHELRRHGVSYVSLWPGLVQTEMVKEFMAKEDTPEDPLFKKMKPDFSSAESPEMSGKCVVALATDPNILNLSGKVLPSCDLARRYGLKDIDGRPVKDYFSLGYALSQVSSLGWLNSFLPGFLRVPKWVVTLYNSKF</t>
  </si>
  <si>
    <t>O09174</t>
  </si>
  <si>
    <t>Amacr</t>
  </si>
  <si>
    <t>Alpha-methylacyl-CoA racemase</t>
  </si>
  <si>
    <t>MVLRGVRVVELAGLAPGPFCGMVLADFGAEVVRVNRLGSTGENFLARGKRSLALDLKRSQGVTVLRRMCARADVLLEPFRCGVMEKLQLGPETLLQDNPKLIYARLSGFGQSGIFSKVAGHDINYLALSGVLSKIGRSGENPYPPLNLLADFGGGGLMCTLGIVLALFERTRSGRGQVIDSSMVEGTAYLSSFLWKTQPMGLWKQPRGQNILDGGAPFYTTYKTADGEFMAVGAIEPQFYALLLKGLGLESEELPSQMSSADWPEMKKKFADVFAKKTKAEWCQIFDGTDACVTPVLTFEEALHHQHNRERASFITDGEQLPSPRPAPLLSRTPAVPSAKRDPSVGEHTVEVLREYGFSQEEILQLHSDRIVESDKLKANL</t>
  </si>
  <si>
    <t>O35386</t>
  </si>
  <si>
    <t>Phyh</t>
  </si>
  <si>
    <t>Phytanoyl-CoA dioxygenase, peroxisomal</t>
  </si>
  <si>
    <t>MNLTRAGARLQVLLGHLGRPSAPTIVAQPVSGLASPASFQPEQFQYTLDNNVLTLEQRKFYEENGFLVIKNLVSDDDIQRFRAEFERICREEVKPPGIVIMRDVALAKQDYMPSDRMVSKIQDFQEDEELFRYCLLPEILKYVECFTGPNIMALHGMLINKPPDVGKKTSRHPLHQDLHYFPFRPSNLIVCAWTAMEHIDRNNGCLVVLPGTHKGTLKPHDYPKWEGGVNKMYHGIQDYDPNSPRVHLVMEKGDTVFFHPLLIHGSGRNKTQGFRKAISCHFGSSDCQCIDVSGTSQENIAREVVEMAEKKYGFQGVMDFKDTWIFRSRLVKGERINI</t>
  </si>
  <si>
    <t>P09405</t>
  </si>
  <si>
    <t>Ncl</t>
  </si>
  <si>
    <t>Nucleolin</t>
  </si>
  <si>
    <t>MVKLAKAGKTHGEAKKMAPPPKEVEEDSEDEEMSEDEDDSSGEEEVVIPQKKGKKATTTPAKKVVVSQTKKAAVPTPAKKAAVTPGKKAVATPAKKNITPAKVIPTPGKKGAAQAKALVPTPGKKGAATPAKGAKNGKNAKKEDSDEDEDEEDEDDSDEDEDDEEEDEFEPPIVKGVKPAKAAPAAPASEDEEDDEDEDDEEDDDEEEEDDSEEEVMEITTAKGKKTPAKVVPMKAKSVAEEEDDEEEDEDDEDEDDEEEDDEDDDEEEEEEEPVKAAPGKRKKEMTKQKEAPEAKKQKVEGSEPTTPFNLFIGNLNPNKSVNELKFAISELFAKNDLAVVDVRTGTNRKFGYVDFESAEDLEKALELTGLKVFGNEIKLEKPKGRDSKKVRAARTLLAKNLSFNITEDELKEVFEDAMEIRLVSQDGKSKGIAYIEFKSEADAEKNLEEKQGAEIDGRSVSLYYTGEKGQRQERTGKTSTWSGESKTLVLSNLSYSATKETLEEVFEKATFIKVPQNPHGKPKGYAFIEFASFEDAKEALNSCNKMEIEGRTIRLELQGSNSRSQPSKTLFVKGLSEDTTEETLKESFEGSVRARIVTDRETGSSKGFGFVDFNSEEDAKAAKEAMEDGEIDGNKVTLDWAKPKGEGGFGGRGGGRGGFGGRGGGRGGRGGFGGRGRGGFGGRGGFRGGRGGGGDFKPQGKKTKFE</t>
  </si>
  <si>
    <t>O55022</t>
  </si>
  <si>
    <t>Pgrmc1</t>
  </si>
  <si>
    <t>Membrane-associated progesterone receptor component 1</t>
  </si>
  <si>
    <t>MAAEDVVATGADPSELEGGGLLHEIFTSPLNLLLLGLCIFLLYKIVRGDQPGASGDNDDDEPPPLPRLKRRDFTPAELRRFDGVQDPRILMAINGKVFDVTKGRKFYGPEGPYGVFAGRDASRGLATFCLDKEALKDEYDDLSDLTPAQQETLSDWDSQFTFKYHHVGKLLKEGEEPTVYSDDEEPKDETARKNE</t>
  </si>
  <si>
    <t>P26231</t>
  </si>
  <si>
    <t>Ctnna1</t>
  </si>
  <si>
    <t>Catenin alpha-1</t>
  </si>
  <si>
    <t>MTAVHAGNINFKWDPKSLEIRTLAVERLLEPLVTQVTTLVNTNSKGPSNKKRGRSKKAHVLAASVEQATENFLEKGDKIAKESQFLKEELVVAVEDVRKQGDLMKSAAGEFADDPCSSVKRGNMVRAARALLSAVTRLLILADMADVYKLLVQLKVVEDGILKLRNAGNEQDLGIQYKALKPEVDKLNIMAAKRQQELKDVGNRDQMAAARGILQKNVPILYTASQACLQHPDVAAYKANRDLIYKQLQQAVTGISNAAQATASDDAAQHQGGSGGELAYALNNFDKQIIVDPLSFSEERFRPSLEERLESIISGAALMADSSCTRDDRRERIVAECNAVRQALQDLLSEYMGNAGRKERSDALNSAIDKMTKKTRDLRRQLRKAVMDHVSDSFLETNVPLLVLIEAAKNGNEKEVKEYAQVFREHANKLIEVANLACSISNNEEGVKLVRMSASQLEALCPQVINAALALAAKPQSKLAQENMDLFKEQWEKQVRVLTDAVDDITSIDDFLAVSENHILEDVNKCVIALQEKDVDGLDRTAGAIRGRAARVIHVVTSEMDNYEPGVYTEKVLEATKLLSNTVMPRFTEQVEAAVEALSSDPAQPMDENEFIDASRLVYDGIRDIRKAVLMIRTPEELDDSDFETEDFDVRSRTSVQTEDDQLIAGQSARAIMAQLPQEQKAKIAEQVASFQEEKSKLDAEVSKWDDSGNDIIVLAKQMCMIMMEMTDFTRGKGPLKNTSDVISAAKKIAEAGSRMDKLGRTIADHCPDSACKQDLLAYLQRIALYCHQLNICSKVKAEVQNLGGELVVSGVDSAMSLIQAAKNLMNAVVQTVKASYVASTKYQKSQGMASLNLPAVSWKMKAPEKKPLVKREKQDETQTKIKRASQKKHVNPVQALSEFKAMDSI</t>
  </si>
  <si>
    <t>Q8BK48</t>
  </si>
  <si>
    <t>Ces2e</t>
  </si>
  <si>
    <t>Pyrethroid hydrolase Ces2e</t>
  </si>
  <si>
    <t>MPLYKLLGWLNAVACGVLLLVLHVQGQDSASPIRNTHTGQVRGSLVHVKDTDIAVHTFLGIPFAKPPVGPLRFAPPEAPEPWSGVRDGTSHPNMCLQNDNLMGSEDLKMMNLILPPISMSEDCLYLNIYVPAHAHEGSNLPVMVWIHGGALTVGMASMYDGSMLAATEDVVVVAIQYRLGVLGFFSTGDQHAKGNWGYLDQVAALRWVQQNIVHFGGNPDRVTIFGESAGGTSVSSHVVSPMSQGLFHGAIMESGVAVLPDLISSSSEMVHRIVANLSGCAAVNSETLMCCLRGKNEAEMLAINKVFKIIPGVVDGEFLPKHPQELMASKDFHPVPSIIGINNDEYGWILPTIMDPAQKIEEITRKTLPAVLKSTALKMMLPPECGDLLMEEYMGDTEDPETLQAQFREMKGDFMFVIPALQVAHFQRSHAPVYFYEFQHRPSFFKDFRPPYVKADHGDEIFLVFGYQFGNIKLPYTEEEEQLSRRIMKYWANFARHGNPNSEGLPYWPVMDHDEQYLQLDIQPSVGRALKARRLQFWTKTLPQKIQELKGSQERHKEL</t>
  </si>
  <si>
    <t>Q9D6F9</t>
  </si>
  <si>
    <t>Tubb4a</t>
  </si>
  <si>
    <t>Tubulin beta-4A chain</t>
  </si>
  <si>
    <t>MREIVHLQAGQCGNQIGAKFWEVISDEHGIDPTGTYHGDSDLQLERINVYYNEATGGNYVPRAVLVDLEPGTMDSVRSGPFGQIFRPDNFVFGQSGAGNNWAKGHYTEGAELVDAVLDVVRKEAESCDCLQGFQLTHSLGGGTGSGMGTLLISKIREEFPDRIMNTFSVVPSPKVSDTVVEPYNATLSVHQLVENTDETYCIDNEALYDICFRTLKLTTPTYGDLNHLVSATMSGVTTCLRFPGQLNADLRKLAVNMVPFPRLHFFMPGFAPLTSRGSQQYRALTVPELTQQMFDAKNMMAACDPRHGRYLTVAAVFRGRMSMKEVDEQMLSVQSKNSSYFVEWIPNNVKTAVCDIPPRGLKMAATFIGNSTAIQELFKRISEQFTAMFRRKAFLHWYTGEGMDEMEFTEAESNMNDLVSEYQQYQDATAEEGEFEEEAEEEVA</t>
  </si>
  <si>
    <t>P63325</t>
  </si>
  <si>
    <t>Rps10</t>
  </si>
  <si>
    <t>40S ribosomal protein S10</t>
  </si>
  <si>
    <t>MLMPKKNRIAIYELLFKEGVMVAKKDVHMPKHPELADKNVPNLHVMKAMQSLKSRGYVKEQFAWRHFYWYLTNEGIQYLRDYLHLPPEIVPATLRRSRPETGRPRPKGPEGERPARFTRGEADRDTYRRSAVPPGADKKAEAGAGSATEFQFRGGFGRGRGQPPQ</t>
  </si>
  <si>
    <t>Q80UU9</t>
  </si>
  <si>
    <t>Pgrmc2</t>
  </si>
  <si>
    <t>Membrane-associated progesterone receptor component 2</t>
  </si>
  <si>
    <t>MAAGDGDVKLSTLGSGGESGGDGSPGGAGATAARSSWVAALLATGGEMLLNVALVALVLLGAYRLWVRWGRRGLCSGPGAGEESPAATLPRMKKRDFSLEQLRQYDGARTPRILLAVNGKVFDVTKGSKFYGPAGPYGIFAGRDASRGLATFCLDKDALRDEYDDLSDLNAVQMESVREWEMQFKEKYDYVGRLLKPGEEPSEYTDEEDTKDHSKQD</t>
  </si>
  <si>
    <t>P51881</t>
  </si>
  <si>
    <t>Slc25a5</t>
  </si>
  <si>
    <t>ADP/ATP translocase 2</t>
  </si>
  <si>
    <t>MTDAAVSFAKDFLAGGVAAAISKTAVAPIERVKLLLQVQHASKQITADKQYKGIIDCVVRIPKEQGVLSFWRGNLANVIRYFPTQALNFAFKDKYKQIFLGGVDKRTQFWRYFAGNLASGGAAGATSLCFVYPLDFARTRLAADVGKAGAEREFKGLGDCLVKIYKSDGIKGLYQGFNVSVQGIIIYRAAYFGIYDTAKGMLPDPKNTHIFISWMIAQSVTAVAGLTSYPFDTVRRRMMMQSGRKGTDIMYTGTLDCWRKIARDEGSKAFFKGAWSNVLRGMGGAFVLVLYDEIKKYT</t>
  </si>
  <si>
    <t>Q9CPP6</t>
  </si>
  <si>
    <t>Ndufa5</t>
  </si>
  <si>
    <t>NADH dehydrogenase [ubiquinone] 1 alpha subcomplex subunit 5</t>
  </si>
  <si>
    <t>MAGLLKKTTGLVGLAVCDTPHERLTILYTKTLDILKHFPKHAAYRKYTEQITNEKLDMVKAEPDVKKLEALLQGGEVEEVILQAEKELSLARKMLKWKPWEPLVEEPPANQWKWPI</t>
  </si>
  <si>
    <t>Q9CR68</t>
  </si>
  <si>
    <t>Uqcrfs1</t>
  </si>
  <si>
    <t>Cytochrome b-c1 complex subunit Rieske, mitochondrial</t>
  </si>
  <si>
    <t>MLSVAARSGPFAPVLSATSRGVAGALRPLLQGAVPAASEPPVLDVKRPFLCRESLSGQAAARPLVATVGLNVPASVRFSHTDVKVPDFSDYRRAEVLDSTKSSKESSEARKGFSYLVTATTTVGVAYAAKNVVSQFVSSMSASADVLAMSKIEIKLSDIPEGKNMAFKWRGKPLFVRHRTKKEIDQEAAVEVSQLRDPQHDLDRVKKPEWVILIGVCTHLGCVPIANAGDFGGYYCPCHGSHYDASGRIRKGPAPLNLEVPAYEFTSDDVVVVG</t>
  </si>
  <si>
    <t>Ndufs4</t>
  </si>
  <si>
    <t>NADH dehydrogenase [ubiquinone] iron-sulfur protein 4, mitochondrial</t>
  </si>
  <si>
    <t>P13707</t>
  </si>
  <si>
    <t>Gpd1</t>
  </si>
  <si>
    <t>Glycerol-3-phosphate dehydrogenase [NAD(+)], cytoplasmic</t>
  </si>
  <si>
    <t>MAGKKVCIVGSGNWGSAIAKIVGSNAGRLAHFDPRVTMWVFEEDIGGRKLTEIINTQHENVKYLPGHKLPPNVVAIPDVVQAATGADILVFVVPHQFIGKICDQLKGHLKANTIGISLIKGVDEGPNGLKLISEVIGERLGIPMSVLMGANIASEVAEEKFCETTIGCKDPAQGQLLKDLMQTPNFRITVVQEVDTVEICGALKNIVAVGAGFCDGLGFGDNTKAAVIRLGLMEMIAFAKLFCSGTVSSATFLESCGVADLITTCYGGRNRKVAEAFARTGKSIEQLEKEMLNGQKLQGPQTARELHSILQHKGLVDKFPLFTAVYKVCYEGQPVGEFIRCLQNHPEHM</t>
  </si>
  <si>
    <t>O89079</t>
  </si>
  <si>
    <t>Cope</t>
  </si>
  <si>
    <t>Coatomer subunit epsilon</t>
  </si>
  <si>
    <t>MAPPVPGAVSGGSGEVDELFDVKNAFYIGSYQQCINEAQRVKLSSPEREVERDVFLYRAYLAQRKYGVVLDEIKPSSAPELQAVRMFAEYLASENQRDSIVLELDREMSRSVDVTNTTFLLMAASIYFHDQNPDAALRTLHQGDGLECMAMTIQILLKLDRLDLARKELKKMQDQDEDATLTQLATAWVNLAVGGEKLQEAYYIFQELADKCSPTLLLLNGQAACHSAQGRWETAEGVLQEALDKDSGHPETLINLIVLSQHLGKPPEVTNRYLSQLKDAHRAHPFIKEYQAKENDFDRLAMQYAPSA</t>
  </si>
  <si>
    <t>P97449</t>
  </si>
  <si>
    <t>Anpep</t>
  </si>
  <si>
    <t>Aminopeptidase N</t>
  </si>
  <si>
    <t>MAKGFYISKTLGILGILLGVAAVCTIIALSVVYAQEKNRNAENSATAPTLPGSTSATTATTTPAVDESKPWNQYRLPKTLIPDSYRVILRPYLTPNNQGLYIFQGNSTVRFTCNQTTDVIIIHSKKLNYTLKGNHRVVLRTLDGTPAPNIDKTELVERTEYLVVHLQGSLVEGRQYEMDSQFQGELADDLAGFYRSEYMEGDVKKVVATTQMQAADARKSFPCFDEPAMKAMFNITLIYPNNLIALSNMLPKESKPYPEDPSCTMTEFHSTPKMSTYLLAYIVSEFKNISSVSANGVQIGIWARPSAIDEGQGDYALNVTGPILNFFAQHYNTSYPLPKSDQIALPDFNAGAMENWGLVTYRESSLVFDSQSSSISNKERVVTVIAHELAHQWFGNLVTVAWWNDLWLNEGFASYVEYLGADYAEPTWNLKDLMVLNDVYRVMAVDALASSHPLSSPADEIKTPDQIMELFDSITYSKGASVIRMLSSFLTEDLFKKGLSSYLHTYQYSNTVYLDLWEHLQKAVNQQTAVQPPATVRTIMDRWILQMGFPVITVNTNTGEISQKHFLLDSKSNVTRPSEFNYIWIAPIPFLKSGQEDHYWLDVEKNQSAKFQTSSNEWILLNINVTGYYLVNYDENNWKKLQNQLQTDLSVIPVINRAQIIHDSFNLASAKMIPITLALDNTLFLVKEAEYMPWQAALSSLNYFTLMFDRSEVYGPMKRYLKKQVTPLFFYFQNRTNNWVNRPPTLMEQYNEINAISTACSSGLKECRDLVVELYSQWMKNPNNNTIHPNLRSTVYCNAIAFGGEEEWNFAWEQFRNATLVNEADKLRSALACSKDVWILNRYLSYTLNPDYIRKQDTTSTIISIASNVAGHPLVWDFVRSNWKKLFENYGGGSFSFANLIQGVTRRFSSEFELQQLEQFKADNSATGFGTGTRALEQALEKTRANIDWVKENKDAVFKWFTENSS</t>
  </si>
  <si>
    <t>P61027</t>
  </si>
  <si>
    <t>Rab10</t>
  </si>
  <si>
    <t>Ras-related protein Rab-10</t>
  </si>
  <si>
    <t>MAKKTYDLLFKLLLIGDSGVGKTCVLFRFSDDAFNTTFISTIGIDFKIKTVELQGKKIKLQIWDTAGQERFHTITTSYYRGAMGIMLVYDITNGKSFENISKWLRNIDEHANEDVERMLLGNKCDMDDKRVVPKGKGEQIAREHGIRFFETSAKANINIEKAFLTLAEDILRKTPVKEPNSENVDISSGGGVTGWKSKCC</t>
  </si>
  <si>
    <t>Q9QUI0</t>
  </si>
  <si>
    <t>Rhoa</t>
  </si>
  <si>
    <t>Transforming protein RhoA</t>
  </si>
  <si>
    <t>MAAIRKKLVIVGDGACGKTCLLIVFSKDQFPEVYVPTVFENYVADIEVDGKQVELALWDTAGQEDYDRLRPLSYPDTDVILMCFSIDSPDSLENIPEKWTPEVKHFCPNVPIILVGNKKDLRNDEHTRRELAKMKQEPVKPEEGRDMANRIGAFGYMECSAKTKDGVREVFEMATRAALQARRGKKKSGCLIL</t>
  </si>
  <si>
    <t>P48678</t>
  </si>
  <si>
    <t>Lmna</t>
  </si>
  <si>
    <t>Prelamin-A/C</t>
  </si>
  <si>
    <t>METPSQRRATRSGAQASSTPLSPTRITRLQEKEDLQELNDRLAVYIDRVRSLETENAGLRLRITESEEVVSREVSGIKAAYEAELGDARKTLDSVAKERARLQLELSKVREEFKELKARNTKKEGDLLAAQARLKDLEALLNSKEAALSTALSEKRTLEGELHDLRGQVAKLEAALGEAKKQLQDEMLRRVDAENRLQTLKEELDFQKNIYSEELRETKRRHETRLVEIDNGKQREFESRLADALQELRAQHEDQVEQYKKELEKTYSAKLDNARQSAERNSNLVGAAHEELQQSRIRIDSLSAQLSQLQKQLAAKEAKLRDLEDSLARERDTSRRLLAEKEREMAEMRARMQQQLDEYQELLDIKLALDMEIHAYRKLLEGEEERLRLSPSPTSQRSRGRASSHSSQSQGGGSVTKKRKLESSESRSSFSQHARTSGRVAVEEVDEEGKFVRLRNKSNEDQSMGNWQIRRQNGDDPLMTYRFPPKFTLKAGQVVTIWASGAGATHSPPTDLVWKAQNTWGCGSSLRTALINSTGEEVAMRKLVRSLTMVEDNEDDDEDGEELLHHHRGSHCSGSGDPAEYNLRSRTVLCGTCGQPADKAAGGAGAQVGGSISSGSSASSVTVTRSFRSVGGSGGGSFGDNLVTRSYLLGNSSPRSQSSQNCSIM</t>
  </si>
  <si>
    <t>P04117</t>
  </si>
  <si>
    <t>Fabp4</t>
  </si>
  <si>
    <t>Fatty acid-binding protein, adipocyte</t>
  </si>
  <si>
    <t>MCDAFVGTWKLVSSENFDDYMKEVGVGFATRKVAGMAKPNMIISVNGDLVTIRSESTFKNTEISFKLGVEFDEITADDRKVKSIITLDGGALVQVQKWDGKSTTIKRKRDGDKLVVECVMKGVTSTRVYERA</t>
  </si>
  <si>
    <t>Q9QZD8</t>
  </si>
  <si>
    <t>Slc25a10</t>
  </si>
  <si>
    <t>Mitochondrial dicarboxylate carrier</t>
  </si>
  <si>
    <t>MAEARASRWYFGGLASCGAACCTHPLDLLKVHLQTQQEVKLRMTGMALQVVRTDGFLALYNGLSASLCRQMTYSLTRFAIYETMRDYMTKDSQGPLPFYNKVLLGGISGLTGGFVGTPADLVNVRMQNDMKLPPSQRRNYSHALDGLYRVAREESLRKLFSGATMASSRGALVTVGQLSCYDQAKQLVLSTGYLSDNIFTHFVSSFIAGGCATFLCQPLDVLKTRLMNSKGEYQGVFHCAMETAKLGPQAFFKGLFPAGIRLIPHTVLTFMFLEQLRKHFGIKVPTT</t>
  </si>
  <si>
    <t>Q91XE8</t>
  </si>
  <si>
    <t>Tmem205</t>
  </si>
  <si>
    <t>Transmembrane protein 205</t>
  </si>
  <si>
    <t>MEKGEDPGSLIKVIHLLVLSGAWGMQVWVTFISGFLLFRSLPRHTFGLVQSKVFPVYFHVSLGCAFINLCILAPQRAWIHLTLWEVSQLSLLLLSLTLATINARWLEARTTAVMRALQSIEKERGLGTEVPGNFQGPDPYRQLRDKDPKYSALRRKFYHYHGLSSLCNLGCLLSNGLCLVGLALGLRSL</t>
  </si>
  <si>
    <t>Q66GT5</t>
  </si>
  <si>
    <t>Ptpmt1</t>
  </si>
  <si>
    <t>Phosphatidylglycerophosphatase and protein-tyrosine phosphatase 1</t>
  </si>
  <si>
    <t>MAASAWLEAGLARVLFYPTLLYTVFRGRVRGPAHRDWYHRIDHTVLLGALPLKNMTRRLVLDENVRGVITMNEEYETRFLCNTSKEWKKAGVEQLRLSTVDMTGVPTLANLHKGVQFALKYQALGQCVYVHCKAGRSRSATMVAAYLIQVHNWSPEEAIEAIAKIRSHISIRPSQLEVLKEFHKEITARAAKN</t>
  </si>
  <si>
    <t>P61924</t>
  </si>
  <si>
    <t>Copz1</t>
  </si>
  <si>
    <t>Coatomer subunit zeta-1</t>
  </si>
  <si>
    <t>MEALILEPSLYTVKAILILDNDGDRLFAKYYDDTYPSVKEQKAFEKNIFNKTHRTDSEIALLEGLTVVYKSSIDLYFYVIGSSYENELMLMAVLNCLFDSLSQMLRKNVEKRALLENMEGLFLAVDEIVDGGVILESDPQQVVHRVALRGEDVPLTEQTVSQVLQSAKEQIKWSLLR</t>
  </si>
  <si>
    <t>Q8VDD5</t>
  </si>
  <si>
    <t>Myh9</t>
  </si>
  <si>
    <t>Myosin-9</t>
  </si>
  <si>
    <t>MAQQAADKYLYVDKNFINNPLAQADWAAKKLVWVPSSKNGFEPASLKEEVGEEAIVELVENGKKVKVNKDDIQKMNPPKFSKVEDMAELTCLNEASVLHNLKERYYSGLIYTYSGLFCVVINPYKNLPIYSEEIVEMYKGKKRHEMPPHIYAITDTAYRSMMQDREDQSILCTGESGAGKTENTKKVIQYLAHVASSHKSKKDQGELERQLLQANPILEAFGNAKTVKNDNSSRFGKFIRINFDVNGYIVGANIETYLLEKSRAIRQAKEERTFHIFYYLLSGAGEHLKTDLLLEPYNKYRFLSNGHVTIPGQQDKDMFQETMEAMRIMGIPEDEQMGLLRVISGVLQLGNIAFKKERNTDQASMPDNTAAQKVSHLLGINVTDFTRGILTPRIKVGRDYVQKAQTKEQADFAIEALAKATYERMFRWLVLRINKALDKTKRQGASFIGILDIAGFEIFDLNSFEQLCINYTNEKLQQLFNHTMFILEQEEYQREGIEWNFIDFGLDLQPCIDLIEKPAGPPGILALLDEECWFPKATDKSFVEKVVQEQGTHPKFQKPKQLKDKADFCIIHYAGKVDYKADEWLMKNMDPLNDNIATLLHQSSDKFVSELWKDVDRIIGLDQVAGMSETALPGAFKTRKGMFRTVGQLYKEQLAKLMATLRNTNPNFVRCIIPNHEKKAGKLDPHLVLDQLRCNGVLEGIRICRQGFPNRVVFQEFRQRYEILTPNSIPKGFMDGKQACVLMIKALELDSNLYRIGQSKVFFRAGVLAHLEEERDLKITDVIIGFQACCRGYLARKAFAKRQQQLTAMKVLQRNCAAYLRLRNWQWWRLFTKVKPLLNSIRHEDELLAKEAELTKVREKHLAAENRLTEMETMQSQLMAEKLQLQEQLQAETELCAEAEELRARLTAKKQELEEICHDLEARVEEEEERCQYLQAEKKKMQQNIQELEEQLEEEESARQKLQLEKVTTEAKLKKLEEDQIIMEDQNCKLAKEKKLLEDRVAEFTTNLMEEEEKSKSLAKLKNKHEAMITDLEERLRREEKQRQELEKTRRKLEGDSTDLSDQIAELQAQIAELKMQLAKKEEELQAALARVEEEAAQKNMALKKIRELETQISELQEDLESERASRNKAEKQKRDLGEELEALKTELEDTLDSTAAQQELRSKREQEVSILKKTLEDEAKTHEAQIQEMRQKHSQAVEELADQLEQTKRVKATLEKAKQTLENERGELANEVKALLQGKGDSEHKRKKVEAQLQELQVKFSEGERVRTELADKVTKLQVELDSVTGLLSQSDSKSSKLTKDFSALESQLQDTQELLQEENRQKLSLSTKLKQMEDEKNSFREQLEEEEEAKRNLEKQIATLHAQVTDMKKKMEDGVGCLETAEEAKRRLQKDLEGLSQRLEEKVAAYDKLEKTKTRLQQELDDLLVDLDHQRQSVSNLEKKQKKFDQLLAEEKTISAKYAEERDRAEAEAREKETKALSLARALEEAMEQKAELERLNKQFRTEMEDLMSSKDDVGKSVHELEKSKRALEQQVEEMKTQLEELEDELQATEDAKLRLEVNLQAMKAQFERDLQGRDEQSEEKKKQLVRQVREMEAELEDERKQRSMAMAARKKLEMDLKDLEAHIDTANKNREEAIKQLRKLQAQMKDCMRELDDTRASREEILAQAKENEKKLKSMEAEMIQLQEELAAAERAKRQAQQERDELADEIANSSGKGALALEEKRRLEARIAQLEEELEEEQGNTELINDRLKKANLQIDQINTDLNLERSHAQKNENARQQLERQNKELKAKLQEMESAVKSKYKASIAALEAKIAQLEEQLDNETKERQAASKQVRRTEKKLKDVLLQVEDERRNAEQFKDQADKASTRLKQLKRQLEEAEEEAQRANASRRKLQRELEDATETADAMNREVSSLKNKLRRGDLPFVVTRRIVRKGTGDCSDEEVDGKADGADAKAAE</t>
  </si>
  <si>
    <t>Q91WD5</t>
  </si>
  <si>
    <t>Ndufs2</t>
  </si>
  <si>
    <t>NADH dehydrogenase [ubiquinone] iron-sulfur protein 2, mitochondrial</t>
  </si>
  <si>
    <t>MAALRALRCLRGVGAPVLRPGSGIRLPSQPSRGARQWQPDIEWAEQFSGAVMYPSKETAHWKPPPWNDVDILKEKAVTNMTLNFGPQHPAAHGVLRLVLELSGEMVRKCDPHIGLLHRGTEKLIEYKTYLQALPYFDRLDYVSMMCNEQAYSIAVEKLLNIQPPPRAQWIRVLFGEITRILNHIMAVTTHALDIGAMTPFFWMFEEREKMFEFYERVSGARMHAAYIRPGGVHQDLPLGLLDDIYEFSKNFSLRIDEVEEMLTNNRIWRNRTVDIGVVTAEDALNYGFSGVMLRGSGIQWDLRKTQPYDVYDQVEFDVPIGSRGDCYDRYLCRVEEMRQSLRIIEQCLNKMPPGEIKVDDAKVSPPKRAEMKTSMESLIHHFKLYTEGYQVPPGATYTAIEAPKGEFGVYLVSDGSSRPYRCKIKAPGFAHLAGLDKMSKGHMLADVVAIIGTQDIVFGEIDR</t>
  </si>
  <si>
    <t>Q9D6J6</t>
  </si>
  <si>
    <t>Ndufv2</t>
  </si>
  <si>
    <t>NADH dehydrogenase [ubiquinone] flavoprotein 2, mitochondrial</t>
  </si>
  <si>
    <t>MFSLALRARATGLAAQWGRHARNLHKTAVHNGAGGALFVHRDTPENNPDTPFDFTPENYKRIEAIVKNYPEGHQAAAVLPVLDLAQRQNGWLPISAMNKVAEVLQVPPMRVYEVATFYTMYNRKPVGKYHIQVCTTTPCMLRDSDSILETLQRKLGIKVGETTPDKLFTLIEVECLGACVNAPMVQINDNYYEDLTPKDIEEIIDELKAGKVPKPGPRSGRFCCEPAGGLTSLTEPPKGPGFGVQAGL</t>
  </si>
  <si>
    <t>Q64471</t>
  </si>
  <si>
    <t>Gstt1</t>
  </si>
  <si>
    <t>Glutathione S-transferase theta-1</t>
  </si>
  <si>
    <t>MVLELYLDLLSQPCRAIYIFAKKNNIPFQMHTVELRKGEHLSDAFARVNPMKRVPAMMDGGFTLCESVAILLYLAHKYKVPDHWYPQDLQARARVDEYLAWQHTGLRRSCLRALWHKVMFPVFLGEQIPPETLAATLAELDVNLQVLEDKFLQDKDFLVGPHISLADLVAITELMHPVGGGCPVFEGHPRLAAWYQRVEAAVGKDLFREAHEVILKVKDCPPADLIIKQKLMPRVLAMIQ</t>
  </si>
  <si>
    <t>Q99KR3</t>
  </si>
  <si>
    <t>Lactb2</t>
  </si>
  <si>
    <t>Beta-lactamase-like protein 2</t>
  </si>
  <si>
    <t>MAAALQRIEQLSSRVVRVLGCNPGPMTLQGTNTYLVGTGSRRILIDTGEPSVPEYISCLKQALVEFDTAIQEILVTHWHSDHSGGIVDICKNINNDTTYCIKKLRRNPQREEIIGNGEQQFIYIENGDVVKTEGATLRVLYTPGHTDDHMALLLEEENAIFSGDCILGEGTTIFEDLYDYMNSLNNLLKIKANIIYPGHGPVIHNAEAKILEYISHRNNREEQIISLFRDNFEKSFTVTELRTMIYKDVPENLHKMAEHNLLLHLRKLEKDGKIFYTTTPVKKWKAVL</t>
  </si>
  <si>
    <t>Q9DCJ5</t>
  </si>
  <si>
    <t>Ndufa8</t>
  </si>
  <si>
    <t>NADH dehydrogenase [ubiquinone] 1 alpha subcomplex subunit 8</t>
  </si>
  <si>
    <t>MPGIVELPTLEELKVEEVKVSSAVLKAAAHHYGAQCDKTNKEFMLCRWEEKDPRRCLKEGKLVNGCALNFFRQIKSHCAEPFTEYWTCLDYSNMQLFRHCRQQQAKFDQCVLDKLGWVRPDLGQLSKVTKVKTDRPLPENPYHSRARPEPNPVIEGDLKPAKHGTRFFFWTV</t>
  </si>
  <si>
    <t>P21440</t>
  </si>
  <si>
    <t>Abcb4</t>
  </si>
  <si>
    <t>Multidrug resistance protein 3</t>
  </si>
  <si>
    <t>MDLEAARNGTARRLDGDFELGSISNQGREKKKKVNLIGLLTLFRYSDWQDKLFMFLGTLMAIAHGSGLPLMMIVFGEMTDKFVDNTGNFSLPVNFSLSMLNPGRILEEEMTRYAYYYSGLGGGVLVAAYIQVSFWTLAAGRQIKKIRQKFFHAILRQEMGWFDIKGTTELNTRLTDDVSKISEGIGDKVGMFFQAIATFFAGFIVGFIRGWKLTLVIMAISPILGLSTAVWAKILSTFSDKELAAYAKAGAVAEEALGAIRTVIAFGGQNKELERYQKHLENAKKIGIKKAISANISMGIAFLLIYASYALAFWYGSTLVISKEYTIGNAMTVFFSILIGAFSVGQAAPCIDAFANARGAAYVIFDIIDNNPKIDSFSERGHKPDNIKGNLEFSDVHFSYPSRANIKILKGLNLKVKSGQTVALVGNSGCGKSTTVQLLQRLYDPTEGKISIDGQDIRNFNVRCLREIIGVVSQEPVLFSTTIAENIRYGRGNVTMDEIEKAVKEANAYDFIMKLPQKFDTLVGDRGAQLSGGQKQRIAIARALVRNPKILLLDEATSALDTESEAEVQAALDKAREGRTTIVIAHRLSTIRNADVIAGFEDGVIVEQGSHSELMKKEGIYFRLVNMQTAGSQILSEEFEVELSDEKAAGDVAPNGWKARIFRNSTKKSLKSPHQNRLDEETNELDANVPPVSFLKVLKLNKTEWPYFVVGTVCAIANGALQPAFSIILSEMIAIFGPGDDAVKQQKCNMFSLVFLGLGVLSFFTFFLQGFTFGKAGEILTTRLRSMAFKAMLRQDMSWFDDHKNSTGALSTRLATDAAQVQGATGTRLALIAQNTANLGTGIIISFIYGWQLTLLLLSVVPFIAVAGIVEMKMLAGNAKRDKKEMEAAGKIATEAIENIRTVVSLTQERKFESMYVEKLHGPYRNSVRKAHIYGITFSISQAFMYFSYAGCFRFGSYLIVNGHMRFKDVILVFSAIVLGAVALGHASSFAPDYAKAKLSAAYLFSLFERQPLIDSYSGEGLWPDKFEGSVTFNEVVFNYPTRANVPVLQGLSLEVKKGQTLALVGSSGCGKSTVVQLLERFYDPMAGSVLLDGQEAKKLNVQWLRAQLGIVSQEPILFDCSIAENIAYGDNSRVVPHDEIVRAAKEANIHPFIETLPQKYNTRVGDKGTQLSGGQKQRIAIARALIRQPRVLLLDEATSALDTESEKVVQEALDKAREGRTCIVIAHRLSTIQNADLIVVIENGKVKEHGTHQQLLAQKGIYFSMVNIQAGTQNL</t>
  </si>
  <si>
    <t>Q9DCC8</t>
  </si>
  <si>
    <t>Tomm20</t>
  </si>
  <si>
    <t>Mitochondrial import receptor subunit TOM20 homolog</t>
  </si>
  <si>
    <t>MVGRNSAIAAGVCGALFIGYCIYFDRKRRSDPNFKNRLRERRKKQKLAKERAGLSKLPDLKDAEAVQKFFLEEIQLGEELLAQGDYEKGVDHLTNAIAVCGQPQQLLQVLQQTLPPPVFQMLLTKLPTISQRIVSAQSLAEDDVE</t>
  </si>
  <si>
    <t>Q9DCZ4</t>
  </si>
  <si>
    <t>Apoo</t>
  </si>
  <si>
    <t>Apolipoprotein O</t>
  </si>
  <si>
    <t>MPFWGCGEDEARSGRCRVIQRSVGPASLSLLTFRVYAAPKKDSPHKSYMKIDELSLYSVPEGQSKYVEEPRTQLEENISQLRHHCEPYTSFCQEIYSHTKPKVDHFVQWGVDNYNYLQNAPPGFFPRLGVIGFAGFVGLLFARGSKIKKLVYPPFFMGLGASVYYPQQAITIAQITGEKLYDWGLRGYIVIEDLWKQNFQKPGNVKNSPGNK</t>
  </si>
  <si>
    <t>P62082</t>
  </si>
  <si>
    <t>Rps7</t>
  </si>
  <si>
    <t>40S ribosomal protein S7</t>
  </si>
  <si>
    <t>MFSSSAKIVKPNGEKPDEFESGISQALLELEMNSDLKAQLRELNITAAKEIEVGGGRKAIIIFVPVPQLKSFQKIQVRLVRELEKKFSGKHVVFIAQRRILPKPTRKSRTKNKQKRPRSRTLTAVHDAILEDLVFPSEIVGKRIRVKLDGSRLIKVHLDKAQQNNVEHKVETFSGVYKKLTGKDVNFEFPEFQL</t>
  </si>
  <si>
    <t>Q03311</t>
  </si>
  <si>
    <t>Bche</t>
  </si>
  <si>
    <t>Cholinesterase</t>
  </si>
  <si>
    <t>MQTQHTKVTQTHFLLWILLLCMPFGKSHTEEDFIITTKTGRVRGLSMPVLGGTVTAFLGIPYAQPPLGSLRFKKPQPLNKWPDIHNATQYANSCYQNIDQAFPGFQGSEMWNPNTNLSEDCLYLNVWIPVPKPKNATVMVWIYGGGFQTGTSSLPVYDGKFLARVERVIVVSMNYRVGALGFLAFPGNPDAPGNMGLFDQQLALQWVQRNIAAFGGNPKSITIFGESAGAASVSLHLLCPQSYPLFTRAILESGSSNAPWAVKHPEEARNRTLTLAKFTGCSKENEMEMIKCLRSKDPQEILRNERFVLPSDSILSINFGPTVDGDFLTDMPHTLLQLGKVKKAQILVGVNKDEGTAFLVYGAPGFSKDNDSLITRKEFQEGLNMYFPGVSRLGKEAVLFYYVDWLGEQSPEVYRDALDDVIGDYNIICPALEFTKKFAELENNAFFYFFEHRSSKLPWPEWMGVMHGYEIEFVFGLPLGRRVNYTRAEEIFSRSIMKTWANFAKYGHPNGTQGNSTMWPVFTSTEQKYLTLNTEKSKIYSKLRAPQCQFWRLFFPKVLEMTGDIDETEQEWKAGFHRWSNYMMDWQNQFNDYTSKKESCTAL</t>
  </si>
  <si>
    <t>Q8BMF4</t>
  </si>
  <si>
    <t>Dlat</t>
  </si>
  <si>
    <t>Dihydrolipoyllysine-residue acetyltransferase component of pyruvate dehydrogenase complex, mitochondrial</t>
  </si>
  <si>
    <t>MWRVCARRARSAVPRDGFRARWAALKEGPGAPCGSPRIGPAAVRCGSGIPRYGVRSLCGWSSGSGTVPRNRLLRQLLGSPSRRSYSLPPHQKVPLPSLSPTMQAGTIARWEKKEGEKISEGDLIAEVETDKATVGFESLEECYMAKILVPEGTRDVPVGSIICITVEKPQDIEAFKNYTLDLAAAAAPQAAPAAAPAPAAAPAAPSASAPGSSYPTHMQIVLPALSPTMTMGTVQRWEKKVGEKLSEGDLLAEIETDKATIGFEVQEEGYLAKILVPEGTRDVPLGAPLCIIVEKQEDIAAFADYRPTEVTSLKPQAAPPAPPPVAAVPPTPQPVAPTPSAAPAGPKGRVFVSPLAKKLAAEKGIDLTQVKGTGPEGRIIKKDIDSFVPSKAAPAAAAAMAPPGPRVAPAPAGVFTDIPISNIRRVIAQRLMQSKQTIPHYYLSVDVNMGEVLLVRKELNKMLEGKGKISVNDFIIKASALACLKVPEANSSWMDTVIRQNHVVDVSVAVSTPAGLITPIVFNAHIKGLETIASDVVSLASKAREGKLQPHEFQGGTFTISNLGMFGIKNFSAIINPPQACILAIGASEDKLIPADNEKGFDVASVMSVTLSCDHRVVDGAVGAQWLAEFKKYLEKPITMLL</t>
  </si>
  <si>
    <t>Q9D8W7</t>
  </si>
  <si>
    <t>Ociad2</t>
  </si>
  <si>
    <t>OCIA domain-containing protein 2</t>
  </si>
  <si>
    <t>MASVSTHGNQEKSPHLPPLSKQSLLFCPKSKLHIHRGEIAKIIRECQEESFWKRALPFSLISMLVTQGLVHQGYLAANPRFGSLPKVALAGLLGFGLGKASYIRVCQSKFHSFEDQLRGAGFGPEHNRHCLLTCEDCKTRRGLSEKAGSQPSAS</t>
  </si>
  <si>
    <t>P35979</t>
  </si>
  <si>
    <t>Rpl12</t>
  </si>
  <si>
    <t>60S ribosomal protein L12</t>
  </si>
  <si>
    <t>MPPKFDPNEVKVVYLRCTGGEVGATSALAPKIGPLGLSPKKVGDDIAKATGDWKGLRITVKLTIQNRQAQIEVVPSASALIIKALKEPPRDRKKQKNIKHSGNITFDEIVNIARQMRHRSLARELSGTIKEILGTAQSVGCNVDGRHPHDIIDDINSGAVECPAS</t>
  </si>
  <si>
    <t>H7BWY6</t>
  </si>
  <si>
    <t>Rbp4</t>
  </si>
  <si>
    <t>Retinol-binding protein 4</t>
  </si>
  <si>
    <t>MDPLGWRVWLHRDHPERSSEHRRRGTARLTEGPRVRSGGRLRGEMEWVWALVLLAALGGGSAERDCRVSSFRVKENFDKARFSGLWYAIAKKDPEGLFLQDNIIAEFSVDEKGHMSATAKGRVRLLSNWEVCADMVGTFTDTEDPAKFKMKYWGVASFLQRGNDDHWIIDTDYDTFALQYSCRLQNLDGTCADSYSFVFSRDPNGLSPETRRLVRQRQEELCLERQYRWIEHNGYCQSRPSRNSL</t>
  </si>
  <si>
    <t>P35486</t>
  </si>
  <si>
    <t>Pdha1</t>
  </si>
  <si>
    <t>Pyruvate dehydrogenase E1 component subunit alpha, somatic form, mitochondrial</t>
  </si>
  <si>
    <t>MRKMLAAVSRVLAGSAQKPASRVLVASRNFANDATFEIKKCDLHRLEEGPPVTTVLTREDGLKYYRMMQTVRRMELKADQLYKQKIIRGFCHLCDGQEACCVGLEAGINPTDHLITAYRAHGFTFTRGLPVRAILAELTGRRGGCAKGKGGSMHMYAKNFYGGNGIVGAQVPLGAGIALACKYNGKDEVCLTLYGDGAANQGQIFEAYNMAALWKLPCIFICENNRYGMGTSVERAAASTDYYKRGDFIPGLRVDGMDILCVREATKFAAAYCRSGKGPILMELQTYRYHGHSMSDPGVSYRTREEIQEVRSKSDPIMLLKDRMVNSNLASVEELKEIDVEVRKEIEDAAQFATADPEPPLEELGYHIYSSDPPFEVRGANQWIKFKSVS</t>
  </si>
  <si>
    <t>P19783</t>
  </si>
  <si>
    <t>Cox4i1</t>
  </si>
  <si>
    <t>Cytochrome c oxidase subunit 4 isoform 1, mitochondrial</t>
  </si>
  <si>
    <t>MLASRALSLIGKRAISTSVCLRAHGSVVKSEDYAFPTYADRRDYPLPDVAHVTMLSASQKALKEKEKADWSSLSRDEKVQLYRIQFNESFAEMNRGTNEWKTVVGMAMFFIGFTALVLIWEKSYVYGPIPHTFDRDWVAMQTKRMLDMKANPIQGFSAKWDYDKNEWKK</t>
  </si>
  <si>
    <t>Q921G7</t>
  </si>
  <si>
    <t>Etfdh</t>
  </si>
  <si>
    <t>Electron transfer flavoprotein-ubiquinone oxidoreductase, mitochondrial</t>
  </si>
  <si>
    <t>MLVRLTKLSCPAYHWFHALKIKKCLPLCAPRCSSTSAVPQITTHYTVHPREKDKRWEGVNMERFAEEADVVIVGAGPAGLSAAIRLKQLAAEQGKDIRVCLVEKAAQIGAHTLSGACLDPAAFKELFPDWKEKGAPLNTPVTEDRFAILTEKHRIPVPILPGLPMNNHGNYIVRLGHLVSWMGEQAEALGVEVYPGYAAAEVLYHEDGSVKGIATNDVGIQKDGAPKTTFERGLELHAKVTVFAEGCHGHLAKQLYKKFDLRASCDAQTYGIGLKELWIIDEKKWKPGRVDHTVGWPLDRHTYGGSFLYHLNEGEPLVAVGFVVGLDYQNPYLSPFREFQRWKHHPSIQPTLEGGKRIAYGARALNEGGLQSIPKLTFPGGLLIGCSPGFMNVPKIKGTHTAMKSGSLAAESIFKQLTSENLQSKTTGLHVTEYEDNLKQSWVWKELHAVRNIRPSCHGILGVYGGMIYTGIFYWILRGMEPWTLKHKGSDSDQLKPAKDCTPIEYPKPDGQISFDLLSSVALSGTNHEHDQPAHLTLKDDSIPVNRNLSIYDGPEQRFCPAGVYEFVPLEQGDGFRLQINAQNCVHCKTCDIKDPSQNINWVVPEGGGGPAYNGM</t>
  </si>
  <si>
    <t>Q8BGY7</t>
  </si>
  <si>
    <t>Fam210a</t>
  </si>
  <si>
    <t>Protein FAM210A</t>
  </si>
  <si>
    <t>MQWNVPRTMSRLALRTFVEAQKARLFDHHWRIKGPLLVHRGEYRVAWTPHLRKQWLHLSAVQCLAKQRNLLDAQPPQLGTLRQERWEQDILSKRVLSSSSTSQETPSEKKEETDPLQDKSISLYQRFKKTFRQYGKVLIPVHLITSGIWFGTFYYATIKGVNVIPFLEVIGLPDSIVDILKNSQSGNALTAYAMFKIATPARYTVTLGGTSFTVKYLRSHGYMSTPPPVKEYLQGRMEETKELITEKMEETKDRLTEKLQETKGKVSFKKKVE</t>
  </si>
  <si>
    <t>Q922B1</t>
  </si>
  <si>
    <t>Macrod1</t>
  </si>
  <si>
    <t>O-acetyl-ADP-ribose deacetylase MACROD1</t>
  </si>
  <si>
    <t>MSLQSQVSGRLAQLRAAGQLLVSLRPWPGRSAGGPRPRGSACGPLVALGEHGYCAWLSAGVGAWGAAGRGAWVRTWAPLAMAAKVDLSTSTDWKEAKSFLKGLSDKQREEHYFCKDFIKLKKIPTWKETAKGLAVKVEDPKYKKDKQLNEKISLYRGDITKLEVDAIVNAANSSLLGGGGVDGCIHRAAGSLLTDECRTLQNCETGKAKITCGYRLPAKYVIHTVGPIAVGQPTASQAAELRSCYLSSLDLLLEHRLRSVAFPCISTGVFGYPNEEAAEVVLASLREWLEQHKDKVDRLIICVFLEKDEGIYRERLPHYFPVA</t>
  </si>
  <si>
    <t>B1AQF4</t>
  </si>
  <si>
    <t>Dusp3</t>
  </si>
  <si>
    <t>Dual-specificity protein phosphatase 3</t>
  </si>
  <si>
    <t>MVMGCGTIRYLYSLCYDSVKRPAAAMSSSFELSVQDLNDLLSDGSGCYSLPSQPCNEVVPRVYVGNASVAQDITQLQKLGITHVLNAAEGRSFMHVNTSASFYEDSGITYLGIKANDTQEFNLSAYFERATDFIDQALAHKNGRVLVHCREGYSRSPTLVIAYLMMRQKMDVKSALSTVRQNREIGPNDGFLAQLCQLNDRLAKEGKVKL</t>
  </si>
  <si>
    <t>Q6ZWQ9</t>
  </si>
  <si>
    <t>Myl12a</t>
  </si>
  <si>
    <t>MCG5400</t>
  </si>
  <si>
    <t>MSSKRAKTKTTKKRPQRATSNVFAMFDQSQIQEFKEAFNMIDQNRDGFIDKEDLHDMLASMGKNPTDEYLDAMMNEAPGPINFTMFLTMFGEKLNGTDPEDVIRNAFACFDEEAIGTIQEDYLRELLTTMGDRFTDEEVDELYREAPIDKKGNFNYIEFTRILKHGAKDKDD</t>
  </si>
  <si>
    <t>Anxa6</t>
  </si>
  <si>
    <t>Q99KI0</t>
  </si>
  <si>
    <t>Aco2</t>
  </si>
  <si>
    <t>Aconitate hydratase, mitochondrial</t>
  </si>
  <si>
    <t>MAPYSLLVTRLQKALGVRQYHVASVLCQRAKVAMSHFEPSEYIRYDLLEKNINIVRKRLNRPLTLSEKIVYGHLDDPANQEIERGKTYLRLRPDRVAMQDATAQMAMLQFISSGLPKVAVPSTIHCDHLIEAQVGGEKDLRRAKDINQEVYNFLATAGAKYGVGFWRPGSGIIHQIILENYAYPGVLLIGTDSHTPNGGGLGGICIGVGGADAVDVMAGIPWELKCPKVIGVKLTGSLSGWTSPKDVILKVAGILTVKGGTGAIVEYHGPGVDSISCTGMATICNMGAEIGATTSVFPYNHRMKKYLSKTGRTDIANLAEEFKDHLVPDPGCQYDQVIEINLNELKPHINGPFTPDLAHPVADVGTVAEKEGWPLDIRVGLIGSCTNSSYEDMGRSAAVAKQALAHGLKCKSQFTITPGSEQIRATIERDGYAQILRDVGGIVLANACGPCIGQWDRKDIKKGEKNTIVTSYNRNFTGRNDANPETHAFVTSPEIVTALAIAGTLKFNPETDFLTGKDGKKFKLEAPDADELPRSDFDPGQDTYQHPPKDSSGQRVDVSPTSQRLQLLEPFDKWDGKDLEDLQILIKVKGKCTTDHISAAGPWLKFRGHLDNISNNLLIGAINIENGKANSVRNAVTQEFGPVPDTARYYKKHGIRWVVIGDENYGEGSSREHAALEPRHLGGRAIITKSFARIHETNLKKQGLLPLTFADPSDYNKIHPVDKLTIQGLKDFAPGKPLKCVIKHPNGTQETILLNHTFNETQIEWFRAGSALNRMKELQQ</t>
  </si>
  <si>
    <t>Q9D7B6</t>
  </si>
  <si>
    <t>Acad8</t>
  </si>
  <si>
    <t>Isobutyryl-CoA dehydrogenase, mitochondrial</t>
  </si>
  <si>
    <t>MAMLRSGYRRFGCLRAALKSLAQTHHRSITFCIDPSLGLNEEQKGFQKVAFDFAAREMAPNMAEWDQKELFPVDVMRKAAQLGFGGVYVRTDVGGSGLSRLDTSVIFEALATGCTSTTAYISIHNMCAWMIDSFGNEEQRHKFCPPLCTMEKFASYCLTEPGSGSDAASLLTSAKQQGDHYILNGSKAFISGGGESDIYVVMCRTGGSGAKGISCIVVEKGTPGLSFGKKEKKVGWNSQPTRAVIFEDCAVPVANRIGTEGQGFLIAMKGLNGGRINVASCSLGAAHASVILTQEHLKVRKQFGAPLARSQYLQFQLADMATKLVASRLMIRTAAVALQEEREDAVALCSMAKLFATEECFAICNQALQMHGGYGYLKDYAVQQYMRDSRVHQILEGSNEVMRMLISRNLLQD</t>
  </si>
  <si>
    <t>Q9DCW5</t>
  </si>
  <si>
    <t>Cox6a1</t>
  </si>
  <si>
    <t>Cytochrome c oxidase subunit 6A, mitochondrial</t>
  </si>
  <si>
    <t>MMASAVLSASRVSRPLGRALPGLRRPMSSGAHGEEGSARMWKALTYFVALPGVGVSMLNVFLKSRHEEHERPPFVAYPHLRIRTKPFPWGDGNHTLFHNPHVNPLPTGYEDE</t>
  </si>
  <si>
    <t>Q3ULD5</t>
  </si>
  <si>
    <t>Mccc2</t>
  </si>
  <si>
    <t>Methylcrotonoyl-CoA carboxylase beta chain, mitochondrial</t>
  </si>
  <si>
    <t>MWGALRSALRPCCRAAVPPQRAYHGDSVARLGTQPDSASSTYQENYEQMKALVSQLHERAQYVRLGGSEKARARHTSRGKLLPRDRIDNLIDPGSPFLEFSQFAGYQLYGDEEVPAGGIITGIGRVSGVECMIVANDATVKGGTYYPVTVKKHVRAQEIALQNRLPCIYLVDSGGANLPRQADTFPDRDHFGRIFYNQAIMSSKNITQIAVVMGSCTAGGAYVPAMADENIIVQKQGTIFLAGPPLVKAATGEEVSAEDLGGADLHCRKSGVTDHYALDDHHALHLTRKVVRSLNYQKKMDVTIEPSEEPLFPADELYGIVGANLKRSFDVREVIARIVDGSRFNEFKALYGDTLVTGFARIFGYPVGIIGNNGVLFSESAKKGAHFVQLCCQRNIPLLFLQNITGFMVGRDYEAEGIAKDGAKMVAAVACAKVPKITVIIGGSYGAGNYGMCGRAYSPRFLYMWPNARISVMGGEQAATVLATVARDQKAREGKQFSSAEEAALKEPIIKRFEEEGNPYYSSARLWDDGIIDPVDTRLVLGLSLSAALNAPIQRTDFGIFRM</t>
  </si>
  <si>
    <t>Q8BGH2</t>
  </si>
  <si>
    <t>Samm50</t>
  </si>
  <si>
    <t>Sorting and assembly machinery component 50 homolog</t>
  </si>
  <si>
    <t>MGTVHARSLEPLPSSGTDFGALGEEAEFVEVEPEAKQEILENKDVVVQHVHFDGLGRTKDDIIICEIGEVFKAKNLIEVMRRSHEAREKLLRLGIFRQVDVLIDTCHGEDALPNGLDVTFEVTELRRLTGSYNTMVGNNEGSMVLGLKLPNLLGRAEKVTFQFSYGTKETSYGLSFFKPQPGNFERNFSVNLYKVTGQFPWSSLRETDRGVSAEYSFPLWKTSHTVKWEGVWRELGCLSRTASFAVRKESGHSLKSSLSHAMVIDSRNSSILPRRGALFKVNQELAGYTGGDVSFIKEDFELQLNKPLALDSVFSTSLWGGMLVPIGDKPSSIADRFYLGGPTSVRGFSMHSIGPQSEGDYLGGEAYWAGGLHLYTPLPFRPGQGGFGELFRTHFFLNAGNLCNLNYGEGPKAHIRKLAECIRWSYGAGVVLRLGNIARLELNYCIPMGVQGGDRICDGVQFGAGIRFL</t>
  </si>
  <si>
    <t>Q922F4</t>
  </si>
  <si>
    <t>Tubb6</t>
  </si>
  <si>
    <t>Tubulin beta-6 chain</t>
  </si>
  <si>
    <t>MREIVHIQAGQCGNQIGTKFWEVISDEHGIDQAGGYVGDSALQLERISVYYNESSSKKYVPRAALVDLEPGTMDSVRSGPFGQLFRPDNFIFGQTGAGNNWAKGHYTEGAELVDSVLDVVRKECEHCDCLQGFQLTHSLGGGTGSGMGTLLISKIREEYPDRIMNTFSVMPSPKVSDTVVEPYNATLSVHQLVENTDETYCIDNEALYDICFRTLKLTTPTYGDLNHLVSATMSGVTTSLRFPGQLNADLRKLAVNMVPFPRLHFFMPGFAPLTARGSQQYRALTVPELTQQMFDAKNMMAACDPRHGRYLTVATVFRGPMSMKEVDEQMLAIQNKNSSYFVEWIPNNVKVAVCDIPPRGLKMASTFIGNSTAIQELFKRISEQFSAMFRRKAFLHWFTGEGMDEMEFTEAESNMNDLVSEYQQYQDATVNDGEEAFEDEDEEEINE</t>
  </si>
  <si>
    <t>Q3UJU9</t>
  </si>
  <si>
    <t>Rmdn3</t>
  </si>
  <si>
    <t>Regulator of microtubule dynamics protein 3</t>
  </si>
  <si>
    <t>MSRLGALGGSRAGLGLLLGTAAGLGFLCVLYSQRWKRTQRHGRSHSLPNSLDYAQASERGRQVTQFRAIPGEAGDAAILPSLSQEGQEKVLDRLDFVLTSLMALRREVEELQRSLQGLAGEIVGEVRSHIEENQRVARRRRFPFARERSDSTGSSSVYFTASSGAALTDAESEGGYTTANAESDYERDSDKESGDAEDEVSCETVRMGRKDSLDLDVEAASSPAAAALEEDDSSGREDVQLVLLQADELHQGSKQDKREGFQLLLNNKLAYGSRQDFLWRLARAYSDMSDLTEEESGKKSYALNGKEEAEAALKKGDESAACHLWYAVLCGQLAEHEGISKRIQSGFSFKEHVDKAIELQPEDPRGHFLLGRWCYQVSHLNWLEKKTATALFESPLSATVQDALQSFLKAEELQPGFSKAGRVYISKCYRELGKNSEARKWMKLAQELPDVTNEDSAFQKDLEELEVILG</t>
  </si>
  <si>
    <t>Q99MR8</t>
  </si>
  <si>
    <t>Mccc1</t>
  </si>
  <si>
    <t>Methylcrotonoyl-CoA carboxylase subunit alpha, mitochondrial</t>
  </si>
  <si>
    <t>MAAAALLAAVDRNQLRRVPILLLQPREWAWKLRTMKYGTTPGGSITKVLIANRGEIACRVIRTAKKMGVQSVAVYSEADRNSMHVDMADEAYSIGPAPSQQSYLAMEKIIQVAKSSAAQAIHPGYGFLSENMEFAELCKQEGIIFIGPPSSAIRDMGIKSTSKSIMAAAGVPVVEGYHGKDQSDQCLREHAGKIGYPVMIKAVRGGGGKGMRIVRSEREFQEQLESARREAKKSFNDDAMLIEKFVDTPRHVEVQVFGDHHGNAVYLFERDCSVQRRHQKIIEEAPAPGINPEVRRKLGEAAVRAAKAVKYVGAGTVEFIMDSRHNFYFMEMNTRLQVEHPVTEMITGTDLVEWQLRIAAGEKIPLSQEEIPLQGHAFEARIYAEDPDNNFMPGAGPLVHLSTPSADMSTRIETGVRQGDEVSVHYDPMIAKLVVWASDRQSALSKLRYCLHQYNIVGLRSNVDFLLRLSGHPEFEAGNVHTDFIPQHHKDLLPSHSTIAKESVCQAALGLILKEKEMTSAFKLHTQDQFSPFSFSSGRRLNISYTRNMTLRSGKSDIVIAVTYNRDGSYDMQIDNKSFRVLGDLSSEDGCTYLKSSINGVARKSKFILLDNTVHLFSMEGSIEVGIPVPKYLSPVSAEGAQGGTIAPMTGTIEKVFVKAGDRVKAGDSLMVMIAMKMEHTIKAPKDGRIKKVFFSEGAQANRHAPLVEFEEEESDK</t>
  </si>
  <si>
    <t>P61961</t>
  </si>
  <si>
    <t>Ufm1</t>
  </si>
  <si>
    <t>Ubiquitin-fold modifier 1</t>
  </si>
  <si>
    <t>MSKVSFKITLTSDPRLPYKVLSVPESTPFTAVLKFAAEEFKVPAATSAIITNDGIGINPAQTAGNVFLKHGSELRIIPRDRVGSC</t>
  </si>
  <si>
    <t>Q8QZT1</t>
  </si>
  <si>
    <t>Acat1</t>
  </si>
  <si>
    <t>Acetyl-CoA acetyltransferase, mitochondrial</t>
  </si>
  <si>
    <t>MAALVALHGVVRRPLLRGLLQEVRCLERSYASKPTLNEVVIVSAIRTPIGSFLGSLASQPATKLGTAAIQGAIEKAGIPKEEVKEVYMGNVIQGGEGQAPTRQATLGAGLPISTPCTTVNKVCASGMKAIMMASQSLMCGHQDVMVAGGMESMSNVPYVMSRGATPYGGVKLEDLIVKDGLTDVYNKIHMGNCAENTAKKMNISRQEQDTYALSSYTRSKEAWDAGKFASEITPITISVKGKPDVVVKEDEEYKRVDFSKVPKLKTVFQKENGTITAANASTLNDGAAALVLMTAEAAQRLNVKPLARIAAFADAAVDPIDFPLAPAYAVPKVLKYAGLKKEDIAMWEVNEAFSVVVLANIKMLEIDPQKVNIHGGAVSLGHPIGMSGARIVVHMAHALKPGEFGLASICNGGGGASALLIEKL</t>
  </si>
  <si>
    <t>P35279</t>
  </si>
  <si>
    <t>Rab6a</t>
  </si>
  <si>
    <t>Ras-related protein Rab-6A</t>
  </si>
  <si>
    <t>MSAGGDFGNPLRKFKLVFLGEQSVGKTSLITRFMYDSFDNTYQATIGIDFLSKTMYLEDRTVRLQLWDTAGQERFRSLIPSYIRDSTVAVVVYDITNVNSFQQTTKWIDDVRTERGSDVIIMLVGNKTDLADKRQVSIEEGERKAKELNVMFIETSAKAGYNVKQLFRRVAAALPGMESTQDRSREDMIDIKLEKPQEQPVNEGGCSC</t>
  </si>
  <si>
    <t>Q9CQQ7</t>
  </si>
  <si>
    <t>Atp5f1</t>
  </si>
  <si>
    <t>ATP synthase F(0) complex subunit B1, mitochondrial</t>
  </si>
  <si>
    <t>MLSRVVLSAAATAAPCLKNAAALGPGVLQATRAFHTGQPRLAPLPPLPEYGGKVRLGLIPEEFFQFLYPKTGVTGPYVLGTGLSLYFLSKEIYVITPETFSTISVVGLIVYVIKKYGASFGEFIDKLNEEKIAQLEEVKQSSMKQIQDAIDMEKAQQALVQKRHYLFDVQRNNIALALEVTYRERLHKAYKEVKNRLDYHISVQNMMRRKEEEHMIDWVEKHVVKSISVQQEKETIAKCIEDLKLLAKKAQAQPIM</t>
  </si>
  <si>
    <t>Q9CQR4</t>
  </si>
  <si>
    <t>Acot13</t>
  </si>
  <si>
    <t>Acyl-coenzyme A thioesterase 13</t>
  </si>
  <si>
    <t>MSSMTQNLREVMKVMFKVPGFDRVLEKVTLVSAAPEKLICEMKVEEQHTNKLGTLHGGLTATLVDSISTMALMCTERGAPGVSVDMNITYMSPAKIGEEIVITAHILKQGKTLAFASVDLTNKTTGKLIAQGRHTKHLGN</t>
  </si>
  <si>
    <t>E9Q557</t>
  </si>
  <si>
    <t>Dsp</t>
  </si>
  <si>
    <t>Desmoplakin</t>
  </si>
  <si>
    <t>MSCNGGSHPRINTLGRMTRAESGPDLRYEMTYSGGGGGGGGGGGGGTSRTFYSHSRRCTVNDQNSDGYCQTGTMSRHQNQNTIQEMLQNCSDCLMRAELIAQPELKFGEGMQLAWNRELDEYFTQANDQMEIIDGLIREMRQMGQPCDAYQKRLLQLQEQMRALYKAISVPRVRRASSKGAGGYTCQSGSGWDEFTKRLTGECLGWMRQQREEMDLMAWGVDAGSVEQHINSHRSIHNTIGDYRWQLDKIKADLREKSAIYQLEEEYENLLKASFERMDHLRQLQNIIQATSREIMWINDCEEEELLYDWSDKNTNIAQKQEAFSIRMSQLEVKEKELNKLKQESDQLVLNQHPASDKIEAYMDTLQTQWSWILQITKCIDVHLKENAAYFQFFEEAQSTEAYLKGLQDSIRKKYPCDKNMPLQHLLEQIKELEKEREKIIEYKRQVQNLVNKSKKIVQLKPRNPDYRSNKPIILRALCDYKQDQKIVHKGDECILKDNNERSKWYVTGPGGVDMLVPSVGLIIPPPNPLAVDLSCKIEQYYEAILALWNQLYINMKSLVSWHYCMIDIEKIRAMTIAKLKTMRQEDYMKTIEDLELHYQDFIKNSQGSEMFGDDDKRRMQSQFTDAQKHYQTLVIQLPGHPQHQTVTKTEITHLGTCQDVNHNKVIETNRENDKQETWLLMELQKIRRQMEHCEARMTLKNLLLAEQGSTHHITVKINELKSVQNDSQALAEVLNQLKDMLANFRGSEKYCYLQNEIFGLFQKLENINGVSDGYLNSLCSVRALLQAILQTEDMLKVYEARLTEEETVCLDLDKVEAYRCGLKKIKNDLNLKKSLLATMKTELQKAQQIHSQSSQQYPLYDLDLGKFTEKVTQLTDRWQKIDKQIDFRLWDLEKQIKQLRNYRDNYQSFCKWLYDAKRRQDSLESMKFGDSNTVMRFLNEQKNLHSEISGKRDKSEEVHKIAELCANSIKDYELQLASYTSGLETLLNIPIKRTMVQSPSGVILQEAADIHARYIELLTRSGDYYRFLSEMLKSLEDLKLKNTKIEVLEEELRLARDANSENCNKNKFLDQNLQKYQAECSQFKAKLVSLEELKRQAELDGKSAKQNLDKCYGQIKELNEKITRLTYEIEDEKRRRKTVEDRFDQQKNDYDQLQKARQCEKENLSWQKLESEKAIKEKEYEIERLRVLLQEEGARKREYENELAKVRNHYNEEMSNLRNKYETEINITKTTIKEISMQKEDDSKNLRNQMDRLSRENRDLKDEIVRLNDSILQATEQRRRAEENALQQKACGSETMQKKQRLEIELKQVIQQRSEDNARHKQSLEEAAKTIQDKNKEIERLKAEYQEEAKRRWEYENELSKVRNSYDEEIISLKNQFETEINITKTTIHQLTMQKEEDTSGYRAQIDNLTRENRSLCEEVKRLKNTLAQTTENLRRVEENAQQQKATGSEMSQRKQQLEIELRQVTQMRTEESMRYKQSLDDAAKTIQDKNKEIERLKQLVDKETNERKCLEDENSKLQRVQYDLQKANNSATEAMSKLKVQEQELTRLRIDYERVSQERTVKDQDITRIQSSLKDLQLQKQKAEEELSRLKRTASDESSKRKMLEEELEAMRRSLKEQAVKITNLTQQLEQASIVKKRSEDDLRQQRDVLDGHVREKQRTQEELRRLSLDVEALRRQLVQEQENVKQAHLRNEHFQKAIEDKSRSLNESKIEIERLQSLTENLTKEHLMLEEELRNLRLEYDDLRRGRSEADSDKNSTISELRSQLQISNNRTLELQGLINDLQRERENLRQEIEKFQKQALEASNRIQESKSQCTQVVQERESLLVKIKVLEQDKARLQRLEDELNRAKATLEAESRVKQRLECEKQQIQNDLNQWKTQYSRKEETIRKIESEREKSEREKNSLRSEIERLQAEIKRIEERCRRKLEDSSRETQSQLESERCRLQKEIEKLRQRPYGSHRETQTEYEWTVDSSKLVFDGLRKKVTAMQLYECQLIDKTTLDKLLKGKKSVEEVASEIQPFLRGAGAIAGASASPKEKYSLVEAKRKKFITPESTVMLLEAQAATGGIIDPHRNEKLTVDNAVARDLIDFDDRQQIYTAEKAITGFDDPFSGKTVSVSEAIKKNLIDRETGMRLLEAQLASGGVVDPVNSVFLPKDVALARGLIDRDLYRSLNDPRDSQKNFVDPITKKKVSYMQLRERCRIEPHTGLLLLSVQKRSMSFQGIRQPVTVTELVDSGILRPSTVNELESGQISYDEVGERIKDFLQGSSCIAGIYNETTKQKLGIYEAMKIGLVRPGTALELLEAQAATGFIVDPVSNLRLPVEEAYKRGLVGIEFKEKLLSAERAVTGYNDPETGNIISLFQAMNKELIEKGHGIRLLEAQIATGGIIDPKESHRLPVDMAYKRGYFNEELSEILSDPSDDTKGFFDPNTEENLTYLQLKERCIKDEETGLCLLPLKEKKKQVQTSQKNTLRKRRVVIVDPETNKEMSVQEAYKKGLIDYDTFKELCEQECEWEEITITGSDGSTRVVLVDRKTGSQYDIQDAIDKGLVDRKFFDQYRSGSLSLTQFADMISLKNGVGNSSGLGGSVNDDVFSSSRHDSVSKISTISSVRNLTIRSSSLSDPLEESSPIAAIFDTENLEKISIAEGIERGIVDSITGQRLLEAQACTGGIIHPTTGQKLSLQDAVNQGLIDQDMATRLKPAQKAFIGFEGVKGKKKMSAAEAVKEKWLPYEAGQRFLEFQFLTGGLVDPEVHGRISTEEAIRKGFIDGRAAQRLQDISSYAKILTCPKTKLKISYKDAMNRSMVEDITGLRLLEAASVSSKGLPSPYNMSAPGSRSGSRSGSRSGSRSGSRSGSRRGSFDATGNSSYSYSYSFSSSSIGGY</t>
  </si>
  <si>
    <t>Q80X90</t>
  </si>
  <si>
    <t>Flnb</t>
  </si>
  <si>
    <t>Filamin-B</t>
  </si>
  <si>
    <t>MPVTEKDLAEDAPWKKIQQNTFTRWCNEHLKCVNKRIGNLQTDLSDGLRLIALLEVLSQKRMHHKYHQRPTFRQMKLENVSVALEFLDHESIKLVSIDSKAIVDGNLKLILGLVWTLILHYSISMPVWEDEGDDDAKKQTPKQRLLGWIQNKIPYLPITNFNQNWQDGKALGALVDSCAPGLCPDWESWDPRKPVDNAREAMQQADDWLGVPQVITPEEIIHPDVDEHSVMTYLSQFPKAKLKPGAPLKPKLNPKKARAYGRGIEPTGNMVKQPAKFTVDTISAGQGDVMVFVEDPEGNKEEARVTPDSDKNKTYSVEYLPKVTGLHKVIVLFAGQHISKSPFEVNVDKAQGDASKVTAKGPGLETTGNIANKPTYFDIYTAGAGVGDIGIEVEDPQGKNSVELLVEDRGNQVYRCVYKPVQPGPHVVKVSFAGDAIPKSPFGVQIGEACNPNACRASGRGLQPKGVRIRETADFKVDTKAAGSGELGVTVKGPKGLEELVKQKGFLDGVYSFEYYPSTPGKYSVAVTWGGHHIPKSPFEVQVGPEAGMQKVRAWGPGLHGGIVGRSADFVVESIGSEVGTLGFAIEGPSQAKIEYDDQNDGSCDVKYWPKEPGEYAVHIMCDDEDIKDSPYMAFIHPATGDYNPDLVQAYGPGLEKSGCTINNPAEFIVDPKDAGSAPLKILAQDGEGQPIDIQMKSRMDGTYACSYTPLKAIKHTIAVVWGGVNIPHSPYRVNIGQGSHPQKVKVFGPGVERSGLKANEPTHFTVDCTEAGEGDVSVGIKCDARVLSDDEEDVDFDIIHNANDTFTVKYVPPAPGRYTIKVLFASQEIPASPFRVKVDPSHDASKVKAEGPGLSKAGVENGKPTHFTVHTKGAGKAPLNVQFSSPLPGEAVKDLDIIDNYDYSHTVKYTPTQQGNMQVLVTYGGDPIPKSPFTVGVAAPLDLSKIKINGLENRVEVGKDQEFAIDTNGAGGQGKLDVTILSPSRKVVPCLVAPVAGRECSTAKFIPREEGLFAVDVTYDGHPVPGSPYTVEASLPPDPTKVKAHGPGLEGGLVGKPAEFTIDTKGAGTGGLGLTVEGPCEAKIECSDNGDGTCSVSYLPTKPGEYFVNILFEEVHIPGSPFKADIEMPFDPSKVVASGPGLEHGKVGEPGILCVDCSEAGPGTLGLEAVSDSGAKAEVSIQNNKDGTYAVTYVPLTAGMYTLTMKYGGELVPHFPAWVKVEPAIDTSGIKAFGPGIEGKDVFREATTDFTVDSRPLTQVGGDHIKAQITNPSGASTECFVKDNADGTYQVEYTPFEKGFHVVEVTYDDVPIPNSPFKVAVTEGCQPSRVHAQGPGLKEAFTNKSNVFTVVTRGAGIGGLGITVEGPSESKINCRDNKDGSCSAEYIPFAPGDYDVNITYGGVHIPGSPFRVPSKDVVDPSKVKIAGPGLSSCVRACIPQSFTVDSSKAGLAPLEVRVLGPRGLVEPVNVVDNGDGTHTVTYTPSQEGPYIVSVKYADEEIPRSPFKVKVLPTYDASKVTASGPGLSAYGVPASLPVEFAIDARDAGEGLLAVQITDQEGKPQRATVHDNKDGTYAVTYIPDKTGRYMIGVTYGGDNIPLSPYRIRATQTGDASKCLATGPGIAPTVKTGEEVGFVVDAKTAGKGKVTCVILTPDGTEAEADVIENEDGTYDIFYTAAKPGTYVIYVRFGGVDIPNSPFTVMATDGEVTAMEEAPVNACPPGFRPWVTEEAYVPVSDMNGLGFKPFDLVIPFAVRKGEITGTVHMPSGKKATPEIVDNKDGTVTVRYAPTEVGLHEMHIKYRGSHIPESPLQFYVNYPNSGSVSAYGPGLVYGVANKTATFTIVTEDAGEGGLDLAIEGPSKAEISCIDNKDGTCTVTYLPTLPGDYSILVKYNDKHIPGSPFTAKITDDNRRCSQVKLGSAADFLLDISETDLSTLTASIKAPSGRDEPCLLKRLPNNHIGISFIPREVGEHLVSIKKNGNHVANSPVSIMVVQSEIGDARRAKVYGQGLSEGRTFEMSDFIVDTRDAGYGGISLAVEGPSKVDIQTEDLEDGTCKVSYFPTVPGVYIVSTKFADEHVPGSPFTVKISGEGRVRESITRTSRAPAVATVGSICDLNLKIPEINSSDMSAHVTSPSGHVTEAEIVPMGKNSHCVRFVPQEMGVHTVSVKYRGQHVTGSPFQFTVGPLGEGGAHKVRAGGPGLERGEAGIPAEFSIWTREAGAGGLSIAVEGPSKAEITFDDHKNGSCGVSYIAQEPGNYEVSIKFNDEHIPDSPYLVPVIAPSDDARCLTVLSLQESGLKVNQPASFAIRLNGAKGKIDAKVHSPSGAVEECHVSELEPDKYAVRFIPHENGIHTIDVKFNGSHVVGSPFKVRVGEPGQAGNPALVSAYGAGLETGTTGIQSEFFINTTQAGPGTLSVTIEGPSKVKMDCQEIPEGYKVMYTPMAPGNYLIGVKYGGPNHISRSPFKAKVTGQRLVSPGSANETSSILVESVTRSSTETCYSAIPKSSSDASKVTSKGAGLSKAFVGQKSSFLVDCSKAGSNMLLIGVHGPTTPCEEVSMKHVGKQQYNVTYVVKERGDYVLAVKWGEEHIPGSPFHVTVP</t>
  </si>
  <si>
    <t>Q9ERS2</t>
  </si>
  <si>
    <t>Ndufa13</t>
  </si>
  <si>
    <t>NADH dehydrogenase [ubiquinone] 1 alpha subcomplex subunit 13</t>
  </si>
  <si>
    <t>MAASKVKQDMPPPGGYGPIDYKRNLPRRGLSGYSMFAVGIGALIFGYWRMMRWNQERRRLLIEDLEARIALMPLFQAEKDRRTLQILRENLEEEAIIMKDVPNWKVGESVFHTTRWVPPLIGEMYGLRTKEEMSNANFGFTWYT</t>
  </si>
  <si>
    <t>Q91YP3</t>
  </si>
  <si>
    <t>Dera</t>
  </si>
  <si>
    <t>Putative deoxyribose-phosphate aldolase</t>
  </si>
  <si>
    <t>MAAHCRGTELDLSWISKVQVNHAAVLRRAQQIQARRSVKKEWQAAWLLKAVTFIDLTTLSGDDTFSNVQRLCYKAKYPIRADLLKALNMDDKGITTAAVCVYPARVCDAVKALKAAGCSIPVASVATGFPAGQTHLKTRLEEIRLAVEDGATEIDVVINRTLVLTGQWEALYDEVTQFRKACGEAHLKTILATGELGSLTNVYKASLVAMMAGSDFIKTSTGKETVNATFPVAIVMLRAIRDFFWKTGNKVGFKPAGGIRTAKESLAWLSLVKEELGDEWLTPDLFRIGASSLLSDIERQIYHHVTGRYAAYHDLPMS</t>
  </si>
  <si>
    <t>Q61335</t>
  </si>
  <si>
    <t>Bcap31</t>
  </si>
  <si>
    <t>B-cell receptor-associated protein 31</t>
  </si>
  <si>
    <t>MSLQWTTVATFLYAEVFAVLLLCIPFISPKRWQKVFKSRLVELVVTYGNTFFVVLIVILVLLVIDAVREILKYDDVTEKVNLQNNPGAMEHFHMKLFRAQRNLYIAGFSLLLSFLLRRLVTLISQQATLLASNEAFKKQAESASEAAKKYMEENDQLKKGAAEDGDKLDIGNTEMKLEENKSLKNDLRKLKDELASTKKKLEKAENEALAMQKQSEGLTKEYDRLLEEHAKLQASVRGPSVKKEE</t>
  </si>
  <si>
    <t>Q9Z2Z6</t>
  </si>
  <si>
    <t>Slc25a20</t>
  </si>
  <si>
    <t>Mitochondrial carnitine/acylcarnitine carrier protein</t>
  </si>
  <si>
    <t>MADEPKPISPFKNLLAGGFGGMCLVFVGHPLDTVKVRLQTQPPSLSGQPPMYSGTLDCFRKTLMREGITGLYRGMAAPIIGVTPMFAVCFFGFGLGKKLQQKSPEDELSYPQLFTAGMLSGVFTTGIMTPGERIKCLLQIQASSGENKYSGTLDCAKKLYQEFGIRGFYKGTVLTLMRDVPASGMYFMTYEWLKNLFTPEGKSVSDLSVPRILVAGGFAGIFNWAVAIPPDVLKSRFQTAPPGKYPNGFRDVLRELIREEGVTSLYKGFNAVMIRAFPANAACFLGFEIAMKFLNWIAPNL</t>
  </si>
  <si>
    <t>O09111</t>
  </si>
  <si>
    <t>Ndufb11</t>
  </si>
  <si>
    <t>NADH dehydrogenase [ubiquinone] 1 beta subcomplex subunit 11, mitochondrial</t>
  </si>
  <si>
    <t>MAARLLSLYGRCLSAAGAMRGLPAARVRWESSRAVIAPSGVEKKRQREPTMQWQEDPEPEDENVYAKNPDFHGYDSDPVVDVWNMRAVFFFGFSIVLVFGTTFVAYVPDYRMQEWARREAERLVKYREVNGLPIMESNYFDPSKIQLPEDD</t>
  </si>
  <si>
    <t>Q91ZA3</t>
  </si>
  <si>
    <t>Pcca</t>
  </si>
  <si>
    <t>Propionyl-CoA carboxylase alpha chain, mitochondrial</t>
  </si>
  <si>
    <t>MAGQWVRTVALLAARRHWRRSSQQQLLGTLKHAPVYSYQCLVVSRSLSSVEYEPKEKTFDKILIANRGEIACRVIKTCKKMGIKTVAIHSDVDASSVHVKMADEAVCVGPAPTSKSYLNMDAIMEAIKKTRAQAVHPGYGFLSENKEFAKRLAAEDVTFIGPDTHAIQAMGDKIESKLLAKRAKVNTIPGFDGVVKDADEAVRIAREIGYPVMIKASAGGGGKGMRIAWDDEETRDGFRFSSQEAASSFGDDRLLIEKFIDNPRHIEIQVLGDKHGNALWLNERECSIQRRNQKVVEEAPSIFLDPETRQAMGEQAVALAKAVKYSSAGTVEFLVDSQKNFYFLEMNTRLQVEHPVTECITGLDLVQEMILVAKGYPLRHKQEDIPISGWAVECRVYAEDPYKSFGLPSIGRLSQYQEPIHLPGVRVDSGIQPGSDISIYYDPMISKLVTYGSDRAEALKRMEDALDNYVIRGVTHNIPLLREVIINTRFVKGDISTKFLSDVYPDGFKGHTLTLSERNQLLAIASSVFVASQLRAQRFQEHSRVPVIRPDVAKWELSVKLHDEDHTVVASNNGPAFTVEVDGSKLNVTSTWNLASPLLSVNVDGTQRTVQCLSREAGGNMSIQFLGTVYKVHILTKLAAELNKFMLEKVPKDTSSTLCSPMPGVVVAVSVKPGDMVAEGQEICVIEAMKMQNSMTAGKMGKVKLVHCKAGDTVGEGDLLVELE</t>
  </si>
  <si>
    <t>P99025</t>
  </si>
  <si>
    <t>Gchfr</t>
  </si>
  <si>
    <t>GTP cyclohydrolase 1 feedback regulatory protein</t>
  </si>
  <si>
    <t>MPYLLISTQIRMEVGPTMVGDEHSDPELMQHLGASKRSVLGNNFYEYYVNDPPRIVLDKLECKGFRVLSMTGVGQTLVWCLHKE</t>
  </si>
  <si>
    <t>P01872</t>
  </si>
  <si>
    <t>Ighm</t>
  </si>
  <si>
    <t>Ig mu chain C region</t>
  </si>
  <si>
    <t>SQSFPNVFPLVSCESPLSDKNLVAMGCLARDFLPSTISFTWNYQNNTEVIQGIRTFPTLRTGGKYLATSQVLLSPKSILEGSDEYLVCKIHYGGKNRDLHVPIPAVAEMNPNVNVFVPPRDGFSGPAPRKSKLICEATNFTPKPITVSWLKDGKLVESGFTTDPVTIENKGSTPQTYKVISTLTISEIDWLNLNVYTCRVDHRGLTFLKNVSSTCAASPSTDILTFTIPPSFADIFLSKSANLTCLVSNLATYETLNISWASQSGEPLETKIKIMESHPNGTFSAKGVASVCVEDWNNRKEFVCTVTHRDLPSPQKKFISKPNEVHKHPPAVYLLPPAREQLNLRESATVTCLVKGFSPADISVQWLQRGQLLPQEKYVTSAPMPEPGAPGFYFTHSILTVTEEEWNSGETYTCVVGHEALPHLVTERTVDKSTGKPTLYNVSLIMSDTGGTCY</t>
  </si>
  <si>
    <t>P53994</t>
  </si>
  <si>
    <t>Rab2a</t>
  </si>
  <si>
    <t>Ras-related protein Rab-2A</t>
  </si>
  <si>
    <t>MAYAYLFKYIIIGDTGVGKSCLLLQFTDKRFQPVHDLTIGVEFGARMITIDGKQIKLQIWDTAGQESFRSITRSYYRGAAGALLVYDITRRDTFNHLTTWLEDARQHSNSNMVIMLIGNKSDLESRREVKKEEGEAFAREHGLIFMETSAKTASNVEEAFINTAKEIYEKIQEGVFDINNEANGIKIGPQHAATNASHGSNQGGQQAGGGCC</t>
  </si>
  <si>
    <t>Q505D7</t>
  </si>
  <si>
    <t>Opa3</t>
  </si>
  <si>
    <t>Optic atrophy 3 protein homolog</t>
  </si>
  <si>
    <t>MVVGAFPMAKLFYLGIRQVSKPLANRIKDAARRSEFFKTYICLPPAQLYHWVEMRTKMRIMGFRGTTIKPLNEEAAAELGAELLGEATIFIVGGGCLVLEYWRHQTQQRNKEEEQRAAWNALQDEVGRLALALEALQAQAQAMPSLSALEELREELQEVRGQVCNAHCTSKCQAASSKK</t>
  </si>
  <si>
    <t>Q8VCC2</t>
  </si>
  <si>
    <t>Ces1</t>
  </si>
  <si>
    <t>Liver carboxylesterase 1</t>
  </si>
  <si>
    <t>MWLCALSLISLTACLSLGHPSLPPVVHTVHGKVLGKYVTLEGFSQPVAVFLGVPFAKPPLGSLRFAPPEPAEPWSFVKHTTSYPPLCYQNPEAALRLAELFTNQRKIIPHKFSEDCLYLNIYTPADLTQNSRLPVMVWIHGGGLVIDGASTYDGVPLAVHENVVVVVIQYRLGIWGFFSTEDEHSRGNWGHLDQVAALHWVQDNIANFGGNPGSVTIFGESAGGESVSVLVLSPLAKNLFHRAIAQSSVIFNPCLFGRAARPLAKKIAALAGCKTTTSAAMVHCLRQKTEDELLEVSLKMKFGTVDFLGDPRESYPFLPTVIDGVLLPKAPEEILAEKSFNTVPYMVGINKHEFGWIIPMFLDFPLSERKLDQKTAASILWQAYPILNISEKLIPAAIEKYLGGTEDPATMTDLFLDLIGDIMFGVPSVIVSRSHRDAGAPTYMYEYQYRPSFVSDDRPQELLGDHADELFSVWGAPFLKEGASEEEINLSKMVMKFWANFARNGNPNGEGLPHWPEYDQKEGYLQIGVPAQAAHRLKDKEVDFWTELRAKETAERSSHREHVEL</t>
  </si>
  <si>
    <t>Q6ZWY3</t>
  </si>
  <si>
    <t>Rps27l</t>
  </si>
  <si>
    <t>40S ribosomal protein S27-like</t>
  </si>
  <si>
    <t>MPLARDLLHPSLEEEKKKHKKKRLVQSPNSYFMDVKCPGCYKITTVFSHAQTVVLCVGCSTVLCQPTGGKARLTEGCSFRRKQH</t>
  </si>
  <si>
    <t>K7N6C2</t>
  </si>
  <si>
    <t>Cyp2c68</t>
  </si>
  <si>
    <t>Protein Cyp2c68</t>
  </si>
  <si>
    <t>MDPFVVLVLCLSFLLLLSLWRQRSARGNLPPGPTPLPIIGNYHLIDMKDIGQCLTNFSKIYGPVFTLYFGSQPIVILHGYEAMKEAFIDYGEEFSGRGRIPVFDKVSKGKGIGFSHGNVWKATRVFTVNTLRNLGMGKRTIETKVQEEAQWLMKELKKTNGSPCDPQFIIGCAPCNVICSIVFQNRFDYKDKDFLSLIGKVNECTEILSSPECQIFNAVPILIDYCPGSHNKFLKNHTWIKSYLLEKIKEHEESLDVTNPRDFVDYFLIQRRQKNGIEHMDYTIEHLATLVTDLVFGGTETLSSTMRFALLLLMKHTHITAKVQEEIDNVIGRHRSPCMQDRNHMPYTNAMVHEVQRYIDLGPNGVVHEVTCDTKFRNYFIPKGTQVMTSLTSVLHDSTEFPNPEVFDPGHFLDDNGNFKKSDYFMPFSAGKRICVGESLARMELFLFLTTILQNFKLKPLVDPKDIDMTPKHSGFSKIPPNFQMCFIPVE</t>
  </si>
  <si>
    <t>Q6GQT9</t>
  </si>
  <si>
    <t>Nomo1</t>
  </si>
  <si>
    <t>Nodal modulator 1</t>
  </si>
  <si>
    <t>MRAGRCAAALLLLLLSGAGRAIGSEDIVVGCGGFVKSDVEINYSLIEIKLYTKHGTLKYQTDCAPNNGYFMIPLYDKGDFILKIEPPLGWSFEPTNVELRVDGVSDICTKGGDINFLFTGFSVNGKVLSKGQPLGPAGVQVSLRSTGADSKIQSTVTQPGGKFAFFKVLPGDYEILATHPTWALKEASTTVRVTNSNANAAGPLIVAGYNVSGSVRSDGEPMKGVKFLLFSSLVNKEDVLGCNVSPVSGFQPPDESLVYLCYAVSKEDGSFSFYSLPSGGYTVVPFYRGERITFDVAPSRLDFTVEHDSLRIEPVFHVMGFSVTGRVLNGPDGEGVPEAVVTLNNQIKVKTKADGSFRLENITTGTYTIHAQKEHLYFEMVTIKIAPNTPQLADLIATGFSICGQIAIVRSPDTIKQMSKYRVVLSSQDKDKALLTVDSDAHGSFCFKAKPGAYKVQVVVPEAETRAGLMLKPQVFPLTVTNRPVMDVAFVQFLASVSGKVSCLDTCGDLLVTLQSLSRQGEKRSLQLSGKVNSMTFTFDKVLPGRYKISIMHEDWCWRNKSLEVEVLEDDVSAVEFRQTGYMLRCALSHAITLEFHQDGNGPENVGIYNLSRGVNRFCLSKPGVYKVTPRSCHRFEQAFYTYDTSSPSILTLTAIRHHVLGTIITDKMMDVTVTIKSSIDSEPALVLGPLKSAQELRREQQLAEIETRRQEREKNGKEEGEEGRARPPGQEMVDELQGPFSYDFSYWARSGEKITVTPSSKELLFYPPSMEATVSGESCPGKLIEIHGKAGLFLEGQIHPELEGVEIVISEKGASSPLITVFTDDKGAYSVGPLHSDLEYTVNSQKEGYVLTAVEGTVGDFKAYALAGVSFEIKAEDDQPLPGVLLSLSGGVFRSNLLTQDNGILTFSNLSPGQYYFKPMMKEFRFEPSSQMIEVQEGQNLRITITGFRTAYSCYGTVSSLNGEPEQGVAVEAVGQKDCSIYGEDTVTDEEGKFRLRGLLPGCMYHVQLKAEGNDHIERALPHHRVIEVGNNDVDDVNIIVFRQINQFDLSGNVITSSEYLSTLWVKLYKSESLDNPIQTVSLGQSLFFHFPPLLRDGENYVVLLDTTLPRSQYDYVLPQVSFTAVGYHKHITLVFSPTRKLPEQDIAQGSYIALPLTLLLLLAGYNHDKLIPLLLQLTSRLQGVRALGQAASDSSGPEDMKRQTKKQKTRRT</t>
  </si>
  <si>
    <t>Q9EQ06</t>
  </si>
  <si>
    <t>Hsd17b11</t>
  </si>
  <si>
    <t>Estradiol 17-beta-dehydrogenase 11</t>
  </si>
  <si>
    <t>MKYLLDLILLLPLLIVFSIESLVKLFIPKKKKSVAGEIVLITGAGHGIGRLTAYEFAKLNTKLVLWDINKNGIEETAAKCRKLGAQAHPFVVDCSQREEIYSAAKKVKEEVGDVSILVNNAGVVYTADLFATQDPQIEKTFEVNVLAHFWTTKAFLPVMMKNNHGHIVTVASAAGHTVVPFLLAYCSSKFAAVGFHRALTDELAALGRTGVRTSCLCPNFINTGFIKNPSTNLGPTLEPEEVVEHLMHGILTEKQMIFVPSSIALLTVLERIVPERFLQVLKHRINVKFDAVVGYKDK</t>
  </si>
  <si>
    <t>Q8CFA2</t>
  </si>
  <si>
    <t>Amt</t>
  </si>
  <si>
    <t>Aminomethyltransferase, mitochondrial</t>
  </si>
  <si>
    <t>MHRIVSVVAPLGFRLQAQPLVQSRPLSSVQDVLRRTPLYDFHLAHGGKMVAFAGWSLPVQYRDSHVDSHLHTRRHCSLFDVSHMLQTKIFGCDRVKLLESVVVGDIAELRPNQGTLSLFTNEAGGILDDLIVSNTSEGHLYVVSNAGCRDKDLALMQDKVKEFQNRGLDVGLEVVENALLALQGPTATQVLQAGVTDDMKKLPFMTSAVMEVFGVSGCRVTRCGYTGEDGVEISVPATGAVHLATTLLKNPEVKLAGLAARDSLRLEAGLCLYGNDIDEHTTPVEGSLSWTLGKRRRIAMDFPGAKIIVPQLKGEVQRRRVGLICEGAPVRAHSPILNTEGTVIGTVTSGCPSPSLKKNVAMGYVPFKYSRPGTQLLVEVRRKQQMTVVSKMPFVPTNYYTLK</t>
  </si>
  <si>
    <t>P08226</t>
  </si>
  <si>
    <t>Apoe</t>
  </si>
  <si>
    <t>Apolipoprotein E</t>
  </si>
  <si>
    <t>MKALWAVLLVTLLTGCLAEGEPEVTDQLEWQSNQPWEQALNRFWDYLRWVQTLSDQVQEELQSSQVTQELTALMEDTMTEVKAYKKELEEQLGPVAEETRARLGKEVQAAQARLGADMEDLRNRLGQYRNEVHTMLGQSTEEIRARLSTHLRKMRKRLMRDAEDLQKRLAVYKAGAREGAERGVSAIRERLGPLVEQGRQRTANLGAGAAQPLRDRAQAFGDRIRGRLEEVGNQARDRLEEVREHMEEVRSKMEEQTQQIRLQAEIFQARLKGWFEPIVEDMHRQWANLMEKIQASVATNPIITPVAQENQ</t>
  </si>
  <si>
    <t>Q3UBX0</t>
  </si>
  <si>
    <t>Tmem109</t>
  </si>
  <si>
    <t>Transmembrane protein 109</t>
  </si>
  <si>
    <t>MAGAHSTPLWSRHLLKAVLMVLVALFLVHSASAQSHREFASPGQQKKETSADILTQIGRSLKEMLDTWLGPETMHVISETLLQVMWAISSAISVACFALSGIAAQLLSALGLDGEQLTQGLKLSPSQVQTLLLWGAAALVIYWLLSLLLGLVLALLGRILGGLKLVLFVAGFVALVRSVPDPSTRALMLLALLTLFALLSRLTGSRSSGSHLEAKVRGLERQIEELRGRQRRAAKMPRSMEEE</t>
  </si>
  <si>
    <t>Q8CIE6</t>
  </si>
  <si>
    <t>Copa</t>
  </si>
  <si>
    <t>Coatomer subunit alpha</t>
  </si>
  <si>
    <t>MLTKFETKSARVKGLSFHPKRPWILTSLHNGVIQLWDYRMCTLIDKFDEHDGPVRGIDFHKQQPLFVSGGDDYKIKVWNYKLRRCLFTLLGHLDYIRTTFFHHEYPWILSASDDQTIRVWNWQSRTCVCVLTGHNHYVMCAQFHPSEDLVVSASLDQTVRVWDISGLRKKNLSPGAVESDVRGITGVDLFGTTDAVVKHVLEGHDRGVNWAAFHPTMPLIVSGADDRQVKIWRMNESKAWEVDTCRGHYNNVSCAVFHPRQELILSNSEDKSIRVWDMSKRTGVQTFRRDHDRFWVLAAHPNLNLFAAGHDGGMIVFKLERERPAYAVHGNMLHYVKDRFLRQLDFNSSKDVAVMQLRSGSKFPVFNMSYNPAENAVLLCTRASNLENSTYDLYTIPKDADSQNPDAPEGKRSSGLTAVWVARNRFAVLDRMHSLLIKNLKNEITKKIQVPNCDEIFYAGTGNLLLRDADSITLFDVQQKRTLASVKISKVKYVIWSADMSHVALLAKHAIVICNRKLDALCNIHENIRVKSGAWDESGVFIYTTSNHIKYAVTTGDHGIIRTLDLPIYVTRVKGNNVYCLDRECRPRVLTIDPTEFKFKLALINRKYDEVLHMVRNAKLVGQSIIAYLQKKGYPEVALHFVKDEKTRFSLALECGNIEIALEAAKALDDKNCWEKLGEVALLQGNHQIVEMCYQRTKNFDKLSFLYLITGNLEKLRKMMKIAEIRKDMSGHYQNALYLGDVSERVRILKNCGQKSLAYLSAATHGLDEEAESLKETFDPEKETIPDIDPNAKLLQPPAPIMPLDTNWPLLTVSKGFFEGSIASKGKGGALAADIDIDTVGTEGWGEDAELQLDEDGFVEAPEGLGEDVLGKGQEEGGGWDVEEDLELPPELDVPSGVSGSAEDGFFVPPTKGTSPTQIWCNNSQLPVDHILAGSFETAMRLLHDQVGVIQFGPYKQLFLQTYARGRTTYQALPCLPSMYSYPNRNWKDAGLKNGVPAVGLKLNDLIQRLQLCYQLTTVGKFEEAVEKFRSILLSVPLLVVDNKQEIAEAQQLITICREYIVGLCMEIERKKLPKETLDQQKRICEMAAYFTHSNLQPVHMILVLRTALNLFFKLKNFKTAATFARRLLELGPKPEVAQQTRKILSACEKNPTDACQLNYDMHNPFDICAASYRPIYRGKPVEKCPLSGACYSPEFKGQICRVTTVTEIGKDVIGLRISPLQFR</t>
  </si>
  <si>
    <t>P55096</t>
  </si>
  <si>
    <t>Abcd3</t>
  </si>
  <si>
    <t>ATP-binding cassette sub-family D member 3</t>
  </si>
  <si>
    <t>MAAFSKYLTARNTSLAGAAFLLLCLLHKRRRALGLHGKKSGKPPLQNNEKEGKKERAVVDKVFLSRLSQILKIMVPRTFCKETGYLLLIAVMLVSRTYCDVWMIQNGTLIESGIIGRSSKDFKRYLFNFIAAMPLISLVNNFLKYGLNELKLCFRVRLTRYLYEEYLQAFTYYKMGNLDNRIANPDQLLTQDVEKFCNSVVDLYSNLSKPFLDIVLYIFKLTSAIGAQGPASMMAYLLVSGLFLTRLRRPIGKMTIMEQKYEGEYRYVNSRLITNSEEIAFYNGNKREKQTIHSVFRKLVEHLHNFIFFRFSMGFIDSIIAKYVATVVGYLVVSRPFLDLAHPRHLHSTHSELLEDYYQSGRMLLRMSQALGRIVLAGREMTRLAGFTARITELMQVLKDLNHGRYERTMVSQQEKGIEGAQASPLVPGAGEIINTDNIIKFDHVPLATPNGDILIQDLSFEVRSGANVLICGPNGCGKSSLFRVLGELWPLFGGRLTKPERGKLFYVPQRPYMTLGTLRDQVIYPDGKEDQKKRGISDQVLKEYLDNVQLGHILEREGGWDSVQDWMDVLSGGEKQRMAMARLFYHKPQFAILDECTSAVSVDVEDYIYSHCRKVGITLFTVSHRKSLWKHHEYYLHMDGRGNYEFKKITEDTVEFGS</t>
  </si>
  <si>
    <t>Q9WV68</t>
  </si>
  <si>
    <t>Decr2</t>
  </si>
  <si>
    <t>Peroxisomal 2,4-dienoyl-CoA reductase</t>
  </si>
  <si>
    <t>MAQPPPDVEGDDCLPEYHHLFCPDLLQDKVAFITGGGSGIGFRIAEIFMRHGCHTVIVGRSLQKVTTAAKKLVAATGKRCLPLSMDVRVPPEVMTAVDQALQEFGKINILINCAAGNFLCPASALSFNAFKTVVDIDTIGTFNVSSVLYKKFFRDHGGVIVNITATLSMRGQVLQLHAGAAKAAVDAMTRHLAVEWGPQNIRVNSLAPGAISGTEGLRRLRGSNASSKLKHFSNPIPRLGTKTEIAHSVLYLASPLASYVSGIVLVVDGGSWMTFPNGIKQLLEFESFSAKL</t>
  </si>
  <si>
    <t>Q9DCS9</t>
  </si>
  <si>
    <t>Ndufb10</t>
  </si>
  <si>
    <t>NADH dehydrogenase [ubiquinone] 1 beta subcomplex subunit 10</t>
  </si>
  <si>
    <t>MPDSWDKDVYPEPPSRTPAPSPQTSLPNPITYLTKAYDLVVDWPVTLVREFIERQHAKNRTYYYHRQYRRVPDITECKEGDVLCIYEAEMQWRRDFKVDQEIMNIIQERLKACQQREGENYQQNCAKELEQFTKVTKAYQDRYLDLGAYYSARKCLAKQKQRMLEERKAARQEAAA</t>
  </si>
  <si>
    <t>P51660</t>
  </si>
  <si>
    <t>Hsd17b4</t>
  </si>
  <si>
    <t>Peroxisomal multifunctional enzyme type 2</t>
  </si>
  <si>
    <t>MASPLRFDGRVVLVTGAGGGLGRAYALAFAERGALVIVNDLGGDFKGIGKGSSAADKVVAEIRRKGGKAVANYDSVEAGEKLVKTALDTFGRIDVVVNNAGILRDRSFSRISDEDWDIIHRVHLRGSFQVTRAAWDHMKKQNYGRILMTSSASGIYGNFGQANYSAAKLGILGLCNTLAIEGRKNNIHCNTIAPNAGSRMTETVLPEDLVEALKPEYVAPLVLWLCHESCEENGGLFEVGAGWIGKLRWERTLGAIVRKRNQPMTPEAVRDNWEKICDFSNASKPQTIQESTGGIVEVLHKVDSEGISPNRTSHAAPAATSGFVGAVGHKLPSFSSSYTELQSIMYALGVGASVKNPKDLKFVYEGSADFSCLPTFGVIVAQKSMMNGGLAEVPGLSFNFAKALHGEQYLELYKPLPRSGELKCEAVIADILDKGSGVVIVMDVYSYSGKELICYNQFSVFVVGSGGFGGKRTSEKLKAAVAVPNRPPDAVLRDATSLNQAALYRLSGDWNPLHIDPDFASVAGFEKPILHGLCTFGFSARHVLQQFADNDVSRFKAIKVRFAKPVYPGQTLQTEMWKEGNRIHFQTKVHETGDVVISNAYVDLVPASGVSTQTPSEGGELQSALVFGEIGRRLKSVGREVVKKANAVFEWHITKGGTVAAKWTIDLKSGSGEVYQGPAKGSADVTIIISDEDFMEVVFGKLDPQKAFFSGRLKARGNIMLSQKLQMILKDYAKL</t>
  </si>
  <si>
    <t>P20108</t>
  </si>
  <si>
    <t>Prdx3</t>
  </si>
  <si>
    <t>Thioredoxin-dependent peroxide reductase, mitochondrial</t>
  </si>
  <si>
    <t>MAAAAGRLLWSSVARHASAISRSISASTVLRPVASRRTCLTDILWSASAQGKSAFSTSSSFHTPAVTQHAPYFKGTAVVNGEFKELSLDDFKGKYLVLFFYPLDFTFVCPTEIVAFSDKANEFHDVNCEVVAVSVDSHFSHLAWINTPRKNGGLGHMNITLLSDITKQISRDYGVLLESAGIALRGLFIIDPNGVVKHLSVNDLPVGRSVEETLRLVKAFQFVETHGEVCPANWTPESPTIKPSPTASKEYFEKVHQ</t>
  </si>
  <si>
    <t>P15626</t>
  </si>
  <si>
    <t>Gstm2</t>
  </si>
  <si>
    <t>Glutathione S-transferase Mu 2</t>
  </si>
  <si>
    <t>MPMTLGYWDIRGLAHAIRLLLEYTDTSYEDKKYTMGDAPDYDRSQWLSEKFKLGLDFPNLPYLIDGSHKITQSNAILRYLARKHNLCGETEEERIRVDILENQAMDTRIQLAMVCYSPDFEKKKPEYLEGLPEKMKLYSEFLGKQPWFAGNKVTYVDFLVYDVLDQHRIFEPKCLDAFPNLKDFMGRFEGLKKISDYMKSSRFLSKPIFAKMAFWNPK</t>
  </si>
  <si>
    <t>Q91X34</t>
  </si>
  <si>
    <t>Baat</t>
  </si>
  <si>
    <t>Bile acid-CoA:amino acid N-acyltransferase</t>
  </si>
  <si>
    <t>MAKLTAVPLSALVDEPVHIQVTGLAPFQVVCLQASLKDEKGNLFSSQAFYRASEVGEVDLEHDPSLGGDYMGVHPMGLFWSLKPEKLLGRLIKRDVMNSPYQIHIKACHPYFPLQDIVVSPPLDSLTLERWYVAPGVKRIQVKESRIRGALFLPPGEGPFPGVIDLFGGAGGLMEFRASLLASRGFATLALAYWNYDDLPSRLEKVDLEYFEEGVEFLLRHPKVLGPGVGILSVCIGAEIGLSMAINLKQIRATVLINGPNFVSQSPHVYHGQVYPPVPSNEEFVVTNALGLVEFYRTFQETADKDSKYCFPIEKAHGHFLFVVGEDDKNLNSKVHANQAIAQLMKNGKKNWTLLSYPGAGHLIEPPYTPLCQASRMPILIPSLSWGGEVIPHAAAQEHSWKEIQKFLKQHLLPDLSSQL</t>
  </si>
  <si>
    <t>P14733</t>
  </si>
  <si>
    <t>Lmnb1</t>
  </si>
  <si>
    <t>Lamin-B1</t>
  </si>
  <si>
    <t>MATATPVQQQRAGSRASAPATPLSPTRLSRLQEKEELRELNDRLAVYIDKVRSLETENSALQLQVTEREEVRGRELTGLKALYETELADARRALDDTARERAKLQIELGKFKAEHDQLLLNYAKKESDLSGAQIKLREYEAALNSKDAALATALGDKKSLEGDLEDLKDQIAQLEASLSAAKKQLADETLLKVDLENRCQSLTEDLEFRKNMYEEEINETRRKHETRLVEVDSGRQIEYEYKLAQALHEMREQHDAQVRLYKEELEQTYHAKLENARLSSEMNTSTVNSAREELMESRMRIESLSSQLSNLQKESRACLERIQELEDMLAKERDNSRRMLSDREREMAEIRDQMQQQLSDYEQLLDVKLALDMEISAYRKLLEGEEERLKLSPSPSSRVTVSRASSSRSVRTTRGKRKRVDVEESEASSSVSISHSASATGNVCIEEIDVDGKFIRLKNTSEQDQPMGGWEMIRKIGDTSVSYKYTSRYVLKAGQTVTVWAANAGVTASPPTDLIWKNQNSWGTGEDVKVILKNSQGEEVAQRSTVFKTTIPEEEEEEEEEPIGVAVEEERFHQQGAPRASNKSCAIM</t>
  </si>
  <si>
    <t>Q9CYH2</t>
  </si>
  <si>
    <t>Fam213a</t>
  </si>
  <si>
    <t>Redox-regulatory protein FAM213A</t>
  </si>
  <si>
    <t>MGMWSIGVGAVGAAAVALLLANTDMFLSKPRKAALEYLEDIDLKTLEKEPRTFKAKELWEKNGAVIMAVRRPGCFLCRAEAADLMSLKPKLDELGVPLYAVVKEQVKREVEDFQPYFKGEIFLDEKKKFYGPERRKMMFMGLIRLGVWYNSFRAWNGGFSGNLEGEGFILGGVFVIGSGKQGILLEHREKEFGDRVNPLSVLEAVKKIKLQTPASGRS</t>
  </si>
  <si>
    <t>Q99LB2</t>
  </si>
  <si>
    <t>Dhrs4</t>
  </si>
  <si>
    <t>Dehydrogenase/reductase SDR family member 4</t>
  </si>
  <si>
    <t>MQKAGRLLGGWTQAWMSVRMASSGLTRRNPLSNKVALVTASTDGIGFAIARRLAEDGAHVVVSSRKQQNVDRAVATLQGEGLSVTGIVCHVGKAEDREKLITTALKRHQGIDILVSNAAVNPFFGNLMDVTEEVWDKVLSINVTATAMMIKAVVPEMEKRGGGSVVIVGSVAGFTRFPSLGPYNVSKTALLGLTKNFAAELAPKNIRVNCLAPGLIKTRFSSVLWEEKAREDFIKEAMQIRRLGKPEDCAGIVSFLCSEDASYINGETVVVGGGTPSRL</t>
  </si>
  <si>
    <t>Q80XL6</t>
  </si>
  <si>
    <t>Acad11</t>
  </si>
  <si>
    <t>Acyl-CoA dehydrogenase family member 11</t>
  </si>
  <si>
    <t>METDVTSDTVEVLPQHKFDLRSLEAYLNQHLPGFGSDSRAVLTVTQYRSGQSNPTFFLQKGSQAYVLRKKPPGSLLPKAHKIDREFKIQKALFSIGFPVAKPLLYCRDASVIGTEFYVMEHVQGRIFRDFSIPGVSSAERAAIYVSVAETLAWLHSLDIRSLKLDKYGTGVGYCKRQVSTWTKQYQASAHQSIPAMDQLSTWLMKNLPDSDSEECLVHGDFKLDNIVFHPKECRVIAVLDWELSTFGHPLTDLAHLSLFYYWPRTLPMINRGSHIPENTGIPLMEELISIYCHRRGIDPNLPNWNFFMALSFFKLAGISQGVYRRYLMGNNSSEDSFLTANTVQPLAETGLQLSKRTLRTTPPQADAKSQLFAQSRRGQEVLTRVKQFMKQHVFPAEKEVAEYYAQSGNSAEKWGHPLVIEKLKEMAKAEGLWNLFLPAVSGLSQVDYALIAEETGKCFFAPDVFNCQAPDTGNMEVLHLYGSEQQKKQWLEPLLRGDITSVFCMTEPNVSSSDATNIECTIQRDGGGYIVNGKKWWSSGAGNPKCKIAIVLGRTESPSASRHRQHSMILVPMDTPGVELIRPLSVFGYMDNMHGGHWEVHFNHVRVPASNLILGEGRGFEISQGRLGPGRIHHCMRTVGLAERILQIMCDRAVQREAFKKKLYEHEVVAHWIAKSRIAIEEIRLLTLKAAHSIDTLGSASARKEIAMIKVAAPKAVCKIADWAIQVHGGAGVSQDYPLANMYAIIRTLRLADGPDEVHLSAIAKMELQDQARRLTARM</t>
  </si>
  <si>
    <t>P62774</t>
  </si>
  <si>
    <t>Mtpn</t>
  </si>
  <si>
    <t>Myotrophin</t>
  </si>
  <si>
    <t>MCDKEFMWALKNGDLDEVKDYVAKGEDVNRTLEGGRKPLHYAADCGQLEILEFLLLKGADINAPDKHHITPLLSAVYEGHVSCVKLLLSKGADKTVKGPDGLTALEATDNQAIKALLQ</t>
  </si>
  <si>
    <t>O35114</t>
  </si>
  <si>
    <t>Scarb2</t>
  </si>
  <si>
    <t>Lysosome membrane protein 2</t>
  </si>
  <si>
    <t>MGRCCFYTAGTLSLLLLVTSVTLLVARVFQKAVDQTIEKNMVLQNGTKVFNSWEKPPLPVYIQFYFFNVTNPEEILQGEIPLLEEVGPYTYRELRNKANIQFGENGTTISAVTNKAYVFERNQSVGDPNVDLIRTINIPLLTVVDLAQLTLLRELIEAMLKAYQQKLFVIHTVHELLWGYKDEILSLVHIFKPDVSPNFGLFYERNGTNDGEYVFLTGEDNYLNFSKIVEWNGKTSLDWWTTDTCNMINGTDGDSFHPLISKDEVLYLFPSDLCRSVHITFSSFENVEGLPAFRYKVPAEILANTSENAGFCIPEGNCMDSGVLNISICKNGAPIIMSFPHFYQADEKFVSAIKGMHPNKEEHESFVDINPLTGIILRGAKRFQINTYVRKLDDFVETGDIRTMVFPVMYLNESVLIDKETANQLKSVINTTLVVTNIPYIIMALGVFFGLVFTWLACRGQGSMDEGTADERAPLIRT</t>
  </si>
  <si>
    <t>Q921H8</t>
  </si>
  <si>
    <t>Acaa1a</t>
  </si>
  <si>
    <t>3-ketoacyl-CoA thiolase A, peroxisomal</t>
  </si>
  <si>
    <t>MHRLQVVLGHLAGRPESSSALQAAPCSARFPQASASDVVVVHGRRTPIGRASRGGFKNTTPDELLSAVLTAVLQDVRLKPEQLGDISVGNVLEPGAGAVMARIAQFLSGIPETVPLSTVNRQCSSGLQAVANIAGGIRNGSYDIGMACGVESMSLSGMGNPGNISSRLLESEKARDCLTPMGMTSENVAERFGISRQKQDDFALASQQKAASAQSRGCFRAEIVPVTTTVLDDKGDKKTITVSQDEGVRPSTTMQGLAKLKPAFKDGGSTTAGNSSQVSDGAAAVLLARRSKAEELGLPILGVLRSYAVVGVPPDVMGIGPAYAIPAALQKAGLTVNDIDIFEINEAFASQAVYCVEKLGIPAEKVNPLGGAIALGHPLGCTGARQVVTLLNELKRRGRRAYGVVSMCIGTGMGAAAVFEYPGN</t>
  </si>
  <si>
    <t>Q9CZS1</t>
  </si>
  <si>
    <t>Aldh1b1</t>
  </si>
  <si>
    <t>Aldehyde dehydrogenase X, mitochondrial</t>
  </si>
  <si>
    <t>MLTARLLLPRLLCLQGRTTSYSTAAALPNPIPNPEICYNKLFINNEWHDAVSKKTFPTVNPTTGEVIGHVAEGDRADVDLAVKAAREAFRLGSPWRRMDASERGRLLNRLADLVERDRVYLASLETLDNGKPFQESYVLDLDEVIKVYRYFAGWADKWHGKTIPMDGEHFCFTRHEPVGVCGQIIPWNFPLVMQGWKLAPALATGNTVVMKVAEQTPLSALYLASLIKEAGFPPGVVNIITGYGPTAGAAIAQHMDVDKVAFTGSTEVGHLIQKAAGESNLKRVTLELGGKSPSIVLADADMEHAVDQCHEALFFNMGQCCCAGSRTFVEESIYREFLERTVEKAKQRKVGNPFELDTQQGPQVDKEQFERILGYIRLGQKEGAKLLCGGERLGERGFFIKPTVFGDVQDGMRIAKEEIFGPVQPLFKFKKIEEVIQRANNTRYGLAAAVFTRDLDKAIYFTQALQAGTVWVNTYNIVTCHTPFGGFKESGNGRELGEDGLRAYTEVKTVTIKVPEKNS</t>
  </si>
  <si>
    <t>P18760</t>
  </si>
  <si>
    <t>Cfl1</t>
  </si>
  <si>
    <t>Cofilin-1</t>
  </si>
  <si>
    <t>MASGVAVSDGVIKVFNDMKVRKSSTPEEVKKRKKAVLFCLSEDKKNIILEEGKEILVGDVGQTVDDPYTTFVKMLPDKDCRYALYDATYETKESKKEDLVFIFWAPENAPLKSKMIYASSKDAIKKKLTGIKHELQANCYEEVKDRCTLAEKLGGSAVISLEGKPL</t>
  </si>
  <si>
    <t>Q61586</t>
  </si>
  <si>
    <t>Gpam</t>
  </si>
  <si>
    <t>Glycerol-3-phosphate acyltransferase 1, mitochondrial</t>
  </si>
  <si>
    <t>MEESSVTVGTIDVSYLPSSSEYSLGRCKHTSEDWVDCGFKPTFFRSATLKWKESLMSRKRPFVGRCCYSCTPQSWERFFNPSIPSLGLRNVIYINETHTRHRGWLARRLSYILFVQERDVHKGMFATSVTENVLSSSRVQEAIAEVAAELNPDGSAQQQSKAIQKVKRKARKILQEMVATVSPGMIRLTGWVLLKLFNSFFWNIQIHKGQLEMVKAATETNLPLLFLPVHRSHIDYLLLTFILFCHNIKAPYIASGNNLNIPVFSTLIHKLGGFFIRRRLDETPDGRKDILYRALLHGHVVELLRQQQFLEIFLEGTRSRSGKTSCARAGLLSVVVDTLSSNTIPDILVIPVGISYDRIIEGHYNGEQLGKPKKNESLWSVARGVIRMLRKNYGYVRVDFAQPFSLKEYLEGQSQKPVSAPLSLEQALLPAILPSRPNDVADEHQDLSSNESRNPADEAFRRRLIANLAEHILFTASKSCAIMSTHIVACLLLYRHRQGIHLSTLVEDFFVMKEEVLARDFDLGFSGNSEDVVMHAIQLLGNCVTITHTSRKDEFFITPSTTVPSVFELNFYSNGVLHVFIMEAIIACSIYAVLNKRCSGGSAGGLGNLISQEQLVRKAASLCYLLSNEGTISLPCQTFYQVCHETVGKFIQYGILTVAEQDDQEDVSPGLAEQQWDKKLPELNWRSDEEDEDSDFGEEQRDCYLKVSQSKEHQQFITFLQRLLGPLLEAYSSAAIFVHNFSGPVPESEYLQKLHRYLITRTERNVAVYAESATYCLVKNAVKMFKDIGVFKETKQKRVSVLELSSTFLPQCNRQKLLEYILSFVVL</t>
  </si>
  <si>
    <t>Q64521</t>
  </si>
  <si>
    <t>Gpd2</t>
  </si>
  <si>
    <t>Glycerol-3-phosphate dehydrogenase, mitochondrial</t>
  </si>
  <si>
    <t>MAFQKAVKGTILVGGGALATVLGLSPFAHYRRKQVSLAYVEAAGYLTEPVNREPPSREAQLMTLKNTPEFDILVIGGGATGCGCALDAVTRGLKTALVERDDFSSGTSSRSTKLIHGGVRYLQKAIMNLDVEQYRMVKEALHERANLLEIAPHLSAPLPIMLPLYKWWQLPYYWVGIKMYDLVAGSQCLKSSYVLSKSRALEHFPMLQKDKLVGAIVYYDGQHNDARMNLAIALTAARYGAATANYMEVVSLLKKTDPETGKERVSGARCKDVLTGQEFDVRAKCVINASGPFTDSVRKMDDKNVVPICQPSAGVHIVMPGYYSPENMGLLDPATSDGRVIFFLPWEKMTIAGTTDTPTDVTHHPIPSEEDINFILNEVRNYLSSDVEVRRGDVLAAWSGIRPLVTDPKSADTQSISRNHVVDISDSGLITIAGGKWTTYRSMAEDTVDAAVKFHNLNAGPSRTVGLFLQGGKDWSPTLYIRLVQDYGLESEVAQHLAKTYGDKAFEVAKMASVTGKRWPVVGVRLVSEFPYIEAEVKYGIKEYACTAVDMISRRTRLAFLNVQAAEEALPRIVELMGRELNWSELRKQEELETATRFLYYEMGYKSRTEQLTDSTEISLLPSDIDRYKKRFHKFDEDEKGFITIVDVQRVLESINVQMDENTLHEILCEVDLNKNGQVELHEFLQLMSAVQKGRVSGSRLAILMKTAEENLDRRVPIPVDRSCGGL</t>
  </si>
  <si>
    <t>Q91VR5</t>
  </si>
  <si>
    <t>Ddx1</t>
  </si>
  <si>
    <t>ATP-dependent RNA helicase DDX1</t>
  </si>
  <si>
    <t>MAAFSEMGVMPEIAQAVEEMDWLLPTDIQAESIPLILGGGDVLMAAETGSGKTGAFSIPVIQIVYETLKDQQEGKKGKTTIKTGASVLNKWQMNPYDRGSAFAIGSDGLCCQSREVKEWHGCRGTRGLLKGKHYYEVSCHDQGLCRVGWSTMQASLDLGTDKFGFGFGGTGKKSHNKQFDNYGEEFTMHDTIGCYLDIDKGHVKFSKNGKDLGLAFEIPAHIKNQALFPACVLKNAELKFNFGEEEFKFPPKDGFVALSKAPDNYIVKSQHTGNAQVSQTKFLPNAPKALIVEPSRELAEQTLNNVKQFKKYIDNPKLRELLIIGGVAARDQLSVLDNGVDIVVGTPGRLDDLVSTGKLNLSQVRFLVLDEADGLLSQGYSDFINRMHNQIPQITCDGKRLQVIVCSATLHSFDVKKLSEKIMHFPTWVDLKGEDSVPDTVHHVVVPVNPKTDKLWERLGKNHIRTDDVHAKDNTRPGANSPEMWSEAIKILKGEYAVRAIKEHKMDQAIIFCRTKIDCDNLEQYFMQQGGGPDKKGHQFSCVCLHGDRKPHERKQNLERFKKGDVRFLICTDVAARGIDIHGVPYVINVTLPDEKQNYVHRIGRVGRAERMGLAISLVATEKEKVWYHVCSNRGKGCYNTRLKEDGGCTIWYNEMQLLSEIEEHLNCTISQVEPDIKVPVDEFDGKVTYGQKRAAGGGNYKGHVDVLAPTVQELAALEKEAQTSFLHLGYLPNQLFRTF</t>
  </si>
  <si>
    <t>Q9D7J9</t>
  </si>
  <si>
    <t>Echdc3</t>
  </si>
  <si>
    <t>Enoyl-CoA hydratase domain-containing protein 3, mitochondrial</t>
  </si>
  <si>
    <t>MAVVAGLRAFGVKWPSWLRRNPWAPLSAGFCSPGSAGPAGSESEPRLTSTRQQDGIRNIVLSNPRRRNALSLAMLKSLRSDILHEAESEDLKVIIISAEGPVFSSGHDLKELTDAQGRDYHAEVFQTCSEVMMLIRNHPVPILAMVNGLATAAGCQLVASCDIAVASDKSSFATPGVNVGLFCSTPAVALGRAVPRKVALEMLFTGEPISAQEALRHGLISKVVPEEQLEAETMRIAKKISSLSRSVVALGKATFYKQLPQDLRTAYFLASQAMVDNLALQDGQEGIEAFIQKRKPIWSH</t>
  </si>
  <si>
    <t>Q9QXD1</t>
  </si>
  <si>
    <t>Acox2</t>
  </si>
  <si>
    <t>Peroxisomal acyl-coenzyme A oxidase 2</t>
  </si>
  <si>
    <t>MGNPGDRVSLGETWSREVHPDIDSERHSPSFSVERLTNILDGGIPNTELRRRVESLIQRDPVFNLKHLYFMTRDELYEDAVQKRFHLEKLAWSLGWSEDGPERIYADRVLAGYNNLNLHGIAMNAIRSLGSDEQIAKWGQLGKNFQIITTYAQTELGHGTYLQGLETEATYDATTQEFVIHSPTMTSIKWWPGDLGRTVTHAVVLAHLICLGARHGMHAFIVPIRSLEDHTPLPGITVGDIGPKMGFENIDNGFLRLNHVRVPRENMLSRFAEVLPDGTYQRLGTPQSNYLGMLVTRVQLLYKGFLPTLQKACTIAVRYAVIRHQSRLRPSDPEAKILEYQTQQQKLLPQLAVSYALHFMTTSLLQFFHSSYSDILKRDFSLLPELHALSTGMKAMSSDFCAQGTEICRRACGGHGYSKLSGLPTLVTQAIASCTYEGENTVLYLQVARFLMKSYLQAQVSPGSIPQKPLPQSVMYLATPRPARCPAQTAADFRCPEVYTTAWAYVSARLIRDATQHTQTLMRSGVDQYDAWNQTSVIHLQAAKAHCYFLTVRNFKEAVEKLDNEPEIQRVLQNLCDLYALNGILTNSGDFLHDGFLSGAQVDMARTAFLDLLPLIRKDAILLTDAFDFSDHCLNSALGCYDGHVYQRLFEWAQKSPANTQENPAYKKYIRPLMQSWKPKL</t>
  </si>
  <si>
    <t>Q8JZN5</t>
  </si>
  <si>
    <t>Acad9</t>
  </si>
  <si>
    <t>Acyl-CoA dehydrogenase family member 9, mitochondrial</t>
  </si>
  <si>
    <t>MSGCVLLSRGATAAAAAARASRVLREFTARRRPLHTSLQSCSFAKELFLGNIEQKGVFPFPEVSQHELSEINQFVGPLEKFFTEEVDSRKIDQEGKIPVDTLEKLKSLGLFGIQVPEEYGGLGLSNTMYARLGEIISLDASITVTLAAHQAIGLKGIILVGNEEQKAKYLPKLSSGEHIAAFCLTEPASGSDAASIQTRATLSEDKKYFILNGSKVWITNGGLANIFTVFAKTEVVDSDGSKTDKMTAFIVERDFGGITNGKPEDKLGIRGSNTCEVHFENTRVPVENVLGEVGGGFKVAMNILNSGRFSMGSAVAGMLKKLIELTAEYACTRKQFNRNLSEFGLIQEKFALMAQKAYVMESMAYLTSGMLDQPGFPDCSIEAAMVKVFSSEAAWQCVSEALQILGGSGYMKDYPYERMLRDARILLIFEGTNEILRLFIALTGLQHAGRILTSRIKELKSGNVTTVMETIGRKLRDSLGRTVDLGLTGDLGVVHPSLGDSANKLEENVHYFGRTVETLLLRFGKNIVEEQLVLKRVANILINLYGMTAVLSRASRSIRIGLRNHDHEVLLANMFCVEAYFQNLFSLSQLDKNAPENLDEQIKKVSRQILEKRAYICAHPLDRAS</t>
  </si>
  <si>
    <t>Q9Z211</t>
  </si>
  <si>
    <t>Pex11a</t>
  </si>
  <si>
    <t>Peroxisomal membrane protein 11A</t>
  </si>
  <si>
    <t>MDAFIRVANQSQGRDRLFRATQHACMLLRYLLESKADKEAVVLKLKRLETSVSTGRKWFRLGNVFHAIQATEQSIQAADLAPRLCLTLANLNRVVYYICDTVLWAKSVGLTSGVNREKWQRWAARHYYYFLLLSLVRDLYEILLQMGQVARDRAKREKSSRDPPKYSVANEETEWLQSFLLLLFQSLKRHPPLLLDTVKNFCDILIPLNQLGIYKSNLGVVGLGGLISSLAGLLTVVYPQLKLKAR</t>
  </si>
  <si>
    <t>P84099</t>
  </si>
  <si>
    <t>Rpl19</t>
  </si>
  <si>
    <t>60S ribosomal protein L19</t>
  </si>
  <si>
    <t>MSMLRLQKRLASSVLRCGKKKVWLDPNETNEIANANSRQQIRKLIKDGLIIRKPVTVHSRARCRKNTLARRKGRHMGIGKRKGTANARMPEKVTWMRRMRILRRLLRRYRESKKIDRHMYHSLYLKVKGNVFKNKRILMEHIHKLKADKARKKLLADQAEARRSKTKEARKRREERLQAKKEEIIKTLSKEEETKK</t>
  </si>
  <si>
    <t>Q9D379</t>
  </si>
  <si>
    <t>Ephx1</t>
  </si>
  <si>
    <t>Epoxide hydrolase 1</t>
  </si>
  <si>
    <t>MWLELILASVLGFVIYWFVSRDKEETLPLEDGWWGPGSKPSAKEDESIRPFKVETSDEEIKDLHQRIDRFRASPPLEGSRFHYGFNSSYLKKVVSFWRNEFDWRKQVEILNQYPHFKTKIEGLDIHFIHVKPPQLPSGRTPKPLLMVHGWPGSFYEFYKIIPLLTDPKTHGLSDEHVFEVICPSIPGYGFSEASSKKGLNSVATARIFYKLMSRLGFQKFYIQGGDWGSLICTNIAQMVPNHVKGLHLNMSFISRNIYSLTPLLGQRFGRFLGYTEKDLELLYPFKEKVFYNIMRESGYLHIQATKPDTVGCALNDSPVGLAAYILEKFSTWTKSEYRELEDGGLERKFSLEDLLTNIMIYWTTGTIVSSQRFYKENLGQGVMVHRHEGMKVFVPTGYSAFPSEILHAPEKWVKVKYPKLISYSYMERGGHFAAFEEPKLLAQDIRKFVSLAELQ</t>
  </si>
  <si>
    <t>Q9EP89</t>
  </si>
  <si>
    <t>Lactb</t>
  </si>
  <si>
    <t>Serine beta-lactamase-like protein LACTB, mitochondrial</t>
  </si>
  <si>
    <t>MYRLLSSVTARAAATAGPAWDGGRRGAHRRPGLPVLGLGWAGGLGLGLGLALGAKLVVGLRGAVPIQSPADPEASGTTELSHEQALSPGSPHTPAPPAARGFSRAIESSRDLLHRIKDEVGAPGIVVGVSVDGKEVWSEGLGYADVENRVPCKPETVMRIASISKSLTMVALAKLWEAGKLDLDLPVQHYVPEFPEKEYEGEKVSVTTRLLISHLSGIRHYEKDIKKVKEEKAYKALKMVKGTPPPSDQEKELKEKGGKNNEKSDAPKAKVEQDSEARCRSAKPGKKKNDFEQGELYLKEKFENSIESLRLFKNDPLFFKPGSQFLYSTFGYTLLAAIVERASGYKYLDYMQKIFHDLDMLTTVQEENEPVIYNRARFYVYNKKKRLVNTPYVDNSYKWAGGGFLSTVGDLLKFGNAMLYGYQVGQFKNSNENLLPGYLKPETMVMMWTPVPNTEMSWDKEGKYAMAWGVVEKKQTYGSCRKQRHYASHTGGAVGASSVLLVLPEELDSEAVNNKVPPRGIIVSIICNMQSVGLNSTALKIALEFDKDRAD</t>
  </si>
  <si>
    <t>Q60605-2</t>
  </si>
  <si>
    <t>Myl6</t>
  </si>
  <si>
    <t>Isoform Smooth muscle of Myosin light polypeptide 6</t>
  </si>
  <si>
    <t>MCDFTEDQTAEFKEAFQLFDRTGDGKILYSQCGDVMRALGQNPTNAEVLKVLGNPKSDEMNVKVLDFEHFLPMLQTVAKNKDQGTYEDYVEGLRVFDKEGNGTVMGAEIRHVLVTLGEKMTEEEVEMLVAGHEDSNGCINYEELVRMVLNG</t>
  </si>
  <si>
    <t>Q99LX0</t>
  </si>
  <si>
    <t>Park7</t>
  </si>
  <si>
    <t>Protein DJ-1</t>
  </si>
  <si>
    <t>MASKRALVILAKGAEEMETVIPVDVMRRAGIKVTVAGLAGKDPVQCSRDVMICPDTSLEDAKTQGPYDVVVLPGGNLGAQNLSESPMVKEILKEQESRKGLIAAICAGPTALLAHEVGFGCKVTTHPLAKDKMMNGSHYSYSESRVEKDGLILTSRGPGTSFEFALAIVEALVGKDMANQVKAPLVLKD</t>
  </si>
  <si>
    <t>Q9R1P3</t>
  </si>
  <si>
    <t>Psmb2</t>
  </si>
  <si>
    <t>Proteasome subunit beta type-2</t>
  </si>
  <si>
    <t>MEYLIGIQGPDYVLVASDRVAASNIVQMKDDHDKMFKMSEKILLLCVGEAGDTVQFAEYIQKNVQLYKMRNGYELSPTAAANFTRRNLADCLRSRTPYHVNLLLAGYDEHEGPALYYMDYLAALAKAPFAAHGYGAFLTLSILDRYYTPTISRERAVELLRKCLEELQKRFILNLPTFSVRVIDKDGIHNLENIAFPKRDS</t>
  </si>
  <si>
    <t>Q8R4N0</t>
  </si>
  <si>
    <t>Clybl</t>
  </si>
  <si>
    <t>Citrate lyase subunit beta-like protein, mitochondrial</t>
  </si>
  <si>
    <t>MALCVLRNTVRGAAALPRLKASHVVSVYKPRYSSLSNHKYVPRRAVLYVPGNDEKKIRKIPSLKVDCAVLDCEDGVAENKKNEARLRIAKTLEDFDLGTTEKCVRINSVSSGLAEVDLETFLQARVLPSSLMLPKVEGPEEIRWFSDKFSLHLKGRKLEQPMNLIPFVETAMGLLNFKAVCEETLKTGPQVGLCLDAVVFGGEDFRASIGATSNKDTQDILYARQKVVVTAKAFGLQAIDLVYIDFRDEDGLLRQSREAAAMGFTGKQVIHPNQIAVVQEQFTPTPEKIQWAEELIAAFKEHQQLGKGAFTFRGSMIDMPLLKQAQNIVTLATSIKEK</t>
  </si>
  <si>
    <t>Q9DBP5</t>
  </si>
  <si>
    <t>Cmpk1</t>
  </si>
  <si>
    <t>UMP-CMP kinase</t>
  </si>
  <si>
    <t>MKPLVVFVLGGPGAGKGTQCARIVEKYGYTHLSAGELLRDERKNPDSQYGELIEKYIKEGKIVPVEITISLLKREMDQTMAANAQKNKFLIDGFPRNQDNLQGWNKTMDGKADVSFVLFFDCNNEICIERCLERGKSSGRSDDNRESLEKRIQTYLESTKPIIDLYEEMGKVKKIDASKSVDEVFGEVVKIFDKEG</t>
  </si>
  <si>
    <t>Q8R2Y8</t>
  </si>
  <si>
    <t>Ptrh2</t>
  </si>
  <si>
    <t>Peptidyl-tRNA hydrolase 2, mitochondrial</t>
  </si>
  <si>
    <t>MLSKFLTMEYLVHPGTLSLAAGVACGMCLGWGLRSHLGMFPQNSTSEANRDTETGTEASILGESGEYKMILVVRTDLKMGKGKVAAQCSHAAVSAYKQTQRRSPQVLKEWEYCGQPKVVVKAPDEDTLIQLLTHAKTLGLTVSLIQDAGRTQIEPGSRTVLGIGPGPVELIDEVTGHLKLY</t>
  </si>
  <si>
    <t>Q99J47</t>
  </si>
  <si>
    <t>Dhrs7b</t>
  </si>
  <si>
    <t>Dehydrogenase/reductase SDR family member 7B</t>
  </si>
  <si>
    <t>MISPSFRKGMLKERVMDLASQTTILPLLFGCLGIFSLFRLLQRIRSKAYLRNAVVVVTGATSGLGRECAKVFHAAGAKLVLCGRNVKALEELSRELAGSSQGQTHQPFVVTFDLADPGTIAAAAAEILQCFGYVDVLINNAGISYRGTISDTIVDVDRKVMEINYFGPVALTKALLPSMVERKQGHIVAISSIQGKISIPFRSAYSASKHATQAFFDCLRAEMEEANIKVTVISPGYIHTNLSVNAVTADGSRYGALDKNTAQGRSAAEVAQDVFDAVGKKKKDVLLTDFVPSMAVYIRTLAPGLFFRIMASRARKERKSKSS</t>
  </si>
  <si>
    <t>Q9QYA2</t>
  </si>
  <si>
    <t>Tomm40</t>
  </si>
  <si>
    <t>Mitochondrial import receptor subunit TOM40 homolog</t>
  </si>
  <si>
    <t>MGNVLAASSPPAGPPPPPTPSLVGLPPPPPSPPGFTLPPLGGGLGTGSSTGRGSERTPGAAASGAAAASEDGSCGCLPNPGTFEECHRKCKELFPVQMEGVKLTVNKGLSNRFQVTHTVALGTIGESNYHFGVTYVGTKQLSPTEAFPVLVGDMDNSGSLNAQVIHQLSPGLRSKMAIQTQQSKFVNWQVDGEYRGSDFTAAVTLGNPDVLVGSGILVAHYLQSITPCLALGGELVYHRRPGEEGTVMSLAGKYTLNNWLATVTLGQAGMHATYYHKASDQLQVGVEFEASTRMQDTSASFGYQLDLPKANFLFKGSVNSNWIVGATLEKKLPPLPLTLSLCAFLNHRKNKFLCGFGLTIG</t>
  </si>
  <si>
    <t>P84096</t>
  </si>
  <si>
    <t>Rhog</t>
  </si>
  <si>
    <t>Rho-related GTP-binding protein RhoG</t>
  </si>
  <si>
    <t>MQSIKCVVVGDGAVGKTCLLICYTTNAFPKEYIPTVFDNYSAQSAVDGRTVNLNLWDTAGQEEYDRLRTLSYPQTNVFVICFSIASPPSYENVRHKWHPEVCHHCPDVPILLVGTKKDLRAQPDTLRRLKEQGQAPITPQQGQALAKQIHAVRYLECSALQQDGVKEVFAEAVRAVLNPTPIKRGRSCILL</t>
  </si>
  <si>
    <t>Q8VCR2-2</t>
  </si>
  <si>
    <t>Hsd17b13</t>
  </si>
  <si>
    <t>Isoform 2 of 17-beta-hydroxysteroid dehydrogenase 13</t>
  </si>
  <si>
    <t>MNLILEFLLLVGVIIYSYLESLVKFFIPRRRKSVTGQTVLITGAGHGIGRLTAYEFAKQKSRLVLWDINKRGVEETADKCRKLGAVVHVFVVDCSNRAEIYNSVDQVKREVGDVEIVVNNAGAIYPADLLSAKDEEITKTFEVNILGHFWIIKALLPSMLRRNSGHIVTVASVCGHGVIPYLIPYCSSKFAAVGFHRALTAELDTLGKTGIQTSCLCPVFVNTGFTKNPSTRLWPVLEPEEVARSLINGILTNKKMIFVPSYINISLILEKFLPERALKAISRIQNIQFEAIVGHKTKMK</t>
  </si>
  <si>
    <t>Q9CRD0</t>
  </si>
  <si>
    <t>Ociad1</t>
  </si>
  <si>
    <t>OCIA domain-containing protein 1</t>
  </si>
  <si>
    <t>MNGRADFREPNAQVSRPIPDIGGGYIPTEEEWRLFAECHEECFWFRSVPLAATSMLITQGLISKGILSSHPKYGSIPKLLFACIVGYFAGKLSYVKTCQEKFKKLENSPLGEALRSGELRRSSPPGHYTQKPKFDSNVSGQSSFGTSPAADNIEKEALPRYEPIPFSASMNESTPTGITDHIAQGPEPNLEESPKRKGVTYEELRSKNRESYGVTLPHKTDPSVRPMQERVPKKEVKVNKYGDTWDE</t>
  </si>
  <si>
    <t>Q8CC88</t>
  </si>
  <si>
    <t>Vwa8</t>
  </si>
  <si>
    <t>von Willebrand factor A domain-containing protein 8</t>
  </si>
  <si>
    <t>MQSRLLLLGAPGGLGDVASRRVRLLLRQVLRGRPGGDQQRLEVRLLHSGATDSGETVSIGDVSYKLKTPKNPELVPQNYISDSPAQSIVQHLRWLMQKDLLGQDVFLIGPPGPLRRSVAMQYLELTKREVEYIALSRDTTETDLKQRREIRAGTAFYIDQCAVRAATEGRTLVLEGLEKAERNVLPVLNNLLENREMQLEDGRFLMSAERYDKLLQDHTKEELDAWKIVRVSENFRVIALGLPVPRYSGNPLDPPLRSRFQARDIYFLPFQDQLKLLYSVGANVSAEKISQLLSFATTLCSQESSTLGLPDFPLDSLPEAVQILDSFPMMSIEHALQWVYPYTLLLGHEGKMAVEGVLKRFELQGSGHSLLPKEIVRVERMTDSHGSYAHVTIRVAGKEVTIKVPAGTRAVNQPCAPDHFIQTVSHKQLLAEMVQSHMVKDICLIGGKGCGKTVIAKNFAALLGYSIEPIMLYQDMTARDLLQQRYTLPNGDTAWRSSPLVSAAREGKLVLLDGIHRVNAGTLAVLQRLIHDRELSLYDGSRLLREDRYLSLKEKLQLTDEQLQNRSIFPIHPSFRIIALAEPPIVGSTTQQWLGPEFLTMFFFHHMKPLVKSEEIQVIKETVPNVPQEALEKLLSVTHKLRETQDPTAQSLAASLSTRQLLRISRRLSKYPSENLHDAITKACLSRFLPSLAQSALEKNLADAAIETNTEDSLEPELENYKCEVVAGSLKIGAVSVPVHNAHEKMKVPDVLFYDNVQHMVVMEDMLKDFVLGEHLLLVGNQGVGKNKIVDRFLHLLNRPREYIQLHRDTTVQSLTLQPTVKGGLIVYEDSPLVKAVKLGHILVVDEADKAPTNVTCILKTLVENGEMILADGRRIVADAANVDGRENLVAIHPDFRMLALANRPGFPFLGNDFFGTLGDIFSCHAIDNPKPHSELSMLKQYGPDVPEPVLQKLVAAFGELRNLADQGIINYPYSTREVVNIVKHLQKFPTEGLSSVVRNVFDFDSYNNDMREILMNTLHKYGIPIGAKPTNVQLAKEFPLPEKTFMGYWIVGQTGNGMQKVLCPAETNHVDIKGPVLVNMEKYPIEKHEARFLSFTEECTSWKFPLDEVNLICDIAVSHENGEQTLYVAACNPVSLYFMNMTGKNGFFVDFFDIFPRMASGSWRPFVTVAPLGSPLRGQVVLHEEQSNAVLLLDTTGSAIRRLVLPTEEFTSKKSSWWSKEEGETYRMCKEFSHKNWVVFYKQTGNSLTVLDVLEGLAHTISLPINLRTVFLVAEDKWLLVENETNQKYLLTKPAHIGSEDTGACQLYMLKEELPSTGFGVTQETEFCIPDKVSSDQLSSENLTSAVGQKIASPNRILSDENSHATIVVGFPDLMSPSEVYSWKRSSSLRQPSVTSMTMYTGKRTNATPRHNNCVTLTHTNQVVRILPPGEVPLKDLYPKDVTPPQTAGYIEVTDLQAKKLRYIPVPSAESLSPYTAWISAISDTDALLAEWDKSSVVTVDMGGRVRLWETGLERLQQSLMEWRNMIGQDSDKHVQITIERDSNEDVSDPKHGKEDPDNMPHVGGNTWAGGTGGRDTAGLGGKGGPYRLDAGHPVYQVSEVEKDAVPEDVKRAAREMAQKAFQQRLKEIQMSEYDAATYERFSSAVQRQVHALRIILDNLQAKGKERQWLRHQATGELDDAKIIDGLAGEKSIYKRRGDLEPQLGSPQQKPKRLRLVVDVSGSMYRFNGVDRRLERSMEAVCMVMEAFENYEEKFKYDIAGHSGDGYNIKLVPVNQIPKNNKQRLEILKTMHEHSQFCMSGDHTLEGTEHAIKDITTEEADEYFVIILSDANLSRYGINPARFAQILTSDPQVNAFAIFIGSLGDQAARLQRTLPAGRSFIAMDTKKIPQILQQIFTSTMLSSI</t>
  </si>
  <si>
    <t>P97742</t>
  </si>
  <si>
    <t>Cpt1a</t>
  </si>
  <si>
    <t>Carnitine O-palmitoyltransferase 1, liver isoform</t>
  </si>
  <si>
    <t>MAEAHQAVAFQFTVTPDGIDLRLSHEALKQICLSGLHSWKKKFIRFKNGIITGVFPASPSSWLIVVVGVISSMHTKVDPSLGMIAKINRTLDTTGRMSSQTKNIVSGVLFGTGLWVAIIMTMRYSLKVLLSYHGWMFAEHGKMSRSTRIWMAMVKVFSGRKPMLYSFQTSLPRLPVPAVKDTVSRYLESVRPLMKEGDFQRMTALAQDFAVNLGPKLQWYLKLKSWWATNYVSDWWEEYIYLRGRGPIMVNSNYYAMEMLYITPTHIQAARAGNTIHAILLYRRTVDREELKPIRLLGSTIPLCSAQWERLFNTSRIPGEETDTIQHVKDSRHIVVYHRGRYFKVWLYHDGRLLRPRELEQQMQQILDDTSEPQPGEAKLAALTAADRVPWAKCRQTYFARGKNKQSLDAVEKAAFFVTLDESEQGYREEDPEASIDSYAKSLLHGRCFDRWFDKSITFVVFKNSKIGINAEHSWADAPIVGHLWEYVMATDVFQLGYSEDGHCKGDKNPNIPKPTRLQWDIPGECQEVIETSLSSASFLANDVDLHSFPFDTFGKGLIKKCRTSPDAFIQLALQLAHYKDMGKFCLTYEASMTRLFREGRTETVRSCTTESCNFVLAMMDPTTTAEQRFKLFKIACEKHQHLYRLAMTGAGIDRHLFCLYVVSKYLAVDSPFLKEVLSEPWRLSTSQTPQQQVELFDFEKYPDYVSCGGGFGPVADDGYGVSYIIVGENFIHFHISSKFSSPETDSHRFGKHLRQAMMDIITLFGLTANSKK</t>
  </si>
  <si>
    <t>Q3TQC7</t>
  </si>
  <si>
    <t>Entpd5</t>
  </si>
  <si>
    <t>Ectonucleoside triphosphate diphosphohydrolase 5</t>
  </si>
  <si>
    <t>MTLPPQECEQHCFSNKASGPHLGKNMATSWGAVFMLIIACVGSTVFYREQQTWFEGVFLSSMCPINVSAGTFYGIMFDAGSTGTRIHVYTFVQKTAGQLPFLEGEIFDSVKPGLSAFVDQPKQGAETVQELLEVAKDSIPRSHWERTPVVLKATAGLRLLPEQKAQALLLEVEEIFKNSPFLVPDGSVSIMDGSYEGILAWVTVNFLTGQLHGRGQETVGTLDLGGASTQITFLPQFEKTLEQTPRGYLTSFEMFNSTFKLYTHSYLGFGLKAARLATLGALEAKGTDGHTFRSACLPRWLEAEWIFGGVKYQYGGNQEGEMGFEPCYAEVLRVVQGKLHQPEEVRGSAFYAFSYYYDRAADTHLIDYEKGGVLKVEDFERKAREVCDNLGSFSSGSPFLCMDLTYITALLKDGFGFADGTLLQLTKKVNNIETGWALGATFHLLQSLGITS</t>
  </si>
  <si>
    <t>Q9QXT0</t>
  </si>
  <si>
    <t>Cnpy2</t>
  </si>
  <si>
    <t>Protein canopy homolog 2</t>
  </si>
  <si>
    <t>MKGWGWLALLLGVLLGTAWARRSQDLHCGACRALVDELEWEIARVDPKKTIQMGSFRINPDGSQSVVEVPYARSEAHLTELLEEVCDRMKEYGEQIDPSTHRKNYVRVVSRNGESSELDLQGIRIDSDISGTLKFACESIVEEYEDELIEFFSREADNVKDKLCSKRTDLCDHALHRSHDEL</t>
  </si>
  <si>
    <t>Q8VCH0</t>
  </si>
  <si>
    <t>Acaa1b</t>
  </si>
  <si>
    <t>3-ketoacyl-CoA thiolase B, peroxisomal</t>
  </si>
  <si>
    <t>MHRLQVVLGHLAGRPESSSALQAAPCSAGFLQASASDVVVVHGRRTPIGRASRGCFKDTTPDELLSAVLTAVLQDVKLKPEQLGDISVGNVLQPGAGAIMARIAQFLSGIPETVPLSTVNRQCSSGLQAVANIAGGIRNGSYDIGMACGVESMTLSQRGNHGNISSRLLENEKARDCLIPMGITSENVAERFGVSRQKQDAFALASQQKAASAQSRGCFHAEIVPVTTTVLNDKGDKKTITVSQDEGVRPSTTMQGLAKLKPAFKDGGSTTAGNSSQVSDGAAAVLLARRSKAEELGLPILGVLRSYAVVGVPPDVMGIGPAYAIPAALQKAGLTVNDIDIFEINEAFASQAVYCVEKLGIPAEKVNPLGGAIALGHPLGCTGARQVVTLLNELKRRGRRAYGVVSMCIGTGMGAAAVFEYPGN</t>
  </si>
  <si>
    <t>P60766</t>
  </si>
  <si>
    <t>Cdc42</t>
  </si>
  <si>
    <t>Cell division control protein 42 homolog</t>
  </si>
  <si>
    <t>MQTIKCVVVGDGAVGKTCLLISYTTNKFPSEYVPTVFDNYAVTVMIGGEPYTLGLFDTAGQEDYDRLRPLSYPQTDVFLVCFSVVSPSSFENVKEKWVPEITHHCPKTPFLLVGTQIDLRDDPSTIEKLAKNKQKPITPETAEKLARDLKAVKYVECSALTQKGLKNVFDEAILAALEPPEPKKSRRCVLL</t>
  </si>
  <si>
    <t>P48036</t>
  </si>
  <si>
    <t>Anxa5</t>
  </si>
  <si>
    <t>Annexin A5</t>
  </si>
  <si>
    <t>MATRGTVTDFPGFDGRADAEVLRKAMKGLGTDEDSILNLLTSRSNAQRQEIAQEFKTLFGRDLVDDLKSELTGKFEKLIVAMMKPSRLYDAYELKHALKGAGTDEKVLTEIIASRTPEELSAIKQVYEEEYGSNLEDDVVGDTSGYYQRMLVVLLQANRDPDTAIDDAQVELDAQALFQAGELKWGTDEEKFITIFGTRSVSHLRRVFDKYMTISGFQIEETIDRETSGNLEQLLLAVVKSIRSIPAYLAETLYYAMKGAGTDDHTLIRVVVSRSEIDLFNIRKEFRKNFATSLYSMIKGDTSGDYKKALLLLCGGEDD</t>
  </si>
  <si>
    <t>Q8VCF0</t>
  </si>
  <si>
    <t>Mavs</t>
  </si>
  <si>
    <t>Mitochondrial antiviral-signaling protein</t>
  </si>
  <si>
    <t>MTFAEDKTYKYIRDNHSKFCCVDVLEILPYLSCLTASDQDRLRASYRQIGNRDTLWGLFNNLQRRPGWVEVFIRALQICELPGLADQVTRVYQSYLPPGTSLRSLEPLQLPDFPAAVSGPSAFAPGHNIPDHGLRETPSCPKPVQDTQPPESPVENSEQLLQTNSGAVARMSGGSLIPSPNQQALSPQPSREHQEQEPELGGAHAANVASVPIATYGPVSPTVSFQPLPRTALRTNLLSGVTVSALSADTSLSSSSTGSAFAKGAGDQAKAATCFSTTLTNSVTTSSVPSPRLVPVKTMSSKLPLSSKSTAAMTSTVLTNTAPSKLPSNSVYAGTVPSRVPASVAKAPANTIPPERNSKQAKETPEGPATKVTTGGNQTGPNSSIRSLHSGPEMSKPGVLVSQLDEPFSACSVDLAISPSSSLVSEPNHGPEENEYSSFRIQVDESPSADLLGSPEPLATQQPQEEEEHCASSMPWAKWLGATSALLAVFLAVMLYRSRRLAQ</t>
  </si>
  <si>
    <t>P16332</t>
  </si>
  <si>
    <t>Mut</t>
  </si>
  <si>
    <t>Methylmalonyl-CoA mutase, mitochondrial</t>
  </si>
  <si>
    <t>MLRAKNQLFLLSPHYLKQLNIPSASRWKRLLHQQQPLHPEWAVLAKKQLKGKNPEDLIWHTPEGISIKPLYSRADTLDLPEELPGVKPFTRGPYPTMYTYRPWTIRQYAGFSTVEESNKFYKDNIKAGQQGLSVAFDLATHRGYDSDNPRVRGDVGMAGVAIDTVEDTKILFDGIPLEKMSVSMTMNGAVIPVLATFIVTGEEQGVPKEKLTGTIQNDILKEFMVRNTYIFPPEPSMKIIADIFQYTAQHMPKFNSISISGYHMQEAGADAILELAYTIADGLEYCRTGLQAGLTIDEFAPRLSFFWGIGMNFYMEIAKMRAGRRLWAHLIEKMFQPKNSKSLLLRAHCQTSGWSLTEQDPYNNIVRTAIEAMAAVFGGTQSLHTNSFDEALGLPTVKSARIARNTQIIIQEESGIPKVADPWGGSYMMESLTNDVYEAALKLIYEVEEMGGMAKAVAEGIPKLRIEECAARRQARIDSGSEVIVGVNKYQLEKEDSVEVLAIDNTSVRKKQIEKLKKIKSSRDQALAEQCLSALTQCAASGDGNILALAVDAARARCTVGEITDALKKVFGEHKANDRMVSGAYRQEFGESKEITSAIKRVNKFMEREGRRPRLLVAKMGQDGHDRGAKVIATGFADLGFDVDIGPLFQTPREVAQQAVDADVHAVGVSTLAAGHKTLVPELIKELTALGRPDILVMCGGVIPPQDYEFLYEVGVSNVFGPGTRIPRAAVQVLDDIEKCLAEKQQSV</t>
  </si>
  <si>
    <t>F8WJ64</t>
  </si>
  <si>
    <t>Ndufab1</t>
  </si>
  <si>
    <t>Acyl carrier protein (Fragment)</t>
  </si>
  <si>
    <t>XRPLSTTLCPEGIRRRPGALQSALALAQVPGTVTHLCRQYSDAPPLTLDGIKDRVLYVLKLYDKIDPEKLSVNSHFMKDLGLDSLDQVEIIMAMEDEFGFEIPDIDAEKLMCPQEIVDYIADKKDVYE</t>
  </si>
  <si>
    <t>Q9CPQ3</t>
  </si>
  <si>
    <t>Tomm22</t>
  </si>
  <si>
    <t>Mitochondrial import receptor subunit TOM22 homolog</t>
  </si>
  <si>
    <t>MAAAVAAAGAGEPLSPEELLPKAEAEKAEEELEEDDDDELDETLSERLWGLTEMFPERVRSAAGATFDLSLFVAQKMYRFSRAALWIGTTSFMILVLPVVFETEKLQMEQQQQLQQRQILLGPNTGLSGGMPGALPPLPGKM</t>
  </si>
  <si>
    <t>Q9JJW0</t>
  </si>
  <si>
    <t>Pxmp4</t>
  </si>
  <si>
    <t>Peroxisomal membrane protein 4</t>
  </si>
  <si>
    <t>MAAPPQLQALLQAVNKLLRQRRYHAALAVIKGFRNGAVYGVKIRAPHALVMTFLFRSGSLREKLQAILKATYIHSRNLACFVFAYKSLHALQSHVQGETHQMHSFLAAFIGGLLLFGENNNINSQINMYLTSRVLYALCRLGVEKGYIPALKWDPFPLHTAVIWGLVLWLFEYHRPTLQPSLQSSMTYLYEDSNVWHDLSDFLIFNKSHPSK</t>
  </si>
  <si>
    <t>Q08857</t>
  </si>
  <si>
    <t>Cd36</t>
  </si>
  <si>
    <t>Platelet glycoprotein 4</t>
  </si>
  <si>
    <t>MGCDRNCGLIAGAVIGAVLAVFGGILMPVGDMLIEKTIKREVVLEEGTTAFKNWVKTGTTVYRQFWIFDVQNPDDVAKNSSKIKVKQRGPYTYRVRYLAKENITQDPEDHTVSFVQPNGAIFEPSLSVGTEDDNFTVLNLAVAAAPHIYQNSFVQVVLNSLIKKSKSSMFQTRSLKELLWGYKDPFLSLVPYPISTTVGVFYPYNDTVDGVYKVFNGKDNISKVAIIESYKGKRNLSYWPSYCDMINGTDAASFPPFVEKSRTLRFFSSDICRSIYAVFGSEIDLKGIPVYRFVLPANAFASPLQNPDNHCFCTEKVISNNCTSYGVLDIGKCKEGKPVYISLPHFLHASPDVSEPIEGLHPNEDEHRTYLDVEPITGFTLQFAKRLQVNILVKPARKIEALKNLKRPYIVPILWLNETGTIGDEKAEMFKTQVTGKIKLLGMVEMALLGIGVVMFVAFMISYCACKSKNGK</t>
  </si>
  <si>
    <t>P35293</t>
  </si>
  <si>
    <t>Rab18</t>
  </si>
  <si>
    <t>Ras-related protein Rab-18</t>
  </si>
  <si>
    <t>MDEDVLTTLKILIIGESGVGKSSLLLRFTDDTFDPELAATIGVDFKVKTISVDGNKAKLAIWDTAGQERFRTLTPSYYRGAQGVILVYDVTRRDTFVKLDNWLNELETYCTRNDIVNMLVGNKIDKENREVDRNEGLKFARKHSMLFIEASAKTCDGVQCAFEELVEKIIQTPGLWESENQNKGVKLSHREESRGGGACGGYCSVL</t>
  </si>
  <si>
    <t>Q8BIJ6</t>
  </si>
  <si>
    <t>Iars2</t>
  </si>
  <si>
    <t>Isoleucine--tRNA ligase, mitochondrial</t>
  </si>
  <si>
    <t>MHWGLCPRGPGAAAVAAAGSFWGPARLPSRLGCLGMTRRLVVRSVAGADSPQSSSKGGRYRDTVLLPQTSFPMKLLGRQQSDMELEIQQKCGFSELYSWQRERKVKTEFCLHDGPPYANGDPHVGHALNKILKDIANRFHMMRGSKVHFVPGWDCHGLPIETKVLSELGVDAQSLSAMEIREKARSFAQAAIEKQKSAFVRWGVMADWNNCYYTFDPKYEAKQLRVFYQMYEKGLVYRSYKPVYWSPSSRTALAEAELEYNPEHVSRSIYVRFPLLRPPPKLESLTDASSPVSVLVWTTQPWTIPANQAICYMPEAKYAVVKCSASGHLYILAEDKIAPVASALETTFDVVAAFSGVDLEGGTCSHPLTPDKVSPLLPATHVTMAKGTGLVHTAPAHGMEDYSVASQHSLPMDCLVDEGGMFTDAAGPELQNKAVLKEGTDVVIKMLQATKNVLKEENIVHSYPCDWRTKTPVLIRASKQWFVNITDIKAAAKESLKTVKFIPGAALNSMTDMLDRRPYWCISRQRVWGVPIPVFHHKTKDEYLINSQTTEHIIKLVEQHGSDVWWTLPAEQLLPAEVLAQAGGPGALEYAPGQDILDIWFDSGTSWSCVLQDTQQRADLYLEGKDQLGGWFQSSLLTSVATRSKAPFRTVMVHGFTLGEKGEKMSKSLGNVINPDTIISGGKDHSKEPPYGADILRWWIAESNVFTEVTIGPSVLSAARDDISKLRNTLRFLLGNLTGFNPETDSVPVKNMYVIDQYMLHLIQDFATKITDSYKQYDFGKVVRLLKAFYTRELSSFYFSIVKDRLYCENEKDPKRRSCQTALAEILDVLVRAFAPILPHLAEEVFQHIPYVTEPKSVFRTGWINTSSIWKKPGLEEAVESACAMRDSFLGSIPGKNAAEYEVIIVIEPGLLFEIMEMLQAEETSSTSQLNELMMASQTTLLAQEPRERTAGDIELTGTFVINLEGGDIREESSYKVIVVPTAREKCPRCWKHTSETADALCPRCAEVIGAK</t>
  </si>
  <si>
    <t>P07356</t>
  </si>
  <si>
    <t>Anxa2</t>
  </si>
  <si>
    <t>Annexin A2</t>
  </si>
  <si>
    <t>MSTVHEILCKLSLEGDHSTPPSAYGSVKPYTNFDAERDALNIETAVKTKGVDEVTIVNILTNRSNVQRQDIAFAYQRRTKKELPSALKSALSGHLETVILGLLKTPAQYDASELKASMKGLGTDEDSLIEIICSRTNQELQEINRVYKEMYKTDLEKDIISDTSGDFRKLMVALAKGRRAEDGSVIDYELIDQDARELYDAGVKRKGTDVPKWISIMTERSVCHLQKVFERYKSYSPYDMLESIKKEVKGDLENAFLNLVQCIQNKPLYFADRLYDSMKGKGTRDKVLIRIMVSRSEVDMLKIRSEFKRKYGKSLYYYIQQDTKGDYQKALLYLCGGDD</t>
  </si>
  <si>
    <t>Q8R404</t>
  </si>
  <si>
    <t>Qil1</t>
  </si>
  <si>
    <t>Protein QIL1</t>
  </si>
  <si>
    <t>MVARVWSLMRFLIKGSVAGGAVYLVYDQELLGPSDKSEAALRKAEEVVPPAMYQFSQYVCQQTGLEMPQLPTPPKIKFPNFRDSWNSGIISVMSALSVAPSKAREYSKEGWEYLKEHSK</t>
  </si>
  <si>
    <t>Q8CGK3</t>
  </si>
  <si>
    <t>Lonp1</t>
  </si>
  <si>
    <t>Lon protease homolog, mitochondrial</t>
  </si>
  <si>
    <t>MAASTGYVRLWAAARCWVLRRPLLAVTGGRVPSASGSWLRRGCRACDMSAPWGGRVLPGGVQWRGLWDSGNRGGSDETSEGGAEDGATASTGEGPVVTALAPMTVPDVFPHLPLIAITRNPVFPRFIKIVEVKNKKLVELLRRKVRLAQPYVGVFLKRDDNNESDVVESLDEIYHTGTFAQIHEMQDLGDKLRMIVTGHRRIHISRQLEVEPEGLEPEAEKQKSRRKLKRGKKEVEDELGPKPQLEMVTEAATDTSKEVLMVEVENVAHEDFQVTEEVKALTAEIVKTIRDIIALNPLYRESVLQMMQAGQRVVDNPIYLSDMGAALTGAESHELQDVLEETNILKRLYKALSLLKKEFELSKLQQRLGREVEEKIKQTHRKYLLQEQLKIIKKELGLEKDDKDAIEEKFRERLRELVVPKHVMDVVDEELSKLALLDNHSSEFNVTRNYLDWLTSIPWGRQSDENLDLARAQAVLEEDHYGMEDVKKRVLEFIAVSQLRGSTQGKILCFHGPPGVGKTSIARSIARALGREYFRFSVGGMTDVAEIKGHRRTYVGAMPGKIIQCLKKTKTENPLVLIDEVDKIGRGYQGDPSSALLELLDPEQNANFLDHYLDVPVDLSKVLFICTANVIDTIPEPLRDRMEMINVSGYVAQEKLAIAERYLVPQARTLCGLDESKAQLSAAVLTLLIKQYCRESGVRNLQKQVEKVLRKAAYKIVSGEAQTVQVTPENLQDFVGKPVFTVERMYEVTPPGVVMGLAWTAMGGSTLFVETSLRRPQPSGSKEDKDGSLEVTGQLGDVMKESARIAYTYARAFLMEQDPENDFLVTSHIHLHVPEGATPKDGPSAGCTIVTALLSLALGQPVLQNLAMTGEVSLTGKVLPVGGIKEKTIAAKRAGVTCIILPAENRKDYSDLAPFITEGLEVHFVEHYRDIFPIAFPRREHREALAVER</t>
  </si>
  <si>
    <t>Q9DCN1</t>
  </si>
  <si>
    <t>Nudt12</t>
  </si>
  <si>
    <t>Peroxisomal NADH pyrophosphatase NUDT12</t>
  </si>
  <si>
    <t>MSSVKRNPKKEMISELHSSAAEGNVAKLAGILSHSPSLLNETSENGWTALMYAARNGHPDVVQFLLEKGCDRSLVNKARQTALDIAAFWGYRHIANLLANAKGGKKPWFLTNEVDECENYFSRTLLDRRSDKRNNSDWLQAKESHPTTVYLLFSDLNPLVTLGGNKESSQQPEVRLCQLNYPDVKGYLAQPEKITLVFLGVELEMRKGSPAQAGGVPEEEEDGLVAWFALGIEPGAAEEFKQRHENCYFLHPPMPALLQLKEKEAGVVAQARSVLAWHSRYKFCPTCGSATKIEEGGYKRVCVRETCPSLQGVHNTSYPRVDPVVIMQVIHPDGTKCLLGRQKRFPPGMFTCLAGFIEPGETIEDAVRREVEEESGVKVGHVQYVSCQPWPMPSSLMIGCLAVAVSTEIKVDKNEIEDARWFTREQVVDVLTKGKQQAFFVPPSRAIAHQLIKHWVGMNPNL</t>
  </si>
  <si>
    <t>Q8VDP6</t>
  </si>
  <si>
    <t>Cdipt</t>
  </si>
  <si>
    <t>CDP-diacylglycerol--inositol 3-phosphatidyltransferase</t>
  </si>
  <si>
    <t>MPEENIFLFVPNLIGYARIVFAIISFYFMPCCPFTASSFYLLSGLLDAFDGHAARALNQGTRFGAMLDMLTDRCATMCLLVNLALLYPRATLLFQLSMSLDVASHWLHLHSSVVRGSESHKMIDLSGNPVLRIYYTSRPALFTLCAGNELFYCLLYLFNFSEGPLVGSVGLFRMGLWVTAPIALLKSVISVIHLITAARNMAALDAADRAKKK</t>
  </si>
  <si>
    <t>E9Q3B9</t>
  </si>
  <si>
    <t>Mgll</t>
  </si>
  <si>
    <t>Monoglyceride lipase</t>
  </si>
  <si>
    <t>MQKPRLMETGPKDPCRMPEASSPRRTPQNVPYQDLPHLVNADGQYLFCRYWKPSGTPKALIFVSHGAGEHCGRYDELAHMLKGLDMLVFAHDHVGHGQSEGERMVVSDFQVFVRDVLQHVDTIQKDYPDVPIFLLGHSMGGAISILVAAERPTYFSGMVLISPLVLANPESASTLKVLAAKLLNFVLPNMTLGRIDSSVLSRNKSEVDLYNSDPLVCRAGLKVCFGIQLLNAVARVERAMPRLTLPFLLLQGSADRLCDSKGAYLLMESSRSQDKTLKMYEGAYHVLHRELPEVTNSVLHEVNSWVSHRIAAAGAGCPP</t>
  </si>
  <si>
    <t>Q8BGT5</t>
  </si>
  <si>
    <t>Gpt2</t>
  </si>
  <si>
    <t>Alanine aminotransferase 2</t>
  </si>
  <si>
    <t>MQRAAVLVRRGSCPRASGPWGRSHSSAAAEASAALKVRPERSPRDRILTLESMNPQVKAVEYAVRGPIVLKAGEIEMELQRGIKKPFTEVIRANIGDAHAMGQQPITFLRQVMALCTYPNLLNSPSFPEDAKKRARRILQACGGNSLGSYSASQGVNCIREDVAAFITRRDGVPADPDNIYLTTGASDGISTILKLLVSGGGKSRTGVMIPIPQYPLYSAVISELDAVQVNYYLDEENCWALNVDELRRALRQAKDHCDPKVLCIINPGNPTGQVQSRKCIEDVIHFAWEEKLFLLADEVYQDNVYSPDCRFHSFKKVLYQMGHEYSSNVELASFHSTSKGYMGECGYRGGYMEVINLHPEIKGQLVKLLSVRLCPPVSGQAAMDIVVNPPEPGEESFEQFSREKEFVLGNLAKKAKLTEDLFNQVPGIQCNPLQGAMYAFPRILIPAKAVEAAQSHKMAPDMFYCMKLLEETGICVVPGSGFGQREGTYHFRMTILPPVDKLKTVLHKVKDFHLKFLEQYS</t>
  </si>
  <si>
    <t>Q99LC9</t>
  </si>
  <si>
    <t>Pex6</t>
  </si>
  <si>
    <t>Peroxisome assembly factor 2</t>
  </si>
  <si>
    <t>MALAVLRVLDPFPTETPPLAVLLPPGGPWPATGLGLVLALRPASESPAKPALLVAAVEGSGAQGEQRGPGPPPLLVSRALLRVLALGPGARVRARLVRRPPALGWALLATAPGPGLGPRVGPLLVRRGETLPVPGSRVLETRPALQGLLGPGTRLAVTELRGRAKLGQESRDHSHPPPPPVVSSFAASHSVRRLRGVLGGTGDALGVSRSCLRSLGLFQGEWVWVAQVAELPNSSQPRLAQVQVLEPRWELSERLGPNSGQQPGEPLADGLVFLPATLAFNLGCDPLEVGELRIQRYLEGSIAPENKGSCSPLPGPPFARELHIEILSSPHYSANGNYDHVLYRHFQTPRVVQEGDVLCVSTAGQVEILEGSLERLPRWREMFFKVKKTVGEAPEGPASAFLADTTHTSLYLAGTALSHVPSLPSGRSPPWDSLSPPGLEALVNELCAILKPHLQPGGTLLTGTSCVLLQGPPGSGKTTAVTAACSRLGLHLLKVPCSSLCADSSRAVETKLQATFSRARRCRPAVLLLTAVDLLGRDRDGLGEDARVAATLRHLLLDEDALSRCPPLMVVATTSRVQDLPTDVQTAFPHELEVPVLSEAQRLSILQALTAHLPLGQEVNLPQLARRCAGFVVGDLYALLTHTCRAACTRIRASGSAGGLSEEDEGDLCVAGFPLLAEDFGQALDQLQTAHSQAVGAPRIPSVSWHDVGGLQDVKKEILETIQLPLEHPELLSLGLRRSGLLLHGPPGTGKTLLAKAVATECSLTFLSVKGPELINMYVGQSEENVREVFARARAAAPCIIFFDELDSLAPSRGRSGDSGGVMDRVVSQLLAELDGLHSTQDVFVIGATNRPDLLDPALLRPGRFDKLVFVGASEDRASQLRVLSAITRKFKLEASVSLANVLDCCPPQLTGADLYSLCSDAMMTALKRRVRDLEEGLELRSSALLLTMEDLLQAAARLQPSVSEQELLRYKRIQRKFAAC</t>
  </si>
  <si>
    <t>Q8BWN8</t>
  </si>
  <si>
    <t>Acot4</t>
  </si>
  <si>
    <t>Acyl-coenzyme A thioesterase 4</t>
  </si>
  <si>
    <t>MAATLSVEPTGRSCWDEPLSIAVRGLAPEQPVTLRSVLRDEKGALFRAHARYRADSHGELDLARVPALGGSFSGLEPMGLLWAMEPDRPFWRLIKRDVQTPFLVELEVLDGHEPDGGRRLARTVHERHFMAPGVRRVPVREGRVRATLFLPPGQGPFPGIIDVYGVGGGLLEYRAGLVAGHGFATLALAFYDFEDLPKELNVIEVDYFEEAVRYMLRHPKVKGPDIGLLGLSLGADVCLIMASFLNNVSATVSINGSAFSGNRHIKYKQTMIPPLGHDLRRMKVAFSGILDIVDIRNDAVGGCENPSMIPIEKAKGPILFVAGQDDHCWRSELYTQIASDRLQAHGKERPQVLSYPGTGHYIEPPYFPMCPASLHKIVNEAVIWGGEVKAHSKAQIDAWKQILFFFGKHLGSTHSRASCRL</t>
  </si>
  <si>
    <t>Q9CPX4</t>
  </si>
  <si>
    <t>Ftl1</t>
  </si>
  <si>
    <t>Ferritin</t>
  </si>
  <si>
    <t>MTSQIRQNYSTEVEAAVNRLVNLHLRASYTYLSLGFFFDRDDVALEGVGHFFRELAEEKREGAERLLEFQNDRGGRALFQDVQKPSQDEWGKTQEAMEAALAMEKNLNQALLDLHALGSARADPHLCDFLESHYLDKEVKLIKKMGNHLTNLRRVAGPQPAQTGAPQGSLGEYLFERLTLKHD</t>
  </si>
  <si>
    <t>O35459</t>
  </si>
  <si>
    <t>Ech1</t>
  </si>
  <si>
    <t>Delta(3,5)-Delta(2,4)-dienoyl-CoA isomerase, mitochondrial</t>
  </si>
  <si>
    <t>MATAMTVSSKLRGLLMQQLRGTSQLYFNISLRSLSSSAQEASKRAPEEVSDHNYESIQVTSAQKHVLHVQLNRPEKRNAMNRAFWRELVECFQKISKDSDCRAVVVSGAGKMFTSGIDLMDMASELMQPSGDDAARIAWYLRDLISKYQKTFTVIEKCPKPVIAAIHGGCIGGGVDLVSACDIRYCTQDAFFQIKEVDMGLAADVGTLQRLPKVIGNQSLVNELTFSARKMMADEALDSGLVSRVFQDKDAMLNAAFALAADISSKSPVAVQGSKINLIYSRDHSVDESLDYMATWNMSMLQTQDIIKSVQAAMEKRDTKSITFSKL</t>
  </si>
  <si>
    <t>P43883</t>
  </si>
  <si>
    <t>Plin2</t>
  </si>
  <si>
    <t>Perilipin-2</t>
  </si>
  <si>
    <t>MAAAVVDPQQSVVMRVANLPLVSSTYDLVSSAYVSTKDQYPYLRSVCEMAEKGVKTVTSAAMTSALPIIQKLEPQIAVANTYACKGLDRMEERLPILNQPTSEIVASARGAVTGAKDVVTTTMAGAKDSVASTVSGVVDKTKGAVTGSVERTKSVVNGSINTVLGMVQFMNSGVDNAITKSELLVDQYFPLTQEELEMEAKKVEGFDMVQKPSNYERLESLSTKLCSRAYHQALSRVKEAKQKSQETISQLHSTVHLIEFARKNMHSANQKIQGAQDKLYVSWVEWKRSIGYDDTDESHCVEHIESRTLAIARNLTQQLQTTCQTVLVNAQGLPQNIQDQAKHLGVMAGDIYSVFRNAASFKEVSDGVLTSSKGQLQKMKESLDEVMDYFVNNTPLNWLVGPFYPQSTEVNKASLKVQQSEVKAQ</t>
  </si>
  <si>
    <t>P06728</t>
  </si>
  <si>
    <t>Apoa4</t>
  </si>
  <si>
    <t>Apolipoprotein A-IV</t>
  </si>
  <si>
    <t>MFLKAAVLTLALVAITGTRAEVTSDQVANVVWDYFTQLSNNAKEAVEQFQKTDVTQQLSTLFQDKLGDASTYADGVHNKLVPFVVQLSGHLAQETERVKEEIKKELEDLRDRMMPHANKVTQTFGENMQKLQEHLKPYAVDLQDQINTQTQEMKLQLTPYIQRMQTTIKENVDNLHTSMMPLATNLKDKFNRNMEELKGHLTPRANELKATIDQNLEDLRRSLAPLTVGVQEKLNHQMEGLAFQMKKNAEELQTKVSAKIDQLQKNLAPLVEDVQSKVKGNTEGLQKSLEDLNRQLEQQVEEFRRTVEPMGEMFNKALVQQLEQFRQQLGPNSGEVESHLSFLEKSLREKVNSFMSTLEKKGSPDQPQALPLPEQAQEQAQEQAQEQVQPKPLES</t>
  </si>
  <si>
    <t>Q9JHU4</t>
  </si>
  <si>
    <t>Dync1h1</t>
  </si>
  <si>
    <t>Cytoplasmic dynein 1 heavy chain 1</t>
  </si>
  <si>
    <t>MSEPGGGEDGSAGLEVSAVQNVADVAVLQKHLRKLVPLLLEDGGDAPAALEAALEEKSALEQMRKFLSDPQVHTVLVERSTLKEDVGDEGEEEKEFISYNINIDIHYGVKSNSLAFIKRAPVIDADKPVSSQLRVLTLSEDSPYETLHSFISNAVAPFFKSYIRESGKADRDGDKMAPSVEKKIAELEMGLLHLQQNIEIPEISLPIHPIITNVAKQCYERGEKPKVTDFGDKVEDPTFLNQLQSGVNRWIREIQKVTKLDRDPASGTALQEISFWLNLERALYRIQEKRESPEVLLTLDILKHGKRFHATVSFDTDTGLKQALETVNDYNPLMKDFPLNDLLSATELDKIRQALVAIFTHLRKIRNTKYPIQRALRLVEAISRDLSSQLLKVLGTRKLMHVAYEEFEKVMVACFEVFQTWDDEYEKLQVLLRDIVKRKREENLKMVWRINPAHRKLQARLDQMRKFRRQHEQLRAVIVRVLRPQVTAVAQQNQGEAPEPQDMKVAEVLFDAADANAIEEVNLAYENVKEVDGLDVSKEGTEAWEAAMKRYDERIDRVETRITARLRDQLGTAKNANEMFRIFSRFNALFVRPHIRGAIREYQTQLIQRVKDDIESLHDKFKVQYPQSQACKMSHVRDLPPVSGSIIWAKQIDRQLTAYMKRVEDVLGKGWENHVEGQKLKQDGDSFRMKLNTQEIFDDWARKVQQRNLGVSGRIFTIESARVRGRTGNVLKLKVNFLPEIITLSKEVRNLKWLGFRVPLAIVNKAHQANQLYPFAISLIESVRTYERTCEKVEERNTISLLVAGLKKEVQALIAEGIALVWESYKLDPYVQRLAETVFNFQEKVDDLLIIEEKIDLEVRSLETCMYDHKTFSEILNRVQKAVDDLNLHSYSNLPIWVNKLDMEIERILGVRLQAGLRAWTQVLLGQAEDKAEVDMDTDAPQVSHKPGGEPKIKNVVHELRITNQVIYLNPPIEECRYKLYQEMFAWKMVVLSLPRIQSQRYQVGVHYELTEEEKFYRNALTRMPDGPVALEESYSAVMGIVTEVEQYVKVWLQYQCLWDMQAENIYNRLGEDLNKWQALLVQIRKARGTFDNAETKKEFGPVVIDYGKVQSKVNLKYDSWHKEVLSKFGQMLGSNMTEFHSQISKSRQELEQHSVDTASTSDAVTFITYVQSLKRKIKQFEKQVELYRNGQRLLEKQRFQFPPSWLYIDNIEGEWGAFNDIMRRKDSAIQQQVANLQMKIVQEDRAVESRTTDLLTDWEKTKPVTGNLRPEEALQALTIYEGKFGRLKDDREKCAKAKEALELTDTGLLSGSEERVQVALEELQDLKGVWSELSKVWEQIDQMKEQPWVSVQPRKLRQNLDGLLNQLKNFPARLRQYASYEFVQRLLKGYMKINMLVIELKSEALKDRHWKQLMKRLHVNWVVSELTLGQIWDVDLQKNEAVVKDVLLVAQGEMALEEFLKQIREVWNTYELDLVNYQNKCRLIRGWDDLFNKVKEHINSVSAMKLSPYYKVFEEDALSWEDKLNRIMALFDVWIDVQRRWVYLEGIFTGSADIKHLLPVETQRFQSISTEFLALMKKVSKSPLVMDVLNIQGVQRSLERLADLLGKIQKALGEYLERERSSFPRFYFVGDEDLLEIIGNSKNVAKLQKHFKKMFAGVSSIILNEDNSVVLGISSREGEEVMFKTPVSITEHPKINEWLTLVEKEMRVTLAKLLAESVTEVEIFGKATSIDPNTYITWIDKYQAQLVVLSAQIAWSENVENALSNVGGGGDVGPLQSVLSNVEVTLNVLADSVLMEQPPLRRRKLEHLITELVHQRDVTRSLIKSKIDNAKSFEWLSQMRFYFDPKQTDVLQQLSIQMANAKFNYGFEYLGVQDKLVQTPLTDRCYLTMTQALEARLGGSPFGPAGTGKTESVKALGHQLGRFVLVFNCDETFDFQAMGRIFVGLCQVGAWGCFDEFNRLEERMLSAVSQQVQCIQEALREHSNPNYDKTSAPITCELLNKQVKVSPDMAIFITMNPGYAGRSNLPDNLKKLFRSLAMTKPDRQLIAQVMLYSQGFRTAEVLANKIVPFFKLCDEQLSSQSHYDFGLRALKSVLVSAGNVKRERIQKIKREKEERGEAVDEGEIAENLPEQEILIQSVCETMVPKLVAEDIPLLFSLLSDVFPGVQYHRGEMTALREELKKVCQEMYLTYGDGEEVGGMWVEKVLQLYQITQINHGLMMVGPSGSGKSMAWRVLLKALERLEGVEGVAHIIDPKAISKDHLYGTLDPNTREWTDGLFTHVLRKIIDNVRGELQKRQWIVFDGDVDPEWVENLNSVLDDNKLLTLPNGERLSLPPNVRIMFEVQDLKYATLATVSRCGMVWFSEDVLSTDMIFNNFLARLRSIPLDEGEDEAQRRRKGKEDEGEEAASPMLQIQRDAATIMQPYFTSNGLVTKALEHAFKLEHIMDLTRLRCLGSLFSMLHQACRNVAQYNANHPDFPMQIEQLERYIQRYLVYAILWSLSGDSRLKMRAELGEYIRRITTVPLPTAPNVPIIDYEVSISGEWSPWQAKVPQIEVETHKVAAPDVVVPTLDTVRHEALLYTWLAEHKPLVLCGPPGSGKTMTLFSALRALPDMEVVGLNFSSATTPELLLKTFDHYCEYRRTPNGVVLAPVQLGKWLVLFCDEINLPDMDKYGTQRVISFIRQMVEHGGFYRTSDQTWVKLERIQFVGACNPPTDPGRKPLSHRFLRHVPVVYVDYPGPASLTQIYGTFNRAMLRLIPSLRTYAEPLTAAMVEFYTMSQERFTQDTQPHYIYSPREMTRWVRGIFEALRPLETLPVEGLIRIWAHEALRLFQDRLVEDEERRWTDENIDMVALKHFPNIDKEKAMSRPILYSNWLSKDYIPVDQEELRDYVKARLKVFYEEELDVPLVLFNEVLDHVLRIDRIFRQPQGHLLLIGVSGAGKTTLSRFVAWMNGLSVYQIKVHRKYTGEDFDEDLRTVLRRSGCKNEKIAFIMDESNVLDSGFLERMNTLLANGEVPGLFEGDEYATLMTQCKEGAQKEGLMLDSHEELYKWFTSQVIRNLHVVFTMNPSSEGLKDRAATSPALFNRCVLNWFGDWSTEALYQVGKEFTSKMDLEKPNYIVPDYMPVVYDKLPQPPTHREAIVNSCVFVHQTLHQANARLAKRGGRTMAITPRHYLDFINHYANLFHEKRSELEEQQMHLNVGLRKIKETVDQVEELRRDLRIKSQELEVKNAAANDKLKKMVKDQQEAEKKKVMSQEIQEQLHKQQEVIADKQMSVKEDLDKVEPAVIEAQNAVKSIKKQHLVEVRSMANPPAAVKLALESICLLLGESTTDWKQIRSIIMRENFIPTIVNFSAEEISDAIREKMKKNYMSNPSYNYEIVNRASLACGPMVKWAIAQLNYADMLKRVEPLRNELQKLEDDAKDNQQKANEVEQMIRDLEASIARYKEEYAVLISEAQAIKADLAAVEAKVNRSTALLKSLSAERERWEKTSETFKNQMSTIAGDCLLSAAFIAYAGYFDQQMRQNLFTTWSHHLQQANIQFRTDIARTEYLSNADERLRWQASSLPADDLCTENAIMLKRFNRYPLIIDPSGQATEFIMNEYKDRKITRTSFLDDAFRKNLESALRFGNPLLVQDVESYDPVLNPVLNREVRRTGGRVLITLGDQDIDLSPSFVIFLSTRDPTVEFPPDLCSRVTFVNFTVTRSSLQSQCLNEVLKAERPDVDEKRSDLLKLQGEFQLRLRQLEKSLLQALNEVKGRILDDDTIITTLENLKREAAEVTRKVEETDIVMQEVETVSQQYLPLSTACSSIYFTMESLKQVHFLYQYSLQFFLDIYHNVLYENPNLKGATDHTQRLSIITKDLFQVAFNRVARGMLHQDHITFAMLLARIKLKGTVGEPTYDAEFQHFLRGKEIVLSAGSTPKIQGLTVEQAEAVVRLSCLPAFKDLIAKVQADEQFGIWLDSSSPEQTVPYLWSEETPTTPIGQAIHRLLLIQAFRPDRLLAMAHMFVSTNLGESFMSIMEQPLDLTHIVGTEVKPNTPVLMCSVPGYDASGHVEDLAAEQNTQITSIAIGSAEGFNQADKAINTAVKSGRWVMLKNVHLAPGWLMQLEKKLHSLQPHACFRLFLTMEINPKVPVNLLRAGRIFVFEPPPGVKANMLRTFSSIPVSRICKSPNERARLYFLLAWFHAIIQERLRYAPLGWSKKYEFGESDLRSACDTVDTWLDDTAKGRQNISPDKIPWSALKTLMAQSIYGGRVDNEFDQRLLNTFLERLFTTRSFDSEFKLACKVDGHKDIQMPDGIRREEFVQWVELLPDAQTPSWLGLPNNAERVLLTTQGVDMISKMLKMQMLEDEDDLAYAETEKKARTDSTSDGRPAWMRTLHTTASNWLHLIPQTLSPLKRTVENIKDPLFRFFEREVKMGAKLLQDVRQDLADVVQVCEGKKKQTNYLRTLINELVKGILPRSWSHYTVPAGMTVIQWVSDFSERIKQLQNISQAAASGGAKELKNIHVCLGGLFVPEAYITATRQYVAQANSWSLEELCLEVNVTASQSATLDACSFGVTGLKLQGATCSNNKLSLSNAISTVLPLTQLRWVKQTSAEKKASVVTLPVYLNFTRADLIFTVDFEIATKEDPRSFYERGVAVLCTE</t>
  </si>
  <si>
    <t>E9QNN1</t>
  </si>
  <si>
    <t>Dhx9</t>
  </si>
  <si>
    <t>ATP-dependent RNA helicase A</t>
  </si>
  <si>
    <t>MGDIKNFLYAWCGKRKMTPAYEIRAVGNKNRQKFMCEVRVEGFNYAGMGNSTNKKDAQSNAARDFVNYLVRINEVKSEEVPAVGIVPPPPILSDTSDSTASAAEGLPAPMGGPLPPHLALKAEAENNSGVESSGYGSPGPTWDRGANLKDYYSRKEEQEVQATLESEEVDLNAGLHGNWTLENAKARLNQYFQKEKIQGEYKYTQVGPDHNRSFIAEMTIYIKQLGRRIFAREHGSNKKLAAQSCALSLVRQLYHLGVIEAYSGLTKKKEGERVEPYKVFLSPDLELQLQNVVQELDLEIVPPPVDPSMPVILNIGKLAHFEPSQRQNAVGVVPWSPPQSNWNPWTSSNIDEGPLAYASTEQISMDLKNELTYQMEQDHNLQSVLQERELLPVKKFEAEILEAISSNSVVIIRGATGCGKTTQVPQYILDDFIQNDRAAECNIVVTQPRRISAVAVAERVAYERGEEPGKSCGYSVRFESILPRPHASIMFCTVGVLLRKLEAGIRGISHVIVDEIHERDINTDFLLVVLRDVVLAYPEVRIVLMSATIDTTMFCEYFFNCPIIEVYGRTFPVQEYFLEDCIQMTQFIPPPKDKKKKDKEDDGGEDDDANCNLICGDEYGPETKLSMSQLNEKETPFELIEALLKYIETLNVPGAVLVFLPGWNLIYTMQKHLENNSHFGSHRYQILPLHSQIPREEQRKVFDPVPDGVTKVILSTNIAETSITINDVVYVIDSCKQKVKLFTAHNNMTNYATVWASKTNLEQRKGRAGRVRPGFCFHLCSRARFDRLETHMTPEMFRTPLHEIALSIKLLRLGGIGQFLAKAIEPPPLDAVIEAEHTLRELDALDANDELTPLGRILAKLPIEPRFGKMMIMGCIFYVGDAVCTISAATCFPEPFISEGKRLGYIHRNFAGNRFSDHVALLSVFQAWDDARMSGEEAEIRFCEQKRLNMATLRMTWEAKVQLKEILINSGFPEDCLLTQVFTNTGPDNNLDVVISLLAFGVYPNVCYHKEKRKILTTEGRNALIHKSSVNCPFSSQDMKYPSPFFVFGEKIRTRAISAKGMTLVTPLQLLLFASKKVQSDGQIVFIDDWIRLQISHEAAACITALRAAMEALVVEVSKQPNIISQLDPVNEHMLNTIRQISRPSAAGINLMIGSVRYGDGPRPPKMARYDNGSGYRRGYGGGGYGGGGYGGGYGSGGFGGGFGSGGGFGGGFNSGGGGFGSGGGGFGSGGGGFGGGGGGFSGGGGGGFGGGRGGGGGGFGGSGGFGSGGGGYGVGGGGYGGGGGGGYGGGSGGYGGGGGGYGGGEGYSISPNSYRGNYGGGGGGYRGGSQGGYRNNFGGDYRGSSGDYRGSGGGYRGSGGFQRRGYGGGYFGQGRGGGGGGGY</t>
  </si>
  <si>
    <t>Q01279</t>
  </si>
  <si>
    <t>Egfr</t>
  </si>
  <si>
    <t>Epidermal growth factor receptor</t>
  </si>
  <si>
    <t>MRPSGTARTTLLVLLTALCAAGGALEEKKVCQGTSNRLTQLGTFEDHFLSLQRMYNNCEVVLGNLEITYVQRNYDLSFLKTIQEVAGYVLIALNTVERIPLENLQIIRGNALYENTYALAILSNYGTNRTGLRELPMRNLQEILIGAVRFSNNPILCNMDTIQWRDIVQNVFMSNMSMDLQSHPSSCPKCDPSCPNGSCWGGGEENCQKLTKIICAQQCSHRCRGRSPSDCCHNQCAAGCTGPRESDCLVCQKFQDEATCKDTCPPLMLYNPTTYQMDVNPEGKYSFGATCVKKCPRNYVVTDHGSCVRACGPDYYEVEEDGIRKCKKCDGPCRKVCNGIGIGEFKDTLSINATNIKHFKYCTAISGDLHILPVAFKGDSFTRTPPLDPRELEILKTVKEITGFLLIQAWPDNWTDLHAFENLEIIRGRTKQHGQFSLAVVGLNITSLGLRSLKEISDGDVIISGNRNLCYANTINWKKLFGTPNQKTKIMNNRAEKDCKAVNHVCNPLCSSEGCWGPEPRDCVSCQNVSRGRECVEKCNILEGEPREFVENSECIQCHPECLPQAMNITCTGRGPDNCIQCAHYIDGPHCVKTCPAGIMGENNTLVWKYADANNVCHLCHANCTYGCAGPGLQGCEVWPSGPKIPSIATGIVGGLLFIVVVALGIGLFMRRRHIVRKRTLRRLLQERELVEPLTPSGEAPNQAHLRILKETEFKKIKVLGSGAFGTVYKGLWIPEGEKVKIPVAIKELREATSPKANKEILDEAYVMASVDNPHVCRLLGICLTSTVQLITQLMPYGCLLDYVREHKDNIGSQYLLNWCVQIAKGMNYLEDRRLVHRDLAARNVLVKTPQHVKITDFGLAKLLGAEEKEYHAEGGKVPIKWMALESILHRIYTHQSDVWSYGVTVWELMTFGSKPYDGIPASDISSILEKGERLPQPPICTIDVYMIMVKCWMIDADSRPKFRELILEFSKMARDPQRYLVIQGDERMHLPSPTDSNFYRALMDEEDMEDVVDADEYLIPQQGFFNSPSTSRTPLLSSLSATSNNSTVACINRNGSCRVKEDAFLQRYSSDPTGAVTEDNIDDAFLPVPEYVNQSVPKRPAGSVQNPVYHNQPLHPAPGRDLHYQNPHSNAVGNPEYLNTAQPTCLSSGFNSPALWIQKGSHQMSLDNPDYQQDFFPKETKPNGIFKGPTAENAEYLRVAPPSSEFIGA</t>
  </si>
  <si>
    <t>Q9Z2W0</t>
  </si>
  <si>
    <t>Dnpep</t>
  </si>
  <si>
    <t>Aspartyl aminopeptidase</t>
  </si>
  <si>
    <t>MAMNGRARKEAIQATARELLKFVNRSPSPFHVVAECRSRLLQAGFRELKETEGWDIVPENKYFLTRNSSSIIAFAVGGQYVPGNGFSLIGAHTDSPCLRVKRKSRRSQVGYHQVGVETYGGGIWSTWFDRDLTLAGRVIIKCPTSGRLEQRLVHIERPILRIPHLAIHLQRNINENFGPNTEIHLVPILATAVQEELEKGTPEPGPLGATDERHHSVLMSLLCTHLGLSPDSIMEMELCLADTQPAVLGGAYEEFIFAPRLDNLHSCFCALQALIDSCASPASLARDPHVRMVTLYDNEEVGSESAQGAQSLLTELILRRISASPQRLTAFEEAIPKSFMISADMAHAVHPNYSDKHEENHRPLFHKGPVIKVNSKQRYASNAVSESMIREVAGQVGVPLQDLMVRNDSPCGTTIGPILASRLGLRVLDLGSPQLAMHSIRETACTTGVLQTLTLFKGFFELFPSVSRNLLVD</t>
  </si>
  <si>
    <t>Q8BVA5</t>
  </si>
  <si>
    <t>UPF0554 protein C2orf43 homolog</t>
  </si>
  <si>
    <t>MASEVEEQIPVREEFFLCGGVETKIIKCGPWTNLFEKQDVSKPKQLIFIIPGNPGYSAFYVPFAKALYTLMKSRFPVWIISHAGFSVTPKDKKVLAAPQEESNAQKIEDVYGLNGQIEHKIAFLRAHVPKDVKLILIGHSVGTYMTLHVMKRVLELPVAHAFLLFPTIERMSESPNGKFATPFLCQFRYLLYATSYLLFKPCPEVIKSFIIQKLMGQMNIKLELPLTDILQPFCLANAAYLGSQEMVQIVKRDDDIIKEFLPKLKFYYGKTDGWCPVKYYEDMKKDFPEGNIYLCEKGIPHAFVLDFSQEMATIVAEWINNRPPRK</t>
  </si>
  <si>
    <t>P54775</t>
  </si>
  <si>
    <t>Psmc4</t>
  </si>
  <si>
    <t>26S protease regulatory subunit 6B</t>
  </si>
  <si>
    <t>MEEIGILVEKIQDEIPALSVSRPQTGLSFLGPEPEDLEDLYSRYKKLQQELEFLEVQEEYIKDEQKNLKKEFLHAQEEVKRIQSIPLVIGQFLEAVDQNTAIVGSTTGSNYYVRILSTIDRELLKPNASVALHKHSNALVDVLPPEADSSIMMLTSDQKPDVMYADIGGMDIQKQEVREAVELPLTHFELYKQIGIDPPRGVLMYGPPGCGKTMLAKAVAHHTTAAFIRVVGSEFVQKYLGEGPRMVRDVFRLAKENAPAIIFIDEIDAIATKRFDAQTGADREVQRILLELLNQMDGFDQNVNVKVIMATNRADTLDPALLRPGRLDRKIEFPLPDRRQKRLIFSTITSKMNLSEEVDLEDYVARPDKISGADINSICQESGMLAVRENRYIVLAKDFEKAYKTVIKKDEQEHEFYK</t>
  </si>
  <si>
    <t>P63037</t>
  </si>
  <si>
    <t>Dnaja1</t>
  </si>
  <si>
    <t>DnaJ homolog subfamily A member 1</t>
  </si>
  <si>
    <t>MVKETTYYDVLGVKPNATQEELKKAYRKLALKYHPDKNPNEGEKFKQISQAYEVLADSKKRELYDKGGEQAIKEGGAGGGFGSPMDIFDMFFGGGGRMQRERRGKNVVHQLSVTLEDLYNGATRKLALQKNVICDKCEGRGGKKGAVECCPNCRGTGMQIRIHQIGPGMVQQIQSVCMECQGHGERISPKDRCKSCNGRKIVREKKILEVHIDKGMKDGQKITFHGEGDQEPGLEPGDIIIVLDQKDHAVFTRRGEDLFMCMDIQLVEALCGFQKPISTLDNRTIVITSHPGQIVKHGDIKCVLNEGMPIYRRPYEKGRLIIEFKVNFPENGFLSPDKLSLLEKLLPERKEVEETDEMDQVELVDFDPNQERRRHYNGEAYEDDEHHPRGGVQCQTS</t>
  </si>
  <si>
    <t>Q9Z2X1</t>
  </si>
  <si>
    <t>Hnrnpf</t>
  </si>
  <si>
    <t>Heterogeneous nuclear ribonucleoprotein F</t>
  </si>
  <si>
    <t>MMLGPEGGEGYVVKLRGLPWSCSIEDVQNFLSDCTIHDGVAGVHFIYTREGRQSGEAFVELESEDDVKLALKKDRESMGHRYIEVFKSHRTEMDWVLKHSGPNSADSANDGFVRLRGLPFGCTKEEIVQFFSGLEIVPNGITLPVDPEGKITGEAFVQFASQELAEKALGKHKERIGHRYIEVFKSSQEEVRSYSDPPLKFMSVQRPGPYDRPGTARRYIGIVKQAGLDRMRSGAYSAGYGGYEEYSGLSDGYGFTTDLFGRDLSYCLSGMYDHRYGDSEFTVQSTTGHCVHMRGLPYKATENDIYNFFSPLNPVRVHIEIGPDGRVTGEADVEFATHEEAVAAMSKDRANMQHRYIELFLNSTTGASNGAYSSQVMQGMGVSAAQATYSGLESQSVSGCYGAGYSGQNSMGGYD</t>
  </si>
  <si>
    <t>Q8C0C7</t>
  </si>
  <si>
    <t>Farsa</t>
  </si>
  <si>
    <t>Phenylalanine--tRNA ligase alpha subunit</t>
  </si>
  <si>
    <t>MADNPVLELLLRRLEVADGGLDSAELATQLGVEHQAVVGAVKSLQALGEVIEAELRSTKCWELTTEGEEIAREGSHEARVFRSIPLEGLVQSELMHLPSGKVGFSKAMSNKWIRVDKSAADGPRVFRVVDSIEDEVQKRLQLVQAGQAEKLAEKERNELRKRKLLTEVILKTYWVSKGKAFSTSVSKQEAELSPEMISSGSWRDRPFKPYNFSARGVLPDSGHLHPLLKVRSQFRQIFLEMGFTEMPTDNFIESSFWNFDALFQPQQHPARDQHDTFFLRDPAEALQLPMGYVQRVKRTHSQGGYGSQGYKYTWKLEEARKNLLRTHTTAASARALYQLAQKKPFTPAKYFSIDRVFRNETLDATHLAEFHQIEGVIADHGLTLGHLMGVLREFFTKLGITQLRFKPAYNPYTEPSMEVFSYHQGLKKWVEVGNSGVFRPEMLLPMGLPENVSVIAWGLSLERPTMIKYGINNIRELVGHKVNLQMVYDSPVCRLDIEPRSSKTQEAA</t>
  </si>
  <si>
    <t>Q8K0C4</t>
  </si>
  <si>
    <t>Cyp51a1</t>
  </si>
  <si>
    <t>Lanosterol 14-alpha demethylase</t>
  </si>
  <si>
    <t>MVLLGLLQSGGWVLGQAMEQVTGGNLLSTLLIACAFTLSLVYLFRLAVGHMVQLPAGAKSPPHIYSPIPFLGHAIAFGKSPIEFLENAYEKYGPVFSFTMVGKTFTYLLGSDAAALLFNSKNEDLNAEEVYGRLTTPVFGKGVAYDVPNAIFLEQKKIIKSGLNIAHFKQYVPIIEKEAKEYFQSWGESGERNVFEALSELIILTASHCLHGKEIRSQLNEKVAQLYADLDGGFTHAAWLLPAWLPLPSFRRRDRAHREIKNIFYKAIQKRRLSKEPAEDILQTLLDSTYKDGRPLTDEEISGMLIGLLLAGQHTSSTTSAWMGFFLAKDKPLQEKCYLEQKAVCGEDLPPLTYDQLKDLNLLDRCIKETLRLRPPIMTMMRMAKTPQTVAGYTIPPGHQVCVSPTVNQRLKDSWAERLDFNPDRYLQDNPASGEKFAYVPFGAGRHRCVGENFAYVQIKTIWSTMLRLYEFDLINGYFPTVNYTTMIHTPENPVIRYKRRSK</t>
  </si>
  <si>
    <t>Q9Z0N1</t>
  </si>
  <si>
    <t>Eif2s3x</t>
  </si>
  <si>
    <t>Eukaryotic translation initiation factor 2 subunit 3, X-linked</t>
  </si>
  <si>
    <t>MAGGEGGVTLGQPHLSRQDLATLDVTKLTPLSHEVISRQATINIGTIGHVAHGKSTVVKAISGVHTVRFKNELERNITIKLGYANAKIYKLDDPSCPRPECYRSCGSSTPDEFPTDIPGTKGNFKLVRHVSFVDCPGHDILMATMLNGAAVMDAALLLIAGNESCPQPQTSEHLAAIEIMKLKHILILQNKIDLVKESQAKEQYEQILAFVQGTVAEGAPIIPISAQLKYNIEVVCEYIVKKIPVPPRDFTSEPRLIVIRSFDVNKPGCEVDDLKGGVAGGSILKGVLKVGQEIEVRPGIVSKDSEGKLMCKPIFSKIVSLFAEHNDLQYAAPGGLIGVGTKIDPTLCRADRMVGQVLGAVGALPEIFTELEISYFLLRRLLGVRTEGDKKAAKVQKLSKNEVLMVNIGSLSTGGRVSAVKADLGKIVLTNPVCTEVGEKIALSRRVEKHWRLIGWGQIRRGVTIKPTVDDD</t>
  </si>
  <si>
    <t>Q99LF4</t>
  </si>
  <si>
    <t>Rtcb</t>
  </si>
  <si>
    <t>tRNA-splicing ligase RtcB homolog</t>
  </si>
  <si>
    <t>MSRNYNDELQFLDKINKNCWRIKKGFVPNMQVEGVFYVNDALEKLMFEELRNACRGGGVGGFLPAMKQIGNVAALPGIVHRSIGLPDVHSGYGFAIGNMAAFDMNDPEAVVSPGGVGFDINCGVRLLRTNLDESDVQPVKEQLAQAMFDHIPVGVGSKGVIPMNAKDLEEALEMGVDWSLREGYAWAEDKEHCEEYGRMLQADPNKVSPRAKKRGLPQLGTLGAGNHYAEIQVVDEIFNEYAAKKMGIDHKGQVCVMIHSGSRGLGHQVATDALVAMEKAMKRDKIIVNDRQLACARIASPEGQDYLKGMAAAGNYAWVNRSSMTFLTRQAFAKVFNTTPDDLDLHVIYDVSHNIAKVEQHVVDGKERTLLVHRKGSTRAFPPHHPLIAVDYQLTGQPVLIGGTMGTCSYVLTGTEQGMTETFGTTCHGAGRALSRAKSRRNLDFQDVLDKLADMGIAIRVASPKLVMEEAPESYKNVTDVVNTCHDAGISKKAIKLRPIAVIKG</t>
  </si>
  <si>
    <t>Q9DCX8</t>
  </si>
  <si>
    <t>Iyd</t>
  </si>
  <si>
    <t>Iodotyrosine dehalogenase 1</t>
  </si>
  <si>
    <t>MFLLTPVLVAVVCILVVWVFKNADRNLEKKKEEAQVQPWVDEDLKDSTEDLQVEEDAEEWQEAEESVEHIPFSHTRYPEQEMRMRSQEFYELLNKRRSVRFISSEHVPMEVIENVIKAAGTAPSGAHTEPWTFVVVKDPDMKHKIREIIEEEEEINYMKRMGKRWVTDLKKLRTNWIKEYLDTAPVLILIFKQVHGFAANGKKKVHYYNEISVSIACGLLLAALQNAGLVTVTTTPLNCGPRLRVLLGRPSHEKLLVLLPVGYPSRDATVPDLKRKALDQIMVTV</t>
  </si>
  <si>
    <t>Q9QZ85</t>
  </si>
  <si>
    <t>Iigp1</t>
  </si>
  <si>
    <t>Interferon-inducible GTPase 1</t>
  </si>
  <si>
    <t>MGQLFSSPKSDENNDLPSSFTGYFKKFNTGRKIISQEILNLIELRMRKGNIQLTNSAISDALKEIDSSVLNVAVTGETGSGKSSFINTLRGIGNEEEGAAKTGVVEVTMERHPYKHPNIPNVVFWDLPGIGSTNFPPNTYLEKMKFYEYDFFIIISATRFKKNDIDIAKAISMMKKEFYFVRTKVDSDITNEADGKPQTFDKEKVLQDIRLNCVNTFRENGIAEPPIFLLSNKNVCHYDFPVLMDKLISDLPIYKRHNFMVSLPNITDSVIEKKRQFLKQRIWLEGFAADLVNIIPSLTFLLDSDLETLKKSMKFYRTVFGVDETSLQRLARDWEIEVDQVEAMIKSPAVFKPTDEETIQERLSRYIQEFCLANGYLLPKNSFLKEIFYLKYYFLDMVTEDAKTLLKEICLRN</t>
  </si>
  <si>
    <t>Q91W64</t>
  </si>
  <si>
    <t>Cyp2c70</t>
  </si>
  <si>
    <t>Cytochrome P450 2C70</t>
  </si>
  <si>
    <t>MALFIFLGIWLSCFLFLFLWNQHRGRGKLPPGPTPLPIVGNILQVDVKNISKSMGMLAKKYGPVFTVYLGMKPTVVLHGYKAMKEALIDQGDEFSDKTDSSLLSRTSQGLGIVFSNGETWKQTRRFSLMVLRSMGMGKKTIEDRIQEEILYMLDALRKTNGSPCDPSFLLACVPCNVISTVIFQHRFDYNDQTFQDFMENFHRKIEILASPWSQLCSAYPILYYLPGIHNRFLKDVTQQKKFILEEINRHQKSLDLSNPQDFIDYFLIKMEKEKHNQKSEFTMDNLVVSIGDLFGAGTETTSSTVKYGLLLLLKYPEVTAKIQEEIAHVIGRHRRPTMQDRNHMPYTDAVLHEIQRYIDFVPIPSPRKTTQDVEFRGYHIPKGTSVMACLTSVLNDDKEFPNPEKFDPGHFLDEKGNFKKSDYFVAFSAGRRACIGEGLARMEMFLILTNILQHFTLKPLVKPEDIDTKPVQTGLLHVPPPFELCFIPV</t>
  </si>
  <si>
    <t>Ctsa</t>
  </si>
  <si>
    <t>Lysosomal protective protein</t>
  </si>
  <si>
    <t>P26516</t>
  </si>
  <si>
    <t>Psmd7</t>
  </si>
  <si>
    <t>26S proteasome non-ATPase regulatory subunit 7</t>
  </si>
  <si>
    <t>MPELAVQKVVVHPLVLLSVVDHFNRIGKVGNQKRVVGVLLGSWQKKVLDVSNSFAVPFDEDDKDDSVWFLDHDYLENMYGMFKKVNARERIVGWYHTGPKLHKNDIAINELMKRYCPNSVLVIIDVKPKDLGLPTEAYISVEEVHDDGTPTSKTFEHVTSEIGAEEAEEVGVEHLLRDIKDTTVGTLSQRITNQVHGLKGLNSKLLDIRSYLEKVASGKLPINHQIIYQLQDVFNLLPDASLQEFVKAFYLKTNDQMVVVYLASLIRSVVALHNLINNKIANRDAEKKEGQEKEESKKERKDDKEKEKSDAAKKEEKKEKK</t>
  </si>
  <si>
    <t>Q7JCY6</t>
  </si>
  <si>
    <t>mt-Nd4</t>
  </si>
  <si>
    <t>NADH-ubiquinone oxidoreductase chain 4</t>
  </si>
  <si>
    <t>MLKIILPSLMLLPLTWLSSPKKTWTNVTSYSFLISLTSLTLLWQTDENYKNFSNMFSSDPLSTPLIILTAWLLPLMLMASQNHLKKDNNVLQKLYISMLISLQILLIMTFSATELIMFYILFEATLIPTLIIITRWGNQTERLNAGIYFLFYTLIGSIPLLIALILIQNHVGTLNLMILSFTTHTLDASWSNNLLWLACMMAFLIKMPLYGVHLWLPKAHVEAPIAGSMILAAILLKLGSYGMIRISIILDPLTKYMAYPFILLSLWGMIMTSSICLRQTDLKSLIAYSSVSHMALVIASIMIQTPWSFMGATMLMIAHGLTSSLLFCLANSNYERIHSRTMIMARGLQMVFPLMATWWLMASLANLALPPSINLMGELFITMSLFSWSNFTIILMGINIIITGMYSMYMIITTQRGKLTNHMINLQPSHTRELTLMALHMIPLILLTTSPKLITGLTM</t>
  </si>
  <si>
    <t>B2M1R6</t>
  </si>
  <si>
    <t>Hnrnpk</t>
  </si>
  <si>
    <t>Heterogeneous nuclear ribonucleoprotein K</t>
  </si>
  <si>
    <t>METEQPEETFPNTETNGEFGKRPAEDMEEEQAFKRSRNTDEMVELRILLQSKNAGAVIGKGGKNIKALRTDYNASVSVPDSSGPERILSISADIETIGEILKKIIPTLEEYQHYKGSDFDCELRLLIHQSLAGGIIGVKGAKIKELRENTQTTIKLFQECCPHSTDRVVLIGGKPDRVVECIKIILDLISESPIKGRAQPYDPNFYDETYDYGGFTMMFDDRRGRPVGFPMRGRGGFDRMPPGRGGRPMPPSRRDYDDMSPRRGPPPPPPGRGGRGGSRARNLPLPPPPPPRGGDLMAYDRRGRPGDRYDGMVGFSADETWDSAIDTWSPSEWQMAYEPQGGSGYDYSYAGGRGSYGDLGGPIITTQVTIPKDLAGSIIGKGGQRIKQIRHESGASIKIDEPLEGSEDRIITITGTQDQIQNAQYLLQNSVKQYADVEGF</t>
  </si>
  <si>
    <t>E9Q5K4</t>
  </si>
  <si>
    <t>Cyp2c44</t>
  </si>
  <si>
    <t>Protein Cyp2c44</t>
  </si>
  <si>
    <t>MELLGLPTLALLVLVMSLSLLSVWTKMRTGGRLPPGPTPLPIIGNILQLDLKDIPASLSKLAKEYGPVYTLYFGSWPTVVLHGYDVVKEALLNQGDEFLGRGPLPIIEDSQKGHGIVFSEGERWKLLRRFSLMTLKNFGMGKRSLEERVQEEARCLVEELHKTEAQPFDPTFILACAPCNVICSILFNERFPYNDKTFLNLMDLLNKNFYQLNSIWIQMYNLWPTIMKYIPGKHREFSKRLGGVKNFILEKVKEHQESLDPANPRDYIDCFLSKIEEEKHNLKSDFNLENLAICGSNLFTAGTETTSTTLRFGLLLLVKHPEVQAKVHEELDRVIGRHQPPSMKDKMKLPYTDAVLHEIQRYITLLPSSLPHAVVQDTKFRHYVIPKGTAVFPFLSSILLDQKEFPNPEKFDPGHFLDKNGCFKKTDYFVPFSLGKRSCVGEGLARMELFLFFTTILQKFSLKALVEPKDLDIKPVTTGLFNLPPPYKLRLVPR</t>
  </si>
  <si>
    <t>Q99020</t>
  </si>
  <si>
    <t>Hnrnpab</t>
  </si>
  <si>
    <t>Heterogeneous nuclear ribonucleoprotein A/B</t>
  </si>
  <si>
    <t>MSDAAEEQPMETTGATENGHEAAPEGEAPVEPSAAAAAPAASAGSGGGTTTAPSGNQNGAEGDQINASKNEEDAGKMFVGGLSWDTSKKDLKDYFTKFGEVVDCTIKMDPNTGRSRGFGFILFKDSSSVEKVLDQKEHRLDGRVIDPKKAMAMKKDPVKKIFVGGLNPEATEEKIREYFGQFGEIEAIELPIDPKLNKRRGFVFITFKEEDPVKKVLEKKFHTVSGSKCEIKVAQPKEVYQQQQYGSGGRGNRNRGNRGSGGGQGSTNYGKSQRRGGHQNNYKPY</t>
  </si>
  <si>
    <t>Q76I26</t>
  </si>
  <si>
    <t>UbiE-YGHL1(HIG1-4)</t>
  </si>
  <si>
    <t>Protein Mettl7a2Higd1c</t>
  </si>
  <si>
    <t>MTLAVQAMRLVVCIVAFPMFLLNLLGMWSWVCKKCFPYFLKRFAMIYNWKMASLKRELFSNLQEFAGPSGKLTLLEVGCGTGANFKFYPPGCRVTCIDPNPNFEKFLFKSVAENRQLQFERFVVAAGEDMHQVTDGSVDVVVCTLVLCSVKNQEKILREVCRVLKPREMSSDEWSAAEDEGQLSRLLRKSRDSPFVPVGMAGFVAVLSYGLYKLNSRREQKMSLHLIHVRVAAQGCVVGAVTLGVLYSMYKDYIRPRFFNVPKK</t>
  </si>
  <si>
    <t>Q9JMG1</t>
  </si>
  <si>
    <t>Edf1</t>
  </si>
  <si>
    <t>Endothelial differentiation-related factor 1</t>
  </si>
  <si>
    <t>MAESDWDTVTVLRKKGPTAAQAKSKQAILAAQRRGEDVETSKKWAAGQNKQHSITKNTAKLDRETEELHHDRVTLEVGKVIQRGRQSKGLTQKDLATKINEKPQVIADYESGRAIPNNQVLGKIERAIGLKLRGKDIGKPIEKGPKAK</t>
  </si>
  <si>
    <t>P14094</t>
  </si>
  <si>
    <t>Atp1b1</t>
  </si>
  <si>
    <t>Sodium/potassium-transporting ATPase subunit beta-1</t>
  </si>
  <si>
    <t>MARGKAKEEGSWKKFIWNSEKKEFLGRTGGSWFKILLFYVIFYGCLAGIFIGTIQVMLLTISELKPTYQDRVAPPGLTQIPQIQKTEISFRPNDPKSYEAYVLNIIRFLEKYKDSAQKDDMIFEDCGNVPSEPKERGDINHERGERKVCRFKLDWLGNCSGLNDDSYGYREGKPCIIIKLNRVLGFKPKPPKNESLETYPLMMKYNPNVLPVQCTGKRDEDKDKVGNIEYFGMGGYYGFPLQYYPYYGKLLQPKYLQPLLAVQFTNLTVDTEIRVECKAYGENIGYSEKDRFQGRFDVKIEIKS</t>
  </si>
  <si>
    <t>Q61133</t>
  </si>
  <si>
    <t>Gstt2</t>
  </si>
  <si>
    <t>Glutathione S-transferase theta-2</t>
  </si>
  <si>
    <t>MGLELYLDLLSQPSRAVYIFAKKNGIPFQTRTVDILKGQHMSEQFSQVNCLNKVPVLKDGSFVLTESTAILIYLSSKYQVADHWYPADLQARAQVHEYLGWHADNIRGTFGVLLWTKVLGPLIGVQVPQEKVERNRDRMVLVLQQLEDKFLRDRAFLVGQQVTLADLMSLEELMQPVALGYNLFEGRPQLTAWRERVEAFLGAELCQEAHSTILSILGQAAKKMLPVPPPEVHASMQLRIARIP</t>
  </si>
  <si>
    <t>Q9DCV5</t>
  </si>
  <si>
    <t>Tmem254</t>
  </si>
  <si>
    <t>Transmembrane protein 254</t>
  </si>
  <si>
    <t>MGTATGAGYFQRGSLFWFTVITVSFGYYTWAVFWPQSIPYQSLGPLGPFTKYLVDHYHTFLRNGYWLAWLIHVGESLYALVLCKRKGITDVQAQLLWFLQTFLFGVASLSILIAYRSKRQKHN</t>
  </si>
  <si>
    <t>Q91WL5</t>
  </si>
  <si>
    <t>Cyp4a12a</t>
  </si>
  <si>
    <t>Cytochrome P450 4A12A</t>
  </si>
  <si>
    <t>MSASALSSIRFPGSISEYLQVASVLSLLLLLFKTAQLYLHRQWLLSSTQQFPSPPSHWLFGHKILKDQDLQDILTRIKNFPSACPQWLWGSKVRIQVYDPDYMKLILGRSDPKANGSYRFLAPWIGRGLLMLDGQTWFQHRRMLTPAFHYDILKPYTEIMADSVRVMLDKWEQIVGQDSTLEIFRHITLMTLDTIMKCAFSHEGSVQLDRKYKSYIQAVEDLNDLVFSRVRNIFHQNDIIYRVSSNGCKANSACKLAHDHTDQVIKSRRIQLQDEEELEKLKKKRRLDFLDILLFARMENGKSLSDKDLRAEVDTFMFEGHDTTASGISWIFYALATNPEHQQRCRKEIQSLLGDGTSITWNDLDKMPYTTMCIKEALRIYPPVPSVSRELSSPVTFPDGRSLPKGIHVMLSFYGLHHNPTVWPNPEVFDPSRFAPGSSRHSHSFLPFSGGARNCIGKQFAMNELKVAVALTLLRFELLPDPTRVPIPIPRIVLKSKNGIHLHLKKLQ</t>
  </si>
  <si>
    <t>Q8WUR0</t>
  </si>
  <si>
    <t>Protein C19orf12 homolog</t>
  </si>
  <si>
    <t>MPIMVDDIMRLLCSISQERKMKAAVKHSGKGAMVAGAMAFVGGLVGGPPGIAVGGTVGGLLGAWMTSGQFKPVPQILMELPPAEQRKLVNEAMAIIGNLDWTDAVQLTALVMSNQAMQQRLLAMLTTYVTKELQAEIRYED</t>
  </si>
  <si>
    <t>Q9CY27</t>
  </si>
  <si>
    <t>Tecr</t>
  </si>
  <si>
    <t>Very-long-chain enoyl-CoA reductase</t>
  </si>
  <si>
    <t>MKHYEVEIRDAKTREKLCFLDKVEPQATISEIKTLFTKTHPQWYPARQSLRLDPKGKSLKDEDVLQKLPVGTTATLYFRDLGAQISWVTVFLTEYAGPLFIYLLFYFRVPFIYGRKYDFTSSRHTVVHLACMCHSFHYIKRLLETLFVHRFSHGTMPLRNIFKNCTYYWGFAAWMAYYINHPLYTPPTYGVQQVKLALAVFVICQLGNFSIHMALRDLRPAGSKTRKIPYPTKNPFTWLFLLVSCPNYTYEVGSWIGFAILTQCVPVALFSLVGFTQMTIWAKGKHRSYLKEFRDYPPLRMPIIPFLL</t>
  </si>
  <si>
    <t>Slco1b2</t>
  </si>
  <si>
    <t>Q9QY30</t>
  </si>
  <si>
    <t>Abcb11</t>
  </si>
  <si>
    <t>Bile salt export pump</t>
  </si>
  <si>
    <t>MSDSVILRSVKKFGEENHAFESDGFHNNDKKSRLQDKKKGEGARVGFFELFRFSSSKDNWLMFMGSVCALLHGMAQPGMIIVFGILTDIFVEYDIERQELSIPEKVCMNNTIVWINSSFNQNMTNGTSCGLVDINSEVIKFSGIYAGVGVAVLILGYFQIRLWVITGARQIRKMRKFYFRRIMRMEIGWFDCTSVGELNSRFSDDINKIDEAIADQMALFLQRLSTALSGLLLGFYRGWKLTLVILAVSPLIGIGAAVIGLSVAKFTELELKAYAKAGSIADEVLSSIRTVAAFGGENKEVERYEKNLMFAQRWGIWKGMVMGFFTGYMWCLIFFCYALAFWYGSRLVLDEGEYTPGTLIQIFLCVIIAAMNIGNASSCLEIFSTGCSAASSIFQTIDRQPVMDCMSGDGYKLDRIKGEIEFHNVTFHYPSRPEVKILNNLSMVIKPGETTAFVGSSGAGKSTALQLIQRFYDPCEGMVTLDGHDIRSLNIRWLRDQIGIVEQEPVLFSTTIAENIRLGREEATMEDIVQAAKDANAYNFIMALPQQFDTLVGEGGGQMSGGQKQRVAIARALIRKPKILLLDMATSALDNESEAKVQGALNKIQHGHTIISVAHRLSTVRSADVIIGFEHGTAVERGTHEELLERKGVYFMLVTLQSQEDNTHKETGIKGKDTTEGDTPERTFSRGSYQDSLRASIRQRSKSQLSHLSHEPPLAIGDHKSSYEDRKDNDVLVEEVEPAPVRRILKYNISEWPYILVGALCAAINGAVTPIYSLLFSQILKTFSLVDKEQQRSEIYSMCLFFVILGCVSLFTQFLQGYNFAKSGELLTKRLRKFGFKAMLRQDIGWFDDLKNNPGVLTTRLATDASQVQGATGSQVGMMVNSFTNIFVAVLIAFLFNWKLSLVISVFFPFLALSGAVQTKMLTGFASQDKEILEKAGQITNEALSNIRTVAGIGVEGRFIKAFEVELEKSYKTAIRKANVYGLCYAFSQGISFLANSAAYRYGGYLIVYEDLNFSYVFRVVSSIAMSATAVGRTFSYTPSYAKAKISAARFFQLLDRKPPIDVYSGAGEKWDNFQGKIDFIDCKFTYPSRPDIQVLNGLSVSVDPGQTLAFVGSSGCGKSTSIQLLERFYDPDQGTVMIDGHDSKKVNVQFLRSNIGIVSQEPVLFDCSIMDNIKYGDNTKEISVERAIAAAKQAQLHDFVMSLPEKYETNVGIQGSQLSRGEKQRIAIARAIVRDPKILLLDEATSALDTESEKTVQLALDKAREGRTCIVIAHRLSTIQNSDIIAVMSQGVVIEKGTHKKLMDQKGAYYKLVITGAPIS</t>
  </si>
  <si>
    <t>Q9D0T1</t>
  </si>
  <si>
    <t>Nhp2l1</t>
  </si>
  <si>
    <t>NHP2-like protein 1</t>
  </si>
  <si>
    <t>MTEADVNPKAYPLADAHLTKKLLDLVQQSCNYKQLRKGANEATKTLNRGISEFIVMAADAEPLEIILHLPLLCEDKNVPYVFVRSKQALGRACGVSRPVIACSVTIKEGSQLKQQIQSIQQSIERLLV</t>
  </si>
  <si>
    <t>P46638</t>
  </si>
  <si>
    <t>Rab11b</t>
  </si>
  <si>
    <t>Ras-related protein Rab-11B</t>
  </si>
  <si>
    <t>MGTRDDEYDYLFKVVLIGDSGVGKSNLLSRFTRNEFNLESKSTIGVEFATRSIQVDGKTIKAQIWDTAGQERYRAITSAYYRGAVGALLVYDIAKHLTYENVERWLKELRDHADSNIVIMLVGNKSDLRHLRAVPTDEARAFAEKNNLSFIETSALDSTNVEEAFKNILTEIYRIVSQKQIADRAAHDESPGNNVVDISVPPTTDGQRPNKLQCCQSL</t>
  </si>
  <si>
    <t>Q9R0Q7</t>
  </si>
  <si>
    <t>Ptges3</t>
  </si>
  <si>
    <t>Prostaglandin E synthase 3</t>
  </si>
  <si>
    <t>MQPASAKWYDRRDYVFIEFCVEDSKDVNVNFEKSKLTFSCLGGSDNFKHLNEIDLFHCIDPNDSKHKRTDRSILCCLRKGESGQSWPRLTKERAKLNWLSVDFNNWKDWEDDSDEDMSNFDRFSEMMDHMGGDEDVDLPEVDGADDDSQDSDDEKMPDLE</t>
  </si>
  <si>
    <t>Gpx4</t>
  </si>
  <si>
    <t>Q6XVG2</t>
  </si>
  <si>
    <t>Cyp2c54</t>
  </si>
  <si>
    <t>Cytochrome P450 2C54</t>
  </si>
  <si>
    <t>MDPILVLVLTLSCLFLLSLWRQSYERGKLPPGPTPLPIIGNILQIDVKDICQSFTNLSRVYGPVYTLYLGRKPTVVLHGYEAVKEALVDHGDVFAGRGRLPVFDKATNGMGIGFSNGSVWKNTRHFSLMTLRNLGMGKRSIEDRVQEEARCLVEELRKTNGSPCDPTFILGCAPCNVICSIIFQDRFDYKDRDFLNLLEKLDEISKILSTPWLQVCNTFPALLDYCPGSHNQFFKNYAYIKNFLLEKIREHKESLDVTIPRDFIDYFLIKGAQEDDNHPLKNNFEHLAITVTDLFIGGTESMSTTLRYALLLLLKYPHVTAKVQEEIEHVIGKHRRPCMQDRSHMPYTNAMIHEVQRFIDLVPNNLPHEVTCDIKFRNYFIPKGTTVITSLSSVLRDSKEFPNPEKFDPGHFLDENGKFKKSDYFMPFSTGKRICAGEGLARMELFLFLTSILQNFNLKPLVHPKDIDITPMLIGLGSVPPAFQLCFIPS</t>
  </si>
  <si>
    <t>Agxt</t>
  </si>
  <si>
    <t>Rpn2</t>
  </si>
  <si>
    <t>Dolichyl-diphosphooligosaccharide--protein glycosyltransferase subunit 2</t>
  </si>
  <si>
    <t>Q8CAY6</t>
  </si>
  <si>
    <t>Acat2</t>
  </si>
  <si>
    <t>Acetyl-CoA acetyltransferase, cytosolic</t>
  </si>
  <si>
    <t>MNAGSDPVVIVSAARTAIGSFNGALSTVPVHEMGTTVIKEVLQRAKVAPEEVSEVIFGHVLTAGCGQNPTRQASVGAGIPYSVPAWSCQMICGSGLKAVCLAAQSIAMGDSTIVVAGGMENMSKAPHLTHLRTGVRMGEVPLADSILCDGLTDAFHNYHMGITAENVAKKWQVSREAQDKVAVLSQNRAEHAQKAGHFDKEIVPVLVSSRKGLTEVKIDEFPRHGSNLEAMGKLKPYFLTDGTGTVTPANASGMNDGAAAVVLMKKTEAERRMLKPLARIVSWSQAGVEPSVMGVGPIPAIKQAVAKAGWSLEDVDLFEINEAFAAVSAAIAKELGLNPEKVNIDGGAIALGHPLGASGCRILVTLLHTLERVGGTRGVAALCIGGGMGVAMCVQRG</t>
  </si>
  <si>
    <t>Q00897</t>
  </si>
  <si>
    <t>Serpina1d</t>
  </si>
  <si>
    <t>Alpha-1-antitrypsin 1-4</t>
  </si>
  <si>
    <t>MTPSISWSLLLLAGLCCLVPSFLAEDVQETDTSQKDQSPASHEIATNLGDFALRLYRELVHQSNTSNIFFSPVSIATAFAMLSLGSKGDTHTQILEGLQFNLTQTSEADIHKSFQHLLQTLNRPDSELQLSTGNGLFVNNDLKLVEKFLEEAKNHYQAEVFSVNFAESEEAKKVINDFVEKGTQGKIVEAVKKLDQDTVFALANYILFKGKWKQPFDPENTEEAEFHVDESTTVKVPMMTLSGMLDVHHCSMLSSWVLLMDYAGNTTAVFLLPDDGKMQHLEQTLNKELISQFLLNRRRSDAQIHIPRLSISGNYNLKTLMSPLGITRIFNNGADLSGITEENAPLKLSKAVHKAVLTIDETGTEAAAATVLQVATYSMPPIVRFDHPFLFIIFEEHTQSPIFVGKVVDPTHK</t>
  </si>
  <si>
    <t>P97807</t>
  </si>
  <si>
    <t>Fh</t>
  </si>
  <si>
    <t>Fumarate hydratase, mitochondrial</t>
  </si>
  <si>
    <t>MYRALRLLARSRRLLRVPSAGAAVSGEATTLPRCAPNVARMASQNSFRVEFDTFGELKVPTDKYYGAQTVRSTMNFKIGGATERMPIPVIQAFGILKRAAAEVNQEYGLDPKIASAIMKAADEVAEGKLNDHFPLVVWQTGSGTQTNMNVNEVISNRAIEMLGGELGSKKPVHPNDHVNKSQSSNDTFPTAMHIAAAVEVHKVLLPGLQKLHDALSAKSKEFAQVIKIGRTHTQDAVPLTLGQEFSGYVQQVQYAMVRIKAAMPRIYELAAGGTAVGTGLNTRIGFAEKVAAKVAALTGLPFVTAPNKFEALAAHDALVELSGAMNTAACSLMKIANDIRFLGSGPRSGLGELILPENEPGSSIMPGKVNPTQCEAMTMVAAQVMGNHVAVTVGGSNGHFELNVFKPMMIKNVLHSARLLGDASVSFTDNCVVGIQANTERINKLMNESLMLVTALNPHIGYDKAAKIAKTAHKNGSTLKETAIELGYLTAEQFDEWVKPKDMLGPK</t>
  </si>
  <si>
    <t>Q9QXE0</t>
  </si>
  <si>
    <t>Hacl1</t>
  </si>
  <si>
    <t>2-hydroxyacyl-CoA lyase 1</t>
  </si>
  <si>
    <t>MPESNSAEGSDRSEEQVSGAKVIAQALKTQDVEYMFGVVGIPVTEIALAAQELGIKYIGMRNEQAACYAASAVGYLTGRPGVCLVVSGPGLIHALGGMANANMNCWPLIVIGGSSERNQEAMGAFQEFPQVEACRLYTKFSARPSTIELIPFIIEKAVRSSIYGRPGACYIDIPADFVTLQANVTSIKYKECCMPPPVSMAETSAVCAAASVLRDAKQPLLIIGKGAAYSHAEDSIRKLVEQCSLPFLPTPMGKGVVPDNHPNCVGAARSRALQSADVIVLFGARLNWILHFGLPPRYQADVKFIQIDICAEELGNNVRPSVILLGDIDAVSKQLLEQFDKTPWQCPPDSQWWKTLREKMKSNEAISKELASQKSLPMNYYTVFYHVQEQLPRDSFIVSEGANTMDIGRTMLQNCLPRHRLDAGSFGTMGVGLGFAIAAALVAKDRSPGQRVICVEGDSAFGFSGMEVETICRYNLPIILLVVNNNGIYQGFDADTWEKMLHFQEAATTVPPMCLLPNSHYEQVMTAFGGKGYFVRTPEELQHSLRQALQDTSKPCLLNIMIEPQSTRKAQDFHWLTRSNM</t>
  </si>
  <si>
    <t>Q9DCG6</t>
  </si>
  <si>
    <t>Pbld1</t>
  </si>
  <si>
    <t>Phenazine biosynthesis-like domain-containing protein 1</t>
  </si>
  <si>
    <t>MKLPIFIADAFTATAFRGNPAAVCLLERTLEEDAHQQIAREMNLSETAFIRKLQPTDSFTQSSRFGLRWFTPVSEVPLCGHATLASAAVLFHKIQNRNSTLTFVTMSGELKARRAEDGIVLDFPVYPTFPQDFHEVEDLIKAAIGDTLVQDIRYSTDTRKLLVRLSDSYDRSFLESLKVNTEPLPAIEKTGKVRGLILTVKGEPGGQTAPYDFYSRYFAPWVGIAEDPVTGSAHTVLSSYWSQQLRKKEMRAFQCSRRGGELDISLRPDGRVDIKGGAVIVLEGTLTA</t>
  </si>
  <si>
    <t>P68372</t>
  </si>
  <si>
    <t>Tubb4b</t>
  </si>
  <si>
    <t>Tubulin beta-4B chain</t>
  </si>
  <si>
    <t>MREIVHLQAGQCGNQIGAKFWEVISDEHGIDPTGTYHGDSDLQLERINVYYNEATGGKYVPRAVLVDLEPGTMDSVRSGPFGQIFRPDNFVFGQSGAGNNWAKGHYTEGAELVDSVLDVVRKEAESCDCLQGFQLTHSLGGGTGSGMGTLLISKIREEYPDRIMNTFSVVPSPKVSDTVVEPYNATLSVHQLVENTDETYCIDNEALYDICFRTLKLTTPTYGDLNHLVSATMSGVTTCLRFPGQLNADLRKLAVNMVPFPRLHFFMPGFAPLTSRGSQQYRALTVPELTQQMFDAKNMMAACDPRHGRYLTVAAVFRGRMSMKEVDEQMLNVQNKNSSYFVEWIPNNVKTAVCDIPPRGLKMSATFIGNSTAIQELFKRISEQFTAMFRRKAFLHWYTGEGMDEMEFTEAESNMNDLVSEYQQYQDATAEEEGEFEEEAEEEVA</t>
  </si>
  <si>
    <t>P61750</t>
  </si>
  <si>
    <t>Arf4</t>
  </si>
  <si>
    <t>ADP-ribosylation factor 4</t>
  </si>
  <si>
    <t>MGLTISSLFSRLFGKKQMRILMVGLDAAGKTTILYKLKLGEIVTTIPTIGFNVETVEYKNICFTVWDVGGQDKIRPLWRHYFQNTQGLIFVVDSNDRERIQEGAAVLQKMLLEDELQDAVLLLFANKQDLPNAMAISEMTDKLGLQSLRNRTWYVQATCATQGTGLYEGLDWLSNELSKR</t>
  </si>
  <si>
    <t>Vdac1</t>
  </si>
  <si>
    <t>Q9DCX2</t>
  </si>
  <si>
    <t>Atp5h</t>
  </si>
  <si>
    <t>ATP synthase subunit d, mitochondrial</t>
  </si>
  <si>
    <t>MAGRKLALKTIDWVSFVEVMPQNQKAIGNALKSWNETFHARLASLSEKPPAIDWAYYRANVAKPGLVDDFEKKYNALKIPVPEDKYTALVDQEEKEDVKSCAEFVSGSQLRIQEYEKQLEKMRNIIPFDQMTIDDLNEIFPETKLDKKKYPYWPHQPIENL</t>
  </si>
  <si>
    <t>Q8BGQ7</t>
  </si>
  <si>
    <t>Aars</t>
  </si>
  <si>
    <t>Alanine--tRNA ligase, cytoplasmic</t>
  </si>
  <si>
    <t>MDATLTAREIRERFINFFRRNEHTYVHSSATIPLDDPTLLFANAGMNQFKPIFLNTIDPSHPMAKLSRAANTQKCIRAGGKHNDLDDVGKDVYHHTFFEMLGSWSFGDYFKELACKMALELLTQEFGIPVERLYVTYFGGDEAAGLEPDLECRQIWQNLGLDEARILPGNMKDNFWEMGDTGPCGPCSEIHYDRIGGRDAAHLVNQDDPNVLEIWNLVFIQYNRESDGVLKPLPKKSIDTGMGLERLVSVLQNKMSNYDTDLFMPYFEAIQKGTGARPYTGKVGAEDADGIDMAYRVLADHARTITVALADGGRPDNTGRGYVLRRILRRAVRYSHEKLNASRGFFATLVDVVVQSLGDAFPELKKDPEMVKDIINEEEVQFLKTLSRGRRILDRKIQSLGDCKTIPGDTAWLLYDTYGFPVDLTGLIAEEKGLVVDMNGFEEERRLAQLKSQGKGAGDEDLIMLDIYAIEELRAKGLEATDDSPKYNYQSDSSGSYVFECTVATVLALRREKMFVDEVVTGQECGVVLDKTCFYAEQGGQIYDEGYLVKVDDSSEDKTEFTVKNAQVRGGYVLHIGTIYGNLKVGDQVRLFIDEPRRRPVMSNHTATHILNFALRSVLGEADQKGSLVAPDRLRFDFTAKGAMSTQQIKKAEEIVNGMIEAAKPVYTQDCPLAAAKAIQGLRAVFDETYPDPVRVVSIGVPVSELLDDPCGPAGSLTSVEFCGGTHLRNSSHAGAFVIVTEEAIAKGIRRIVAVTGAEAQKALRKSETLKKSLSAMEAKVKAQTAPNKDVQREIADLGEALATAVIPQWQKDEQRETLKSLKKVMDDLDRASKADVQKRVLEKTKQLIDSNPNQPLVILEMESGASAKALNEALKLFKTHSPQTSAMLFTVDNEAGKITCLCQVPQNAANRGLKASEWVQQVSGLMDGKGGGKDMSAQATGKNVGCLQEALQLATSFAQLRLGDVKN</t>
  </si>
  <si>
    <t>Q7TPV4</t>
  </si>
  <si>
    <t>Mybbp1a</t>
  </si>
  <si>
    <t>Myb-binding protein 1A</t>
  </si>
  <si>
    <t>MAEMKSPTKAEPATPAEAAQSDRHSLLEHSREFLDFFWDIAKPDQETRLRATEKLLEYLRTRPNDSEMKYALKRLITGLGVGREAARPCYSLALAQLLQSFEDIPLCDILDQIQEKYSLQAMNKAMMRPSLFANLFGVLALFQSGRLVKDKEALMKSVQLLKILSQHPNHLQGQPIKALVDILSEVPESMFQEILPKVLKGNMKVILRSPKYLELFLLAKQRVPTKLESLMGSVDLFSEDNIPSLVNILKVAANSVKKEHKLPNVALDLLRLALKESRFELFWKKVLEEGLLKNPSWTSSYMCFRLLGASLPLLSEEQLQLVMRGDLIRHFGENMVISKPQNLFKIIPEISTYVGTFLEGCQDDPKRQLTMMVAFTTITNQGLPVMPTFWRVTRFLNAEALQSYVAWLRDMFLQPDLNSLVDFSTANQKRAQDASLNVPERAVFRLRKWIIHRLVSLVDHLHLEKDEAVVEQIARFCLFHAFFKTKKATPQIPETKQHFSFPLDDRNRGVFVSAFFSLLQTLSVKFRQTPDLAENGKPWTYRLVQLADMLLNHNRNVTSVTSLTTQQRQAWDQMMSTLKELEARSSETRAIAFQHLLLLVGLHIFKSPAESCDVLGDIQTCIKKSMEQNPRRSRSRAKASQEPVWVEVMVEILLSLLAQPSNLMRQVVRSVFGHICPHLTPRCLQLILAVLSPVTNEDEDDNVVVTDDADEKQLQHGEDEDSDNEDNKNSESDMDSEDGEESEEEDRDKDVDPGFRQQLMEVLKAGNALGGVDNEEEEELGDEAMMALDQNLASLFKEQKMRIQARNEEKNKLQKEKKLRRDFQIRALDLIEVLVTKQPEHPLILELLEPLLNVIQHSMRSKGSTKQEQDLLHKTARIFMHHLCRARRYCHEVGPCAEALHAQVERLVQQAGSQADASVALYYFNASLYLLRVLKGNTNKRHQDGHKLHGADTEDSEDQAANCLDLDFVTRVYSASLESLLTKRNSSLTVPMFLSLFSRYPVICKNLLPVLAQHVAGPSRPRHQAQACLMLQKTLSARELRVCFEDPEWEQLITQLLGKATQTLQTLGEAQSKGEHQKELSILELLNTLLRTVNHEKLSVDLTAPLGVLQSKQQKLQQSLQQGNHSSGSNRLYDLYWQAMRMLGVQRPKSEKKNAKDIPSDTQSPVSTKRKKKGFLPETKKRKKLKSEGTTPEKNAASQQDAVTEGAMPAATGKDQPPSTGKKKRKRVKASTPSQVNGITGAKSPAPSNPTLSPSTPAKTPKLQKKKEKLSQVNGATPVSPIEPESKKHHQEALSTKEVIRKSPHPQSALPKKRARLSLVSRSPSLLQSGVKKRRVASRRVQTP</t>
  </si>
  <si>
    <t>Q02053</t>
  </si>
  <si>
    <t>Uba1</t>
  </si>
  <si>
    <t>Ubiquitin-like modifier-activating enzyme 1</t>
  </si>
  <si>
    <t>MSSSPLSKKRRVSGPDPKPGSNCSPAQSALSEVSSVPTNGMAKNGSEADIDESLYSRQLYVLGHEAMKMLQTSSVLVSGLRGLGVEIAKNIILGGVKAVTLHDQGTTQWADLSSQFYLREEDIGKNRAEVSQPRLAELNSYVPVTAYTGPLVEDFLSSFQVVVLTNSPLEAQLRVGEFCHSRGIKLVVADTRGLFGQLFCDFGEEMVLTDSNGEQPLSAMVSMVTKDNPGVVTCLDEARHGFETGDFVSFSEVQGMIQLNGCQPMEIKVLGPYTFSICDTSNFSDYIRGGIVSQVKVPKKISFKSLPASLVEPDFVMTDFAKYSRPAQLHIGFQALHQFCALHNQPPRPRNEEDATELVGLAQAVNARSPPSVKQNSLDEDLIRKLAYVAAGDLAPINAFIGGLAAQEVMKACSGKFMPIMQWLYFDALECLPEDKEALTEEKCLPRQNRYDGQVAVFGSDFQEKLSKQKYFLVGAGAIGCELLKNFAMIGLGCGEGGEVVVTDMDTIEKSNLNRQFLFRPWDVTKLKSDTAAAAVRQMNPYIQVTSHQNRVGPDTERIYDDDFFQNLDGVANALDNIDARMYMDRRCVYYRKPLLESGTLGTKGNVQVVIPFLTESYSSSQDPPEKSIPICTLKNFPNAIEHTLQWARDEFEGLFKQPAENVNQYLTDSKFVERTLRLAGTQPLEVLEAVQRSLVLQRPQTWGDCVTWACHHWHTQYCNNIRQLLHNFPPDQLTSSGAPFWSGPKRCPHPLTFDVNNTLHLDYVMAAANLFAQTYGLTGSQDRAAVASLLQSVQVPEFTPKSGVKIHVSDQELQSANASVDDSRLEELKATLPSPDKLPGFKMYPIDFEKDDDSNFHMDFIVAASNLRAENYDISPADRHKSKLIAGKIIPAIATTTAAVVGLVCLELYKVVQGHQQLDSYKNGFLNLALPFFGFSEPLAAPRHQYYNQEWTLWDRFEVQGLQPNGEEMTLKQFLDYFKTEHKLEITMLSQGVSMLYSFFMPAAKLKERLDQPMTEIVSRVSKRKLGRHVRALVLELCCNDESGEDVEVPYVRYTIR</t>
  </si>
  <si>
    <t>Q9Z1Q9</t>
  </si>
  <si>
    <t>Vars</t>
  </si>
  <si>
    <t>Valine--tRNA ligase</t>
  </si>
  <si>
    <t>MSILYVSPHPDAFPSLRALIAARYGEAGDGPGWGGPHPRICLQPPPSSRTPFPPPRLPALEQGPGGLWVWGAPAVAQLLWPAGLGGPGGSRAAVLVQQWVSYADTELIPAACGATLPALGLRGPGQDPQAALGALGKALNPLEDWLRLHTYLAGDAPTLADLAAVTALLLPFRYVLDPSARRIWGNVTRWFNTCVRQPEFRAVLGEVALYSGARSVTQQPGSEVIAPQKTPAQLKKEAKKREKLEKFQQKQKTQQQPPHGEKKPKPEKKEKRDPGVITYDLPTPPGEKKDVSGAMPDSYSPQYVEAAWYPWWERQGFFKPEYGRPSVSAPNPRGVFMMCIPPPNVTGSLHLGHALTNAIQDSLTRWHRMRGETTLWNPGCDHAGIATQVVVEKKLWKERGLNRHQLGREAFLEEVWKWKAEKGDRIYHQLKKLGSSLDWDRACFTMDPKLSATVTEAFVRLHEEGVIYRSTRLVNWSCTLNSAISDIEVDKKELTGRTLLPVPGYKEKVEFGVLVSFAYKVQGSDSDEEVVVATTRIETMLGDVAVAVHPKDPRYQHLKGKCVVHPFLSRSLPIVFDDFVDMEFGTGAVKITPAHDQNDYEVGQRHRLEAISIMDSKGALINVPPPFLGLPRFEARKAVLAALKERGLFRGVKDNPMVVPLCNRSKDVVEPLLRPQWYVRCGEMAQAASAAVTRGDLRILPEAHQRTWHSWMDNIRDWCISRQLWWGHRIPAYFITVHDPAVPPGEDPDGRYWVSGRTEAEAREKAAREFGVSPDKISLQQDEDVLDTWFSSGLFPFSIFGWPNQSEDLSVFYPGTLLETGHDILFFWVARMVMLGLKLTGKLPFREVYLHAIVRDAHGRKMSKSLGNVIDPLDVIHGVSLQGLYDQLLNSNLDPSEVEKAKEGQKADFPAGIPECGTDALRFGLCAYTSQGRDINLDVNRILGYRHFCNKLWNATKFALRGLGKGFVPSATSKPEGHESLVDRWIRSRLTEAVRLSNEGFQAYDFPAITTAQYSFWLYELCDVYLECLKPVLNGVDQVAAECARQTLYTCLDVGLRLLSPFMPFVTEELFQRLPRRTPKAPASLCVTPYPEPSECSWKDPEAEAALELALSITRAVRSLRADYNLTRTRPDCFLEVADEATGALASAVSGYVQALASAGVVAVLALGAPAPQGCAVAVASDRCSIHLQLQGLVDPARELGKLQAKRSEAQRQAQRLQERRAASSYSAKVPLEVQEADEAKLQQTEAELRKVDEAIALFQKML</t>
  </si>
  <si>
    <t>Q9DCL9</t>
  </si>
  <si>
    <t>Paics</t>
  </si>
  <si>
    <t>Multifunctional protein ADE2</t>
  </si>
  <si>
    <t>MATAVVVNIGKKLYEGKTKEVYELLDTPGRVLLQSKDQITAGNAARKNHLEGKAAISNKITSCIFQLLQEAGIKTAFTKKCGETAFIAPQCEMIPIEWVCRRIATGSFLKRNPGVQEGYKFYPPKVEMFFKDDANNDPQWSEEQLIAAKFCFAGLVIGQTEVDIMSHATQAIFEILEKSWLPQDCTLVDMKIEFGVDVTTKEIVLADVIDNDSWRLWPSGDRSQQKDKQSYRDLKEVTPEGLQMVKKNFEWVADRVELLLKSDSQCRVVVLMGSTSDLGHCEKIKKACGNFGIPCELRVTSAHKGPDETLRIKAEYEGDGIPTVFVSVAGRSNGLGPVLSGNTAYPVISCPPITPDWGAQDVWSSLRLPSGIGCSTILSPEGSAQFAAQIFGLNNHLVWAKLRASILNTWISLKQADKKVRQCNL</t>
  </si>
  <si>
    <t>Q8BSE0</t>
  </si>
  <si>
    <t>Rmdn2</t>
  </si>
  <si>
    <t>Regulator of microtubule dynamics protein 2</t>
  </si>
  <si>
    <t>MPHSTNKELILGIMAGTAGISLLAFWYHKVLKPRTTMNFPKLLSLGKKFGSLTLPEESHSAQGASVVFQRRQLQILEKLNELLTNMEELKEEIRFLKETIPKLEECIQDEFGGKVTVHKISPQHRARKKKGTTVQRSATSNSSEEAESEGGYITANTDTEEQNFPFPKALNTHIEELKLDVLLQKADHLRTNESHKMESFELLCDHKEKFSEETEFLWRLARAYGDMYDLSTSTQEKKHYANIGKTLGERAITRAPMNGHCHLWYAVLCGYVSEFEGLQNKINCGHLFKKHLEIAIQLLPEEPLLYYLKGRYCYTVSRLSWIEKKMAATLFGEIPYSTVHEALHNFLKTEELQPGYSMSNYMYTAKCYVELGEPQEACKFCNLALLLPVVTKEDKDAHKEVKKMISSLKR</t>
  </si>
  <si>
    <t>P00397</t>
  </si>
  <si>
    <t>Mtco1</t>
  </si>
  <si>
    <t>Cytochrome c oxidase subunit 1</t>
  </si>
  <si>
    <t>MFINRWLFSTNHKDIGTLYLLFGAWAGMVGTALSILIRAELGQPGALLGDDQIYNVIVTAHAFVMIFFMVMPMMIGGFGNWLVPLMIGAPDMAFPRMNNMSFWLLPPSFLLLLASSMVEAGAGTGWTVYPPLAGNPVHAGASVDLTIFSLHLAGVSSILGAINFITTIINMKPPAMTQYQTPLFVWSVLITAVLLLLSLPVLAAGITMLLTDRNLNTTFFDPAGGGDPILYQHLFWFFGHPEVYILILPGFGIISHVVTYYSGKKEPFGYMGMVWAMMSIGFLGFIVWAHHMFTVGLDVDTRACFTSATMIIAIPTGVKVFSWLATLHGGNIKWSPAMLWALGFIFLFTVGGLTGIVLSNSSLDIVLHDTYYVVAHFHYVLSMGAVFAIMAGFVHWFPLFSGFTLDDTWAKAHFAIMFVGVNMTFFPQHFLGLSGMPRRYSDYPDAYTTWNTVSSMGSFISLTAVLIMIFMIWEAFASKREVMSVSYASTNLEWLHGCPPPYHTFEEPTYVKVK</t>
  </si>
  <si>
    <t>Gbe1</t>
  </si>
  <si>
    <t>1,4-alpha-glucan-branching enzyme</t>
  </si>
  <si>
    <t>Q9CX56</t>
  </si>
  <si>
    <t>Psmd8</t>
  </si>
  <si>
    <t>26S proteasome non-ATPase regulatory subunit 8</t>
  </si>
  <si>
    <t>MFIKGRAAKTPRGEPRRSSRGGRKLAVVAPPPVLGSTSRPHFRRESIARRRCRKSGRRLAASRKMAATAATVNGSTTVSSSGPAATSVGILQAAAGMYEQLKDEWNRKNPNLSKCGEELGRLKLVLLELNFLPTTGTKLTKQQLILARDILEIGAQWSILCKDIPSFERYMAQLKCYYFDYKEQLPESAYMHQLLGLNLLFLLSQNRVAEFHTELERLPAKDIQTNVYIKHPVSLEQYLMEGSYNKVFLAKGNIPAESYTFFIDILLDTIRDEIAGCIEKAYEKILFAEATRILFFSTPKKMTDYAKKRGWVLGPNNYYSFASQQQKPEDSTIPSTELAKQVIEYARQLEMIV</t>
  </si>
  <si>
    <t>Q3UPL0</t>
  </si>
  <si>
    <t>Sec31a</t>
  </si>
  <si>
    <t>Protein transport protein Sec31A</t>
  </si>
  <si>
    <t>MKLKEIDRTAMQAWSPAQNHPIYLATGTSAQQLDATFSTNASLEIFELDLSDPSLDMKSCATFSSSHRYHKLIWGPHKMDSKGDVSGVLIAGGENGNIILYDPSKIIAGDKEVVIAQKDKHTGPVRALDVNIFQTNLVASGANESEIYIWDLNNFATPMTPGAKTQPPEDISCIAWNRQVQHILASASPSGRATVWDLRKNEPIIKVSDHSNRMHCSGLAWHPDVATQMVLASEDDRLPVIQMWDLRFASSPLRVLENHARGILAVAWSMADPELLLSCGKDAKILCSNPNTGEVLYELPTNTQWCFDIQWCPRNPAVLSAASFDGRISVYSIMGGSIDGLRQKQVDKLSSSFGNLDPFGTGQPLPPLQIPQQSAQHSIVLPLKKPPKWIRRPVGASFSFGGKLVTFESVAVPLQQGAEQQRRQPVFISQVVTEKDFLNRSAQLQHAVQSQGFIGYCQKKIEASQTEFEKNVWSFLKVNFEEDSRGKYLELLGYRKEDLGQKIALALNKVDGPDVALKDSDQVAQSDGEESPAAEEQLLGERIKEEKQECDFLPSAGGTFNISVSGDIDGLITRALLTGNFESAVDLCLHDNRMADAIILAIAGGQELLAQTQKKYFAKSQSKITRLITAVVMKNWREIVESCDLKNWREALAAVLTYAKPDEFSALCDLLGTRLEREGDSLLRTQACLCYICAGNVERLVACWTKAQDGSSPLSLQDLIEKVVILRKAVQLTQALDTNTVGALLAEKMSQYASLLAAQGSIAAALAFLPDNTNQPNIVQLRDRLCKAQGKPVSGQESSQSPYERQPLSKGRPGPVAGHSQMPRVQTQQYYPHGENPPPPGFIMQGNVIPNPAAPLPTAPGHMPSQLPPYPQPQPYQPAQQYSFGTGGAAAYRPQQPVAPPASNAYPNTPYISPVASYSGQPQMYTAQQASSPTSSSAASFPPPSSGASFQHGGPGAPPSSSAYALPPGTTGTPPAASELPASQRTENQSFQDQASILEGPQNGWNDPPALNRVPKKKKMPENFMPPVPITSPIMNPSGDPQSQGLQQQPSTPGPLSSHASFPQQHLAGGQPFHGVQQPLAQTGMPPSFSKPNTEGAPGAPIGNTIQHVQALPTEKITKKPIPEEHLILKTTFEDLIQRCLSSATDPQTKRKLDDASKRLEFLYDKLREQTLSPTIINGLHSIARSIETRNYSEGLSVHTHIVSTSNFSETSAFMPVLKVVLSQASKLGV</t>
  </si>
  <si>
    <t>P04919</t>
  </si>
  <si>
    <t>Slc4a1</t>
  </si>
  <si>
    <t>Band 3 anion transport protein</t>
  </si>
  <si>
    <t>MGDMRDHEEVLEIPDRDSEEELENIIGQIAYRDLTIPVTEMQDPEALPTEQTATDYVPSSTSTPHPSSGQVYVELQELMMDQRNQELQWVEAAHWIGLEENLREDGVWGRPHLSYLTFWSLLELQKVFSKGTFLLGLAETSLAGVANHLLDCFIYEDQIRPQDREELLRALLLKRSHAEDLGNLEGVKPAVLTRSGGASEPLLPHQPSLETQLYCGQAEGGSEGPSTSGTLKIPPDSETTLVLVGRANFLEKPVLGFVRLKEAVPLEDLVLPEPVGFLLVLLGPEAPHVDYTQLGRAAATLMTERVFRITASMAHNREELLRSLESFLDCSLVLPPTDAPSEKALLNLVPVQKELLRRRYLPSPAKPDPNLYNTLDLNGGKGGPGDEDDPLRRTGRIFGGLIRDIRRRYPYYLSDITDALSPQVLAAVIFIYFAALSPAVTFGGLLGEKTRNLMGVSELLISTAVQGILFALLGAQPLLVLGFSGPLLVFEEAFFSFCESNNLEYIVGRAWIGFWLILLVMLVVAFEGSFLVQYISRYTQEIFSFLISLIFIYETFSKLIKIFQDYPLQQTYAPVVMKPKPQGPVPNTALFSLVLMAGTFLLAMTLRKFKNSTYFPGKLRRVIGDFGVPISILIMVLVDSFIKGTYTQKLSVPDGLKVSNSSARGWVIHPLGLYRLFPTWMMFASVLPALLVFILIFLESQITTLIVSKPERKMIKGSGFHLDLLLVVGMGGVAALFGMPWLSATTVRSVTHANALTVMGKASGPGAAAQIQEVKEQRISGLLVSVLVGLSILMEPILSRIPLAVLFGIFLYMGVTSLSGIQLFDRILLLFKPPKYHPDVPFVKRVKTWRMHLFTGIQIICLAVLWVVKSTPASLALPFVLILTVPLRRLILPLIFRELELQCLDGDDAKVTFDEENGLDEYDEVPMPV</t>
  </si>
  <si>
    <t>P36371</t>
  </si>
  <si>
    <t>Tap2</t>
  </si>
  <si>
    <t>Antigen peptide transporter 2</t>
  </si>
  <si>
    <t>MALSYLRPWVSLLLADMALLGLLQGSLGNLLPQGLPGLWIEGTLRLGVLWGLLKVGELLGLVGTLLPLLCLATPLFFSLRALVGGTASTSVVRVASASWGWLLAGYGAVALSWAVWAVLSPAGVQEKEPGQENRTLMKRLLKLSRPDLPFLIAAFFFLVVAVWGETLIPRYSGRVIDILGGDFDPDAFASAIFFMCLFSVGSSFSAGCRGGSFLFTMSRINLRIREQLFSSLLRQDLGFFQETKTGELNSRLSSDTSLMSRWLPFNANILLRSLVKVVGLYFFMLQVSPRLTFLSLLDLPLTIAAEKVYNPRHQAVLKEIQDAVAKAGQVVREAVGGLQTVRSFGAEEQEVSHYKEALERCRQLWWRRDLEKDVYLVIRRVMALGMQVLILNCGVQQILAGEVTRGGLLSFLLYQEEVGQYVRNLVYMYGDMLSNVGAAEKVFSYLDRKPNLPQPGILAPPWLEGRVEFQDVSFSYPRRPEKPVLQGLTFTLHPGTVTALVGPNGSGKSTVAALLQNLYQPTGGQLLLDGEPLTEYDHHYLHRQVVLVGQEPVLFSGSVKDNIAYGLRDCEDAQVMAAAQAACADDFIGEMTNGINTEIGEKGGQLAVGQKQRLAIARALVRNPRVLILDEATSALDAQCEQALQNWRSQGDRTMLVIAHRLHTVQNADQVLVLKQGRLVEHDQLRDGQDVYAHLVQQRLEA</t>
  </si>
  <si>
    <t>G5E8U1</t>
  </si>
  <si>
    <t>Slc26a1</t>
  </si>
  <si>
    <t>Solute carrier family 26 (Sulfate transporter), member 1, isoform CRA_b</t>
  </si>
  <si>
    <t>MVFTGEQISQRAWCDRMDASPEPQQKGGTLVLVRRQPPVSQGLLETLKARLKKSCTCSMPCAQALVQGLFPAIHWLPQYRLKEYLAGDVMSGLVIGIILVPQAIAYSLLAGLQPIYSLYTSFFANLIYFLMGTSRHVNVGIFSLLCLMVGQVVDRELQLAGFDPSQDSLGPKNNDSTLNNSATTLIIGLQDCRRDCYAIRVATALTLMAGLYQVLMGILRLGFVSTYLSQPLLDGFAMGASVTILTSQAKHMLGVQIPRHQGLGMVVHTWLSLLQNVGQANICDVVTSALCLGVLLAAKELSDRYRHRLKVPIPTELFVIVVATIVSHFGQLHTRFDSRVAGNIPTGFVAPQVPDPKIMWRVALDAMSLALVGSAFSISLAEMFARSHGYSVSANQELLAVGCCNVLPAFFHCFATSAALSKTLVKIATGCQTQLSSVVSAAVVLLVLLVLAPLFHDLQRCVLACIIVVSLRGALRKVKDLPQLWRLSPADALVWVATAATCVLVSTEAGLLAGVFFSLLSLAGRTQRPRAALLARIGDSTFYEDAAEFEGLLPPPEVRVFRFTGPLYYANKDFFLRSLYRLTGLDAGHSATRKDQGPEVGVSNRSLVDGKDLGSVSSGAGLVVPLAFGFHTVVIDCAPLLFLDVAGMATLKDLRRDYRALDITLLLACCSPSVRDTLRKGGFLGEEQGAENELLFPSVHSAVEAACARREELLAADSAL</t>
  </si>
  <si>
    <t>Q99KU0</t>
  </si>
  <si>
    <t>Vmp1</t>
  </si>
  <si>
    <t>Vacuole membrane protein 1</t>
  </si>
  <si>
    <t>MAENGKNCDQRRIAMSKDQHNGSLTDPSSVHEKKRRDREERQNIVLWRQPLITLQYFSLETLVVLKEWTSKLWHRQSIVVSFLLLLAALVATYYVEGAHQQYVQRIEKQFLLYAYWIGLGILSSVGLGTGLHTFLLYLGPHIASVTLAAYECNSVNFPEPPYPDQIICPEEEGAEGAISLWSIISKVRIEACMWGIGTAIGELPPYFMARAARLSGAEPDDEEYQEFEEMLEHAEAAQDFASRAKLAVQKLVQKVGFFGILACASIPNPLFDLAGITCGHFLVPFWTFFGATLIGKAIIKMHIQKIFVIVTFSKHIVEQMVTFIGAVPGIGPSLQKPFQEYLEAQRQKLHHRSEAGTPQGENWLSWMFEKLVVAMVCYFVLSIINSMAQNYAKRIQQRLNSEEKTK</t>
  </si>
  <si>
    <t>P97379</t>
  </si>
  <si>
    <t>G3bp2</t>
  </si>
  <si>
    <t>Ras GTPase-activating protein-binding protein 2</t>
  </si>
  <si>
    <t>MVMEKPSPLLVGREFVRQYYTLLNKAPEYLHRFYGRNSSYVHGGVDASGKPQEAVYGQNDIHHKVLSLNFSECHTKIRHVDAHATLSDGVVVQVMGLLSNSGQPERKFMQTFVLAPEGSVPNKFYVHNDMFRYEDEVFGDSEPELDEESEDEVEEEQEDRQPSPEPVQENANSAYYDAHPVTNGIEEPLEESSHEPEPEPESETKTEELKPQVEEKHLEELEEKSATPPPAEPASLPQEPPKAFSWASVTSKNLPPSGTVSSSGIPPHVKAPVSQPRVDAKPEVQSQPPRVREQRPRERPGFPPRGPRPGRGDMEQNDSDNRRIIRYPDSHQLFVGNLPHDIDENELKEFFMSFGNVVELRINTKGVGGKLPNFGFVVFDDSEPVQRILIAKPIMFRGEVRLNVEEKKTRAARERETRGGGDDRRDIRRNDRGPGGPRGIVGGGMMRDRDGRGPPPRGGMTQKLGSGRGTGQMEGRFTGQRR</t>
  </si>
  <si>
    <t>P56528</t>
  </si>
  <si>
    <t>Cd38</t>
  </si>
  <si>
    <t>ADP-ribosyl cyclase/cyclic ADP-ribose hydrolase 1</t>
  </si>
  <si>
    <t>MANYEFSQVSGDRPGCRLSRKAQIGLGVGLLVLIALVVGIVVILLRPRSLLVWTGEPTTKHFSDIFLGRCLIYTQILRPEMRDQNCQEILSTFKGAFVSKNPCNITREDYAPLVKLVTQTIPCNKTLFWSKSKHLAHQYTWIQGKMFTLEDTLLGYIADDLRWCGDPSTSDMNYVSCPHWSENCPNNPITVFWKVISQKFAEDACGVVQVMLNGSLREPFYKNSTFGSVEVFSLDPNKVHKLQAWVMHDIEGASSNACSSSSLNELKMIVQKRNMIFACVDNYRPARFLQCVKNPEHPSCRLNT</t>
  </si>
  <si>
    <t>G3XA10</t>
  </si>
  <si>
    <t>Hnrnpu</t>
  </si>
  <si>
    <t>Heterogeneous nuclear ribonucleoprotein U</t>
  </si>
  <si>
    <t>MSSSPVNVKKLKVSELKEELKKRRLSDKGLKADLMDRLQAALDNEAGGRPAMEPGNGSLDLGGDAAGRSGAGLEQEAAAGAEDDEEEEGIAALDGDQMELGEENGAAGAADAGAMEEEEAASEDENGDDQGFQEGEDELGDEEEGAGDENGHGEQQSQPPAAAAQQQPSQQRGAGKEAAGKSSGPTSLFAVTVAPPGARQGQQQAGGDGKTEQKGGDKKRGVKRPREDHGRGYFEYIEENKYSRAKSPQPPVEEEDEHFDDTVVCLDTYNCDLHFKISRDRLSASSLTMESFAFLWAGGRASYGVSKGKVCFEMKVTEKIPVRHLYTKDIDIHEVRIGWSLTTSGMLLGEEEFSYGYSLKGIKTCNCETEDYGEKFDENDVITCFANFETDEVELSYAKNGQDLGVAFKISKEVLADRPLFPHVLCHNCAVEFNFGQKEKPYFPIPEDCTFIQNVPLEDRVRGPKGPEEKKDCEVVMMIGLPGAGKTTWVTKHAAENPGKYNILGTNTIMDKMMVAGFKKQMADTGKLNTLLQRAPQCLGKFIEIAARKKRNFILDQTNVSAAAQRRKMCLFAGFQRKAVVVCPKDEDYKQRTQKKAEVEGKDLPEHAVLKMKGNFTLPEVAECFDEITYVELQKEEAQKLLEQYKEESKKALPPEKKQNTGSKKSNKNKSGKNQFNRGGGHRGRGGFNMRGGNFRGGAPGNRGGYNRRGNMPQRGGGGGSGGIGYPYPRGPVFPGRGGYSNRGNYNRGGMPNRGNYNQNFRGRGNNRGYKNQSQGYNQWQQGSVHVNVLCEE</t>
  </si>
  <si>
    <t>Q3TC72</t>
  </si>
  <si>
    <t>Fahd2</t>
  </si>
  <si>
    <t>Fumarylacetoacetate hydrolase domain-containing protein 2A</t>
  </si>
  <si>
    <t>MLGFGRRRLFSALLQVQKRPCQPSRNMRLVQFQAPHLEEPHLGLESGVGGGVVDLNAFDSTLPKTMVQFLEQGETTLSVARRALATQLPVIPRSQVTFLAPVTRPEKVICVGLNYADHCQEQNVRVPKSPIIFSKFSSSIVGPYDEIILPPESKEVDWEVEMAVVIGKKGKHIKATDVMAHVAGFTVAHDVSARDWQMRNGKQWLLGKTFDTFCPLGPALVTKDTIADPHNLKICCRVNGEVVQSSNTNQMVFKTEYLIAWVSQFVTLYPGDLLLTGTPPGVGMFRKPPVFLKKGDEVQCEIEELGVIINKVV</t>
  </si>
  <si>
    <t>O88455</t>
  </si>
  <si>
    <t>Dhcr7</t>
  </si>
  <si>
    <t>7-dehydrocholesterol reductase</t>
  </si>
  <si>
    <t>MASKSQHNAPKVKSPNGKAGSQGQWGRAWEVDWFSLASIIFLLLFAPFIVYYFIMACDQYSCSLTAPALDIATGHASLADIWAKTPPVTAKAAQLYALWVSFQVLLYSWLPDFCHRFLPGYVGGVQEGAITPAGVVNKYEVNGLQAWLITHILWFVNAYLLSWFSPTIIFDNWIPLLWCANILGYAVSTFAMIKGYLFPTSAEDCKFTGNFFYNYMMGIEFNPRIGKWFDFKLFFNGRPGIVAWTLINLSFAAKQQELYGHVTNSMILVNVLQAIYVLDFFWNETWYLKTIDICHDHFGWYLGWGDCVWLPYLYTLQGLYLVYHPVQLSTPNALGILLLGLVGYYIFRMTNHQKDLFRRTDGRCLIWGKKPKAIECSYTSADGLKHHSKLLVSGFWGVARHFNYTGDLMGSLAYCLACGGGHLLPYFYIIYMTILLTHRCLRDEHRCANKYGRDWERYTAAVPYRLLPGIF</t>
  </si>
  <si>
    <t>Q9QYJ0</t>
  </si>
  <si>
    <t>Dnaja2</t>
  </si>
  <si>
    <t>DnaJ homolog subfamily A member 2</t>
  </si>
  <si>
    <t>MANVADTKLYDILGVPPGASENELKKAYRKLAKEYHPDKNPNAGDKFKEISFAYEVLSNPEKRELYDRYGEQGLREGSGGGGGMDDIFSHIFGGGLFGFMGNQSRSRNGRRRGEDMMHPLKVSLEDLYNGKTTKLQLSKNVLCSACSGQGGKSGAVQKCSACRGRGVRIMIRQLAPGMVQQMQSVCSDCNGEGEVINEKDRCKKCEGKKVIKEVKILEVHVDKGMKHGQRITFTGEADQAPGVEPGDIVLLLQEKEHEVFQRDGNDLHMTYKIGLVEALCGFQFTFKHLDARQIVVKYPPGKVIEPGCVRVVRGEGMPQYRNPFEKGDLYIKFDVQFPENNWINPDKLSELEDLLPSRPEVPNVIGETEEVELQEFDSTRGSGGGQRREAYNDSSDEESSSHHGPGVQCAHQ</t>
  </si>
  <si>
    <t>P62196</t>
  </si>
  <si>
    <t>Psmc5</t>
  </si>
  <si>
    <t>26S protease regulatory subunit 8</t>
  </si>
  <si>
    <t>MALDGPEQMELEEGKAGSGLRQYYLSKIEELQLIVNDKSQNLRRLQAQRNELNAKVRLLREELQLLQEQGSYVGEVVRAMDKKKVLVKVHPEGKFVVDVDKNIDINDVTPNCRVALRNDSYTLHKILPNKVDPLVSLMMVEKVPDSTYEMIGGLDKQIKEIKEVIELPVKHPELFEALGIAQPKGVLLYGPPGTGKTLLARAVAHHTDCTFIRVSGSELVQKFIGEGARMVRELFVMAREHAPSIIFMDEIDSIGSSRLEGGSGGDSEVQRTMLELLNQLDGFEATKNIKVIMATNRIDILDSALLRPGRIDRKIEFPPPNEEARLDILKIHSRKMNLTRGINLRKIAELMPGASGAEVKGVCTEAGMYALRERRVHVTQEDFEMAVAKVMQKDSEKNMSIKKLWK</t>
  </si>
  <si>
    <t>Q03734</t>
  </si>
  <si>
    <t>Serpina3m</t>
  </si>
  <si>
    <t>Serine protease inhibitor A3M</t>
  </si>
  <si>
    <t>MAFIAALGILMAGICPTVLCFSDDTWGIDILLHKNQESGTPDDSLTLASINTDFAFSLYKKMALKNPDKNIVFSPLSISAALALVSLGAKGNTLEEILEGLKFNLTETSEADIHQGFGHLLQRLSQPEDQDQINIGNAMFIEKDLQILAEFHEKTRALYQTEAFTADFQQPTEATKLINDYVSNQTQGMIKKLISELDDRTLMVLVNYIYFKGKWKISFDPQDTFESEFYLDEKRSVKVPMMKMKFLTTRHFRDEELSCSVLELKYTGNASALFILPDQGRMQQVEASLQPETLRKWWKSLKTRKIGELYLPKFSISTDYNLKDILPELGIKEIFSKQADLSGITGTKDLSVSQVVHKAVLDVAETGTEAAAATGFIFGFRSRRLQTMTVQFNRPFLMVISHTGVQTTLFMAKVTNPK</t>
  </si>
  <si>
    <t>Q9DBG3</t>
  </si>
  <si>
    <t>Ap2b1</t>
  </si>
  <si>
    <t>AP-2 complex subunit beta</t>
  </si>
  <si>
    <t>MTDSKYFTTNKKGEIFELKAELNNEKKEKRKEAVKKVIAAMTVGKDVSSLFPDVVNCMQTDNLELKKLVYLYLMNYAKSQPDMAIMAVNSFVKDCEDPNPLIRALAVRTMGCIRVDKITEYLCEPLRKCLKDEDPYVRKTAAVCVAKLHDINAQMVEDQGFLDSLRDLIADSNPMVVANAVAALSEISESHPNSNLLDLNPQNINKLLTALNECTEWGQIFILDCLSNYNPKDDREAQSICERVTPRLSHANSAVVLSAVKVLMKFLELLPKDSDYYNMLLKKLAPPLVTLLSGEPEVQYVALRNINLIVQKRPEILKQEIKVFFVKYNDPIYVKLEKLDIMIRLASQANIAQVLAELKEYATEVDVDFVRKAVRAIGRCAIKVEQSAERCVSTLLDLIQTKVNYVVQEAIVVIRDIFRKYPNKYESIIATLCENLDSLDEPDARAAMIWIVGEYAERIDNADELLESFLEGFHDESTQVQLTLLTAIVKLFLKKPSETQELVQQVLSLATQDSDNPDLRDRGYIYWRLLSTDPVTAKEVVLSEKPLISEETDLIEPTLLDELICHIGSLASVYHKPPNAFVEGSHGIHRKHLPIHHGSTDAGDSPVGTTTTTNLEQPQVIPSQGDLLGDLLNLDLGPPVNVPQVSSMQMGAVDLLGGGLDSLVGQSFIPSSVPATFAPSPTPAVVSSGLNDLFELSTGIGMAPGGYVAPKAVWLPAVKAKGLEISGTFTHRQGHIYMEMNFTNKALQHMTDFAIQFNKNSFGVIPSTPLAIHTPLMPNQSIDVSLPLNTLGPVMKMEPLNNLQVAVKNNIDVFYFSCLIPLNVLFVEDGKMERQVFLATWKDIPNENELQFQIKECHLNADTVSSKLQNNNVYTIAKRNVEGQDMLYQSLKLTNGIWILAELRIQPGNPNYTLSLKCRAPEVSQYIYQVYDSILKN</t>
  </si>
  <si>
    <t>Acly</t>
  </si>
  <si>
    <t>ATP-citrate synthase</t>
  </si>
  <si>
    <t>Q9CRD2</t>
  </si>
  <si>
    <t>Emc2</t>
  </si>
  <si>
    <t>ER membrane protein complex subunit 2</t>
  </si>
  <si>
    <t>MAKVTERYDVTWEEMRDKMRKWREENSRNSEQIMEVGEELINDYASKLGDDIWIIYEQVMIAALDYGRDDLALFCLQELRRQFPGSHRVKRLTGMRFEAMERYDDAIQLYDRILQEDPTNTAARKRKIAIRKAQGKTVEAIRELNEYLEQFVGDQEAWHELAELYINEHDYAKAAFCLEELMMTNPHNHLYCQQYAEVKYTQGGLENLELSRKYFAQALKLNNRNMRALFGLYMSASHIASNPKASAKMKKDNIKYASWAANQINRAYQFAGRSKKETKYSLKAVEDMLETLQITQS</t>
  </si>
  <si>
    <t>O88736</t>
  </si>
  <si>
    <t>Hsd17b7</t>
  </si>
  <si>
    <t>3-keto-steroid reductase</t>
  </si>
  <si>
    <t>MRKVVLITGASSGIGLALCGRLLAEDDDLHLCLACRNLSKARAVRDTLLASHPSAEVSIVQMDVSSLQSVVRGAEEVKQKFQRLDYLYLNAGILPNPQFNLKAFFCGIFSRNVIHMFTTAEGILTQNDSVTADGLQEVFETNLFGHFILIRELEPLLCHADNPSQLIWTSSRNAKKANFSLEDIQHSKGPEPYSSSKYATDLLNVALNRNFNQKGLYSSVMCPGVVMTNMTYGILPPFIWTLLLPIMWLLRFFVNALTVTPYNGAEALVWLFHQKPESLNPLTKYASATSGFGTNYVTGQKMDIDEDTAEKFYEVLLELEKRVRTTVQKSDHPS</t>
  </si>
  <si>
    <t>P97364</t>
  </si>
  <si>
    <t>Sephs2</t>
  </si>
  <si>
    <t>Selenide, water dikinase 2</t>
  </si>
  <si>
    <t>MAEAAAAGASGETMAALVAAEGSLGPAGWSAGRSFSNYRPFEPQTLGFSPSWRLTSFSGMKGUGCKVPQETLLKLLEGLTRPALQPPLTSGLVGGQEETVQEGGLSTRPGPGSAFPSLSIGMDSCVIPLRHGGLSLVQTTDFFYPLVEDPYMMGRIACANVLSDLYAMGITECDNMLMLLSVSQSMSEKEREKVTPLMIKGFRDAAEEGGTAVTGGQTVVNPWIIIGGVATVVCQQNEFIMPDSAVVGDVLVLTKPLGTQVAANAHQWLDNPEKWNKIKMVVSREEVELAYQEAMFNMATLNRTAAGLMHTFNAHAATDITGFGILGHSQNLAKQQKNEVSFVIHNLPIIAKMAAISKASGRFGLLQGTSAETSGGLLICLPREQAARFCSEIKSSKYGEGHQAWIVGIVEKGNRTARIIDKPRVIEVLPRGASAAAAAAPDNSNAASEPSS</t>
  </si>
  <si>
    <t>P28063</t>
  </si>
  <si>
    <t>Psmb8</t>
  </si>
  <si>
    <t>Proteasome subunit beta type-8</t>
  </si>
  <si>
    <t>MALLDLCGAARGQRPEWAALDAGSGGRSDPGHYSFSAQAPELALPRGMQPTAFLRSFGGDQERNVQIEMAHGTTTLAFKFQHGVIVAVDSRATAGSYISSLRMNKVIEINPYLLGTMSGCAADCQYWERLLAKECRLYYLRNGERISVSAASKLLSNMMLQYRGMGLSMGSMICGWDKKGPGLYYVDDNGTRLSGQMFSTGSGNTYAYGVMDSGYRQDLSPEEAYDLGRRAIAYATHRDNYSGGVVNMYHMKEDGWVKVESSDVSDLLYKYGEAAL</t>
  </si>
  <si>
    <t>Q9D024</t>
  </si>
  <si>
    <t>Ccdc47</t>
  </si>
  <si>
    <t>Coiled-coil domain-containing protein 47</t>
  </si>
  <si>
    <t>MKAFYAFCVVLLVFGSVSEAKFDDFEDEEDIVEYDDNDFAEFEDVMEDSVTESPQRVISTEDDEDEATVELEGQDESQEGDFEDADTQEGDTESEPYDDEEFEGYEDKPDTSSNKNKDPITIVDVPAHLQNSWESYYLEILMVTGLLAYIMNYIIGKNKNSRLAQAWFNSHRELLESNFTLVGDDGTNKEATSTGKLNQENEHIYNLWCSGRVCCEGMLIQLRFLKRQDLLNVLARMMRPVSDQVQIKVTMNDEDMDTYVFAVGTRKALLRLQKEMQDLSEFCSDKPKSGAKYGLPDSLAILSEMGEVTEGMMDTKMVHFLTHYADKIESVHFSDQFSGPKIMQEEGQPLKLPDTKRTLLFTFNVPGSGNTYPKDMESLLPLMNMVIYSIDKAKKFRLNREGKQKADKNRARVEENFLKLTHVQRQEAAQSRREEKKRAEKERIMNEEDPEKQRRLEEAALRREQKKLEKKQMKMKQIKVKAM</t>
  </si>
  <si>
    <t>P70333</t>
  </si>
  <si>
    <t>Hnrnph2</t>
  </si>
  <si>
    <t>Heterogeneous nuclear ribonucleoprotein H2</t>
  </si>
  <si>
    <t>MMLSTEGREGFVVKVRGLPWSCSAEEVMRFFSDCKIQNGTSGVRFIYTREGRPSGEAFVELESEDEVKLALKKDRETMGHRYVEVFKSNSVEMDWVLKHTGPNSPDTANDGFVRLRGLPFGCSKEEIVQFFSGLEIVPNGMTLPVDFQGRSTGEAFVQFASQEIAEKALKKHKERIGHRYIEIFKSSRAEVRTHYDPPRKLMTMQRPGPYDRPGAGRGYNSIGRGAGFERMRRGAYGGGYGGYDDYGGYNDGYGFGSDRFGRDLNYCFSGMSDHRYGDGGSSFQSTTGHCVHMRGLPYRATENDIYNFFSPLNPMRVHIEIGPDGRVTGEADVEFATHEDAVAAMAKDKANMQHRYVELFLNSTAGTSGGAYDHSYVELFLNSTAGASGGAYGSQMMGGMGLSNQSSYGGPASQQLSGGYGGGYGGQSSMSGYDQVLQENSSDYQSNLA</t>
  </si>
  <si>
    <t>Q9CQX8</t>
  </si>
  <si>
    <t>Mrps36</t>
  </si>
  <si>
    <t>28S ribosomal protein S36, mitochondrial</t>
  </si>
  <si>
    <t>MGSKMASATRVVQVVKPHAPLIKFPNRRDKPKLSASEALGSAALPSHSSAISQHSKGSTSPDLLMHQGPPDTAEIIKSLPQKYRRKPMSQEEMEFIQRGGPE</t>
  </si>
  <si>
    <t>Q9Z0G9</t>
  </si>
  <si>
    <t>Cldn3</t>
  </si>
  <si>
    <t>Claudin-3</t>
  </si>
  <si>
    <t>MSMGLEITGTSLAVLGWLCTIVCCALPMWRVSAFIGSSIITAQITWEGLWMNCVVQSTGQMQCKMYDSLLALPQDLQAARALIVVSILLAAFGLLVALVGAQCTNCVQDETAKAKITIVAGVLFLLAALLTLVPVSWSANTIIRDFYNPLVPEAQKREMGAGLYVGWAAAALQLLGGALLCCSCPPRDKYAPTKILYSAPRSTGPGTGTGTAYDRKDYV</t>
  </si>
  <si>
    <t>P83882</t>
  </si>
  <si>
    <t>Rpl36a</t>
  </si>
  <si>
    <t>60S ribosomal protein L36a</t>
  </si>
  <si>
    <t>MVNVPKTRRTFCKKCGKHQPHKVTQYKKGKDSLYAQGKRRYDRKQSGYGGQTKPIFRKKAKTTKKIVLRLECVEPNCRSKRMLAIKRCKHFELGGDKKRKGQVIQF</t>
  </si>
  <si>
    <t>Q9D1H8</t>
  </si>
  <si>
    <t>Mrpl53</t>
  </si>
  <si>
    <t>39S ribosomal protein L53, mitochondrial</t>
  </si>
  <si>
    <t>MAAALARLGLRPVKLVRVQFCPFEKNVESTRTFLQTVSSEKVRATNLNCSVIADVRHDGSEPCVDVLFGDGYRLIMRGAHLTTQEMLSALASHIRDRNAAAASAPGADKVAPGTSTRR</t>
  </si>
  <si>
    <t>P48024</t>
  </si>
  <si>
    <t>Eif1</t>
  </si>
  <si>
    <t>Eukaryotic translation initiation factor 1</t>
  </si>
  <si>
    <t>MSAIQNLHSFDPFADASKGDDLLPAGTEDYIHIRIQQRNGRKTLTTVQGIADDYDKKKLVKAFKKKFACNGTVIEHPEYGEVIQLQGDQRKNICQFLIEIGLAKDDQLKVHGF</t>
  </si>
  <si>
    <t>Q99JI4</t>
  </si>
  <si>
    <t>Psmd6</t>
  </si>
  <si>
    <t>26S proteasome non-ATPase regulatory subunit 6</t>
  </si>
  <si>
    <t>MPLENLEEEGLPKNPDLRIAQLRFLLSLPEHRGDAAVREELMAAVRENNMAPYYEALCKSLDWQMDVDLLSKMKKANEEELKRLDEELEDAEKNLGESEIRDAMMAKAEYLCQIGDKEGALTAFRKTYDKTVALGHRLDIVFYLLRIGLFYMDNDLITRNTEKAKSLIEEGGDWDRRNRLKVYQGLYCVAIRDFKQAAELFLDTVSTFTSYELMDYKTFVTYTVYVSMIALERPDLREKVIKGAEILEVLHSLPAVRQYLFSLYECRYSVFFQSLAIVEQEMKKDWLFAPHYRYYVREMRIHAYSQLLESYRSLTLGYMAEAFGVGVDFIDQELSRFIAAGRLHCKIDKVNEIVETNRPDSKNWQYQETIKKGDLLLNRVQKLSRVINM</t>
  </si>
  <si>
    <t>Q9CVB6</t>
  </si>
  <si>
    <t>Arpc2</t>
  </si>
  <si>
    <t>Actin-related protein 2/3 complex subunit 2</t>
  </si>
  <si>
    <t>MILLEVNNRIIEETLALKFENAAAGNKPEAVEVTFADFDGVLYHISNPNGDKTKVMVSISLKFYKELQAHGADELLKRVYGSFLVNPEPGYNVSLLYDLENLPASKDSIVHQAGMLKRNCFASVFEKYFQFQEEGKEGENRAVIHYRDDETMYVESKKDRVTVVFSTVFKDDDDVVIGKVFMQEFKEGRRASHTAPQVLFSHREPPLELKDTDAAVGDNIGYITFVLFPRHTNATARDNTINLIHTFRDYLHYHIKCSKAYIHTRMRAKTSDFLKVLNRARPDAEKKEMKTITGKTFSSR</t>
  </si>
  <si>
    <t>Q8VCG4</t>
  </si>
  <si>
    <t>C8g</t>
  </si>
  <si>
    <t>Complement component C8 gamma chain</t>
  </si>
  <si>
    <t>MLSPGAVLFFTLLLTASSLGQRTRKPIGSTSPISTIQAQVNFSAQKFAGTWLLVAVGSSCRFLQEQGHRAEATTLHAAPQGAAMAVSTFRKLDGICWQVRQLFENTGVPGRFLFQVSRARGPVHMVVAETDYQSFAILYLEQGRKLSVKLYVRSLPVNDSVLDVFERRVREANLTEDQILFFPKYGFCETADQLHILNEVPR</t>
  </si>
  <si>
    <t>P29699</t>
  </si>
  <si>
    <t>Ahsg</t>
  </si>
  <si>
    <t>Alpha-2-HS-glycoprotein</t>
  </si>
  <si>
    <t>MKSLVLLLCFAQLWGCQSAPQGTGLGFRELACDDPEAEQVALLAVDYLNNHLLQGFKQVLNQIDKVKVWSRRPFGVVYEMEVDTLETTCHALDPTPLANCSVRQLTEHAVEGDCDFHILKQDGQFRVMHTQCHSTPDSAEDVRKLCPRCPLLTPFNDTNVVHTVNTALAAFNTQNNGTYFKLVEISRAQNVPLPVSTLVEFVIAATDCTAKEVTDPAKCNLLAEKQHGFCKANLMHNLGGEEVSVACKLFQTQPQPANANAVGPVPTANAALPADPPASVVVGPVVVPRGLSDHRTYHDLRHAFSPVASVESASGETLHSPKVGQPGAAGPVSPMCPGRIRHFKI</t>
  </si>
  <si>
    <t>Q9WVJ2</t>
  </si>
  <si>
    <t>Psmd13</t>
  </si>
  <si>
    <t>26S proteasome non-ATPase regulatory subunit 13</t>
  </si>
  <si>
    <t>MKDVPAFLQQSQSSGPGQAAVWHRLEELYTKKLWHQLTLEVLDFVQDPCFAQGDGLIKLYENFISEFEHRVNPLSLVEIILHVVRQMTDPNVALTFLEKTREKVKSSDEAVILCKTAIGALKLNIGDLQATKETIEDVEEMLNNLPGVTSVHSRFYDLSSKYYQTIGNHASYYKDALRFLGCVDIKDLPVSEQQERAFTLGLAGLLGEGVFNFGELLMHPVLESLRDTDRQWLIDTLYAFNSGAVDRFQTLKCAWGQQPDLAANEAQLLRKIQLLCLMEMTFTRPANHRQLTFEEIAKSAKITVNKVELLVMKALSVGLVRGSIDEVDKRVHMTWVQPRVLDLQQIKGMKDRLELWCTDVKSMEMLVEHQAQDILT</t>
  </si>
  <si>
    <t>Q80ZS3</t>
  </si>
  <si>
    <t>Mrps26</t>
  </si>
  <si>
    <t>28S ribosomal protein S26, mitochondrial</t>
  </si>
  <si>
    <t>MLRALNRLAARPETRPPTPLLLPVRGRKTRHDPPAKSKVGRVQTPPAVDPAEFFVLTERYRQYRETVRALRLEFTLEVRRKLHEARAGVLAERKAQQAITEHRELMAWNRDENRRMQELRIARLQLEAQAQEVQKAEAQAQRAQEEQAWVQLKEQEVLKLQEEAKNFITRENLEARIEEALDSPKSYNWAVTKEGQVVRN</t>
  </si>
  <si>
    <t>Q9Z2V4</t>
  </si>
  <si>
    <t>Pck1</t>
  </si>
  <si>
    <t>Phosphoenolpyruvate carboxykinase, cytosolic [GTP]</t>
  </si>
  <si>
    <t>MPPQLHNGLDFSAKVIQGSLDSLPQAVRKFVEGNAQLCQPEYIHICDGSEEEYGQLLAHMQEEGVIRKLKKYDNCWLALTDPRDVARIESKTVIITQEQRDTVPIPKTGLSQLGRWMSEEDFEKAFNARFPGCMKGRTMYVIPFSMGPLGSPLAKIGIELTDSPYVVASMRIMTRMGISVLEALGDGEFIKCLHSVGCPLPLKKPLVNNWACNPELTLIAHLPDRREIISFGSGYGGNSLLGKKCFALRIASRLAKEEGWLAEHMLILGITNPEGKKKYLAAAFPSACGKTNLAMMNPSLPGWKVECVGDDIAWMKFDAQGNLRAINPENGFFGVAPGTSVKTNPNAIKTIQKNTIFTNVAETSDGGVYWEGIDEPLAPGVTITSWKNKEWRPQDAEPCAHPNSRFCTPASQCPIIDPAWESPEGVPIEGIIFGGRRPEGVPLVYEALSWQHGVFVGAAMRSEATAAAEHKGKIIMHDPFAMRPFFGYNFGKYLAHWLSMAHRPAAKLPKIFHVNWFRKDKDGKFLWPGFGENSRVLEWMFGRIEGEDSAKLTPIGYIPKENALNLKGLGGVNVEELFGISKEFWEKEVEEIDRYLEDQVNTDLPYEIERELRALKQRISQM</t>
  </si>
  <si>
    <t>P61021</t>
  </si>
  <si>
    <t>Rab5b</t>
  </si>
  <si>
    <t>Ras-related protein Rab-5B</t>
  </si>
  <si>
    <t>MTSRSTARPNGQPQASKICQFKLVLLGESAVGKSSLVLRFVKGQFHEYQESTIGAAFLTQSVCLDDTTVKFEIWDTAGQERYHSLAPMYYRGAQAAIVVYDITNQETFARAKTWVKELQRQASPSIVIALAGNKADLANKRMVEYEEAQAYADDNSLLFMETSAKTAMNVNDLFLAIAKKLPKSEPQNLGGAAGRSRGVDLHEQSQQNKSQCCSN</t>
  </si>
  <si>
    <t>Q8VE22</t>
  </si>
  <si>
    <t>Mrps23</t>
  </si>
  <si>
    <t>28S ribosomal protein S23, mitochondrial</t>
  </si>
  <si>
    <t>MAGSRLETVGSVFSRTRDLMRAGVLKEKPLWYDIYKAFPPLREPVFRRPRLRYGKAKADIQDIFYQEDQIRAKFFATYGSGQKAFDLFNPNFKSTCQRFVEKYTELQNLGETDEEKLFVETGKALLAEGIILRRVREARTVSVRLQASSEGHEPQEDDDLAQRGQVKQEPETAPSPP</t>
  </si>
  <si>
    <t>Q9QXZ6</t>
  </si>
  <si>
    <t>Slco1a1</t>
  </si>
  <si>
    <t>Solute carrier organic anion transporter family member 1A1</t>
  </si>
  <si>
    <t>MEETEKKVATQEGRFFSKMKVFLMSLTCAYLAKSLSGVYMNSMLTQIERQFGIPTSVVGFITGSFEIGNLLLIVFVSYFGRKLHRPIIIGVGCVVMGLGCFLMASPHFLMGRYKYETTISPTSNLSSNSFLCIENRTQTLKPTQDPTECVKEIKSLMWIYVLIGNTMRGIGETPIMPLGISYIEDFAKSENSPLYIGILEMGKIVGPIIGLLLGSFFARVYVDIGSVNTDDLTITPTDTRWVGAWWIGFLVCAGVNILTSIPFFFFPKTLPKKELQDNVDVTKYEKVEKHRERAKKENLGITKDFLPFMKSLCCNPIYMLFSLTSVLQINGFASTFTFLPKYLEQQYGKSTSEAVFLIGVYSLPPVCLGYLISGFIMKKFKITVKKAAYIAFGLSLSEYFIFLCNYLLTCDNFPVAGLTTSYKGVQHPLYGEKNVLADCNTRCSCLTDTWDPVCGDNGLAYMSACLAGCEKSVGTGTNMVFQNCSCIGSSGNSSAVLGLCKKGPECDNKLQYFLIKSVFSSFIFSLAAIPGYMVLLRCVKSEEKSIGVGLHAFFIRLLAGIPAPVYFGALIDRTCLHWGTLKCGQPGACRMYDINRFRHIYLGLPAAVRGSSFLPAVFILILMRKFHFPGDIHSPDTELAEMKLTEKESECTDVCRSPKVENDGELKTKL</t>
  </si>
  <si>
    <t>P62849</t>
  </si>
  <si>
    <t>Rps24</t>
  </si>
  <si>
    <t>40S ribosomal protein S24</t>
  </si>
  <si>
    <t>MNDTVTIRTRKFMTNRLLQRKQMVIDVLHPGKATVPKTEIREKLAKMYKTTPDVIFVFGFRTHFGGGKTTGFGMIYDSLDYAKKNEPKHRLARHGLYEKKKTSRKQRKERKNRMKKVRGTAKANVGAGKKPKE</t>
  </si>
  <si>
    <t>Q9WV98</t>
  </si>
  <si>
    <t>Timm9</t>
  </si>
  <si>
    <t>Mitochondrial import inner membrane translocase subunit Tim9</t>
  </si>
  <si>
    <t>MAAQIPESDQIKQFKEFLGTYNKLTETCFLDCVKDFTTREVKPEEVTCSEHCLQKYLKMTQRISVRFQEYHIQQNEALAAKAGLLGQPR</t>
  </si>
  <si>
    <t>Q60930</t>
  </si>
  <si>
    <t>Vdac2</t>
  </si>
  <si>
    <t>Voltage-dependent anion-selective channel protein 2</t>
  </si>
  <si>
    <t>MAECCVPVCPRPMCIPPPYADLGKAARDIFNKGFGFGLVKLDVKTKSCSGVEFSTSGSSNTDTGKVSGTLETKYKWCEYGLTFTEKWNTDNTLGTEIAIEDQICQGLKLTFDTTFSPNTGKKSGKIKSAYKRECINLGCDVDFDFAGPAIHGSAVFGYEGWLAGYQMTFDSAKSKLTRSNFAVGYRTGDFQLHTNVNNGTEFGGSIYQKVCEDFDTSVNLAWTSGTNCTRFGIAAKYQLDPTASISAKVNNSSLIGVGYTQTLRPGVKLTLSALVDGKSFNAGGHKLGLALELEA</t>
  </si>
  <si>
    <t>Q9D898</t>
  </si>
  <si>
    <t>Arpc5l</t>
  </si>
  <si>
    <t>Actin-related protein 2/3 complex subunit 5-like protein</t>
  </si>
  <si>
    <t>MARNTLSSRFRRVDIDEFDENKFVDEHEEAAAAAGEPGPDPCEVDGLLRQGDMLRAFHAALRNSPINTKNQAVKERAQGVVLKVLTNFKSSEIEQAVQSLDRNGIDLLMKYIYKGFEKPTENSSAVLLQWHEKALAVGGLGSIIRVLTARKTV</t>
  </si>
  <si>
    <t>G3X9Y6</t>
  </si>
  <si>
    <t>Akr1c19</t>
  </si>
  <si>
    <t>Aldo-keto reductase family 1, member C19</t>
  </si>
  <si>
    <t>MSSKQQCVKLNDGNFIPALGFGTYKPEEVNENKPLEAIHLALEAGFRHIDTAYVYQTENHVGQAIRSKIAAGLVKREDIFLTTKLWCTFHRPELVRSNLEKSLKNLQLDYADLYLIHYPVQMKPGEDLFPEDEHGKTLFDTVDICATWEAMEKCKDAGLVKSIGVSNFNSRQLEKILNKPGLKYKPVCNQVECHLYLNQRKLLNYCKSKDIVLVAYCALGSQRPKRWVDPSSPVLLNDPILCDMAKKHKRSPAQIALRYHLQRGIVVLAQSYKENEIKENIQVFEFELPSEDMKILDSLDRNLRYAPAPFGEGHPEYPFSDEF</t>
  </si>
  <si>
    <t>B2RT14</t>
  </si>
  <si>
    <t>Ugt1a5</t>
  </si>
  <si>
    <t>MCG14318, isoform CRA_h</t>
  </si>
  <si>
    <t>MGLRMPLQGLVGLLLLCALPWTEGEKVLVFPVGGSHWLSMRDVVRELHAQGHQTVVLAPEVNMRIKEEDFFTFKVYAVPYTRQELEEMMENLKVFFDTGNYMKKIFKTSEALRNMSTVLLKTCTNILHNESLLHHLNSSSFDVVFTDPVFPCGALLAKYLGIPAVFFLRYIPCGIEYEATQCPSPSSYIPNLFTRLSDHMDFLQRVQNMLYHLVLKYICHLLITPYESLASELFQREVSSVELFSYASVWLFRGDFVLDYPRPIMPNMVFIGGINCVTKKPLSQEFEAYVNASGEHGIVVFSLGSMVSEIPEKKAMEIAEALGRIPQTVLWRYTGTRPSNLAKNTILVKWLPQNDLLGHPKTRAFITHSGSHGIYEGICNGVPMVMMPLFGDQMDNAKRMETRGAGVTLNVLEMTADDLENALKTVINNKSYKENIMRLSSLHKDRPIEPLDLAVFWVEYVMRHKGAPHLRPAAHDLTWYQYHSLDVIGFLLAIVLTVVFIVFKCCAYGCRKCFGGKGRVKKSHKSKTH</t>
  </si>
  <si>
    <t>A2AUR7</t>
  </si>
  <si>
    <t>Rsu1</t>
  </si>
  <si>
    <t>Ras suppressor protein 1</t>
  </si>
  <si>
    <t>MSKSLKKLVEESREKNQPEVDMSDRGISSMLDVNGLSVPPNVAELKNLEVLNFFNNQIEELPTQISSLQKLKHLNLGMNRLNTLPRGFGSLPALEVLDLTYNNLNEHSLPGNFFYLTTLRALYLSDNDFEILPPDIGKLTKLQILSLRDNDLISLPKEIGELTQLKELHIQGNRLTVLPPELGNLDLTGQKQVFKAENNPWVTPIADQFQLGVSHVFEYIRSETYKYLYGRHMQANPEPPKKNNDKSKKISRKPLAAKNK</t>
  </si>
  <si>
    <t>Q9ESP1</t>
  </si>
  <si>
    <t>Sdf2l1</t>
  </si>
  <si>
    <t>Stromal cell-derived factor 2-like protein 1</t>
  </si>
  <si>
    <t>MWGASRGRVAGPTLLGLLLALSVRSGGASKASAGLVTCGSVLKLLNTHHKVRLHSHDIKYGSGSGQQSVTGVEESDDANSYWRIRGGSEGGCPRGLPVRCGQAVRLTHVLTGKNLHTHHFPSPLSNNQEVSAFGEDGEGDDLDLWTVRCSGQHWEREASVRFQHVGTSVFLSVTGEQYGNPIRGQHEVHGMPSANAHNTWKAMEGIFIKPGADLSTGHDEL</t>
  </si>
  <si>
    <t>P12970</t>
  </si>
  <si>
    <t>Rpl7a</t>
  </si>
  <si>
    <t>60S ribosomal protein L7a</t>
  </si>
  <si>
    <t>MPKGKKAKGKKVAPAPAVVKKQEAKKVVNPLFEKRPKNFGIGQDIQPKRDLTRFVKWPRYIRLQRQRAILYKRLKVPPAINQFTQALDRQTATQLLKLAHKYRPETKQEKKQRLLARAEKKAAGKGDVPTKRPPVLRAGVNTVTTLVENKKAQLVVIAHDVDPIELVVFLPALCRKMGVPYCIIKGKARLGHLVHRKTCTTVAFTQVNSEDKGALAKLVEAIRTNYNDRYDEIRRHWGGNVLGPKSVARIAKLEKAKAKELATKLG</t>
  </si>
  <si>
    <t>Q05816</t>
  </si>
  <si>
    <t>Fabp5</t>
  </si>
  <si>
    <t>Fatty acid-binding protein, epidermal</t>
  </si>
  <si>
    <t>MASLKDLEGKWRLMESHGFEEYMKELGVGLALRKMAAMAKPDCIITCDGNNITVKTESTVKTTVFSCNLGEKFDETTADGRKTETVCTFQDGALVQHQQWDGKESTITRKLKDGKMIVECVMNNATCTRVYEKVQ</t>
  </si>
  <si>
    <t>Q60991</t>
  </si>
  <si>
    <t>Cyp7b1</t>
  </si>
  <si>
    <t>25-hydroxycholesterol 7-alpha-hydroxylase</t>
  </si>
  <si>
    <t>MQGATTLDAASPGPLALLGLLFAATLLLSALFLLTRRTRRPREPPLIKGWLPYLGMALKFFKDPLTFLKTLQRQHGDTFTVFLVGKYITFVLNPFQYQYVTKNPKQLSFQKFSSRLSAKAFSVKKLLTDDDLNEDVHRAYLLLQGKPLDALLETMIQEVKELFESQLLKITDWNTERIFAFCGSLVFEITFATLYGKILAGNKKQIISELRDDFFKFDDMFPYLVSDIPIQLLRNEESMQKKIIKCLTSEKVAQMQGQSKIVQERQDLLKRYYRHDDPEIGAHHLGFLWASLANTIPAMFWAMYYILRHPEAMEALRDEIDSFLQSTGQKKGPGISVHFTREQLDSLVCLESTILEVLRLCSYSSIIREVQEDMNLSLESKSFSLRKGDFVALFPPLIHNDPEIFDAPKEFRFDRFIEDGKKKSTFFKGGKKLKTYVMPFGLGTSKCPGRYFAVNEMKLLLIMLLTYFDLEIIDRKPIGLNHSRMFLGIQHPDSAVSFRYKAKSWRS</t>
  </si>
  <si>
    <t>Psme1</t>
  </si>
  <si>
    <t>P07901</t>
  </si>
  <si>
    <t>Hsp90aa1</t>
  </si>
  <si>
    <t>Heat shock protein HSP 90-alpha</t>
  </si>
  <si>
    <t>MPEETQTQDQPMEEEEVETFAFQAEIAQLMSLIINTFYSNKEIFLRELISNSSDALDKIRYESLTDPSKLDSGKELHINLIPSKQDRTLTIVDTGIGMTKADLINNLGTIAKSGTKAFMEALQAGADISMIGQFGVGFYSAYLVAEKVTVITKHNDDEQYAWESSAGGSFTVRTDTGEPMGRGTKVILHLKEDQTEYLEERRIKEIVKKHSQFIGYPITLFVEKERDKEVSDDEAEEKEEKEEEKEKEEKESDDKPEIEDVGSDEEEEEKKDGDKKKKKKIKEKYIDQEELNKTKPIWTRNPDDITNEEYGEFYKSLTNDWEEHLAVKHFSVEGQLEFRALLFVPRRAPFDLFENRKKKNNIKLYVRRVFIMDNCEELIPEYLNFIRGVVDSEDLPLNISREMLQQSKILKVIRKNLVKKCLELFTELAEDKENYKKFYEQFSKNIKLGIHEDSQNRKKLSELLRYYTSASGDEMVSLKDYCTRMKENQKHIYFITGETKDQVANSAFVERLRKHGLEVIYMIEPIDEYCVQQLKEFEGKTLVSVTKEGLELPEDEEEKKKQEEKKTKFENLCKIMKDILEKKVEKVVVSNRLVTSPCCIVTSTYGWTANMERIMKAQALRDNSTMGYMAAKKHLEINPDHSIIETLRQKAEADKNDKSVKDLVILLYETALLSSGFSLEDPQTHANRIYRMIKLGLGIDEDDPTVDDTSAAVTEEMPPLEGDDDTSRMEEVD</t>
  </si>
  <si>
    <t>O08807</t>
  </si>
  <si>
    <t>Prdx4</t>
  </si>
  <si>
    <t>Peroxiredoxin-4</t>
  </si>
  <si>
    <t>MEARSKLLDGTTASRRWTRKLVLLLPPLLLFLLRTESLQGLESDERFRTRENECHFYAGGQVYPGEASRVSVADHSLHLSKAKISKPAPYWEGTAVINGEFKELKLTDYRGKYLVFFFYPLDFTFVCPTEIIAFGDRIEEFKSINTEVVACSVDSQFTHLAWINTPRRQGGLGPIRIPLLSDLNHQISKDYGVYLEDSGHTLRGLFIIDDKGVLRQITLNDLPVGRSVDETLRLVQAFQYTDKHGEVCPAGWKPGSETIIPDPAGKLKYFDKLN</t>
  </si>
  <si>
    <t>Q00898</t>
  </si>
  <si>
    <t>Serpina1e</t>
  </si>
  <si>
    <t>Alpha-1-antitrypsin 1-5</t>
  </si>
  <si>
    <t>MTPSISWCLLLLAGLCCLVPSFLAEDVQETDTSQKDQSPASHEIATNLGDFAISLYRELVHQSNTSNIFFSPVSIATAFAMLSLGSKGDTHTQILEGLQFNLTQTSEADIHNSFQHLLQTLNRPDSELQLSTGNGLFVNNDLKLVEKFLEEAKNHYQAEVFSVNFAESEEAKKVINDFVEKGTQGKIVEAVKKLEQDTVFVLANYILFKGKWKKPFDPENTKQAEFHVDESTTVKVPMMTLSGMLDVHHCSTLSSWVLLMDYAGNATAVFLLPDDGKMQHLEQTLNKELISKFLLNRRRRLAQIHIPRLSISGNYNLETLMSPLGITRIFNSGADLSGITEENAPLKLSQAVHKAVLTIDETGTEAAAATVLQGGFLSMPPILHFNRPFLFIIFEEHSQSPLFVGKVVDPTHK</t>
  </si>
  <si>
    <t>P51658</t>
  </si>
  <si>
    <t>Hsd17b2</t>
  </si>
  <si>
    <t>Estradiol 17-beta-dehydrogenase 2</t>
  </si>
  <si>
    <t>MSPFASESAWLCLAAAAVLGGTLLCGCRSGRQLRSQAVCLAGLWGGACLLSLSLLCTLFLLSVACFLLLYMSSSDQDLLPVDQKAVLVTGADSGFGHGLAKHLDKLGFTVFAGVLDKEGPGAEELRKHCSERLSVLQMDVTKPEQIKDAHSKVTEKIQDKGLWAVVNNAGVFHLPIDGELIPMSIYRKCMAVNFFGTVEVTKAFLPLLRKSKGRLVNVSSMGGTVPLQMTSAYAATKAALTMFSTIIRQELDKWGVKVVTIKPGGFKTNITGSQDIWDKMEKEILDHFSKDIQENYGQDYVHTQKLIIPTLKERSNPDITPVLRDIQHAISARNPSSFYYPGRMAYLWVCLAAYCPTSLLDYVIKKGFYPQPTPRALRTVH</t>
  </si>
  <si>
    <t>Rpl17</t>
  </si>
  <si>
    <t>60S ribosomal protein L17</t>
  </si>
  <si>
    <t>Q61694</t>
  </si>
  <si>
    <t>Hsd3b5</t>
  </si>
  <si>
    <t>3 beta-hydroxysteroid dehydrogenase type 5</t>
  </si>
  <si>
    <t>MPGWSCLVTGAGGFLGQRIVRMLVQEEELQEIRALFRTFGRKHEEELSKLQTKAKVRVLKGDILDAQCLKRACQGMSAVIHTAAAIDPLGAASRQTILDVNLKGTQLLLDACVEASVPTFIYSSSVLVAGPNSYKEIILNAHEEEHRESTWPNPYPYSKRMAEKAVLATNGRLLKNGGTLHTCALRLPFIYGEECQVTSTTVKTALKNNSIIKKNATFSIANPVYVGNAAWAHILAARSLQDPKKSPSIQGQFYYISDNTPHQSYDDLNYTLSKEWGLCLDSGWSLPLSLLYWLAFLLETVSFLLRPVYNYRPPFNRLLITVLNSVFTISYKKAQRDLGYQPLVSWEEAKQKTSEWIGTLVKQHRETLHKKSQ</t>
  </si>
  <si>
    <t>Q99KB8</t>
  </si>
  <si>
    <t>Hagh</t>
  </si>
  <si>
    <t>Hydroxyacylglutathione hydrolase, mitochondrial</t>
  </si>
  <si>
    <t>MVLGRGSLCLRSLSALGATCARRGLGQALLGLSLCHSDFRKNLTVQQDIMKVELLPALTDNYMYLIIDEDTQEAAIVDPVQPQKVIEAAKKHHVKLTTVLTTHHHWDHAGGNEKLVKLEPGLKVYGGDDRIGALTHKVTHLSTLQVGSLSVKCLSTPCHTSGHICYFVSKPGSSEPSAVFTGDTLFVAGCGKFYEGTADEMYKALLEVLGRLPPDTKVYCGHEYTVNNLKFARHVEPGNAAIQEKLAWAKEKYAIGEPTVPSTLAEEFTYNPFMRVKEKTVQQHAGETDPVTTMRAIRREKDQFKVPRD</t>
  </si>
  <si>
    <t>Q9CPY7</t>
  </si>
  <si>
    <t>Lap3</t>
  </si>
  <si>
    <t>Cytosol aminopeptidase</t>
  </si>
  <si>
    <t>MYLLPLPAAARVALRRLGVRGLWDRGLSTADMTKGLVLGIYAKDKDDDLPQFTSAGESFNKLVSGKLREMLNISGPPLKAGKTRTFYGLHQDFPSVVVVGLGKRSAGVDDQENWHEGKENIRAAVAAGCRQVQDLELPSVEVDPCGDAQAAAEGAVLGLYEYDDLKQKKKVAVSAKLHGSGDLEAWEKGVLFASGQNLARHLMESPANEMTPTRFAEIIEKNLKSASSKTKVHIRPKSWIEEQEMGSFLSVAKGSEEPPVFLEIHYMGSPNATEAPLVFVGKGITFDSGGISIKASANMDLMRADMGGAATICSAIVSAAKLNLPINIIGLAPLCENMPSGKANKPGDVVRARNGKTIQVDNTDAEGRLILADALCYAHTFNPKVIINAATLTGAMDVALGSGATGVFTNSSWLWNKLFEASVETGDRVWRMPLFEHYTRQVIDCQLADVNNLGKYRSAGACTAAAFLREFVTHTKWAHLDIAGVMTNKDEIPYLRKGMSGRPTRTLIEFLLRFSKDSS</t>
  </si>
  <si>
    <t>Q8K5C8</t>
  </si>
  <si>
    <t>Rdh9</t>
  </si>
  <si>
    <t>Cis-retinol/androgen dehydrogenase type 3</t>
  </si>
  <si>
    <t>MWLFLVALVGLWTLLCFFRERQVVSYLQDKYVFITGCDSGFGNLLARQLDRRGMRVLAACLTEKGAEELRNKTSDRLETVILDVTKTESIVTATQWVKERVGNRGLWGLVNNAGISIPSGPNEWMKKQDFAHVLDVNLLGLIEVTLSMLPLVRKARGRVINVASVLGRVSLCGGAYCISKYGVEAFSDSLRRELSYFGVKVAIIEPGFFLTGVTSSARLCSNTQMLWDQTSSEIREIYGEKYLASYLKRLNELDKRCNKDLSLVTDCMEHALTACHPRTRYSAGWDAKLFYLPLSYLPTFLVDALLYWTSLKPEKAL</t>
  </si>
  <si>
    <t>P63260</t>
  </si>
  <si>
    <t>Actg1</t>
  </si>
  <si>
    <t>Actin, cytoplasmic 2</t>
  </si>
  <si>
    <t>MEEEIAALVIDNGSGMCKAGFAGDDAPRAVFPSIVGRPRHQGVMVGMGQKDSYVGDEAQSKRGILTLKYPIEHGIVTNWDDMEKIWHHTFYNELRVAPEEHPVLLTEAPLNPKANREKMTQIMFETFNTPAMYVAIQAVLSLYASGRTTGIVMDSGDGVTHTVPIYEGYALPHAILRLDLAGRDLTDYLMKILTERGYSFTTTAEREIVRDIKEKLCYVALDFEQEMATAASSSSLEKSYELPDGQVITIGNERFRCPEALFQPSFLGMESCGIHETTFNSIMKCDVDIRKDLYANTVLSGGTTMYPGIADRMQKEITALAPSTMKIKIIAPPERKYSVWIGGSILASLSTFQQMWISKQEYDESGPSIVHRKCF</t>
  </si>
  <si>
    <t>Cyb5r3</t>
  </si>
  <si>
    <t>A2AKN8</t>
  </si>
  <si>
    <t>Mup8</t>
  </si>
  <si>
    <t>Major urinary protein 5</t>
  </si>
  <si>
    <t>MKMLLLLCVGLTLVCVHAEEASSTGRNFNVEKINGEWHTIILASDKREKIEDNGNFRLFLEQIRVLENSLVLKVHTVRDEECSELSMVADKTEKAGEYSVTYDGFNTFTIPKTDYDNFLMAHLINEKDGETFQLMGLYGREPDLSSDIKERFAQLCEEHGILRENIIDLSNANRCLQARE</t>
  </si>
  <si>
    <t>P50172</t>
  </si>
  <si>
    <t>Hsd11b1</t>
  </si>
  <si>
    <t>Corticosteroid 11-beta-dehydrogenase isozyme 1</t>
  </si>
  <si>
    <t>MAVMKNYLLPILVLFLAYYYYSTNEEFRPEMLQGKKVIVTGASKGIGREMAYHLSKMGAHVVLTARSEEGLQKVVSRCLELGAASAHYIAGTMEDMTFAEQFIVKAGKLMGGLDMLILNHITQTSLSLFHDDIHSVRRVMEVNFLSYVVMSTAALPMLKQSNGSIAVISSLAGKMTQPMIAPYSASKFALDGFFSTIRTELYITKVNVSITLCVLGLIDTETAMKEISGIINAQASPKEECALEIIKGTALRKSEVYYDKSPLTPILLGNPGRKIMEFFSLRYYNKDMFVSN</t>
  </si>
  <si>
    <t>Q61316</t>
  </si>
  <si>
    <t>Hspa4</t>
  </si>
  <si>
    <t>Heat shock 70 kDa protein 4</t>
  </si>
  <si>
    <t>MSVVGIDLGFQSCYVAVARAGGIETIANEYSDRCTPACVSFGPKNRSIGAAAKSQVISNAKNTVQGFKRFHGRAFSDPFVEAEKSNLAYDIVQLPTGLTGIKVTYMEEERNFTTEQVTAMLLSKLKETAESVLKKPVVDCVVSVPSFYTDAERRSVMDATQIAGLNCLRLMNETTAVALAYGIYKQDLPALEEKPRNVVFVDMGHSAYQVSVCAFNKGKLKVLATAFDTTLGGRKFDEVLVNHFCEEFGKKYKLDIKSKIRALLRLSQECEKLKKLMSANASDLPLSIECFMNDIDVSGTMNRGKFLEMCDDLLARVEPPLRSVLEQSKLKKEDIYAVEIVGGATRIPAVKEKISKFFGKELSTTLNADEAVTRGCALQCAILSPAFKVREFSITDVVPYPISLRWNSPAEEGLSDCEVFPKNHAAPFSKVLTFYRKEPFTLEAYYSSPQDLPYPDPAIAQFSVQKVTPQSDGSSSKVKVKVRVNVHGIFSVSSAALVEVHKSEESEEPMETDQNAKEEEKMQVDQEEPHTEEQQQQPQTPAENKAESEEMETSQAGSKDKKTDQPPQAKKAKVKTSTVDLPIEHTLWQLDREMLALYTENEGKMIMQDKLEKERNDAKNAVEEYVYEMRDKLSGEYEKFVSEDDRNTFTLKLEDTENWLYEDGEDQPKQVYVDKLAELKSLGQPIKTRFQESEERPKLFEELGKQIQQYMKVISSFKNKEDQYEHLDAADVTKVEKSTNEAMEWMNSKLNLQNKQSLTVDPVVKTKEIEAKIKELTSICSPIISKPKPKVEPPKEEPKHAEQNGPVDGQGDNPGSQAAEHGADTAVPSDGDKKLPEMDID</t>
  </si>
  <si>
    <t>Q9R1S7</t>
  </si>
  <si>
    <t>Abcc6</t>
  </si>
  <si>
    <t>Multidrug resistance-associated protein 6</t>
  </si>
  <si>
    <t>MNRGRSMATPGEQCAGLRVWNQTEQEPAAYHLLSLCFVRAASSWVPPMYLWVLGPIYLLYIHRHGRCYLRMSHLFKTKMVLGLALILLYTFNVAVPLWRIHQGVPQAPELLIHPTVWLTTMSFATFLIHMERRKGVRSSGVLFGYWLLCCILPGINTVQQASAGNFRQEPLHHLATYLCLSLVVAELVLSCLVDQPPFFSEDSQPLNPCPEAEASFPSKAMFWWASGLLWRGYKKLLGPKDLWSLGRENSSEELVSQLEREWRRSCNGLPGHKGHSSVGAPETEAFLQPERSQRGPLLRAIWRVFRSTFLLGTLSLVISDAFRFAVPKLLSLFLEFMGDRNSSAWTGWLLAVLMFAAACLQTLFEQQHMYRAKVLQMRLRTAITGLVYRKVLVLSSGSRKSSAAGDVVNLVSVDIQRLAESIIYLNGLWLLFLWIFVCFVYLWQLLGPSALTAVAVFLSLLPLNFFITKKRGFHQEEQMRQKASRARLTSSMLRTVRTIKSHGWEHAFLERLLHIRGQELSALKTSTLLFSVSLVSFQVSTFLVALVVFAVHTLVAEDNAMDAEKAFVTLTVLSILNKAQAFLPFSVHCIVQARVSFDRLAAFLCLEEVDPNGMIASNSRRSSKDRISVHNGTFAWSQESPPCLHGINLTVPQGCLLAVVGPVGAGKSSLLSALLGELLKVEGSVSIEGSVAYVPQEAWVQNTSVVENVCFRQELDLPWLQKVLDACALGSDVASFPAGVHTPIGEQGMNLSGGQKQRLSLARAVYKKAAIYLLDDPLAALDAHVSQQVFKQVIGPSGLLQGTTRILVTHTLHVLPQADRILVLANGTIAEMGSYQDLLQRNGALVGLLDGARQPAGTHDAATSDDLGGFPGGGRPTCRPDRPRPTEAAPVKGRSTSEVQMEASLDDPEATGLTAEEDSVRYGRVKTTIYLSYLRAVGTPLCTYTLFLFLCQQVASFSQGYWLSLWADDPVVDGRQMHAALRGWVFGLLGCLQAIGLFASMAAVFLGGARASGLLFRSLLWDVARSPIGFFERTPVGNLLNRFSKETDTVDVDIPDKLRSLLTYAFGLLEVGLAVTMATPLAIVAILPLMVLYAGFQSLYVATSCQLRRLESARYSSVCSHMAETFQGSLVVRAFRAQASFTAQHDALMDENQRVSFPKLVADRWLATNLELLGNGLVFVAATCAVLSKAHLSAGLVGFSVSAALQVTQTLQWVVRSWTDLENSMVAVERVQDYARIPKEAPWRLPTCAAQPLWPCGGQIEFRDFGLRHRPELPLAVQGVSLKIHAGEKVGIVGRTGAGKSSLAWGLLRLQEAAEGNIWIDGVPITHVGLHTLRSRITIIPQDPVLFPGSLRMNLDLLQEHTDEGIWAALETVQLKAFVTSLPGQLQYECAGQGDDLSVGQKQLLCLARALLRKTQILILDEATASVDPGTEMQMQAALERWFTQCTVLLIAHRLRSVMDCARVLVMDEGQVAESGSPAQLLAQKGLFYRLAHESGLA</t>
  </si>
  <si>
    <t>K3W4R2</t>
  </si>
  <si>
    <t>Myh14</t>
  </si>
  <si>
    <t>Myosin-14</t>
  </si>
  <si>
    <t>MAAVTMSVSGRKVASRPGPVPEAAQSFLYAPRTPNVGGPGGPQVEWTARRMVWVPSELHGFEAAALRDEGEEEAEVELAESGRRLRLPRDQIQRMNPPKFSKAEDMAELTCLNEASVLHNLRERYYSGLIYTYSGLFCVVINPYKQLPIYTEAIVEMYRGKKRHEVPPHVYAVTEGAYRSMLQDREDQSILCTGESGAGKTENTKKVIQYLAHVASSPKGRKEPGVPVSHTALGHGELERQLLQANPILEAFGNAKTVKNDNSSRFGKFIRINFDIAGYIVGANIETYLLEKSRAIRQAKDECSFHIFYQLLGGAGEQLKADLLLEPCSHYRFLTNGPSSSPGQERELFQETLESLRVLGLLPEEITAMLRTVSAVLQFGNIVLKKERNTDQATMPDNTAAQKLCRLLGLGVTDFSRALLTPRIKVGRDYVQKAQTKEQADFALEALAKATYERLFRWLVLRLNRALDRSPRQGASFLGILDIAGFEIFQLNSFEQLCINYTNEKLQQLFNHTMFVLEQEEYQREGIPWTFLDFGLDLQPCIDLIERPANPPGLLALLDEECWFPKATDKSFVEKVAQEQGSHPKFQRPRNLRDQADFSVLHYAGKVDYKASEWLMKNMDPLNDNVAALLHQSTDRLTAEIWKDVEGIVGLEQVSSLGDGPPGGRPRRGMFRTVGQLYKESLSRLMATLSNTNPSFVRCIVPNHEKRAGKLEPRLVLDQLRCNGVLEGIRICRQGFPNRILFQEFRQRYEILTPNAIPKGFMDGKQACEKMIQALELDPNLYRVGQSKIFFRAGVLAQLEEERDLKVTDIIVSFQAAARGYLARRAFQRRQQQQSALRVMQRNCAAYLKLRNWQWWRLFIKVKPLLQVTRQDEVLQARAQELQKVQELQQQSAREVGELQGRVAQLEEERTRLAEQLRAEAELCSEAEETRARLAARKQELELVVTELEARVGEEEECSRQLQSEKKRLQQHIQELESHLEAEEGARQKLQLEKVTTEAKMKKFEEDLLLLEDQNSKLSKERRLLEERLAEFSSQAAEEEEKVKSLNKLRLKYEATISDMEDRLKKEEKGRQELEKLKRRLDGESSELQEQMVEQKQRAEELLAQLGRKEDELQAALLRAEEEGGARAQLLKSLREAQAGLAEAQEDLEAERVARAKAEKQRRDLGEELEALRGELEDTLDSTNAQQELRSKREQEVTELKKALEEESRAHEVSMQELRQRHSQALVEMAEQLEQARRGKGVWEKTRLSLEAEVSELKAELSSLQTSRQEGEQKRRRLESQLQEVQGRSSDSERARSEAAEKLQRAQAELESVSTALSEAESKAIRLGKELSSAESQLHDTQELLQEETRAKLALGSRVRALEAEAAGLREQMEEEVVARERAGRELQSTQAQLSEWRRRQEEEAAVLEAGEEARRRAAREAETLTQRLAEKTEAVERLERARRRLQQELDDATVDLGQQKQLLSTLEKKQRKFDQLLAEEKAAVLRAVEDRERIEAEGREREARALSLTRALEEEQEAREELERQNRALRAELEALLSSKDDVGKNVHELERARKAAEQAASDLRTQVTELEDELTAAEDAKLRLEVTVQALKAQHERDLQGRDDAGEERRRQLAKQLRDAEVERDEERKQRALAMAARKKLELELEELKAQTSAAGQGKEEAVKQLKKMQVQMKELWREVEETRSSRDEMFTLSRENEKKLKGLEAEVLRLQEELAASDRARRQAQQDRDEMAEEVASGNLSKAATLEEKRQLEGRLSQLEEELEEEQNNSELLKDHYRKLVLQVESLTTELSAERSFSAKAESGRQQLERQIQELRARLGEEDAGARARQKMLIAALESKLAQAEEQLEQESRERILSGKLVRRAEKRLKEVVLQVDEERRVADQVRDQLEKSNLRLKQLKRQLEEAEEEASRAQAGRRRLQRELEDVTESAESMNREVTTLRNRLRRGPLTFTTRTVRQVFRLEEGVASDEEEAEGAEPGSAPGQEPEAPPPATPQ</t>
  </si>
  <si>
    <t>P31809</t>
  </si>
  <si>
    <t>Ceacam1</t>
  </si>
  <si>
    <t>Carcinoembryonic antigen-related cell adhesion molecule 1</t>
  </si>
  <si>
    <t>MELASAHLHKGQVPWGGLLLTASLLASWSPATTAEVTIEAVPPQVAEDNNVLLLVHNLPLALGAFAWYKGNTTAIDKEIARFVPNSNMNFTGQAYSGREIIYSNGSLLFQMITMKDMGVYTLDMTDENYRRTQATVRFHVHPILLKPNITSNNSNPVEGDDSVSLTCDSYTDPDNINYLWSRNGESLSEGDRLKLSEGNRTLTLLNVTRNDTGPYVCETRNPVSVNRSDPFSLNIIYGPDTPIISPSDIYLHPGSNLNLSCHAASNPPAQYFWLINEKPHASSQELFIPNITTNNSGTYTCFVNNSVTGLSRTTVKNITVLEPVTQPFLQVTNTTVKELDSVTLTCLSNDIGANIQWLFNSQSLQLTERMTLSQNNSILRIDPIKREDAGEYQCEISNPVSVRRSNSIKLDIIFDPTQGGLSDGAIAGIVIGVVAGVALIAGLAYFLYSRKSGGGSDQRDLTEHKPSTSNHNLAPSDNSPNKVDDVAYTVLNFNSQQPNRPTSAPSSPRATETVYSEVKKK</t>
  </si>
  <si>
    <t>Q99J27</t>
  </si>
  <si>
    <t>Slc33a1</t>
  </si>
  <si>
    <t>Acetyl-coenzyme A transporter 1</t>
  </si>
  <si>
    <t>MSPTISHKDSSRQRRSGMFSHALDMKSGPLPPGGWDDSRRDSVGGEGDREVLLGDAGPGDLPKAPRSYRSELSSILLLLFLYVLQGIPLGLAGSIPLILQSKNVSYTDQAFFSFVFWPFSLKLLWAPLVDAVYFKNFGRRKSWLVPTQYTLGIFMIYLSTQVDRLLGNIDGRTPDVVALTVTFFLFEFLAATQDIAVDGWALTMLSRENVGYASTCNSVGQTAGYFLGNVLFLALESADFCNKYLRFQPQPRGIVTLSDFLFFWGTVFLITTTLVALLKKENREASIVKEETQGITDTYKLLFSIIKMPAVLAFCLLILTSKIGFSAADAVTGLKLVEEGVPKEHLALLAVPMVPLQIILPLLISKYTAGPQPLNIFYKAMPYRLLLGLEYALLVWWTPKVEHQGGFPLYYYIIVLLSYALHQVTLYSMYVSIMAFNAKVSDPLIGGTYMTLLNTVSNLGGNWPSTVALWLVDPLTVKECVGASNQNCRTPDAIELCKKLGGSCVTALDGYYVESIICVLIGFGWWFFLGPKFKKLQDEGPSSWKCKRNN</t>
  </si>
  <si>
    <t>P58021</t>
  </si>
  <si>
    <t>Tm9sf2</t>
  </si>
  <si>
    <t>Transmembrane 9 superfamily member 2</t>
  </si>
  <si>
    <t>MSSRPPASPPAQGSRLLLLSLLLLGTVPGPRPGSAFYLPGLAPVNFCAEEKSNECKADIELFVNRLDSVESVLPYEYTAFDFCQASEGKRPSENLGQVLFGERIEPSPYKFTFNKKETCKLVCTKTYNTEKAEDKQKLDFLKKSMLLNYQHHWIVDNMPVTWCYEVEDSQKFCNPGFPIGCYITDKGHAKDACVISSEFHERDTFYIFNHVDIKIYYHVVETGSMGARLVAAKLEPKSFKHTHIDKPDCSGPAMDISNKASGEIKIAYTYSISFEEEKNIRWASRWDYILESMPHTHIQWFSIMNSLVIVLFLSGMVAMIMLRTLHKDIARYNQMDSTEDAQEEFGWKLVHGDIFRPPRKGMLLSVFLGSGTQILIMTFVTLFFACLGFLSPANRGALMTCAVVLWVLLGTPAGYVAARFYKSFGGEKWKTNVLLTSFLCPGIVFADFFIMNLILWGEGSSAAIPFGTLVAILALWFCISVPLTFIGAYFGFKKNAIEHPVRTNQIPRQIPEQSFYTKPLPGIIMGGILPFGCIFIQLFFILNSIWSHQMYYMFGFLFLVFIILVITCSEATILLCYFHLCAEDYHWQWRSFLTSGFTAVYFLIYAIHYFFSKLQITGTASTILYFGYTMIMVLIFFLFTGTIGFFACFWFVTKIYSVVKVD</t>
  </si>
  <si>
    <t>P70404</t>
  </si>
  <si>
    <t>Idh3g</t>
  </si>
  <si>
    <t>Isocitrate dehydrogenase [NAD] subunit gamma 1, mitochondrial</t>
  </si>
  <si>
    <t>MALKVAIAAGGAAKAMLKPTLLCRPWEVLAAHVAPRRSISSQQTIPPSAKYGGRHTVTMIPGDGIGPELMLHVKSVFRHACVPVDFEEVHVSSNADEEDIRNAIMAIRRNRVALKGNIETNHNLPPSHKSRNNILRTSLDLYANVIHCKSLPGVVTRHKDIDILIVRENTEGEYSSLEHESVAGVVESLKIITKAKSLRIAEYAFKLAQESGRKKVTAVHKANIMKLGDGLFLQCCREVAAHYPQITFDSMIVDNTTMQLVSRPQQFDVMVMPNLYGNIVNNVCAGLVGGPGLVAGANYGHVYAVFETATRNTGKSIANKNIANPTATLLASCMMLDHLKLHSYATSIRKAVLASMDNENMHTPDIGGQGTTSQAIQDIIRHIRIINGRAVEA</t>
  </si>
  <si>
    <t>Q3UGB5</t>
  </si>
  <si>
    <t>Dazap1</t>
  </si>
  <si>
    <t>DAZ associated protein 1, isoform CRA_b</t>
  </si>
  <si>
    <t>MNSAGADEIGKLFVGGLDWSTTQETLRSYFSQYGEVVDCVIMKDKTTNQSRGFGFVKFKDPNCVGTVLASRPHTLDGRNIDPKPCTPRGMQPERTRPKEGWKGPRSDSSKSNKIFVGGIPHNCGETELREYFKKFGVVTEVVMIYDAEKQRPRGFGFITFEDEQSVDQAVNMHFHDIMGKKVEVKRAEPRDSKNQAPGQPGASQWGSRVAPSAANGWAGQPPPTWQQGYGPQGMWVPAGQAIGGYGPPPAGRGAPPPPPPFTSYIVSTPPGGFPPPQGFPQGYGAPPQFSFGYGPPPPPPDQFAPPGVPPPPATPGAAPLAFPPPPSQAAPDMSKPPTAQPDFPYGQYAGYGQDLSGFGQGFSDPSQQPPSYGGPSVPGSGGPPAGGSGFGRGQNHNVQGFHPYRR</t>
  </si>
  <si>
    <t>Q3URS9</t>
  </si>
  <si>
    <t>Ccdc51</t>
  </si>
  <si>
    <t>Coiled-coil domain-containing protein 51</t>
  </si>
  <si>
    <t>MTGCSPVFAMQHVVGVPRILVRRTFLGTDVTMTRTLCSPGPREKRPEAAALGLFHRLPELGRTLSHTVRHQAASTAKAWWDRYEEFVGLNEVREAQGNVTEAEKVFMVARGLVREAREGLEAQQTKLKEVRDRLDRVSREDNQYLELATLEHRMLQEEKRLRIAYLRAEDSEREKFSLFSAAVRESHEKERTRAERTKNWSLIGSVLGALIGVAGSTYVNRVRLQELKALLLEAQKGPASLQEAIREQASSYSLQQKDLQDLMMDLRGLVHAEQGQGSGSPTGSSTRGKDIDGLSATMKEQLRHSRQVYSCLEGLREQLDGLEKTCSQMAGVLQLAQAPAHPGTVGPVDGALPSSLLEHGSVILALSEMEQRLEAQANRNTVSSTLVTCVTFLATLPLLYMLFKTS</t>
  </si>
  <si>
    <t>Q3TXS7</t>
  </si>
  <si>
    <t>Psmd1</t>
  </si>
  <si>
    <t>26S proteasome non-ATPase regulatory subunit 1</t>
  </si>
  <si>
    <t>MITSAAGIISLLDEEEPQLKEFALHKLNAVVNDFWAEISESVDKIEVLYEDEGFRSRQFAALVASKVFYHLGAFEESLNYALGAGDLFNVNDNSEYVETIIAKCIDHYTKQCVENADLPEGEKKPIDQRLEGIVNKMFQRCLDDHKYKQAIGIALETRRLDVFEKTILESNDVPGMLAYSLKLCMSLMQNKQFRNKVLRVLVKIYMNLEKPDFINVCQCLIFLDDPQAVSDILEKLVKEDNLLMAYQICFDLYESASQQFLSSVIQNLRTVGTPIASVPGSTNTGTVPGSEKDSDPMETEEKTASAVAGKTPDASPEPKDQTLKMIKILSGEMAIELHLQFLIRNNNTDLMILKNTKDAVRNSVCHTATVIANSFMHCGTTSDQFLRDNLEWLARATNWAKFTATASLGVIHKGHEKEALQLMATYLPKDTSPGSAYQEGGGLYALGLIHANHGGDIIDYLLNQLKNASNDIVRHGGSLGLGLAAMGTARQDVYDLLKTNLYQDDAVTGEAAGLALGLVMLGSKNAQAIEDMVGYAQETQHEKILRGLAVGIALVMYGRMEEADALIESLCRDKDPILRRSGMYTVAMAYCGSGNNKAIRRLLHVAVSDVNDDVRRAAVESLGFILFRTPEQCPSVVSLLSESYNPHVRYGAAMALGICCAGTGNKEAINLLEPMTNDPVNYVRQGALIASALIMIQQTEITCPKVNQFRQLYSKVINDKHDDVMAKFGAILAQGILDAGGHNVTISLQSRTGHTHMPSVVGVLVFTQFWFWFPLSHFLSLAYTPTCVIGLNKDLKMPKVQYKSNCKPSTFAYPAPLEVPKEKEKEKVSTAVLSITAKAKKKEKEKEKKEEEKMEVDEAEKKEEKEKKKEPEPNFQLLDNPARVMPAQLKVLSMTETCRYQPFKPLSIGGIIILKDTSEDVEELVEPVAAHGPKIEEEEQEPEPPEPFEYIDD</t>
  </si>
  <si>
    <t>Q8R010</t>
  </si>
  <si>
    <t>Aimp2</t>
  </si>
  <si>
    <t>Aminoacyl tRNA synthase complex-interacting multifunctional protein 2</t>
  </si>
  <si>
    <t>MPMYQVKPYHGGSAPLHVELPTCMYRLPNVHSKTTSPATDAGHVQETSEPSLQALESRQDDILKRLYELKAAVDGLSKMIHTPDADLDVTNILQADEPTTLATNTLDLNSVLGKDYGALKDIVINANPASPPLSLLVLHRLLCERYRVLSTVHTHSSVKNVPENLVKCFGEQARKQSRHEYQLGFTLIWKNVPKTQMKFSVQTMCPIEGEGNIARFLFSLFGQKHNAVTLTLIDSWVDIAMFQLREGSSKEKAAVFRSMNSALGRSPWLVGNELTVADVVLWSVLQQTGGSSGAAPTNVQRWLKSCENLAPFSTALQLLK</t>
  </si>
  <si>
    <t>F7C846</t>
  </si>
  <si>
    <t>Mtx1</t>
  </si>
  <si>
    <t>Metaxin-1</t>
  </si>
  <si>
    <t>MRLGGPPRGVRSGLRPERARGCRGHVQFGKCPQRPTSRTRCPSPKPSVSPAVRGYARQRRRESPKRVWTAALLPYGGRLRTSPRRSPEGRCPTSHSPAAAQAAKSHASPDPKAPAAREAGTRGGSWREKADAYEKVLPGQRAYKMAAPMELFCWSGGWGLPSVDLDSLAVLTYTRFTGAPLKIHKTSNPWQSPSGTLPALRTSDGKVITVPHKIITHLRKEKYNADYDLSARQGADTLAFMSLLEEKLLPVLIHTFWIDAKNYVEVTRKWYAEAMPFPLNFFLPGRMQRQYMERLQLLCGEHKSENEEELEKELYQEARECLTLLSQRLGSQKFFFGDAPASLDAFVFSHLALLLQAKLPSGKLQAHLRGLHNLCAYCTHILNLYFPRDGDEVPLPRQTPAAPETEEEPYRRRTQILSVLAGLAAMVGYALLSGIVSIQRTSPARAPGTRALGLAEEDEED</t>
  </si>
  <si>
    <t>Mvp</t>
  </si>
  <si>
    <t>Major vault protein</t>
  </si>
  <si>
    <t>P21278</t>
  </si>
  <si>
    <t>Gna11</t>
  </si>
  <si>
    <t>Guanine nucleotide-binding protein subunit alpha-11</t>
  </si>
  <si>
    <t>MTLESMMACCLSDEVKESKRINAEIEKQLRRDKRDARRELKLLLLGTGESGKSTFIKQMRIIHGAGYSEEDKRGFTKLVYQNIFTAMQAMVRAMETLKILYKYEQNKANALLIREVDVEKVTTFEHQYVNAIKTLWSDPGVQECYDRRREFQLSDSAKYYLTDVDRIATVGYLPTQQDVLRVRVPTTGIIEYPFDLENIIFRMVDVGGQRSERRKWIHCFENVTSIMFLVALSEYDQVLVESDNENRMEESKALFRTIITYPWFQNSSVILFLNKKDLLEDKILHSHLVDYFPEFDGPQRDAQAAREFILKMFVDLNPDSDKIIYSHFTCATDTENIRFVFAAVKDTILQLNLKEYNLV</t>
  </si>
  <si>
    <t>Opa1</t>
  </si>
  <si>
    <t>Serbp1</t>
  </si>
  <si>
    <t>D3YW25</t>
  </si>
  <si>
    <t>Ninj1</t>
  </si>
  <si>
    <t>Ninjurin 1, isoform CRA_a</t>
  </si>
  <si>
    <t>MESGTEEYELNGDLRPGSPGSPDALVTGTSLEEFPSMIRQLVRPTGLPDLWLSGPDTLGSILLCIPGEAYGAVTSMAQDQTLEPPRWGLRNRPINVNHYANKKSAAESMLDIALLMANASQLKAVVEQGNDFAFFVPLVVLISISLVLQIGVGVLLIFLVKYDLNNPAKHAKLDFLNNLATGLVFIIVVVNIFITAFGVQKPVMDVAPRQ</t>
  </si>
  <si>
    <t>Q7JCX7</t>
  </si>
  <si>
    <t>mt-Co3</t>
  </si>
  <si>
    <t>Cytochrome c oxidase subunit 3</t>
  </si>
  <si>
    <t>MTHQTHAYHMVNPSPWPLTGAFSALLLTSGLVMWFHYNSITLLTLGLLTNILTMYQWWRDVIREGTYQGHHTPIVQKGLRYGMILFIVSEVFFFAGFFWAFYHSSLVPTHDLGGCWPPTGISPLNPLEVPLLNTSVLLASGVSITWAHHSLMEGKRNHMNQALLITIMLGLYFTILQASEYFETSFSISDGIYGSTFFMATGFHGLHVIIGSTFLIVCLLRQLKFHFTSKHHFGFEAAAWYWHFVDVVWLFLYVSIYWWGS</t>
  </si>
  <si>
    <t>Q3UUI3</t>
  </si>
  <si>
    <t>Them4</t>
  </si>
  <si>
    <t>Acyl-coenzyme A thioesterase THEM4</t>
  </si>
  <si>
    <t>MLRNCAMRLRTLGATPARRPGAARRLFSSEKVIRKDYALPNPSWTKDLRLLFDQFMKKCEDGSWKRMPSHRQNPTRAIQEFQTLFVDSKFKKEEQMSKAQQFTRSFEEGLGFEYAMFYNKVEKRTVSLFQGGLHLQGVPGFVHGGAIATIIDVTTGTCAISEGVAMTANLNITYKKPIPLLSVVVVNSQLQKIEGRKLFVSCTIQSIDEKTLYTEATALFIKLDPEKPLT</t>
  </si>
  <si>
    <t>Q8CFJ7</t>
  </si>
  <si>
    <t>Slc25a45</t>
  </si>
  <si>
    <t>Solute carrier family 25 member 45</t>
  </si>
  <si>
    <t>MPVEEFVAGWISGAVGLVLGHPFDTVKVRLQTQSTYQGIVDCVVKTYRHESVLGFFKGMSFPIASVALVNSVLFGVYSNTLLALTATSHQERRAQPPSYTNIFIAGCTGGLLQAYCLAPFDLIKVRLQNQTEPRMQISSSMPRYRGPVHCAASILREEGPQGLFRGSWALVLRDTPTLGMYFVTYEGLCRQYTPEGQNPSSATVLVAGGFAGIASWITATPFDVIKSRMQMDGLKGRKYGGMLDCMASSFRQEGIGVFFKGMTLNSARAFPVNAATFLSYEYLLRLWR</t>
  </si>
  <si>
    <t>Q9EQI8</t>
  </si>
  <si>
    <t>Mrpl46</t>
  </si>
  <si>
    <t>39S ribosomal protein L46, mitochondrial</t>
  </si>
  <si>
    <t>MAAPVGRTLLGLARGWRQLDRFWAGSSRGLSLEAASSSSRSPWRLSGALCLQRPPLITKALTPLQEEMAGLLQQIEVERSLYSDHELRALDEAQRLAKKKADLYDEEQEQGITLAQDLEDMWEQAFLQFRPGARETEADKKNDRTSLHRKLDRNLVLLVREKLGDQDVWMLPQVEWQPGETLRGTAERILATLSENNMEAKFLGNAPCGHYKFKFPKAIQTESDLGVKVFFFKALLLTGDFVQAGKKSRHVWASKEELGDYLQPKYLAQVRRFLLDSDGLSCL</t>
  </si>
  <si>
    <t>Q60648</t>
  </si>
  <si>
    <t>Gm2a</t>
  </si>
  <si>
    <t>Ganglioside GM2 activator</t>
  </si>
  <si>
    <t>MHRLPLLLLLGLLLAGSVAPARLVPKRLSQLGGFSWDNCDEGKDPAVIKSLTIQPDPIVVPGDVVVSLEGKTSVPLTAPQKVELTVEKEVAGFWVKIPCVEQLGSCSYENICDLIDEYIPPGESCPEPLHTYGLPCHCPFKEGTYSLPTSNFTVPDLELPSWLSTGNYRIQSILSSGGKRLGCIKIAASLKGR</t>
  </si>
  <si>
    <t>P00375</t>
  </si>
  <si>
    <t>Dhfr</t>
  </si>
  <si>
    <t>Dihydrofolate reductase</t>
  </si>
  <si>
    <t>MVRPLNCIVAVSQNMGIGKNGDLPWPPLRNEFKYFQRMTTTSSVEGKQNLVIMGRKTWFSIPEKNRPLKDRINIVLSRELKEPPRGAHFLAKSLDDALRLIEQPELASKVDMVWIVGGSSVYQEAMNQPGHLRLFVTRIMQEFESDTFFPEIDLGKYKLLPEYPGVLSEVQEEKGIKYKFEVYEKKD</t>
  </si>
  <si>
    <t>Q8BHE8</t>
  </si>
  <si>
    <t>Uncharacterized protein C2orf47 homolog, mitochondrial</t>
  </si>
  <si>
    <t>MALAARLLPLPLLSRPLPGPVTRLRTLGSTEVRLTLTEICCLCRRRLGSSAAPIPRYTRAWTSPALRSWSSRRSLLGRVEHPPALASLPASPSRSYSTEEQPQQRQRTRMIILGFSNPINWVRTRIYAFLIWAYFDKEFSIAEFSEGAKQAFAYVSKLLSQCKFDLLEELVAKEVLQILKEKVTSLSDNHKNALAADIDDIVYTSTGDISIYYDEKGRKFVNILMCFWYLTSANIPSESLSGANVFQVKLGDQSVETKQLLSASYEFQREFTQGVKPDWTIARIEHSKLLE</t>
  </si>
  <si>
    <t>Eva1a</t>
  </si>
  <si>
    <t>Q99LC8</t>
  </si>
  <si>
    <t>Eif2b1</t>
  </si>
  <si>
    <t>Translation initiation factor eIF-2B subunit alpha</t>
  </si>
  <si>
    <t>MEDGELIEYFKSQMKGDPKMASAVAAIQTLLEFLKRDKGETLQGLRANLTYAIKTLCGVDSSVAVSSGGELFLRFISLTSLEYSDYSKCKKIMIERGELFLRRISLSRNKIANLCHTFIKDGARILTHAYSRVVLRVLEEAVAAKKRFSVYITESQPDLSGKKMAKALSHLNVPVTVVLDAAVGYIMEKADLVIVGAEGVVENGGIINKIGTNQMAVCAKAQNKPFYVVAESFKFVRLFPLNQEDVPDKFKYKADTLKSVQTGQDLKEEHPWVDYTSPSLITLLFTDLGVLTPSAVSDELIKLYL</t>
  </si>
  <si>
    <t>P03888</t>
  </si>
  <si>
    <t>Mtnd1</t>
  </si>
  <si>
    <t>NADH-ubiquinone oxidoreductase chain 1</t>
  </si>
  <si>
    <t>MFFINILTLLVPILIAMAFLTLVERKILGYMQLRKGPNIVGPYGILQPFADAMKLFMKEPMRPLTTSMSLFIIAPTLSLTLALSLWVPLPMPHPLINLNLGILFILATSSLSVYSILWSGWASNSKYSLFGALRAVAQTISYEVTMAIILLSVLLMNGSYSLQTLITTQEHMWLLLPAWPMAMMWFISTLAETNRAPFDLTEGESELVSGFNVEYAAGPFALFFMAEYTNIILMNALTTIIFLGPLYYINLPELYSTNFMMEALLLSSTFLWIRASYPRFRYDQLMHLLWKNFLPLTLALCMWHISLPIFTAGVPPYM</t>
  </si>
  <si>
    <t>O88531</t>
  </si>
  <si>
    <t>Ppt1</t>
  </si>
  <si>
    <t>Palmitoyl-protein thioesterase 1</t>
  </si>
  <si>
    <t>MASSCSRRLLAAALLPWCCAAWALGHLDPPSPPPLVIWHGMGDSCCNPMSMGVIKKMVEKEIPGIYVLSLEIGKNMMEDVENSFFLNVNVQVNMVCQILEKDPKLQQGYNAIGFSQGGQFLRAVAQRCPTPPMMTLISVGGQHQGVFGLPRCPGESSHICDFIRKSLNAGAYSKLVQERLVQAQYWHDPIKESVYRNYSIFLADINQERCVNESYKKNLMALKKFVMVKFFNDSIVDPVDSEWFGFYRSGQAKETIPLQESTLYTEDRLGLKKMDKAGKLVFLAKEGDHLQISKEWFTAHIIPFLK</t>
  </si>
  <si>
    <t>Q8BG13</t>
  </si>
  <si>
    <t>Rbm3</t>
  </si>
  <si>
    <t>Putative RNA-binding protein 3</t>
  </si>
  <si>
    <t>MSSEEGKLFVGGLNFNTDEQALEDHFSSFGPISEVVVVKDRETQRSRGFGFITFTNPEHASDAMRAMNGESLDGRQIRVDHAGKSARGSRGGAFGGRGRSYSRGGGDQGYGSGRYDSRPGGYGYGYGRSRDYSGRSQGGYDRYSGGNYRDNYDN</t>
  </si>
  <si>
    <t>D3Z3X1</t>
  </si>
  <si>
    <t>Hsd3b7</t>
  </si>
  <si>
    <t>3 beta-hydroxysteroid dehydrogenase type 7</t>
  </si>
  <si>
    <t>MADSAQVPTLVYLVTGGCGFLGEHIVRMLLEREPRLRELRVFDLHLSSWLEELKAGPVQVTAIQGDVTQAHEVAAAMSGSHVVIHTAGLVDVFGKASPKTIHKVNVQGTQNVIDACVQTGTQYLVYTSSMEVVGPNIKGHPFYRGNEDTPYEAVHSHPYPCSKALAEQLVLEANGRKGLRFGGRLFRAVPASVEHGRVYVGNVAWMHILVARELEQRAALMGGQVYFCYDKSPYKSYEDFNMEFLSPCGLRLIGAHPLLPYWLLVLLATLNALLQWLLRPLVLYTPLLNPYTLAMANTTFTVSTNKAQRHFGYKPLFSWEESRTRTIQWVQAMEGSAR</t>
  </si>
  <si>
    <t>P01898</t>
  </si>
  <si>
    <t>H2-Q10</t>
  </si>
  <si>
    <t>H-2 class I histocompatibility antigen, Q10 alpha chain</t>
  </si>
  <si>
    <t>MGAMAPRTLLLLLAAALAPTQTQAGSHSMRYFETSVSRPGLGEPRFIIVGYVDDTQFVRFDSDAETPRMEPRAPWMEQEGPEYWERETQRAKGNEQSFHVSLRTLLGYYNQSESGSHTIQWMYGCKVGSDGRFLRGYLQYAYDGRDYIALNEDLKTWTAADVAAIITRRKWEQAGAAEYYRAYLEAECVEWLLRYLELGKETLLRTDPPKTHVTHHPGSEGDVTLRCWALGFYPADITLTWQLNGEELTQDMELVETRPAGDGTFQKWASVVVPLGKEQNYTCHVYHEGLPEPLTLRWEPPPSTDSIMSHIADLLWPSLKLWWYL</t>
  </si>
  <si>
    <t>Q91XF0</t>
  </si>
  <si>
    <t>Pnpo</t>
  </si>
  <si>
    <t>Pyridoxine-5~-phosphate oxidase</t>
  </si>
  <si>
    <t>MTCGLLSVTVTFRRPAKWTGYLRHLCCRGAVMDLGPMRKSYRGDREAFEETHLTSLDPMKQFASWFDEAVQCPDIGEANAMCVATCTRDGKPSARMLLLKGFGKDGFRFFTNYESRKGKELDSNPFASLVFYWEPLNRQVRVEGPVKKLPEKEAENYFHSRPKSSQIGAVVSRQSSVIPDREYLRKKNEELGQLYQDQEVPKPEYWGGYILYPQVMEFWQGQTNRLHDRIVFRRGLATGDSPLGPMTHHGEEDWVYERLAP</t>
  </si>
  <si>
    <t>Q9CQB5</t>
  </si>
  <si>
    <t>Cisd2</t>
  </si>
  <si>
    <t>CDGSH iron-sulfur domain-containing protein 2</t>
  </si>
  <si>
    <t>MVLDSVARIVKVQLPAYLKQLPVPDSITGFARLTVSDWLRLLPFLGVLALLGYLAVRPFFPKKKQQKDSLINLKIQKENPKVVNEINIEDLCLTKAAYCRCWRSKTFPACDGSHNKHNELTGDNVGPLILKKKEV</t>
  </si>
  <si>
    <t>Q91W53</t>
  </si>
  <si>
    <t>Golga7</t>
  </si>
  <si>
    <t>Golgin subfamily A member 7</t>
  </si>
  <si>
    <t>MRPQQAPVSGKVFIQRDYSSGTRCQFQTKFPAELENRIDRQQFEETVRTLNNLYAEAEKLGGQSYLEGCLACLTAYTIFLCMETHYEKVLKKVSKYIQEQNEKIYAPQGLLLTDPIERGLRVIEITIYEDRGVSSGR</t>
  </si>
  <si>
    <t>P11031</t>
  </si>
  <si>
    <t>Sub1</t>
  </si>
  <si>
    <t>Activated RNA polymerase II transcriptional coactivator p15</t>
  </si>
  <si>
    <t>MPKSKELVSSSSSGSDSDSEVEKKLKRKKQAVPEKPVKKQKPGETSRALASSKQSSSSRDDNMFQIGKMRYVSVRDFKGKILIDIREYWMDSEGEMKPGRKGISLNMEQWSQLKEQISDIDDAVRKL</t>
  </si>
  <si>
    <t>Q9ERR7</t>
  </si>
  <si>
    <t>15 kDa selenoprotein</t>
  </si>
  <si>
    <t>MAAGQGGWLRPALGLRLLLATAFQAVSALGAEFASEACRELGFSSNLLCSSCDLLGQFNLLPLDPVCRGCCQEEAQFETKKLYAGAILEVCGUKLGRFPQVQAFVRSDKPKLFRGLQIKYVRGSDPVLKLLDDNGNIAEELSILKWNTDSVEEFLSEKLERI</t>
  </si>
  <si>
    <t>D3YZZ5</t>
  </si>
  <si>
    <t>Tmed7</t>
  </si>
  <si>
    <t>Protein Tmed7</t>
  </si>
  <si>
    <t>MPRPGSAPRWAAAAGRWGCRLLALLLLLPAPSGGSEITFELPDNAKQCFYEDITQGTKCTLEFQVITGGHYDVDCRLEDPDGKVLYKEMKKQYDSFTFTASRNGTYKFCFSNEFSTFTHKTVYFDFQVGEDPPLFPSENRVSALTQMESACVSIHEALKSVIDYQTHFRLREAQGRSRAEDLNTRVAYWSVGEALILLVVSVGQVFLLKSFFSDKRTTTTRVGS</t>
  </si>
  <si>
    <t>Acbd5</t>
  </si>
  <si>
    <t>Acyl-CoA-binding domain-containing protein 5</t>
  </si>
  <si>
    <t>Q9D9V3</t>
  </si>
  <si>
    <t>Echdc1</t>
  </si>
  <si>
    <t>Ethylmalonyl-CoA decarboxylase</t>
  </si>
  <si>
    <t>MRRCEVNSKPISEYFGIPCENREMAKCLLTSSLSVRTKLLQTGVSLYNTSHGFHEEEVKKILEQFPGGSIDLLKKQNGIGILTLNNPNKMNAFSGVMMLQLLERVIELENWTEGKGLIIHGAKNTFCSGSDLNAVKALSTPESGVALSMFMQNTLTRFMRLPLISVALVQGWAMGGGAELTTACDFRLMTEESVIRFVHKEMGIVPSWGGTSRLVEIIGSRQALKVLSGTLKLDSKEALNIGLTDEVLQPSDETTALEQAQEWLEKFVSGPPQVIRGLKKSVCSARELYIEEALQNERDVLETLWGGPANLEAIAKKGKHTK</t>
  </si>
  <si>
    <t>Q9CWH6</t>
  </si>
  <si>
    <t>Psma8</t>
  </si>
  <si>
    <t>Proteasome subunit alpha type-7-like</t>
  </si>
  <si>
    <t>MASRYDRAITVFSPDGHLFQVEYAQEAVKKGSTAVGIRGTNIVVLGVEKKSVAKLQDERTVRKICALDDHVCMAFAGLTADARVVISRARVECQSHKLTVEDPVTVEYITRFIATLKQKYTQSNGRRPFGISALIVGFDDDGIPRLYQTDPSGTYHAWKANAIGRSAKTVREFLEKNYTEDAISNDKEAIKLAIKALLEVVQSGGKNIELAIIRRDQPLKMFSAKEIELEVSEIEREKDEAEKTKSKKST</t>
  </si>
  <si>
    <t>P07759</t>
  </si>
  <si>
    <t>Serpina3k</t>
  </si>
  <si>
    <t>Serine protease inhibitor A3K</t>
  </si>
  <si>
    <t>MAFIVAMGMILMAGICPAVLCFPDGTKEMDIVFHEHQDNGTQDDSLTLASVNTDFAFSLYKKLALKNPDTNIVFSPLSISAALALVSLGAKGKTMEEILEGLKFNLTETPEADIHQGFGNLLQSLSQPEDQDQINIGNAMFIEKDLQILAEFHEKTRALYQTEAFTADFQQPTEAKNLINDYVSNQTQGMIKELISELDERTLMVLVNYIYFKGKWKISFDPQDTFESEFYLDEKRSVKVPMMKMKLLTTRHFRDEELSCSVLELKYTGNASALLILPDQGRMQQVEASLQPETLRKWRKTLFPSQIEELNLPKFSIASNYRLEEDVLPEMGIKEVFTEQADLSGITETKKLSVSQVVHKAVLDVAETGTEAAAATGVIGGIRKAILPAVHFNRPFLFVIYHTSAQSILFMAKVNNPK</t>
  </si>
  <si>
    <t>A2AUM6</t>
  </si>
  <si>
    <t>Srp14</t>
  </si>
  <si>
    <t>Signal recognition particle 14 kDa protein</t>
  </si>
  <si>
    <t>MVLLESEQFLTELTRLFQKCRSSGSVFITLKKYDGRTKPIPRKSSVEGLEPAENKCLLRATDGKRKISTVVSWRPFLRLCFLLSWPGRLRKSQFSLK</t>
  </si>
  <si>
    <t>Q9CQN7</t>
  </si>
  <si>
    <t>Mrpl41</t>
  </si>
  <si>
    <t>39S ribosomal protein L41, mitochondrial</t>
  </si>
  <si>
    <t>MGFLTAVTQGLVRGADRMSKWTSKRGPRTFTKSRGAKKTGIYTSDRKFVQIKEMVPEFVVPDLTGFKLKPYVNYRAPAGIDTPLTAKALFQETVAPAIEKDFKEGTFDANNLEKYGFEPTQEGKLFQLYPKNFPR</t>
  </si>
  <si>
    <t>P63024</t>
  </si>
  <si>
    <t>Vamp3</t>
  </si>
  <si>
    <t>Vesicle-associated membrane protein 3</t>
  </si>
  <si>
    <t>MSTGVPSGSSAATGSNRRLQQTQNQVDEVVDIMRVNVDKVLERDQKLSELDDRADALQAGASQFETSAAKLKRKYWWKNCKMWAIGISVLVIIVIIIIVWCVS</t>
  </si>
  <si>
    <t>E9QKK8</t>
  </si>
  <si>
    <t>Atp11c</t>
  </si>
  <si>
    <t>Probable phospholipid-transporting ATPase 11C</t>
  </si>
  <si>
    <t>MFRRTLNRLCAGEEKRVGTRTVFVGNHPISGTEPYIAQRFCDNRIVSSKYTLWNFLPKNLFEQFRRIANFYFLIIFLVQVTVDTPTSPVTSGLPLFFVITVTAIKQGYEDWLRHRADNEVNKSAVYIIENAKRVRKESEKIKVGDVVEVQANETFPCDLILLSSCTTDGTCYVTTASLDGESNCKTHYAVRDTIALCTAESIDNLRATIECEQPQPDLYRFVGRISIYSNSIEAVARSLGPENLLLKGATLKNTKKIYGVAVYTGMETKMALNYQGKSQKCSAVEKSINAFLIVYLFILLTKAAVCTTLKYVWQSSPYNDEPWYNQKTQKERETFQVLKMFTDFLSFMVLFNFIIPVSMYVTVEMQKFLGSFFISWDKDFFDEEINEGALVNTSDLNEELGQVDYVFTDKTGTLTENSMEFIECCIDGHKYKGTTQEVDGLSQTDGPLAYFDKADKNREALFLRALCLCHTVEMKTNDDVDGPVEGAGFTYISSSPDEIALVKGAKRFGFTFLGNQNGYIRVENQRKEIEEYELLHTLNFDSVRRRMSVIVRTQKGDILLFCKGADSSIFPRVHSHQIELTKDHVERNAMDGYRTLCVAFKEIPPDDFERINAQLVEAKMALQDREEKLEKVFDEIETNMNLIGATAVEDKLQDQAAETIEALHAAGLKVWVLTGDKMETAKSTCYACRLFQTNTELLELTTKTIEESERKEDRLHELLIEYRKKLLHEFPKSTRSLKKAWTEHQEYGLIIDGSTLSLILNSSQDCSSNNYKSIFLQICMKCTAVLCCRMAPLQKAQIVRMVKNLKGSPITLSIGDGANDVSMILESHVGIGIKGKEGRQAARNSDYSVPKFKHLKKLLLVHGHLYYVRIAHLVQYFFYKNLCFILPQFLYQFFCGFSQQPLYDAAYLTMYNICFTSLPILAYSLLEQHINIDTLTADPRLYMKITGNAMLQLGPFLHWTFLAAFEGTVFFFGTYFLFQTSSLEDNGKIYGNWTFGTIVFTVLVFTVTLKLALDTRFWTWINHFVIWGSLAFYVFFSFFWGGIIWPFLKQQRMYFVFAQMLCSVSTWLAIILLIFISLFPEILLIVVKNVRRRSARNPNLELPMLLSYKHIDRGCS</t>
  </si>
  <si>
    <t>Q8BG05-2</t>
  </si>
  <si>
    <t>Hnrnpa3</t>
  </si>
  <si>
    <t>Isoform 2 of Heterogeneous nuclear ribonucleoprotein A3</t>
  </si>
  <si>
    <t>MEGHDPKEPEQLRKLFIGGLSFETTDDSLREHFEKWGTLTDCVVMRDPQTKRSRGFGFVTYSCVEEVDAAMCARPHKVDGRVVEPKRAVSREDSVKPGAHLTVKKIFVGGIKEDTEEYNLRDYFEKYGKIETIEVMEDRQSGKKRGFAFVTFDDHDTVDKIVVQKYHTINGHNCEVKKALSKQEMQSAGSQRGRGGGSGNFMGRGGNFGGGGGNFGRGGNFGGRGGYGGGGGGSRGSYGGGDGGYNGFGGDGGNYGGGPGYSSRGGYGGGGPGYGNQGGGYGGGGGGYDGYNEGGNFGGGNYGGGGNYNDFGNYSGQQQSNYGPMKGGSFGGRSSGSPYGGGYGSGGGSGGYGSRRF</t>
  </si>
  <si>
    <t>Q9CQ91</t>
  </si>
  <si>
    <t>Ndufa3</t>
  </si>
  <si>
    <t>NADH dehydrogenase [ubiquinone] 1 alpha subcomplex subunit 3</t>
  </si>
  <si>
    <t>MAGRISAFLKNAWAKEPVLVVSFSVWGLAIIMPMISPYTKYASMINKATPYNYPVPVRDDGNMPDVPSHPQDPLGPSLDWLKNL</t>
  </si>
  <si>
    <t>P17665</t>
  </si>
  <si>
    <t>Cox7c</t>
  </si>
  <si>
    <t>Cytochrome c oxidase subunit 7C, mitochondrial</t>
  </si>
  <si>
    <t>MLGQSIRRFTTSVVRRSHYEEGPGKNLPFSVENKWRLLAMMTVYFGSGFAAPFFIVRHQLLKK</t>
  </si>
  <si>
    <t>P17879</t>
  </si>
  <si>
    <t>Hspa1b</t>
  </si>
  <si>
    <t>Heat shock 70 kDa protein 1B</t>
  </si>
  <si>
    <t>MAKNTAIGIDLGTTYSCVGVFQHGKVEIIANDQGNRTTPSYVAFTDTERLIGDAAKNQVALNPQNTVFDAKRLIGRKFGDAVVQSDMKHWPFQVVNDGDKPKVQVNYKGESRSFFPEEISSMVLTKMKEIAEAYLGHPVTNAVITVPAYFNDSQRQATKDAGVIAGLNVLRIINEPTAAAIAYGLDRTGKGERNVLIFDLGGGTFDVSILTIDDGIFEVKATAGDTHLGGEDFDNRLVSHFVEEFKRKHKKDISQNKRAVRRLRTACERAKRTLSSSTQASLEIDSLFEGIDFYTSITRARFEELCSDLFRGTLEPVEKALRDAKMDKAQIHDLVLVGGSTRIPKVQKLLQDFFNGRDLNKSINPDEAVAYGAAVQAAILMGDKSENVQDLLLLDVAPLSLGLETAGGVMTALIKRNSTIPTKQTQTFTTYSDNQPGVLIQVYEGERAMTRDNNLLGRFELSGIPPAPRGVPQIEVTFDIDANGILNVTATDKSTGKANKITITNDKGRLSKEEIERMVQEAERYKAEDEVQRDRVAAKNALESYAFNMKSAVEDEGLKGKLSEADKKKVLDKCQEVISWLDSNTLADKEEFVHKREELERVCSPIISGLYQGAGAPGAGGFGAQAPPKGASGSGPTIEEVD</t>
  </si>
  <si>
    <t>P19253</t>
  </si>
  <si>
    <t>Rpl13a</t>
  </si>
  <si>
    <t>60S ribosomal protein L13a</t>
  </si>
  <si>
    <t>MAEGQVLVLDGRGHLLGRLAAIVAKQVLLGRKVVVVRCEGINISGNFYRNKLKYLAFLRKRMNTNPSRGPYHFRAPSRIFWRTVRGMLPHKTKRGQAALERLKVLDGIPPPYDKKKRMVVPAALKVVRLKPTRKFAYLGRLAHEVGWKYQAVTATLEEKRKEKAKMHYRKKKQILRLRKQAEKNVEKKICKFTEVLKTNGLLV</t>
  </si>
  <si>
    <t>Q9D6K5-4</t>
  </si>
  <si>
    <t>Synj2bp</t>
  </si>
  <si>
    <t>Isoform 4 of Synaptojanin-2-binding protein</t>
  </si>
  <si>
    <t>MNGRVDYLVTEEEINLTRGPSGLGFNIVGGTDQQYVSNDSGIYVSRIKEDGAAAQDGRLQEGDKILSVNGQDLKNLLHQDAVDLFRNAGCAVSLRVQHRLLVVGGSFGLREFSQIRYDAVTIKIDPELEKKLKVNKITLESEYERLLCLLCRQ</t>
  </si>
  <si>
    <t>Aldh3a2</t>
  </si>
  <si>
    <t>Agxt2</t>
  </si>
  <si>
    <t>Alanine--glyoxylate aminotransferase 2, mitochondrial</t>
  </si>
  <si>
    <t>Pklr</t>
  </si>
  <si>
    <t>Pyruvate kinase</t>
  </si>
  <si>
    <t>P97351</t>
  </si>
  <si>
    <t>Rps3a</t>
  </si>
  <si>
    <t>40S ribosomal protein S3a</t>
  </si>
  <si>
    <t>MAVGKNKRLTKGGKKGAKKKVVDPFSKKDWYDVKAPAMFNIRNIGKTLVTRTQGTKIASDGLKGRVFEVSLADLQNDEVAFRKFKLITEDVQGKNCLTNFHGMDLTRDKMCSMVKKWQTMIEAHVDVKTTDGYLLRLFCVGFTKKRNNQIRKTSYAQHQQVRQIRKKMMEIMTREVQTNDLKEVVNKLIPDSIGKDIEKACQSIYPLHDVFVRKVKMLKKPKFELGKLMELHGEGGSSGKAAGDETGAKVERADGYEPPVQESV</t>
  </si>
  <si>
    <t>A2BIN1</t>
  </si>
  <si>
    <t>Mup10</t>
  </si>
  <si>
    <t>Major urinary protein 8</t>
  </si>
  <si>
    <t>MKMMLLLCLGLTLVCVHAEEASSTGRNFNVEKINGEWHTIILASDKREKIEDNGNFRLFLEQIHVLEKSLVLKFHTVRDEECSELSMVADKTEKAGEYSVTYDGFNTFTIPKTDYDNFLMAHLINEKDGETFQLMGLYGREPDLSSDIKERFAQLCEEHGILRENIIDLSNANRCLQARE</t>
  </si>
  <si>
    <t>Q9D6J5</t>
  </si>
  <si>
    <t>Ndufb8</t>
  </si>
  <si>
    <t>NADH dehydrogenase [ubiquinone] 1 beta subcomplex subunit 8, mitochondrial</t>
  </si>
  <si>
    <t>MAAARAAALGVRWLQRTTRGVVPLEARRAFHMTKDMLPGSYPRTPEERAAAAKKYNMRVEDYEPYPDDGMGYGDYPMLPNRSQHERDPWYQWDHSELRMNWGEPIHWDLDMYIRNRVDTSPTPVSWDVMCKHLFGFVAFMVFMFWVGHVFPSYQPVGPKQYPYNNLYLERGGDPTKEPEPVVHYDI</t>
  </si>
  <si>
    <t>Q8K010</t>
  </si>
  <si>
    <t>Oplah</t>
  </si>
  <si>
    <t>5-oxoprolinase</t>
  </si>
  <si>
    <t>MGSPEERFHFAIDRGGTFTDVFAQCPGGHVRVLKLLSEDPANYADAPTEGIRRILEQERGVLLPRGRPLDTSHIASIRMGTTVATNALLERQGERVALLVTRGFRDLLHIGTQARPDLFDLAVPMPEVLYEEVVEVDERVLLYRGEPGAGSPVKGCTGDLLEIQQPVDLAALRGKLEGLLTRGIHSLAVVLMHSYTWAQHEQQVGTLARELGFTHVSLSSEVMPMVRIVPRGHTACADAYLTPTIQRYVQGFRRGFQGQLKNVQVLFMRSDGGLAPMDAFSGSRAVLSGPAGGVVGYSTTTYQLEGGQPVIGFDMGGTSTDVSRYAGEFEHVFEASTAGVTLQAPQLDINTVAAGGGSRLFFRSGLFVVGPESAGAHPGPACYRKGGPVTVTDANLVLGRLLPASFPCIFGPGEDQPLSPEASRKALEAVAMEVNSFLASGPCPASQLSLEEVAMGFVRVANEAMCRPIRALTQARGHDPSAHVLACFGGAGGQHACAIARALGMDTVHIHRHSGLLSALGLALADVVHEAQEPCSLSYTPETFAQLDQRLSRLEEQCVDALQAQGFSRSQISTESFLHLRYQGTDCALMVSANQHPATTCSPRAGDFGAAFVERYMREFGFIIPERSVVVDDVRVRGTGRSGLQLEETSKIQSGPPHVEKVTQCYFEGGYQETPVYLLGELGYGHQLQGPCLIIDNNSTILVEPGCQAEVIETGDIRISVGAEAPSMIDTKLDPIQLSIFSHRFMSIAEQMGRILQRTAISTNIKERLDFSCALFGPDGGLVSNAPHIPVHLGAMQETVQFQIQHLGADLHPGDVLLSNHPSAGGSHLPDLTVITPVFWPGQSRPVFYVASRGHHADIGGITPGSMPPHSTTLQQEGAVFLSFKLVQGGVFQEEAVTEALQAPGKISGCSGTRNLHDNLSDLRAQVAANQKGIQLVGELIGQYGLDVVQAYMGHIQANAELAVRDMLRAFGTSRQARGLPLEVSAKDHMDDGSPICLHVQINLNQGSAVFDFSGSGSEVFGNLNAPRAITLSALIYCLRCLVGRDIPLNQGCLAPVQVIIPKGSILDPSPEAAVVGGNVLTSQRVVDVILGAFGACAASQGCMNNVTLGNARMGYYETVAGGAGAGPGWHGRSGVHSHMTNTRITDPEILESRYPVILRRFELRPGSGGRGRFRGGDGVVRELVFREEALLSVLTERRAFQPYGLHGGEPGTRGLNLLIRKDGRTVNLGGKTSVTVYPGDAFCLHTPGGGGYGDPEDPAPPPGSPPLYPAFPERGSVYEYRRAQEAV</t>
  </si>
  <si>
    <t>Q9Z0K8</t>
  </si>
  <si>
    <t>Vnn1</t>
  </si>
  <si>
    <t>Pantetheinase</t>
  </si>
  <si>
    <t>MGMSWWLACAAAFSALCVLKASSLDTFLAAVYEHAVILPKDTLLPVSHSEALALMNQNLDLLEGAIVSAAKQGAHIIVTPEDGIYGVRFTRDTIYPYLEEIPDPQVNWIPCDNPKRFGSTPVQERLSCLAKNNSIYVVANMGDKKPCNTSDSHCPPDGRFQYNTDVVFDSQGKLVARYHKQNIFMGEDQFNVPMEPEFVTFDTPFGKFGVFTCFDILFHDPAVTLVTEFQVDTILFPTAWMDVLPHLAAIEFHSAWAMGMGVNFLAANLHNPSRRMTGSGIYAPDSPRVFHYDRKTQEGKLLFAQLKSHPIHSPVNWTSYASSVESTPTKTQEFQSIVFFDEFTFVELKGIKGNYTVCQNDLCCHLSYQMSEKRADEVYAFGAFDGLHTVEGQYYLQICILLKCKTTNLRTCGSSVDTAFTRFEMFSLSGTFGTRYVFPEVLLSEVKLAPGEFQVSSDGRLVSLKPTSGPVLTIGLFGRLYGKDWASNASSDFIAHSLIIMLIVTPIIHYLC</t>
  </si>
  <si>
    <t>P21107-2</t>
  </si>
  <si>
    <t>Tpm3</t>
  </si>
  <si>
    <t>Isoform 2 of Tropomyosin alpha-3 chain</t>
  </si>
  <si>
    <t>MAGTTTIEAVKRKIQVLQQQADDAEERAERLQREVEGERRAREQAEAEVASLNRRIQLVEEELDRAQERLATALQKLEEAEKAADESERGMKVIENRALKDEEKMELQEIQLKEAKHIAEEADRKYEEVARKLVIIEGDLERTEERAELAESRCREMDEQIRLMDQNLKCLSAAEEKYSQKEDKYEEEIKILTDKLKEAETRAEFAERSVAKLEKTIDDLEDKLKCTKEEHLCTQRMLDQTLLDLNEM</t>
  </si>
  <si>
    <t>Q9DB15</t>
  </si>
  <si>
    <t>Mrpl12</t>
  </si>
  <si>
    <t>39S ribosomal protein L12, mitochondrial</t>
  </si>
  <si>
    <t>MLPVAASRCLWGPRLGLRGAALRLARQQMPSVCAARQLRSSSHRRSEALAGAPLDNAPKEYPPKIQQLVQDIASLTLLEISDLNELLKKTLKIQDVGLMPMGGMVPGPVSAAAPASEAAEEEDVPKQKERTHFTVRLTEAKPVDKVKLIKEIKNYVQGINLVQAKKLVESLPQEIKANVAKAEAEKIKAALEAVGGTVVLE</t>
  </si>
  <si>
    <t>E9Q509</t>
  </si>
  <si>
    <t>MEGPAGYLRRASVAQLTQELGTAFFQQQQLPAAMADTFLEHLCLLDIDSEPVAARSTSIIATIGPASRSVDRLKEMIKAGMNIARLNFSHGSHEYHAESIANIREAAESFATSPLSYRPVAIALDTKGPEIRTGVLQGGPESEVEIVKGSQVLVTVDPKFRTRGDAKTVWVDYHNITQVVAVGGRIYIDDGLISLVVRKIGPEGLVTEVEHGGFLGNRKGVNLPNAEVDLPGLSEQDLLDLRFGVEHNVDIIFASFVRKASDVVAVRDALGPEGRGIKIISKIENHEGVKKFDEILEVSDGIMVARGDLGIEIPAEKVFLAQKMMIGRCNLAGKPVVCATQMLESMITKARPTRAETSDVANAVLDGADCIMLSGETAKGSFPVEAVKMQHAIAREAEAAVYHRQLFEELRRAAPLSRDPTEVTAIGAVEASFKCCAAAIIVLTKTGRSAQLLSRYRPRAAVIAVTRSAQAARQVHLSRGVFPLLYREPPEAVWADDVDRRVQFGIESGKLRGFLRVGDLVIVVTGWRPGSGYTNIMRVLTIS</t>
  </si>
  <si>
    <t>Q9CPU4</t>
  </si>
  <si>
    <t>Mgst3</t>
  </si>
  <si>
    <t>Microsomal glutathione S-transferase 3</t>
  </si>
  <si>
    <t>MAVLSKEYGFVLLTGAASFVMVLHLAINVGKARKKYKVEYPVMYSTDPENGHMFNCIQRAHQNTLEVYPPFLFFLTVGGVYHPRIASGLGLAWIIGRVLYAYGYYTGDPSKRYRGAVGSLALFALMGTTVCSAFQHLGWIRPGLGYGSRSCHH</t>
  </si>
  <si>
    <t>Q9DB05</t>
  </si>
  <si>
    <t>Napa</t>
  </si>
  <si>
    <t>Alpha-soluble NSF attachment protein</t>
  </si>
  <si>
    <t>MDNSGKQAEAMALLAEAERKVKNSQSFFSGLFGGSSKIEEACEIYARAANMFKMAKNWSAAGNAFCQAAQLHLQLQSKHDAATCFVDAGNAFKKADPQEAINCLMRAIEIYTDMGRFTIAAKHHISIAEIYETELVDVEKAIAHYEQSADYYKGEESNSSANKCLLKVAGYAAQLEQYQKAIDIYEQVGTSAMDSPLLKYSAKDYFFKAALCHFCIDMLNAKLAVQKYEELFPAFSDSRECKLMKKLLEAHEEQNVDSYTEAVKEYDSISRLDQWLTTMLLRIKKTIQGDEEDLR</t>
  </si>
  <si>
    <t>Q9JIF7</t>
  </si>
  <si>
    <t>Copb1</t>
  </si>
  <si>
    <t>Coatomer subunit beta</t>
  </si>
  <si>
    <t>MTAAENVCYTLINVPMDSEPPSEISLKNDLEKGDVKSKTEALKKVIIMILNGEKLPGLLMTIIRFVLPLQDHTIKKLLLVFWEIVPKTTPDGRLLHEMILVCDAYRKDLQHPNEFIRGSTLRFLCKLKEAELLEPLMPAIRACLEHRHSYVRRNAVLAIYTIYRNFEHLIPDAPELIHDFLVNEKDASCKRNAFMMLIHADQDRALDYLSTCIDQVQTFGDILQLVIVELIYKVCHANPSERARFIRCIYNLLQSSSPAVKYEAAGTLVTLSSAPTAIKAAAQCYIDLIIKESDNNVKLIVLDRLVELKEHPAHERVLQDLVMDILRVLSTPDLEVRKKTLQLALDLVSSRNVEELVIVLKKEVIKTNNVSEHEDTDKYRQLLVRTLHSCSVRFPDMAANVIPVLMEFLSDSNEAAAADVLEFVREAIQRFDNLRMLIVEKMLEVFHAIKSVKIYRGALWILGEYCSTKEDIQSVMTEVRRSLGEIPIVESEIKKEAGELKPEEEITVGPVQKLVTEMGTYATQSALSSSRPTKKEEDRPPLRGFLLDGDFFVAASLATTLTKIALRYVALVQEKKKQNSFVAEAMLLMATILHLGKSSLPKKPITDDDVDRISLCLKVLSECSPLMNDIFNKECRQSLSQMLSAKLEEEKLSQKKESEKRNVTVQPDDPISFMQLTAKNEMNCKEDQFQLSLLAAMGNTQRKEAADPLASKLNKVTQLTGFSDPVYAEAYVHVNQYDIVLDVLVVNQTSDTLQNCTLELATLGDLKLVEKPSPLTLAPHDFANIKANVKVASTENGIIFGNIVYDVSGAASDRNCVVLSDIHIDIMDYIQPATCTDAEFRQMWAEFEWENKVTVNTNMTDLNDYLQHILKSTNMKCLTPEKALSGYCGFMAANLYARSIFGEDALANVSIEKPVHQGPDAAVTGHIRIRAKSQGMALSLGDKINLSQKKTSL</t>
  </si>
  <si>
    <t>Q8BH80</t>
  </si>
  <si>
    <t>Vapb</t>
  </si>
  <si>
    <t>Vesicle-associated membrane protein, associated protein B and C</t>
  </si>
  <si>
    <t>MAKVEQVLSLEPQHELKFRGPFTDVVTTNLKLGNPTDRNVCFKVKTTAPRRYCVRPNSGVIDAGASLNVSVMLQPFDYDPNEKSKHKFMVQSMFAPPDTSDMEAVWKEAKPEDLMDSKLRCVFELPAENAKPHDVEINKIIPTSASKTEAPAAAKSLTSPLDDTEVKKVMEECRRLQGEVQRLREESRQLKEEDGLRVRKAMPSNSPVAALAATGKEEGLSARLLALVVLFFIVGVIIGKIAL</t>
  </si>
  <si>
    <t>Q3UNZ8</t>
  </si>
  <si>
    <t>Quinone oxidoreductase-like protein 2</t>
  </si>
  <si>
    <t>MAARLCTRCLPPVWLCRQAWQGQGRHYRAALCTELKQPLTIQEVAPRPVGPQEVRVDVHFCGVNFADILACRGQYQEKPPLPFTPGMEFSGAVLETGTDVSTVKKGDRVIGVSSFHAMAEQCITDQKTLWRIPENVSLQDAAVLPVSYGTAILAVDHRARIQPGETVLVTAAAGATGLAVIDVATNVFRAKVIAATGSDEKCKLAVQRGAQFSVNYSQGSLRDAVKKLAGSGGVNVAIDMVGGDVFLESLRSLAWEGRIVVLGFAGGNIASVPSNLLLLKNISAMGLYWGRYQHQDFAVFSKSMSTAMQYCQQGLIHPHTGAVFKLEKINDAFLHVMQRKSTGKVLLSLK</t>
  </si>
  <si>
    <t>Q8BGZ7</t>
  </si>
  <si>
    <t>Krt75</t>
  </si>
  <si>
    <t>Keratin, type II cytoskeletal 75</t>
  </si>
  <si>
    <t>MSRQSTITFHSGSRRGFSTASATTPTAGRSRFSSVSVARSSGNSGGLGRISGIGSGFGSRSLYNLGGTRRVSIGGCAGSGFRGGFGGRTSSGFGGSSGFAYGGGIGGGFGGPGFSVCPSGGIQEVTVNQSLLTPLNLQIDPTIQRVRKEEREQIKTLNNKFASFIDKVRFLEQQNKVLETKWNLLQEQGSRTVRQNLEPFFDTYVNDLRRQLDGITAERGRLDAELRNMQEVVEDFKVRYEDEINKRAAAENEFVGLKKDVDSAYMNKVELEAKVDSLTDQINFYRMIYEAELSQMQNQVSDTSVVLSMDNNRSLDLDSIIAEVKAQYEDIANRSRAEAESWYQTKYEELQVTAGRHGDDLRNTKQEISEMNRMIQRLRSEIDAVKKQCSSLQTAISDAEQRGELALKDARAKLMELEDALQKAKQDMARLLREYQELMNVKLALDVEIATYRKLLEGEECRLSGEGVSPVNISVVTSTVSSGYGGGANIGGGSLGLGGNSGYSFTTSGGHSLGTGLGGSGFTTTSSRGPVGSGSSIKFVSSTSSRKSYKH</t>
  </si>
  <si>
    <t>Q9CQF3</t>
  </si>
  <si>
    <t>Nudt21</t>
  </si>
  <si>
    <t>Cleavage and polyadenylation specificity factor subunit 5</t>
  </si>
  <si>
    <t>MSVVPPNRSQTGWPRGVNQFGNKYIQQTKPLTLERTINLYPLTNYTFGTKEPLYEKDSSVAARFQRMREEFDKIGMRRTVEGVLIVHEHRLPHVLLLQLGTTFFKLPGGELNPGEDEVEGLKRLMTEILGRQDGVLQDWVIDDCIGNWWRPNFEPPQYPYIPAHITKPKEHKKLFLVQLQEKALFAVPKNYKLVAAPLFELYDNAPGYGPIISSLPQLLSRFNFIYN</t>
  </si>
  <si>
    <t>O35857</t>
  </si>
  <si>
    <t>Timm44</t>
  </si>
  <si>
    <t>Mitochondrial import inner membrane translocase subunit TIM44</t>
  </si>
  <si>
    <t>MAAAALRGGWCRCPRRCLGSGIQFLSSHNLPHGSSYQISRPGRELTLTKSYSSGSRKGFLSGLLDNIKQELAKNKEMKESIKKFRDEAKKLEESDALQEARRKYKSIESETVRTSEAIKKKLGELTGTVKESLDEVSKSDLGRKIKEGVEEAARTAKQSAESVSKSGEKLGKTAAFKAISQGVESVKKELDESVLGQTGPYRRPERLRKRTEFAGAKFKESKVFEANEEALGVVLHKDSKWYQQWKDFKDNNVVFNRFFEMKMKYDESDNVLIRASRALTDKVTDLLGGLFSKTEMSEVLTEILRVDPTFDKDHFLHQCETDIIPNILEAMISGELDILKDWCYEATYSQLAHPIQQAKALGFQFHSRILDISNVDLAMGKMMEQGPVLIVTFQAQVVMVIKNSKGEVYDGDPDKVQRMLYVWALCRDQEELNPYAAWRLLDISASSTEQIL</t>
  </si>
  <si>
    <t>Q3UEG6</t>
  </si>
  <si>
    <t>MSLAWRNLQKPFYLETSLRILQMRPSLSLGASRIAVPKLTLHTKHSMPPCDFSPEKYQSLAYSRVLAIHKQHLSPVDTAYFRKPLLLHQGHMEWLFDSEGNRYLDFFSGIVTVSVGHCHPKVSAVAKKQIDRLWHTSSVFFHSPMHEYAEKLSALLPEPLKVIFLVNSGSEANDLAMVMARAHSNHTDIISFRGAYHGCSPYTLGLTNVGIYKMEVPGGIGCQSTMCPDVFRGPWGGIHCRDSPVQTVRDCSCAPDCCQAKERYIEQFKDTLNTSVATSIAGFFAEPIQGVNGVVQYPKEFLKEAFALVRERGGVCIADEVQTGFGRLGSHFWGFQTHDVLPDIVTMAKGIGNGFPMAAVVTTPEIAKSLAKRLLHFSTFGGNPLACAIGSAVLEVIEEENLQRNSQEVGTYMLLKFAKLRDEFDIVGDVRGKGLMVGIEMVQDKISRQPLPKTEVNQIHEDCKDMGLLVGRGGNFSQTFRIVPPMCVTKMEVDFAYEVFRAALIQHMERRAK</t>
  </si>
  <si>
    <t>Q9JHW4</t>
  </si>
  <si>
    <t>Eefsec</t>
  </si>
  <si>
    <t>Selenocysteine-specific elongation factor</t>
  </si>
  <si>
    <t>MAGRRVNVNVGVLGHIDSGKTALARALSTTASTAAFDKQPQSRERGITLDLGFSCFVVPLPGAEPGSSDTLLQVTLVDCPGHASLIRTIIGGAQIIDLMMLVIDVTKGMQTQSAECLVIGQIACQKLVVVLNKIDLLAEGKRQAAIDKMTKKMQKTLENTKFRGAPIIPVAAKPGGPEAPETEAPQGISELIELLKSQISIPTRDPSGPFLMSVDHCFSIKGQGTVMTGTILSGTISLGDSVEIPALKVVKKVKSMQMFHTPVTSAMQGDRLGICVTQFDPKLLERGLVCAPESLHTVHAALISVEKIPYFRGPLQTKAKFHITVGHETVMGRTLFFSPAPDSFDLEPVLDSFDLSREYLFQEQYLCKDSMPTATEGDDEADPKAGHAPGGHCPRQQWALVEFEKPVTCPRLCLVIGSRLDADIHTNTCRLAFHGVLLQGLEDKNYIESFLPALRVYKLKHKHGLVERVMDDYSVIGRSLFKKETNIQLFVGLKVQLSTGEQGIIDSAFGQSGKFKIHIPGGLSPESKKILTPTLKKRSRAGRGETTKPEEGTERPEPIQPVTLNLSFKRYVFDTQKRMVQTP</t>
  </si>
  <si>
    <t>Q9Z2U0</t>
  </si>
  <si>
    <t>Psma7</t>
  </si>
  <si>
    <t>Proteasome subunit alpha type-7</t>
  </si>
  <si>
    <t>MSYDRAITVFSPDGHLFQVEYAQEAVKKGSTAVGVRGKDIVVLGVEKKSVAKLQDERTVRKICALDDNVCMAFAGLTADARIVINRARVECQSHRLTVEDPVTVEYITRYIASLKQRYTQSNGRRPFGISALIVGFDFDGTPRLYQTDPSGTYHAWKANAIGRGAKSVREFLEKNYTDDAIETDDLTIKLVIKALLEVVQSGGKNIELAVMRRDQPLKILNPEEIEKYVAEIEKEKEENEKKKQKKAS</t>
  </si>
  <si>
    <t>Q9ES97-2</t>
  </si>
  <si>
    <t>Rtn3</t>
  </si>
  <si>
    <t>Isoform 2 of Reticulon-3</t>
  </si>
  <si>
    <t>MAESSAATQSPSVSSSSSGAEPSALGGGGGSPGACPALGAKSCGSSCAAGLSSLCSDEPPSKSMTSSFLSSSEIHNPDPTTPLGEKSETLGSQFVLAKGKDPLVLLDKKKLDSPQGTNKDRVDAPVSLATGIPCSHPSIPDSFPEQPAFLSKEIGPAEEWVVKDQEPKNPNKVPDGEDRSALDFGQSKAEHICTYSLSPSELPVASVEKDSPESPFEVIIDKATFDREFKDLYKENPNDLGGWAAHGDRESPADLLEMNDKLFPLRNKEAGRYPSSVLLGRQFSHTTAALEEVSRCVNDMHNFTNEILTWDLDPQAKQQANKTSCTTESTGLDRSELRSEIPVINLKTNPQQKMPVCSFNGSTPITKSTGDWTEAFTEGKPVRDYLSSTKEAGGNGVPGSSQLHSELPGSMPEKWVSGSGAATVEVTLPNLRGAWPNSVMGEVTEVDSSGESDDTVIEDITEKPDSLPSAAAKTSEREIKETPSRETVRSEMCENSEQPQAQPETPTQKSLEGEVASQVPNTLNEVTPEKLDMTNNPKVCSAAPPSVLNETGFSLTVPASAKLESLLGKYVEDTDGSSPEDLMAVLTGAEEKGIVDKEEGDVLEAVLEKIADFKNTLPVELLHESELSGSETKNIKSKYSEDSRETTGGAPTMSPDLEQEQLTIRAIKELGERQAEKVQDEGISSGGKLKQTFAPQSGPQSSSDILEHTDVKTGSDLGIPKNPTIIKNTRIDSISSLTKTEMVNKNVLARLLSDFPVHDLIFWRDVKKTGFVFGTTLIMLLSLAAFSVISVVSYLILALLSVTISFRVYKSVIQAVQKSEEGHPFKAYLDVDITLSSEAFHNYMNAAMVHVNKALKLIIRLFLVEDLVDSLKLAVFMWLMTYVGAVFNGITLLILAELLVFSVPIVYEKYKTQIDHYVGIARDQTKSIVEKIQAKLPGIAKKKAE</t>
  </si>
  <si>
    <t>Q99K48</t>
  </si>
  <si>
    <t>Nono</t>
  </si>
  <si>
    <t>Non-POU domain-containing octamer-binding protein</t>
  </si>
  <si>
    <t>MQSNKAFNLEKQNHTPRKHHQHHHQQHHQQQQQQQQQQPPPPIPANGQQASSQNEGLTIDLKNFRKPGEKTFTQRSRLFVGNLPPDITEEEMRKLFEKYGKAGEVFIHKDKGFGFIRLETRTLAEIAKVELDNMPLRGKQLRVRFACHSASLTVRNLPQYVSNELLEEAFSVFGQVERAVVIVDDRGRPSGKGIVEFSGKPAARKALDRCSEGSFLLTTFPRPVTVEPMDQLDDEEGLPEKLVIKNQQFHKEREQPPRFAQPGSFEYEYAMRWKALIEMEKQQQDQVDRNIKEAREKLEMEMEAARHEHQVMLMRQDLMRRQEELRRMEELHNQEVQKRKQLELRQEEERRRREEEMRRQQEEMMRRQQEGFKGTFPDAREQEIRMGQMAMGGAMGINNRGAMPPAPVPPGTPAPPGPATMMPDGTLGLTPPTTERFGQAATMEGIGAIGGTPPAFNRPAPGAEFAPNKRRRY</t>
  </si>
  <si>
    <t>Q8BKE6</t>
  </si>
  <si>
    <t>Cyp20a1</t>
  </si>
  <si>
    <t>Cytochrome P450 20A1</t>
  </si>
  <si>
    <t>MLDFAIFAVTFLLALVGAVLYLYPASRQASGIPGLTPTEEKDGNLPDIVNSGSLHEFLVNLHERYGPVVSFWFGRRLVVSLGTTDVLKQHFNPNKTSDPFETMLKSLLGYQSGGGSAGEDHVRRKLYGDAVTASLHSNFPLLLQLSEELLDKWLSYPETQHIPLSQHMLGFALKFVTRMVLGSTFEDEQEVIRFQKIHGTVWSEIGKGFLDGSLDKNTTRKKQYQEALMQLESTLKKIIKERKGGNFRQHTFIDSLTQGKLNEQQILEDCVVFSLASCIITARLCTWTIHFLTTTGEVQKKLCKEIDQVLGEGPITSEKIEQLSYCQQVLFETVRTAKLTPVSARLQDIEGKVGPFVIPKETLVLYALGVVLQDPSTWPLPHRFDPDRFADEPVMKVFSSLGFSGTWECPELRFAYMVTAVLVSVLLKRLRLLAVDRQVFEMKYELVTSAREEAWITVSKRH</t>
  </si>
  <si>
    <t>P15116</t>
  </si>
  <si>
    <t>Cdh2</t>
  </si>
  <si>
    <t>Cadherin-2</t>
  </si>
  <si>
    <t>MCRIAGAPRTLLPLLAALLQASVEASGEIALCKTGFPEDVYSAVLPKDVHEGQPLLNVKFSNCNRKRKVQYESSEPADFKVDEDGTVYAVRSFPLTAEQAKFLIYAQDKETQEKWQVAVNLSREPTLTEEPMKEPHEIEEIVFPRQLAKHSGALQRQKRDWVIPPINLPENSRGPFPQELVRIRSDRDKNLSLRYSVTGPGADQPPTGIFIINPISGQLSVTKPLDRELIARFHLRAHAVDINGNQVENPIDIVINVIDMNDNRPEFLHQVWNGSVPEGSKPGTYVMTVTAIDADDPNALNGMLRYRILSQAPSTPSPNMFTINNETGDIITVAAGLDREKVQQYTLIIQATDMEGNPTYGLSNTATAVITVTDVNDNPPEFTAMTFYGEVPENRVDVIVANLTVTDKDQPHTPAWNAAYRISGGDPTGRFAILTDPNSNDGLVTVVKPIDFETNRMFVLTVAAENQVPLAKGIQHPPQSTATVSVTVIDVNENPYFAPNPKIIRQEEGLHAGTMLTTLTAQDPDRYMQQNIRYTKLSDPANWLKIDPVNGQITTIAVLDRESPNVKNNIYNATFLASDNGIPPMSGTGTLQIYLLDINDNAPQVLPQEAETCETPEPNSINITALDYDIDPNAGPFAFDLPLSPVTIKRNWTINRLNGDFAQLNLKIKFLEAGIYEVPIIITDSGNPPKSNISILRVKVCQCDSNGDCTDVDRIVGAGLGTGAIIAILLCIIILLILVLMFVVWMKRRDKERQAKQLLIDPEDDVRDNILKYDEEGGGEEDQDYDLSQLQQPDTVEPDAIKPVGIRRLDERPIHAEPQYPVRSAAPHPGDIGDFINEGLKAADNDPTAPPYDSLLVFDYEGSGSTAGSLSSLNSSSSGGDQDYDYLNDWGPRFKKLADMYGGGDD</t>
  </si>
  <si>
    <t>D3Z6C3</t>
  </si>
  <si>
    <t>Rps3a2</t>
  </si>
  <si>
    <t>MAVGKNKRLTKGGKKGAKKKVVDPFSKKDWYDVKAPAMFNIRNIGKTLVTRTQGTKIASDGLKGRVFEVSLADLQNDEVAFRKFKLITEDVQGKNCLTNFHGMDLTRDKMCSMVKKWQTMIEAHVDVKTTDGYLLRLFCVGFTKKRNNQIRKTSYAQHQQVRQIRKKMMEIMTREVQTNDLKEVVNKLIPDSIGKDIEKACQSIYPLHDVFVRKVKMLKKPKSELGKLMELHGEGGSSGKAAGDETGAKVERADGYEPPVQESV</t>
  </si>
  <si>
    <t>Q61009</t>
  </si>
  <si>
    <t>Scarb1</t>
  </si>
  <si>
    <t>Scavenger receptor class B member 1</t>
  </si>
  <si>
    <t>MGGSSRARWVALGLGALGLLFAALGVVMILMVPSLIKQQVLKNVRIDPSSLSFGMWKEIPVPFYLSVYFFEVVNPNEVLNGQKPVVRERGPYVYREFRQKVNITFNDNDTVSFVENRSLHFQPDKSHGSESDYIVLPNILVLGGSILMESKPVSLKLMMTLALVTMGQRAFMNRTVGEILWGYDDPFVHFLNTYLPDMLPIKGKFGLFVGMNNSNSGVFTVFTGVQNFSRIHLVDKWNGLSKIDYWHSEQCNMINGTSGQMWAPFMTPESSLEFFSPEACRSMKLTYNESRVFEGIPTYRFTAPDTLFANGSVYPPNEGFCPCRESGIQNVSTCRFGAPLFLSHPHFYNADPVLSEAVLGLNPNPKEHSLFLDIHPVTGIPMNCSVKMQLSLYIKSVKGIGQTGKIEPVVLPLLWFEQSGAMGGKPLSTFYTQLVLMPQVLHYAQYVLLGLGGLLLLVPIICQLRSQEKCFLFWSGSKKGSQDKEAIQAYSESLMSPAAKGTVLQEAKL</t>
  </si>
  <si>
    <t>Q9CXR1</t>
  </si>
  <si>
    <t>Dhrs7</t>
  </si>
  <si>
    <t>Dehydrogenase/reductase SDR family member 7</t>
  </si>
  <si>
    <t>MSWELLLWLLALCALILPLVQLLRFLRADADLTLLWAEWQGRRPEWELTDMVVWVTGASSGIGEELAFQLSKLGVSLVLSARRAQELERVKRRCLENGNLKEKDILVLPLDLTDTSSHEAATKAVLQEFGKIDILVNNGGRSQRSLVLETNLDVFKELINLNYIGTVSLTKCVLPHMIERKQGKIVTVNSIAGIASVSLSSGYCASKHALRGFFNALHSELGQYPGITFCNVYPGPVQSDIVKNAFTEEVTKSMRNNIDQSYKMPTSRCVRLMLISMANDLKEVWISDHPVLLGAYIWQYMPTWAAWLNCKLGKERIQNFKNNLDPDLPYKFLKAKKD</t>
  </si>
  <si>
    <t>Q02257</t>
  </si>
  <si>
    <t>Jup</t>
  </si>
  <si>
    <t>Junction plakoglobin</t>
  </si>
  <si>
    <t>MEVMNLIEQPIKVTEWQQTYTYDSGIHSGVNTCVPSVSSKGIMDEDDACGRQYTLKKTTTYTQGVPQNQGDLEYQMSTTARAKRVREAMCPGVSGEDSSLLLATQVEGQTTNLQRLAEPSQLLKSAIVHLINYQDDAELATRALPELTKLLNDEDPVVVTKAAMIVNQLSKKEASRRALMGSPQLVAAVVRTMQNTSDLDTARCTTSILHNLSHHREGLLAIFKSGGIPALVRMLSSPVESVLFYAITTLHNLLLYQEGAKMAVRLADGLQKMVPLLNKNNPKFLAITTDCLQLLAYGNQESKLIILANGGPQGLVQIMRNYSYEKLLWTTSRVLKVLSVCPSNKPAIVEAGGMQALGKHLTSNSPRLVQNCLWTLRNLSDVATKQEGLESVLKILVNQLSVDDVNVLTCATGTLSNLTCNNSKNKTLVTQNSGVEALIHAILRAGDKDDITEPAVCALRHLTSRHPEAEMAQNSVRLNYGIPAIVKLLNQPNQWPLVKATIGLIRNLALCPANHAPLQEAAVIPRLVQLLVKAHQDAQRHVAAGTQQPYTDGVRMEEIVEGCTGALHILARDPMNRMEIFRLNTIPLFVQLLYSSVENIQRVAAGVLCELAQDKEAADAIDAEGASAPLMELLHSRNEGTATYAAAVLFRISEDKNPDYRKRVSVELTNSLFKHDPAAWEAAQSMIPINEPYADDMDATYRPMYSSDVPLDPLDMHMDLDGDYPMDTYSDGLRPPYPTADHMLA</t>
  </si>
  <si>
    <t>Q80W54</t>
  </si>
  <si>
    <t>Zmpste24</t>
  </si>
  <si>
    <t>CAAX prenyl protease 1 homolog</t>
  </si>
  <si>
    <t>MGMWASVDAMWDFPAEKRIFGAVLLFSWTVYLWETFLAQRQRRIYKTTTRVPAELEQIMDSDTFEKSRLYQLDKSTFSFWSGLYSEVEGTFILLFGGIPYLWRLSGQFCSSAGFGPEYEIIQSLVFLLLATLFSALTGLPWSLYNTFVIEEKHGFNHQTLEFFMKDAIKKFIVTQCILLPVSALLLYIIKIGGDYFFIYAWLFTLVVSLVLVTIYADYIAPLFDKFTPLPEGKLKQEIEVMAKSIDFPLTKVYVVEGSKRSSHSNAYFYGFFKNKRIVLFDTLLEEYSVPNKDNQEESGMEARNEGEGDSEEVKAKVKNKKQGCKNEEVLAVLGHELGHWKLGHTVKNIIISQMNSFLCFFLFAVLIGRRELFAAFGFYDSQPTLIGLLIIFQFIFSPYNEVLSFCLTVLSRRFEFQADAFAKKLGKAKDLYSALIKLNKDNLGFPVSDWLFSTWHYSHPPLLERLQALKNAKQD</t>
  </si>
  <si>
    <t>Q9ERD7</t>
  </si>
  <si>
    <t>Tubb3</t>
  </si>
  <si>
    <t>Tubulin beta-3 chain</t>
  </si>
  <si>
    <t>MREIVHIQAGQCGNQIGAKFWEVISDEHGIDPSGNYVGDSDLQLERISVYYNEASSHKYVPRAILVDLEPGTMDSVRSGAFGHLFRPDNFIFGQSGAGNNWAKGHYTEGAELVDSVLDVVRKECENCDCLQGFQLTHSLGGGTGSGMGTLLISKVREEYPDRIMNTFSVVPSPKVSDTVVEPYNATLSIHQLVENTDETYCIDNEALYDICFRTLKLATPTYGDLNHLVSATMSGVTTSLRFPGQLNADLRKLAVNMVPFPRLHFFMPGFAPLTARGSQQYRALTVPELTQQMFDAKNMMAACDPRHGRYLTVATVFRGRMSMKEVDEQMLAIQSKNSSYFVEWIPNNVKVAVCDIPPRGLKMSSTFIGNSTAIQELFKRISEQFTAMFRRKAFLHWYTGEGMDEMEFTEAESNMNDLVSEYQQYQDATAEEEGEMYEDDDEESEAQGPK</t>
  </si>
  <si>
    <t>Q5XJY5</t>
  </si>
  <si>
    <t>Arcn1</t>
  </si>
  <si>
    <t>Coatomer subunit delta</t>
  </si>
  <si>
    <t>MVLLAAAVCTKAGKAIVSRQFVEMTRTRIEGLLAAFPKLMNTGKQHTFVETESVRYVYQPMEKLYMVLITTKNSNILEDLETLRLFSRVIPEYCRALEENEISEHCFDLIFAFDEIVALGYRENVNLAQIRTFTEMDSHEEKVFRAVRETQEREAKAEMRRKAKELQQARRDAERQGKKAPGFGGFGSSAVSGGSTAAMITETIIETDKPKVAPAPARPSGPSKALKLGAKGKEVDNFVDKLKSEGETIMSSNMGKRTSEATKVHAPPINMESVHMKIEEKITLTCGRDGGLQNMELHGMIMLRISDDKFGRIRLHVENEDKKGVQLQTHPNVDKKLFTAESLIGLKNPEKSFPVNSDVGVLKWRLQTTEESFIPLTINCWPSESGNGCDVNIEYELQEDNLELNDVVITIPLPSGVGAPVIGEIDGEYRHDSRRNTLEWCLPVIDAKNKSGSLEFSIPGQPNDFFPVQVSFISKKNYCNIQVTKVTQVDGNSPVRFSTETTFLVDKYEIL</t>
  </si>
  <si>
    <t>P30204</t>
  </si>
  <si>
    <t>Msr1</t>
  </si>
  <si>
    <t>Macrophage scavenger receptor types I and II</t>
  </si>
  <si>
    <t>MTKEMTENQRLCPHEQEDADCSSESVKFDARSMTASLPHSTKNGPSLQEKLKSFKAALIALYLLVFAVLIPVVGIVTAQLLNWEMKNCLVCSLNTSDTSQGPMEKENTSKVEMRFTIIMEHMKDMEERIESISNSKADLIDTERFQNFSMATDQRLNDILLQLNSLISSVQEHGNSLDAISKSLQSLNMTLLDVQLHTETLNVRVRESTAKQQEDISKLEERVYKVSAEVQSVKEEQAHVEQEVKQEVRVLNNITNDLRLKDWEHSQTLKNITFIQGPPGPQGEKGDRGLTGQTGPPGAPGIRGIPGVKGDRGQIGFPGGRGNPGAPGKPGRSGSPGPKGQKGEKGSVGGSTPLKTVRLVGGSGAHEGRVEIFHQGQWGTICDDRWDIRAGQVVCRSLGYQEVLAVHKRAHFGQGTGPIWLNEVMCFGRESSIENCKINQWGVLSCSHSEDAGVTCTS</t>
  </si>
  <si>
    <t>P97429</t>
  </si>
  <si>
    <t>Anxa4</t>
  </si>
  <si>
    <t>Annexin A4</t>
  </si>
  <si>
    <t>MEAKGGTVKAASGFNATEDAQTLRKAMKGLGTDEDAIIGILAYRNTAQRQEIRSAYKSTIGRDLIEDLKSELSSNFEQVILGLMTPTVLYDVQELRRAMKGAGTDEGCLIEILASRTPEEIRRINQTYQQQYGRSLEEDICSDTSFMFQRVLVSLSAAGRDEGNYLDDALMKQDAQELYEAGEKRWGTDEVKFLSILCSRNRNHLLHVFDEYKRISQKDIEQSIKSETSGSFEDALLAIVKCMRSKPSYFAERLYKSMKGLGTDDNTLIRVMVSRAEIDMLDIRASFKRLYGKSLYSFIKGDTSGDYRKVLLVLCGGDD</t>
  </si>
  <si>
    <t>Q9QZE5</t>
  </si>
  <si>
    <t>Copg1</t>
  </si>
  <si>
    <t>Coatomer subunit gamma-1</t>
  </si>
  <si>
    <t>MLKKFDKKDEESGGGSNPLQHLEKSAVLQEARVFNETPINPRKCAHILTKILYLINQGEHLGTTEATEAFFAMTKLFQSNDPTLRRMCYLTIKEMSCIAEDVIIVTSSLTKDMTGKEDNYRGPAVRALCQITDSTMLQAVERYMKQAIVDKVPSVSSSALVSSLHLLKCSFDVVKRWVNEAQEAASSDNIMVQYHALGLLYHVRKNDRLAVSKMISKFTRHGLKSPFAYCMMIRVASKQLEEEDGSRDSPLFDFIESCLRNKHEMVVYEAASAIVNLPGCSAKELAPAVSVLQLFCSSPKAALRYAAVRTLNKVAMKHPSAVTACNLDLENLVTDSNRSIATLAITTLLKTGSESSIDRLMKQISSFMSEISDEFKVVVVQAISALCQKYPRKHAVLMNFLFTMLREEGGFEYKRAIVDCIISIIEENSESKETGLSHLCEFIEDCEFTVLATRILHLLGQEGPKTNNPSKYIRFIYNRVVLEHEEVRAGAVSALAKFGAQNEEMLPSILVLLKRCVMDDDNEVRDRATFYLNVLEQKQKALNAGYILNGLTVSIPGLEKALQQYTLEPSEKPFDLKSVPLATTPMAEQRPESTATAAVKQPEKVAATRQEIFQEQLAAVPEFQGLGPLFKSSPEPVALTESETEYVIRCTKHTFSDHLVFQFDCTNTLNDQTLENVTVQMEPTEAYEVLSYVPARSLPYNQPGTCYTLVALPTEDPTAVACTFSCVMKFTVKDCDPNTGEIDEEGYEDEYVLEDLEVTVADHIQKVMKVNFEAAWDEVGDEFEKEETFTLSTIKTLEEAVGNIVKFLGMHPCERSDKVPENKNTHTLLLAGVFRGGHDILVRSRLLLLDTVTMQVTARSSEELPVDIILASVG</t>
  </si>
  <si>
    <t>O88428</t>
  </si>
  <si>
    <t>Papss2</t>
  </si>
  <si>
    <t>Bifunctional 3~-phosphoadenosine 5~-phosphosulfate synthase 2</t>
  </si>
  <si>
    <t>MSANFKMNHKRDQQKSTNVVYQAHHVSRNKRGQVVGTRGGFRGCTVWLTGLSGAGKTTISFALEEYLVSHAIPCYSLDGDNVRHGLNKNLGFSAGDREENIRRIAEVARLFADAGLVCITSFISPFAKDRENARKIHESAGLPFFEIFVDAPLNICESRDVKGLYKRARAGEIKGFTGIDSDYEKPETPECVLKTNLSSVSDCVQQVVELLQEQNIVPHTTIKGIHELFVPENKVDQIRAEAETLPSLPITKLDLQWVQILSEGWATPLKGFMREKEYLQTLHFDTLLDGVVPRDGVINMSIPIVLPVSADDKARLEGCSKFALMYEGRRVALLQDPEFYEHRKEERCSRVWGTATAKHPHIKMVMESGDWLVGGDLQVLERIRWDDGLDQYRLTPLELKQKCKDMNADAVFAFQLRNPVHNGHALLMQDTRRRLLERGYKHPVLLLHPLGGWTKDDDVPLEWRMKQHAAVLEERVLDPKSTIVAIFPSPMLYAGPTEVQWHCRCRMIAGANFYIVGRDPAGMPHPETKKDLYEPTHGGKVLSMAPGLTSVEIIPFRVAAYNKIKKAMDFYDPARHEEFDFISGTRMRKLAREGEDPPDGFMAPKAWKVLTDYYRSLEKTN</t>
  </si>
  <si>
    <t>Q61644</t>
  </si>
  <si>
    <t>Pacsin1</t>
  </si>
  <si>
    <t>Protein kinase C and casein kinase substrate in neurons protein 1</t>
  </si>
  <si>
    <t>MSGSYDEASEEITDSFWEVGNYKRTVKRIDDGHRLCNDLMSCVQERAKIEKAYAQQLTDWAKRWRQLIEKGPQYGSLERAWGAMMTEADKVSELHQEVKNSLLNEDLEKVKNWQKDAYHKQIMGGFKETKEAEDGFRKAQKPWAKKMKELEAAKKAYHLACKEERLAMTREMNSKTEQSVTPEQQKKLVDKVDKCRQDVQKTQEKYEKVLEDVGKTTPQYMEGMEQVFEQCQQFEEKRLVFLKEVLLDIKRHLNLAENSSYMHVYRELEQAIRGADAQEDLRWFRSTSGPGMPMNWPQFEEWNPDLPHTTAKKEKQPKKAEGATLSNATGAVESTSQAGDRGSVSSYDRGQTYATEWSDDESGNPFGGNEANGGANPFEDDAKGVRVRALYDYDGQEQDELSFKAGDELTKLGEEDEQGWCRGRLDSGQLGLYPANYVEAI</t>
  </si>
  <si>
    <t>Q8BG67-2</t>
  </si>
  <si>
    <t>Efr3a</t>
  </si>
  <si>
    <t>Isoform 2 of Protein EFR3 homolog A</t>
  </si>
  <si>
    <t>MPTRVCCCCSALRPRYKRLVDNIFPEDPKDGLVKADMEKLTFYAVSAPEKLDRIGAYLAERLSRDVVRHRSGYVLIAMEALDQLLMACHSQSIKPFVESFLHMVAKLLESGEPKLQVLGTNSFVKFANIEEDTPSYHRRYDFFVSRFSAMCHSCHSDPEIRTEIRIAGIRGIQGVVRKTVNDELRATIWEPQHMDKIVPSLLFNMQKIEEVDSRLGPPSSPSAADKEENPAVLAESCFRELLGRATFGNMNNAVRPVFAHLDHHKLWDPNEFAVHCFKIIMYSIQAQYSHHVIQEILGHLDARRKDSPRVRAGIIQVLLEAVAIAAKGSIGPTVLEVFNTLLKHLRLSVELEANDSQKGSVGSVTVSSKDNDEKIVQNAVIQTIGFFGSNLPDYQRSEIMMFIMGKVPVFGTSTHTLDISQLGDLGTRRIQIMLLRSLLMVTSGYKAKTIVTALPGSFLDPLLSPSLMEDYELRQLVLEVMHNLMDRHDNRAKLRGIRIIPDVADLKIKREKICRQDTSFMKKNGQQLYRHIYLGCKEEDNVQKNYELLYTSLALITIELANEEVVIDLIRLAIALQDSAIINEDNLSMFHRCGIMALVAAYLNFVSQMIAVPAFCQHVSKVIETRTMEAPYFLPEHIFRDKCMLPKSLEKHDKNLYFLTNKIAESLGGSGYSVERLTVPYVPQVTDEDRLSRRKSIVDTVSIQVDILSNSVPSDDVVSNTEEITFEALKKAIDTNGMEEQEKEKRRLVIEKFQKAPFEEIAAQCESKANLLHDRLAQILELTIRQRRESMLYKTEAEPCYTQPMAWGQRRIKEKYKAVVK</t>
  </si>
  <si>
    <t>Q9CXT8</t>
  </si>
  <si>
    <t>Pmpcb</t>
  </si>
  <si>
    <t>Mitochondrial-processing peptidase subunit beta</t>
  </si>
  <si>
    <t>MAAAALSRTLLPEARRRLWGFTRRLPLRRAAAQPLYFGGDRLRSTQAAPQVVLNVPETQVTCLENGLRVASENSGLSTCTVGLWIDAGSRYENEKNNGTAHFLEHMAFKGTKKRSQLDLELEIENMGAHLNAYTSREQTVYYAKAFSRDLPRAVEILADIIQNSTLGEAEIERERGVILREMQEVETNLQEVVFDYLHATAYQNTALGRTILGPTENIKSINRKDLVDYITTHYKGPRIVLAAAGGVCHNELLELAKFHFGDSLCSHKGAIPALPPCKFTGSEIRVRDDKMPLAHLAIAVEAVGWAHPDTICLMVANTLIGNWDRSFGGGMNLSSKLAQLTCHGNLCHSFQSFNTSYTDTGLWGLYMVCEQATVADMLHVVQNEWKRLCTDVTESEVARAKNLLKTNMLLQLDGSTPICEDIGRQMLCYNRRIPIPELEARIDAVDAETVRRVCTKYIHDKSPAIAALGPIERLPDFNQICSNMRWIRD</t>
  </si>
  <si>
    <t>P97478</t>
  </si>
  <si>
    <t>Coq7</t>
  </si>
  <si>
    <t>Ubiquinone biosynthesis protein COQ7 homolog</t>
  </si>
  <si>
    <t>MSAAGAIAAASVGRLRTGVRRPFSEYGRGLIIRCHSSGMTLDNINRAAVDRIIRVDHAGEYGANRIYAGQMAVLGRTSVGPVIQKMWDQEKNHLKKFNELMIAFRVRPTVLMPLWNVAGFALGAGTALLGKEGAMACTVAVEESIANHYNNQIRMLMEEDPEKYEELLQVIKQFRDEELEHHDTGLDHDAELAPAYALLKRIIQAGCSAAIYLSERF</t>
  </si>
  <si>
    <t>B7ZBY7</t>
  </si>
  <si>
    <t>Ube2v1</t>
  </si>
  <si>
    <t>Ubiquitin-conjugating enzyme E2 variant 1</t>
  </si>
  <si>
    <t>MSPLQPLKMSTIEGTSLLCVQDCRMSDSGPWLPGVKVPRNFRLLEELEEGQKGVGDGTVSWGLEDDEDMTLTRWTGMIIGPPRTIYENRIYSLKIECGPKYPEAPPSVRFVTRVNMSGVSSSNGVVDPRATAVLAKWQNSHSIKVILQELRRLMMSKENMKLPQPPEGQCYSN</t>
  </si>
  <si>
    <t>Q9R092</t>
  </si>
  <si>
    <t>Hsd17b6</t>
  </si>
  <si>
    <t>17-beta-hydroxysteroid dehydrogenase type 6</t>
  </si>
  <si>
    <t>MWFYLVTLVGLYHLLRWYRERQVVSHLQDKYVFITGCDSGFGNLLARQLDRRGMRVLAACLTEKGAEELRNKTSDRLETVILDVTKTESIVAATQWVKERVGDRGLWGLVNNAGVLQPFAYIEWYRPEDYMPIFQVNLIGLTQVTISMLFLVKKARGRIVNVSSALGRVALFGGFYSCSKYGVEAFSDVLRHEVQDFGVKVSIIEPGSFKTEMTDAELTIERTKKVWEAAPEHIKESYGQQFFDDFCSTTKRELMKCSRNLSLVTDCMEHALTSTHPRTRYSAGWDAKFFFIPLSYLPASLVDYLLAISRGKPAQAA</t>
  </si>
  <si>
    <t>Q64727</t>
  </si>
  <si>
    <t>Vcl</t>
  </si>
  <si>
    <t>Vinculin</t>
  </si>
  <si>
    <t>MPVFHTRTIESILEPVAQQISHLVIMHEEGEVDGKAIPDLTAPVAAVQAAVSNLVRVGKETVQTTEDQILKRDMPPAFIKVENACTKLVQAAQMLQSDPYSVPARDYLIDGSRGILSGTSDLLLTFDEAEVRKIIRVCKGILEYLTVAEVVETMEDLVTYTKNLGPGMTKMAKMIDERQQELTHQEHRVMLVNSMNTVKELLPVLISAMKIFVTTKNSKNQGIEEALKNRNFTVEKMSAEINEIIRVLQLTSWDEDAWASKDTEAMKRALASIDSKLNQAKGWLRDPNASPGDAGEQAIRQILDEAGKVGELCAGKERREILGTCKMLGQMTDQVADLRARGQGASPVAMQKAQQVSQGLDVLTAKVENAARKLEAMTNSKQSIAKKIDAAQNWLADPNGGPEGEEQIRGALAEARKIAELCDDPKERDDILRSLGEIAALTSKLGDLRRQGKGDSPEARALAKQVATALQNLQTKTNRAVANSRPAKAAVHLEGKIEQAQRWIDNPTVDDRGVGQAAIRGLVAEGHRLANVMMGPYRQDLLAKCDRVDQLTAQLADLAARGEGESPQARALASQLQDSLKDLKAQMQEAMTQEVSDVFSDTTTPIKLLAVAATAPPDAPNREEVFDERAANFENHSGRLGATAEKAAAVGTANKSTVEGIQASVKTARELTPQVISAARILLRNPGNQAAYEHFETMKNQWIDNVEKMTGLVDEAIDTKSLLDASEEAIKKDLDKCKVAMANIQPQMLVAGATSIARRANRILLVAKREVENSEDPKFREAVKAASDELSKTISPMVMDAKAVAGNISDPGLQKSFLDSGYRILGAVAKVREAFQPQEPDFPPPPPDLEQLRLTDELAPPKPPLPEGEVPPPRPPPPEEKDEEFPEQKAGEVINQPMMMAARQLHDEARKWSSKGNDIIAAAKRMALLMAEMSRLVRGGSGTKRALIQCAKDIAKASDEVTRLAKEVAKQCTDKRIRTNLLQVCERIPTISTQLKILSTVKATMLGRTNISDEESEQATEMLVHNAQNLMQSVKETVREAEAASIKIRTDAGFTLRWVRKTPWYQ</t>
  </si>
  <si>
    <t>E9PZ00</t>
  </si>
  <si>
    <t>Psap</t>
  </si>
  <si>
    <t>Sulfated glycoprotein 1</t>
  </si>
  <si>
    <t>MGGSGQTLVMPLTSPVQDPKTCSGGSAVLCRDVKTAVDCGAVKHCQQMVWSKPTAKSLPCDICKTVVTEAGNLLKDNATQEEILHYLEKTCEWIHDSSLSASCKEVVDSYLPVILDMIKGEMSNPGEVCSALNLCQSLQEYLAEQNQKQLESNKIPEVDMARVVAPFMSNIPLLLYPQDHPRSQPQPKANEDVCQDCMKLVSDVQTAVKTNSSFIQGFVDHVKEDCDRLGPGVSDICKNYVDQYSEVCVQMLMHMQPKEICVLAGFCNEVKRVPMKTLVPATETIKNILPALEMMDPYEQNLVQAHNVILCQTCQFVMNKFSELIVNNATEELLVKGLSNACALLPDPARTKCQEVVGTFGPSLLDIFIHEVNPSSLCGVIGLCAARPELVEALEQPAPAIVSALLKEPTPPKQPAQPKQSALPAHVPPQKNGGFCEVCKKLVLYLEHNLEKNSTKEEILAALEKGCSFLPDPYQKQCDDFVAEYEPLLLEILVEVMDPGFVCSKIGVCPSAYKLLLGTEKCVWGPSYWCQNMETAARCNAVDHCKRHVWN</t>
  </si>
  <si>
    <t>Q9D0R2</t>
  </si>
  <si>
    <t>Tars</t>
  </si>
  <si>
    <t>Threonine--tRNA ligase, cytoplasmic</t>
  </si>
  <si>
    <t>MSQEKASSPSGKMDGEKPVDASEEKRKEGGKKKSKDGGGDGGRAELNPWPEYINTRLDMYNKLKAEHDSILAEKAAKDSKPIKVTLPDGKQVDAESWKTTPYQIACGISQGLADNTVVAKVNKVVWDLDRPLETDCTLELLKFEDEEAQAVYWHSSAHIMGEAMERVYGGCLCYGPPIENGFYYDMYLEEGGVSSNDFSSLETLCKKIIKEKQTFERLEVKKETLLEMFKYNKFKCRILNEKVNTPTTTVYRCGPLIDLCRGPHVRHTGKIKTLKIHKNSSTYWEGKADMETLQRIYGISFPDPKLLKEWEKFQEEAKNRDHRKIGRDQELYFFHELSPGSCFFLPKGAYIYNTLMEFIRSEYRKRGFQEVVTPNIFNSRLWMTSGHWQHYSENMFSFEVEKEQFALKPMNCPGHCLMFDHRPRSWRELPLRLADFGVLHRNELSGALTGLTRVRRFQQDDAHIFCAMEQIEDEIKGCLDFLRTVYSVFGFSFKLNLSTRPEKFLGDIEIWNQAEKQLENSLNEFGEKWELNPGDGAFYGPKIDIQIKDAIGRYHQCATIQLDFQLPIRFNLTYVSHDGDDKKRPVIVHRAILGSVERMIAILTENYGGKWPFWLSPRQVMVVPVGPTCDEYAQKVRQQFHDAKFMADTDLDPGCTLNKKIRNAQLAQYNFILVVGEKEKASGTVNIRTRDNKVHGERTVEETVRRLQQLKQTRSKQAEEEF</t>
  </si>
  <si>
    <t>Q3UP75</t>
  </si>
  <si>
    <t>Ugt3a1</t>
  </si>
  <si>
    <t>UDP-glucuronosyltransferase 3A1</t>
  </si>
  <si>
    <t>MAAHRSWLLVSFFLLEVLLLEAAKILTISTLSASHYILMNRVSQILQGGGHDVIKLLYEGGDIPDFRKENSSYQVINWRLPEDQQKTFENRWHRLIDEYAYGRSKYHTLLKIHQYFADLCSHLLSRKDIMELLQKENFDLVLLDSMDLCSFLIVEKLGKRFVSFLPFQFSYMDFGLPNAPLSYAPVYGSGLTDQMDFWGRVKNILMFFHFTKKRRDIFSQYGNTVQEHFAEGSQPVLSDLLLKAELWFVNSDFALDFARPLFPNTVYVGGLLDKPVQPIPQDLEDFISQFGDSGFVLVALGSVVSMIQSKEIIKEMNSAFAHLPQGVLWTCKSSHWPKDVSLAPNVKIMDWLPQIDLLAHPSIRLFVTHGGMNSVMEAVHHGVPMVGIPFFGDQPENMVRVEAKNLGVSIQLQTLKAESFLLTMKEVIEDQRYKTAAMASKVIRQSHPLTPAQRLVGWIDHILQTGGAAHLKPYAFQQPWHEQYMLDVFLFLLGLTLGTLWLSVKVLVAVTRYLSISRKVKQA</t>
  </si>
  <si>
    <t>Q91YH5</t>
  </si>
  <si>
    <t>Atl3</t>
  </si>
  <si>
    <t>Atlastin-3</t>
  </si>
  <si>
    <t>MLSPQRTAAVASRGAGDAMENGKPGPVQVVLVHKEQHSFELEERALASVLLQDHIRDLDVVVVSVAGAFRKGKSFILDFMLRYLYSQKEGGHSDWLGDPEEPLTGFSWRGGSDPETTGIQIWSEVFTVKKPCGKKVAVVLMDTQGAFDSQSTVKDCATIFALSTMTSSVQIYNLSQNIQEDDLQQLQLFTEYGRLAMDEIFQKPFQTLMFLIRDWSFPYEYNYGLQGGMAFLDKRLHVKEHQHEEIQNVRNHIHSCFSDVTCFLLPHPGLQVATSPNFDGKLKDIASEFKEQLQALIPYVLNPSKLMEKEINGSKVTCRGLLEYFKAYIKIYQGEDLPHPKSMLQATAEANNLAAAASAKDIYYNNMEEICGGEKPYLSPDILEEKHLEFKQLALDHFKKIKKMGGKDFSFRYQQELEEEIKELYENFCKHNGSKNVFSTFRTPAVLFTGIAALYIASGFTGFIGLEVVAQLFNCMVGLLLIALLTWGYIRYSGQYRELGGAIDSGAAYVLEQASSHIGNSTQAAVRDAVVGRPPADKKSQ</t>
  </si>
  <si>
    <t>G3UYY1</t>
  </si>
  <si>
    <t>Shmt1</t>
  </si>
  <si>
    <t>Serine hydroxymethyltransferase (Fragment)</t>
  </si>
  <si>
    <t>XADRDATLWASHEKMLSQPLKDSDAEVYSIIKKESNRQRVGLELIASENFASRAVLEALGSCLNNKYSEGYPGQRYYGGTEFIDELEMLCQKRALQAYHLDPQCWGVNVQPYSGSPANFAVYTALVEPHGRIMGLDLPDGGHLTHGFMTDKKKISATSIFFESMPYKVYPETGYINYDQLEENASLFHPKLIIAGTSCYSRNLDYARLRKIADDNGAYLMADMAHISGLVAAGVVPSPFEHCHVVTTTTHKTLRGCRAGMIFYRKGVRSVDPKTGKETYYELESLINSAVFPGLQGGPHNHAIAGVAVALKQAMTTEFKIYQLQVLANCRALSDALTELGYKIVTGGSDNHLILMDLRSKGTDGGRAEKVLEACSIACNKNTCPGIELTLQIQSHMATKATLKEFKEKLAGDEKIQSAVATLREEVENFASNFSLPGLPDF</t>
  </si>
  <si>
    <t>Q62446</t>
  </si>
  <si>
    <t>Fkbp3</t>
  </si>
  <si>
    <t>Peptidyl-prolyl cis-trans isomerase FKBP3</t>
  </si>
  <si>
    <t>MAAAVPQRAWTVEQLRSEQLPKKDIIKFLQDHGSDSFLAEHKLLGNIKNVAKTANKDHLVNAYNHLFESKRFKGTETISKVSEQVKNVKLSDDKPKDSKSEETLDEGPPKYTKSILKKGDKTNFPKKGDVVHCWYTGTLPDGTVFDTNIQTSSKKKKNAKPLSFKVGVGKVIRGWDEALLTMSKGEKARLEIEPEWAYGKKGQPDAKIPPNTKLIFEVELVDID</t>
  </si>
  <si>
    <t>Q80UM7</t>
  </si>
  <si>
    <t>Mogs</t>
  </si>
  <si>
    <t>Mannosyl-oligosaccharide glucosidase</t>
  </si>
  <si>
    <t>MARGERRRRAAAAEGARPLERARAAGRRDGRAGGARGSASGAALAVVVLALAFGLSGRWVLAWLRVRRALTLHPAPSALPPDSSSPAVAPELFWGTYRPHVYFGMKTRSPKPLLTGLMWAQQGATPGTPPKLRHTCEQGDGVGPYGWEFHDGRTFGRQHIHDGALRLTTEFVKRPGGQHGGDWSWRVTVEPQASGTPSFPLVSLFFYVVTDGQEVLLPEIGAKGQLKSISGHTSELGDFRLTLLPPTSPGDTVPKHGSYNVFWSSNPGLPQLTDMVKSRLNSWFQHRPPGASPDRYLGLPGSLKWEERGPSGQGQFLIQQVTLKAPFSVEFVFESGSAATGGNQASGRLVGSQLTQALESHAAAFKERFEKTFQLKEKGLSPEEQALGQVALSGLLGGIGYFYGQGLVLPDTSMEGSEQKMDPALFPPVPLFSGVPSRSFFPRGFLWDEGFHQLVVQRWDPHLTREALGHWLGLLNADGWIGREQILGDEARARVPPEFLVQRAAHANPPTLLLPVVHMLEGHDPDDLAFLRKAFPRLHAWFSWLHQSQAGPVPLSYRWRGRDLALPTLLNPKTLPSGLDDYPRASHPSTAERHLDLRCWVALGARVLSQLAEQLGETEAAAELGPLAASLEEPGSLDELHWAPELGVFADFGNHTKAVQLKSRPPQGLVRVVGRPPPRLQYVDALGYVSLFPLLLQLLDPSSPRLGPLLDVLADSRHLWSPFGLRSLSASSLFYKQRNTEHDPPYWRGAVWLNINYLALGALHHYGHVEGPHKVQAAKLYHELRANVVRNVRQQYQATGFLWEQYSDQDGRGMGCRPFQGWTSLVLLIMAEEY</t>
  </si>
  <si>
    <t>Q9CQH7</t>
  </si>
  <si>
    <t>Btf3l4</t>
  </si>
  <si>
    <t>Transcription factor BTF3 homolog 4</t>
  </si>
  <si>
    <t>MNQEKLAKLQAQVRIGGKGTARRKKKVVHRTATADDKKLQSSLKKLAVNNIAGIEEVNMIKDDGTVIHFNNPKVQASLSANTFAITGHAEAKPITEMLPGILSQLGADSLTSLRKLAEQFPRQVLDSKAPKPEDIDEEDDDVPDLVENFDEASKNEAN</t>
  </si>
  <si>
    <t>Q3V3R4</t>
  </si>
  <si>
    <t>Itga1</t>
  </si>
  <si>
    <t>Integrin alpha-1</t>
  </si>
  <si>
    <t>MVPRRPASLEVTVACIWLLTVILGVCISFNVDVKNSMSFSGPVEDMFGYTVQQYENEEGKWVLIGSPLVGQPKARTGDVYKCPVGRERSMPCVKLDLPVNTSIPNVTEIKENMTFGSTLVTNPKGGFLACGPLYAYRCGHLHYTTGICSDVSPTFQVVNSFAPVQECSTQLDIVIVLDGSNSIYPWESVTAFLNDLLKRMDIGPKQTQVGIVQYGANVTHEFNLNKYSSTEEVLVAANKIGRRGGLQTMTALGIDTARKEAFTEARGARRGVKKVMVIVTDGESHDNYRLKQVIQDCEDENIQRFSIAILGHYNRGNLSTEKFVEEIKSIASEPTEKHFFNVSDELALVTIVKALGERIFALEATADQSAASFEMEMSQTGFSAHYSQDWVMLGAVGAYDWNGTVVMQKANQIVIPHNTTFQTEPTKMNEPLASYLGYTVNSATIPGDVLYIAGQPRYNHTGQVVIYKMEDGDVNILQTLSGEQIGSYFGSVLTTIDIDKDSYTDLLLVGAPMYMGTEKEEQGKVYVYAVNQTRFEYQMSLEPIKQTCCSSLKDNSCTKENKNEPCGARFGTAVAAVKDLNVDGFNDVVIGAPLEDDHAGAVYIYHGSGKTIRKEYAQRIPSGGDGKTLKFFGQSIHGEMDLNGDGLTDVTIGGLGGAALFWARDVAVVKVTMNFEPNKVNIQKKNCRVEGKETVCINATMCFHVKLKSKEDSVYEADLQYRVTLDSLRQISRSFFSGTQERRIQRNLTVRESECIRHSFYMLDKHDFQDSVRVTLDFNLTDPENGPVLDDALPNSVHGHIPFAKDCGNKERCVSDLTLDVSTTEKNLLIVRSQNDKFNVSLTVKNKGDSAYNTRTVVQYSPNLIFSGIEEIQKDSCESNQNITCRVGYPFLRTGDVVNFKIIFQFNTSHLSENAIIHLSATSDSEEPLESLYDNEVNISIPVKYEVGLQFYSSASEHHISVAANETVPELINSTKDIGDEINVFYTIRKRGHFPMPELRLAISFPNLTSDGYPVLYPTGWSSSDNVNCRPRSLEDPLGINSGKKMTISKSEVLKRGTIQDCSTCKIATITCHLLPSDVSQVNVSLILWKPTFIKAHFSSLNLTIRGELQSENSSLTLSSSNRKRELAIQISKDGLPGRVPLWVILLSAFAGLLLLMLLILALWKIGFFKRPLKKKMEK</t>
  </si>
  <si>
    <t>P14685</t>
  </si>
  <si>
    <t>Psmd3</t>
  </si>
  <si>
    <t>26S proteasome non-ATPase regulatory subunit 3</t>
  </si>
  <si>
    <t>MKQEGSARRRGADKAKPPPGGEQEPPPPAPQDVEMKEEAAAGSGSTGEGDGKAAATEHSQRELDTVTLEDIKEHVRQLEKAVSGKEPRFVLRALRMLPSTSRRLNHYVLYKAVHGFFTSNNATRDFLLPFLEEPMDTEADLQFRPRTGKAASAPLLPEVEAYLQLLMVIFLMNSKRYKEAQKISDDLMQKISTQNRRALDLVAAKCYYYHARVYEFLDKLDVVRSFLHARLRTATLRHDADGQATLLNLLLRNYLHYSLYDQAEKLVSKSVFPEQANNNEWARYLYYTGRIKAIQLEYSEARRTMTNALRKAPQHTAVGFKQTVHKLLIVVELLLGEIPDRLQFRQPSLKRSLMPYFLLTQAVRTGNLAKFNQVLDQFGEKFQTDGTYTLIIRLRHNVIKTGVRMISLSYSRISLADIAQKLQLDSPEDAEFIVAKAIRDGVIEASINHEKGYVQSKEMIDIYSTREPQLAFHQRISFCLDIHNMSVKAMRFPPKSYNKDLESAEERREREQQDLEFAKEMAEDDDDSFP</t>
  </si>
  <si>
    <t>Q6ZQ38</t>
  </si>
  <si>
    <t>Cand1</t>
  </si>
  <si>
    <t>Cullin-associated NEDD8-dissociated protein 1</t>
  </si>
  <si>
    <t>MASASYHISNLLEKMTSSDKDFRFMATNDLMTELQKDSIKLDDDSERKVVKMILRLLEDKNGEVQNLAVKCLGPLVSKVKEYQVETIVDTLCTNMLSDKEQLRDISSIGLKTVIGELPPASSGSALAANVCKKITGRLTSAIAKQEDVSVQLEALDIMADMLSRQGGLLVNFHPSILTCLLPQLTSPRLAVRKRTIIALGHLVMSCGNIVFVDLIEHLLSELSKNDSMSTTRTYIQCIAAISRQAGHRIGEYLEKIIPLVVKFCNVDDDELREYCIQAFESFVRRCPKEVYPHVSTIINICLKYLTYDPNYNYDDEDEDENAMDADGGDDDDQGSDDEYSDDDDMSWKVRRAAAKCLDAVVSTRHEMLPEFYKTVSPALIARFKEREENVKADVFHAYLSLLKQTRPVQSWLCDPDAMEQGDTPLTMLQSQVPNIVKALHKQMKEKSVKTRQCCFNMLTELVNVLPGALTQHIPVLVPGIIFSLNDKSSSSNLKIDALSCLYVILCNHSPQVFHPHVQALVPPVVACVGDPFYKITSEALLVTQQLVKVIRPLDQPSSFDATPYIKDLFTCTIKRLKAADIDQEVKERAISCMGQIICNLGDNLGPDLSNTLQIFLERLKNEITRLTTVKALTLIAGSPLKIDLRPVLGEGVPILASFLRKNQRALKLGTLSALDILIKNYSDSLTAAMIDAVLDELPPLISESDMHVSQMAISFLTTLAKVYPSSLSKISGSILNELIGLVRSPLLQGGALSAMLDFFQALVVTGTNNLGYMDLLRMLTGPVYSQSTALTHKQSYYSIAKCVAALTRACPKEGPAVVGQFIQDVKNSRSTDSIRLLALLSLGEVGHHIDLSGQLELKSVILEAFSSPSEEVKSAASYALGSISVGNLPEYLPFVLQEITSQPKRQYLLLHSLKEIISSASVAGLKPYVENIWALLLKHCECAEEGTRNVVAECLGKLTLIDPETLLPRLKGYLISGSSYARSSVVTAVKFTISDHPQPIDPLLKNCIGDFLKTLEDPDLNVRRVALVTFNSAAHNKPSLIRDLLDSVLPHLYNETKVRKELIREVEMGPFKHTVDDGLDIRKAAFECMYTLLDSCLDRLDIFEFLNHVEDGLKDHYDIKMLTFLMLVRLSTLCPSAVLQRLDRLVEPLRATCTTKVKANSVKQEFEKQDELKRSAMRAVAALLTIPEAEKSPLMSEFQSQISSNPELAAIFESIQKDSSSTNLESMDTS</t>
  </si>
  <si>
    <t>Q8VC81</t>
  </si>
  <si>
    <t>Pla2g12b</t>
  </si>
  <si>
    <t>Group XIIB phospholipase A2-like protein</t>
  </si>
  <si>
    <t>MKLLCGFFLLWLGLVGNLAQSDPSPKEEESYSDWGLRQLRGSFESVNSYVDSFMELLGGKNGVCQYRCRYGKAPMPRPGYKAQEPNGCSSYFLGIKVPGSMDLGIPAMTKCCNQLDVCYDTCGANKYRCDAKFRWCLHSICSDLKRSLGFVSNVEAACDSLADTVFNTVWTLGCRPFMNSQRAACICAEEEKEEL</t>
  </si>
  <si>
    <t>A2ALA6</t>
  </si>
  <si>
    <t>Surf1</t>
  </si>
  <si>
    <t>Surfeit gene 1, isoform CRA_a</t>
  </si>
  <si>
    <t>MIGDAHLTPQPPRETERRPGRKQISRSRKCSKMAAVMALAVLPRRMTRWSQWAYAGRAQFCAVRRSVFGFSVRSGMVCRPRRCCSSTAETAAAKAEDDSFLQWFLLLIPATAFGLGTWQVQRRKWKLKLIAELESRVMAEPIPLPADPMELKNLEYRPVKVRGHFDHSKELYIMPRTMVDPVREARDAGRLSSTESGAHVVTPFHCSDLGVTILVNRGFVPRKKVNPETRQKGQVLGEVDLVGIVRLTENRKPFVPENSPERNHWYYRDLEAMAKITGADPIFIDADFHSTAPGGPIGGQTRVTLRNEHMQYILTWYGLCAATSYLWFQKFVRRTPIM</t>
  </si>
  <si>
    <t>B2RPU8</t>
  </si>
  <si>
    <t>Zbed5</t>
  </si>
  <si>
    <t>MCG130675</t>
  </si>
  <si>
    <t>MPRGSRIRTSRVTLLAGRAPQMRAAPRRAPAAQPPAAAAPSAVGSPAAAPRQPGLMAQMATTAAGVAVGSAVGHTLGHAITGGFSGGGSAEPAKPDITYQEPQGAQLQNQQSFGPCSLEIKQFLECAQNQSDVKLCEGFNEVLRQCRIANVDHPRPVDHGERNVKRRKYNEGFLQYGFTSTITVGIERPQCVICGVVLSAESMKPNKLKRHFESKHSSFAGKDTNYFRSKADGLKKARPDTGSKSNKQNVAAVETSYLVALRIARDMKPHTFAEHLLFPVAKDRVRVMIGDEFVTKLSAVSLSNDTVRRRIHDMSADILDQVVQEIKSAPLPICSIQLDESTDVANCLQLMVYVRYINDGDFKDEFLCCKPLERTATALDVFEAVDSFLRQHEISWKSICGVCTDGAPATLGCQSGFQRLVLNESPKAIGAHCMLHLQTLAMKTLPQDFQEVMKSVLSSVNFVKASSLNSRLFLQLCSDLDEPSKTLLLHTEGRWLSRGKVLKRIFELRDELKMFFNQKAIRQFEALFSDNSALQKVAYLVDIFTILNELNLSLQGPNSTCLDLSEKIHSFQMKLQLWQKKLDENKFYMLPTLSAFFEEHDIEQHKRITVVISVKEHLDMLASEISWYFPNLPEIPFALARSPFSVKAEDVPETAQEDFTRLTNSDAARADFSTMPVTQFWVKCLQSYPVLSEMVLRLLLPFPTTYLCETGFSSLLVIKSKYRSRLVVEDDLRCALAKTTPRISDLVRKKQSQPSH</t>
  </si>
  <si>
    <t>P11589</t>
  </si>
  <si>
    <t>Mup2</t>
  </si>
  <si>
    <t>Major urinary protein 2</t>
  </si>
  <si>
    <t>MKMLLLLCLGLTLVCVHAEEASSTGRNFNVEKINGEWHTIILASDKREKIEDNGNFRLFLEQIHVLEKSLVLKFHTVRDEECSELSMVADKTEKAGEYSVTYDGFNTFTIPKTDYDNFLMAHLINEKDGETFQLMGLYGREPDLSSDIKERFAKLCEEHGILRENIIDLSNANRCLQARE</t>
  </si>
  <si>
    <t>Q8C7E7</t>
  </si>
  <si>
    <t>Stbd1</t>
  </si>
  <si>
    <t>Starch-binding domain-containing protein 1</t>
  </si>
  <si>
    <t>MGAVWSALLVGGGLAGALILWLLRGDSGAPGKDGVAEPPQKGAPPGEAAAPGDGPGGGGSGGLSPEPSDRELVSKAEHLRESNGHLISESKDLGNLPEAQRLQNVGADWVNAREFVPVGKIPDTHSRADSEAARNQSPGSHGGEWRLPKGQETAVKVAGSVAAKLPSSSLLVDRAKAVSQDQAGHEDWEVVSRHSSWGSVGLGGSLEASRLSLNQRMDDSTNSLVGGRGWEVDGKVASLKPQQVSIQFQVHYTTNTDVQFIAVTGDHESLGRWNTYIPLHYCKDGLWSHSVFLPADTVVEWKFVLVENKEVTRWEECSNRFLQTGHEDKVVHGWWGIH</t>
  </si>
  <si>
    <t>Q9Z2G9</t>
  </si>
  <si>
    <t>Htatip2</t>
  </si>
  <si>
    <t>Oxidoreductase HTATIP2</t>
  </si>
  <si>
    <t>MADKEALPKLREDFKMQNKSVFILGASGETGKVLLKEILGQNLFSKVTLIGRRKLTFEEEAYKNVNQEVVDFEKLDVYASAFQGHDVGFCCLGTTRSKAGAEGFVRVDRDYVLKSAELAKAGGCKHFNLLSSRGADKSSSFLYLQVKGEVEAKVEELKFDRLSVFRPGVLLCDRQESRPGEWLARKFFGSLPDSWASGYAVPVVTVVRAMLNNLVSPSSGQMELLENKAILHLGKDRDVPKL</t>
  </si>
  <si>
    <t>Q8K370</t>
  </si>
  <si>
    <t>Acad10</t>
  </si>
  <si>
    <t>Acyl-CoA dehydrogenase family member 10</t>
  </si>
  <si>
    <t>MLVRRLFQPSTLHWAWRTTALNHPLGRHQGGLRWTHSGGRSYRAVIFDTGGVLVPSPGTVAVGWEVQNHVPSGTIVKAFIRGGDSGPWIRFIKGEITTEHFLEEFGRLCSEIAKTSVPVSSYFSLLTSEQVTKQFPVMTQAISQIRAKGLQTAVLTNNFHLSSGESFLPLDRKQFDVVVESCLEGICKPDPRIFQLCLQRLSLQPSEAIFLDDLGSNLKVAASLGIHTIKVDRPETAVKELEALLGFPLHLGVPNTRPVRKTMAIPQDALEKYLKGLLGTHSTGPMELLQFDHGQSNPTYYIRLADRQLVLRKKPSGTLLPSAHAIEREFRIMKALANAGVPVPTVLDLCEDSSIIGTPFYLMEYCPGIIYKDPSLPGLEPSRREAIYTAMNQVLCRIHSVDLQATSLDSFGKQGDYIPRQVQTWTKQYRAAETSSIPAMERLIQWLPLHLPRQQRTTLVHGDFRLDNLIFHPEKAEVLAVLDWELSTLGDPFADVAYSCLAYYLPSSFPILRGFRDQDVTKLGIPTVEEYFRMYCLNMGIPPIDNWNFYMAFSFFRVAAILQGVYKRSLTGQASSATAQQSGKLTESMAELAWDFATKEGFRVFKEMPATKTLSRSYHAWAGPRSPRTPKGVRGHSTVAAASPSHEAKGGLVISPEGLSPAVRKLYEQLVQFIEQKVYPLEPELQRHQASADRWSPSPLIEDLKEKAKAEGLWNLFLPLETDPEKKYGAGLTNVEYAHLCEVMGMSLYASEIFNCSAPDTGNMEILVRYGTEEQKARWLVPLLEGRIRSCFAMTEPQVASSDASNIEASIKEEDGCYVINGHKWWTSGILDPRCKLCVFMGKTDPQAPRHQQQSMLLVPMDSPGITVIRPLSVFGLEDPPGGHGEVRFKDVRVPKENILLGPGRGFEIAQGRLGPGRIHHCMRLIGYSERALALMKTRVMSRTAFGKPLVEQGTILADIARSRVEIEQARLLVLKAAHLMDVAGNKTAALDIAMIKMVVPSMAYHVIDRAIQAFGAAGLSSDYPLAQFFGWARALRFADGPDEVHQLTVAKMELKNQSRMQEPAVPRV</t>
  </si>
  <si>
    <t>Q62086</t>
  </si>
  <si>
    <t>Pon2</t>
  </si>
  <si>
    <t>Serum paraoxonase/arylesterase 2</t>
  </si>
  <si>
    <t>MGRMVALSLLGIGLALLGERFLALRSRLKASREVESVDLPNCHLIKGIETGAEDIDILPNGLAFFSVGLKFPGLHSFAPDKPGGILMMDLKDERPRALELRVSWGFDLASFNPHGISTFIDDDDTVYLFVVNHPQFKSTVEIFKFQEEENSLLHLKTIKHELLPSVNDIIAVGPTHFYATNDHYFSDPFLKYLETYLNLHWANVVYYSPEEVKLVAEGFDSANGINISPDKKYVYVADILAHEIHVLEKQPNMNLTQLKVLQLGTLVDNLSIDPSSGDIWVGCHPNGQRLFVYHPNHPPASEVLRIQNILSEKPSVTTVYINNGSVLQGSSVATIYDRKLLVGTLYQKALYCEL</t>
  </si>
  <si>
    <t>Q8BHC4</t>
  </si>
  <si>
    <t>Dcakd</t>
  </si>
  <si>
    <t>Dephospho-CoA kinase domain-containing protein</t>
  </si>
  <si>
    <t>MFLVGLTGGIASGKSSVIQVFQQLGCAVIDVDVIARHVVQPGYPAHRRIVEAFGTEVLLENGDIDRKVLGDLIFNQPDRRQLLNSITHPEIRKEMMKETFKYFLRGYRYVILDIPLLFETKKLLKYMKHTVVVYCDRDTQLARLMKRNNLNREDAEARINAQLPLKDKARMANHVLDNSGEWSLTRRQAILLHAKLERSMEYLPLRLGFLTGLAGIASLLYLLTRYLLPSP</t>
  </si>
  <si>
    <t>Q9DCM0</t>
  </si>
  <si>
    <t>Ethe1</t>
  </si>
  <si>
    <t>Persulfide dioxygenase ETHE1, mitochondrial</t>
  </si>
  <si>
    <t>MASAVVRVAGRRLSQQSASGAPVLLRQMFEPKSCTYTYLLGDRESREAVLIDPVLETAHRDAQLIKELGLKLLYAVNTHCHADHITGTGVLRSLLPGCQSVISRLSGAQADLHIGEGDSIRFGRFALETRASPGHTPGCVTFVLNDQSMAFTGDALLIRGCGRTDFQQGCAKTLYHSVHEKIFTLPGNCLIYPAHDYHGLTVSTVEEERTLNPRLTLSCEEFIKVMDNLNLPKPQQIDIAVPANMRCGVQTPPS</t>
  </si>
  <si>
    <t>P62141</t>
  </si>
  <si>
    <t>Ppp1cb</t>
  </si>
  <si>
    <t>Serine/threonine-protein phosphatase PP1-beta catalytic subunit</t>
  </si>
  <si>
    <t>MADGELNVDSLITRLLEVRGCRPGKIVQMTEAEVRGLCIKSREIFLSQPILLELEAPLKICGDIHGQYTDLLRLFEYGGFPPEANYLFLGDYVDRGKQSLETICLLLAYKIKYPENFFLLRGNHECASINRIYGFYDECKRRFNIKLWKTFTDCFNCLPIAAIVDEKIFCCHGGLSPDLQSMEQIRRIMRPTDVPDTGLLCDLLWSDPDKDVQGWGENDRGVSFTFGADVVSKFLNRHDLDLICRAHQVVEDGYEFFAKRQLVTLFSAPNYCGEFDNAGGMMSVDETLMCSFQILKPSEKKAKYQYGGLNSGRPVTPPRTANPPKKR</t>
  </si>
  <si>
    <t>Q5EBG8</t>
  </si>
  <si>
    <t>Uncharacterized protein C1orf50 homolog</t>
  </si>
  <si>
    <t>MADPGVPGRYESGTGNLGVKEAAGPGGALVELTPTPGGLALVSPYHTHRVGDPLDLVALAEQVQKADEFIRANATNKLTVIAEQIQHLQEQARKVLEDARRDADLHHAACNMVKKPGNIYYLYQRESGQQYFSIISPEEWGTGCPHDFLGAYKLQHDMSWTPYEDVEKQDAKIGMMDKLLSQPMALPPCTEPTFQGLPH</t>
  </si>
  <si>
    <t>Q924D0</t>
  </si>
  <si>
    <t>Rtn4ip1</t>
  </si>
  <si>
    <t>Reticulon-4-interacting protein 1, mitochondrial</t>
  </si>
  <si>
    <t>MGVLKTCVLRRSACAAACFWRRTVIPKPPFRGISTTSARSTVMPAWVIDKYGKNEVLRFTQNMMLPIIHYPNEVIIKVHAASVNPIDVNMRSGYGATALNMKRDPLHMKTKGEEFPLTLGRDVSGVVMECGLDVKYFQPGDEVWAAVPPWKQGTLSEFVVVSGNEVSHKPKSLTHTQAASLPYVALTAWSAINKVGGLSDKNCKGKRALILGASGGVGTFAIQVMKAWGAHVTAVCSKDASELVRKLGADEVIDYTLGSVEEQLKSLKLFDFILDNVGGSTETWALNFLKKWSGATYVTLVTPFLLNMDRLGVADGMLQTGVTVGTKALKHLWQGVHYRWAFFMASGPYLDEIAELVDAGKIRPVIERTFPFSEVPEAFLKVERGHARGKTVVNVV</t>
  </si>
  <si>
    <t>Q3TCU5</t>
  </si>
  <si>
    <t>Tapbp</t>
  </si>
  <si>
    <t>Tapasin</t>
  </si>
  <si>
    <t>MKPLLLLVAVALGLATVVSVVSAGPEAIECWFVEDAGGGGLSKKPATLLLRHGPRGPPPRPDLDPKLYFKVDDPAGMLLAAFRRYPAGASAPHCEMSRFIPFPASAKWARSLSPEQNCPRALDGDWLLVSVSSTLFSLSSLLRPQPEPLREPVVITMATVVLTVLTHNPAPRVQLGKDAVLDLRFAYAPSALEGSPSLDAGPPPFGLEWRRQHRGKGHLLLAATPGLAGRMPPAQEKATAFAAWDDDEPWGPWTGNGTFWLPAVKPSQEGVYLATVHLPYLQGQVSLELTVHKAPRVSLTPAPVVWAAPGEAPPELLCLASHFFPAEGLEVKWELRGGPGGSSRKVEGKTWLSTIRHHSDGSVSQSGHLQLPPVTAKQHGVHYVCRVYHSSLPASGRSADVTLEVAGFSGPSIEDGIGLFLSAFLLLGLLKVLGWLVAAYWTIPEVSKEKATAASLTIPRNSKKSQ</t>
  </si>
  <si>
    <t>Q9EQK5</t>
  </si>
  <si>
    <t>MATEEAIIRIPPYHYIHVLDQNSNVSRVEVGPKTYIRQDNERVLFAPVRMVTVPPRHYCIVANPVSRDAQSSVLFDVTGQVRLRHADQEIRLAQDPFPLYPGELLEKDITPLQVVLPNTALHLKALLDFEDKNGDKVMAGDEWLFEGPGTYIPQKEVEVVEIIQATVIKQNQALRLRARKECFDRDGKERVTGEEWLVRSVGAYLPAVFEEVLDLVDAVILTEKTALHLRARQNFKDLRGVAHRTGEEWLVTVQDTEAHVPDVYEEVLGVVPITTLGPRHYCVILDPMGPDGKNQLGQKRVVKGEKSFFLQPGERLERGIQDVYVLSEQQGLLLKALQPLEEGEGEEKVAHQAGDRWLIRGPLEYVPSAKVEVVEERQAIPLDQNEGIYVQDVKTGKVRAVIGSTYMLTQDEVLWEKELPSGVEELLNLGHDPLADRGQKGTAKVLQPSAARNKTRVVSYRVPHNAAVQVYDYRAKRARVVFGPELVSLDPEEQFTVLSLSAGRPKRPHARRALCLLLGPDFFTDVITIETADHARLQLQLAYNWHFELKNRNDPEETAKLFSVPDFVGDACKAIASRVRGAVASVTFDDFHKNSARIIRMAVFGFEMSEDAGPDGALLPRARDRAVFPQNGLVVSSVDVQSVEPVDQRTRDALQRSVQLAIEITTNSQEAAAKHEAQRLEQEARGRLERQKILDQSEAEKARKELLELEAMSMAVESTGNAKAEAESRAEAARIEGEGSVLQAKLKAQALAIETEAELERVKKVREMELIYSRAQLELEVSKAQQLADVEAKKFKEMTEALGPGTIRDLAVAGPEMQVKLLQSLGLKSTLITDGSSPINLFNTAFGLLGLGSDGQPPVQK</t>
  </si>
  <si>
    <t>P10833</t>
  </si>
  <si>
    <t>Rras</t>
  </si>
  <si>
    <t>Ras-related protein R-Ras</t>
  </si>
  <si>
    <t>MSSGAASGTGRGRPRGGGPGPRDPPPGETHKLVVVGGGGVGKSALTIQFIQSYFVSDYDPTIEDSYTKICTVDGIPARLDILDTAGQEEFGAMREQYMRAGNGFLLVFAINDRQSFNEVGKLFTQILRVKDRDDFPIVLVGNKADLENQRQVLRSEASSFSASHHMTYFEASAKLRLNVDEAFEQLVRAVRKYQEQELPPSPPSAPRKKDGGCPCVLL</t>
  </si>
  <si>
    <t>P20852</t>
  </si>
  <si>
    <t>Cyp2a5</t>
  </si>
  <si>
    <t>Cytochrome P450 2A5</t>
  </si>
  <si>
    <t>MLTSGLLLVAAVAFLSVLVLMSVWKQRKLSGKLPPGPTPLPFIGNFLQLNTEQMYNSLMKISQRYGPVFTIYLGPRRIVVLCGQEAVKEALVDQAEEFSGRGEQATFDWLFKGYGVVFSSGERAKQLRRFSIATLRDFGVGKRGIEERIQEEAGFLIDSFRKTNGAFIDPTFYLSRTVSNVISSIVFGDRFDYEDKEFLSLLRMMLGSFQFTATSMGQLYEMFSSVMKHLPGPQQQAFKELQGLEDFITKKVEHNQRTLDPNSPRDFIDSFLIRMLEEKKNPNTEFYMKNLVLTTLNLFFAGTETVSTTLRYGFLLLMKHPDIEAKVHEEIDRVIGRNRQPKYEDRMKMPYTEAVIHEIQRFADMIPMGLARRVTKDTKFRDFLLPKGTEVFPMLGSVLKDPKFFSNPKDFNPKHFLDDKGQFKKNDAFVPFSIGKRYCFGEGLARMELFLFLTNIMQNFHFKSTQAPQDIDVSPRLVGFATIPPTYTMSFLSR</t>
  </si>
  <si>
    <t>A1BN54</t>
  </si>
  <si>
    <t>Actn1</t>
  </si>
  <si>
    <t>Alpha actinin 1a</t>
  </si>
  <si>
    <t>MDHYDSQQTNDYMQPEEDWDRDLLLDPAWEKQQRKTFTAWCNSHLRKAGTQIENIEEDFRDGLKLMLLLEVISGERLAKPERGKMRVHKISNVNKALDFIASKGVKLVSIGAEEIVDGNVKMTLGMIWTIILRFAIQDISVEETSAKEGLLLWCQRKTAPYKNVNIQNFHISWKDGLGFCALIHRHRPELIDYGKLRKDDPLTNLNTAFDVAERFLDIPKMLDAEDIVGTARPDEKAIMTYVSSFYHAFSGAQKAETAANRICKVLAVNQENEQLMEDYEKLASDLLEWIRRTIPWLENRVPENTMHAMQQKLEDFRDYRRLHKPPKVQEKCQLEINFNTLQTKLRLSNRPAFMPSEGRMVSDINNAWGCLEQAEKGYEEWLLNEIRRLERLDHLAEKFRQKASIHEAWTDGKEAMLRQKDYETATLSEIKALLKKHEAFESDLAAHQDRVEQIAAIAQELNELDYYDSPSVNARCQKICDQWDNLGALTQKRREALERTEKLLETIDQLYLEYAKRAAPFNNWMEGAMEDLQDTFIVHTIEEIQGLTTAHEQFKATLPDADKERLAILGIHNEVSKIVQTYHVNMAGTNPYTTITPQEINGKWDHVRQLVPRRDQALTEEHARQQHNERLRKQFGAQANVIGPWIQTKMEEIGRISIEMHGTLEDQLSHLRQYEKSIVNYKPKIDQLECDHQLIQEALIFDNKHTNYNMEHIRVGWEQLLTTIARTINEVENQILTRDAKGISQEQMNEFRASFNHFDRKKTGMMDTDDFRACLISMGYNMGEAEFARIMSIVDPNRLGVVTFQAFIDFMSRETADTDTADQVMASFKILAGDKNYITEDELRRELPPDQAEYCIARMAPYAGPDSVPGALDYMSFSTALYGESDL</t>
  </si>
  <si>
    <t>O70152</t>
  </si>
  <si>
    <t>Dpm1</t>
  </si>
  <si>
    <t>Dolichol-phosphate mannosyltransferase subunit 1</t>
  </si>
  <si>
    <t>MASTGASRSLAASPRPPQGRSSRQDKYSVLLPTYNERENLPLIVWLLVKSFSESAINYEIIIIDDGSPDGTREVAEQLAEIYGPDRILLRPREKKLGLGTAYIHGIKHATGNYVIIMDADLSHHPKFIPEFIRKQKEGNFDIVSGTRYKGNGGVYGWDLKRKIISRGANFITQILLRPGASDLTGSFRLYRKEVLQKLIEKCVSKGYVFQMEMIVRARQMNYTIGEVPISFVDRVYGESKLGGNEIVSFLKGLLTLFATT</t>
  </si>
  <si>
    <t>A2AKK5</t>
  </si>
  <si>
    <t>Acnat1</t>
  </si>
  <si>
    <t>Acyl-coenzyme A amino acid N-acyltransferase 1</t>
  </si>
  <si>
    <t>MMIKLIATPSNALVDEPVSIRATGLPPSQIVTIKATVKDENDNVFQSQAFYKTNEAGEVDLEKTPALGGDYVGVHPMGLFFSLKPKKAFHRLMKKDVMNSPFCICLDLYDSVNWLETVRIPSKASQRVQRWFVGPGVKREQIQEGRVRGALFLPPGKGPFPGIIDLFGVIGGLVEFRASLLASHGFAVLALAYFAYKDLPEKLQEVDLEYFEEAANFLLSHPKIQQPGIGVISTSKGAEIGLAMACYLKQVIATVCINGATTTTAVPLRYQDLVVTPIQQALERMEVHVSGAVCFRHTTQYLQNKNILPVEKAQGKILFIVGENDELLDSKLHAQRAMDRLRRHGRSSGRMLAYPGAGHLIEPPYSPLCFASWQPVLGRPMCFGGDLMAHAAAQEHSWREIQKFFRKHLLQSGSKL</t>
  </si>
  <si>
    <t>Q91WK5</t>
  </si>
  <si>
    <t>Gcsh</t>
  </si>
  <si>
    <t>Glycine cleavage system H protein, mitochondrial</t>
  </si>
  <si>
    <t>MSLQVSRSLRVVAYSLRTALTFCSPRPCVPSAAAVRSLRTGSALLSVRKFTEKHEWITTEEGIGTVGISNFAQEALGDVVYCSLPEVGTKLKKQEEFGALESVKAASELYSPLSGEVTEVNEALAENPGLVNKSCYEDGWLIKMTLSDPSEMDELMSEEAYEKYVKSIEE</t>
  </si>
  <si>
    <t>Q99LP6</t>
  </si>
  <si>
    <t>Grpel1</t>
  </si>
  <si>
    <t>GrpE protein homolog 1, mitochondrial</t>
  </si>
  <si>
    <t>MAARCVRLARRSLPALALSFRPSPRLLCTATKQKNNGQNLDEDLGHCEPKTDPPSADKTLLEEKAKLEEQLRETMEKYKRALADTENLRQRSQKLVEEAKLYGIQGFCKDLLEVADILEKATQSVPKEEISNNNPHLKSLYEGLVMTEVQIQKVFTKHGLLRLDPIGAKFDPYEHEALFHTPVEGKEPGTVALVSKVGYKLHGRTLRPALVGVVKDA</t>
  </si>
  <si>
    <t>P01899</t>
  </si>
  <si>
    <t>H2-D1</t>
  </si>
  <si>
    <t>H-2 class I histocompatibility antigen, D-B alpha chain</t>
  </si>
  <si>
    <t>MGAMAPRTLLLLLAAALAPTQTRAGPHSMRYFETAVSRPGLEEPRYISVGYVDNKEFVRFDSDAENPRYEPRAPWMEQEGPEYWERETQKAKGQEQWFRVSLRNLLGYYNQSAGGSHTLQQMSGCDLGSDWRLLRGYLQFAYEGRDYIALNEDLKTWTAADMAAQITRRKWEQSGAAEHYKAYLEGECVEWLHRYLKNGNATLLRTDSPKAHVTHHPRSKGEVTLRCWALGFYPADITLTWQLNGEELTQDMELVETRPAGDGTFQKWASVVVPLGKEQNYTCRVYHEGLPEPLTLRWEPPPSTDSYMVIVAVLGVLGAMAIIGAVVAFVMKRRRNTGGKGGDYALAPGSQSSEMSLRDCKA</t>
  </si>
  <si>
    <t>Q61387</t>
  </si>
  <si>
    <t>Cox7a2l</t>
  </si>
  <si>
    <t>Cytochrome c oxidase subunit 7A-related protein, mitochondrial</t>
  </si>
  <si>
    <t>MYYKFSSFTQKLAGAWASEAYTPQGLKPVSTEAPPIIFATPTKLTSSVTAYDYSGKNKVPELQKFFQKADGFHLKRGLPDQMLYRTTMALTLGGTIYCLIALYMASQPRNK</t>
  </si>
  <si>
    <t>A2BE93</t>
  </si>
  <si>
    <t>Set</t>
  </si>
  <si>
    <t>Protein SET (Fragment)</t>
  </si>
  <si>
    <t>MAPKRQSAILPQPKKPRPAAAPKLEDKSASPGLPKGEKEQQEAIEHIDEVQNEIDRLNEQASEEILKVEQKYNKLRQPFFQKRSELIAKIPNFWVTTFVNHPQVSALLGEEDEEALHYLTRVEVTEFEDIKSGYRIDFYFDENPYFENKVLSKEFHLNESGDPSSKSTEIKWKSGKDLTKRSSQTQNKASRKRQHEEPESFFTWFTDHSDAGADE</t>
  </si>
  <si>
    <t>P07758</t>
  </si>
  <si>
    <t>Serpina1a</t>
  </si>
  <si>
    <t>Alpha-1-antitrypsin 1-1</t>
  </si>
  <si>
    <t>MTPSISWGLLLLAGLCCLVPSFLAEDVQETDTSQKDQSPASHEIATNLGDFAISLYRELVHQSNTSNIFFSPVSIATAFAMLSLGSKGDTHTQILEGLQFNLTQTSEADIHKSFQHLLQTLNRPDSELQLSTGNGLFVNNDLKLVEKFLEEAKNHYQAEVFSVNFAESEEAKKVINDFVEKGTQGKIAEAVKKLDQDTVFALANYILFKGKWKKPFDPENTEEAEFHVDESTTVKVPMMTLSGMLHVHHCSTLSSWVLLMDYAGNATAVFLLPDDGKMQHLEQTLSKELISKFLLNRRRRLAQIHFPRLSISGEYNLKTLMSPLGITRIFNNGADLSGITEENAPLKLSQAVHKAVLTIDETGTEAAAVTVLQMVPMSMPPILRFDHPFLFIIFEEHTQSPIFLGKVVDPTHK</t>
  </si>
  <si>
    <t>P62342</t>
  </si>
  <si>
    <t>Selt</t>
  </si>
  <si>
    <t>Selenoprotein T</t>
  </si>
  <si>
    <t>MRLLLLLLVAASAVVRSEASANLGGVPSKRLKMQYATGPLLKFQICVSUGYRRVFEEYMRVISQRYPDIRIEGENYLPQPIYRHIASFLSVFKLVLIGLIIVGKDPFAFFGMQAPSIWQWGQENKVYACMMVFFLSNMIENQCMSTGAFEITLNDVPVWSKLESGHLPSMQQLVQILDNEMKLNVHMDSIPHHRS</t>
  </si>
  <si>
    <t>P18572</t>
  </si>
  <si>
    <t>Bsg</t>
  </si>
  <si>
    <t>Basigin</t>
  </si>
  <si>
    <t>MAAALLLALAFTLLSGQGACAAAGFLKAPLSQERWAGGSVVLHCEAVGSPIPEIQWWFEGNAPNDSCSQLWDGARLDRVHIHAAYRQHAASSLSVDGLTAEDTGTYECRASSDPDRNHLTRPPRVKWVRAQASVVVLEPGTIQTSVQEVNSKTQLTCSLNSSGVDIVGHRWMRGGKVLQEDTLPDLHTKYIVDADDRSGEYSCIFLPEPVGRSEINVEGPPRIKVGKKSEHSSEGELAKLVCKSDASYPPITDWFWFKTSDTGEEEAITNSTEANGKYVVVSTPEKSQLTISNLDVNVDPGTYVCNATNAQGTTRETISLRVRSRMAALWPFLGIVAEVLVLVTIIFIYEKRRKPDQTLDEDDPGAAPLKGSGTHMNDKDKNVRQRNAT</t>
  </si>
  <si>
    <t>P43276</t>
  </si>
  <si>
    <t>Hist1h1b</t>
  </si>
  <si>
    <t>Histone H1.5</t>
  </si>
  <si>
    <t>MSETAPAETAAPAPVEKSPAKKKTTKKAGAAKRKATGPPVSELITKAVSASKERGGVSLPALKKALAAGGYDVEKNNSRIKLGLKSLVSKGTLVQTKGTGASGSFKLNKKAASGEAKPKAKKTGAAKAKKPAGATPKKPKKTAGAKKTVKKTPKKAKKPAAAGVKKVAKSPKKAKAAAKPKKAAKSPAKPKAVKSKASKPKVTKPKTAKPKAAKAKKAVSKKK</t>
  </si>
  <si>
    <t>P09528</t>
  </si>
  <si>
    <t>Fth1</t>
  </si>
  <si>
    <t>Ferritin heavy chain</t>
  </si>
  <si>
    <t>MTTASPSQVRQNYHQDAEAAINRQINLELYASYVYLSMSCYFDRDDVALKNFAKYFLHQSHEEREHAEKLMKLQNQRGGRIFLQDIKKPDRDDWESGLNAMECALHLEKSVNQSLLELHKLATDKNDPHLCDFIETYYLSEQVKSIKELGDHVTNLRKMGAPEAGMAEYLFDKHTLGHGDES</t>
  </si>
  <si>
    <t>P99028</t>
  </si>
  <si>
    <t>Uqcrh</t>
  </si>
  <si>
    <t>Cytochrome b-c1 complex subunit 6, mitochondrial</t>
  </si>
  <si>
    <t>MGLEDERKMLTGSGDPKEEEEEELVDPLTTVREHCEQLEKCVKARERLELCDNRVSSRSQTEEDCTEELFDFLHARDHCVAHKLFKNLK</t>
  </si>
  <si>
    <t>Q9CPR4</t>
  </si>
  <si>
    <t>MVRYSLDPENPTKSCKSRGSNLRVHFKNTRETAQAIKGMHIRKATKYLKDVTLKKQCVPFRRYNGGVGRCAQAKQWGWTQGRWPKKSAEFLLHMLKNAESNAELKGLDVDSLVIEHIQVNKAPKMRRRTYRAHGRINPYMSSPCHIEMILTEKEQIVPKPEEEVAQKKKISQKKLKKQKLMPRE</t>
  </si>
  <si>
    <t>P14824</t>
  </si>
  <si>
    <t>Annexin A6</t>
  </si>
  <si>
    <t>MAKIAQGAMYRGSVHDFPEFDANQDAEALYTAMKGFGSDKESILELITSRSNKQRQEICQNYKSLYGKDLIEDLKYELTGKFERLIVNLMRPLAYCDAKEIKDAISGVGTDEKCLIEILASRTNEQMHQLVAAYKDAYERDLESDIIGDTSGHFQKMLVVLLQGTRENDDVVSEDLVQQDVQDLYEAGELKWGTDEAQFIYILGNRSKQHLRLVFDEYLKTTGKPIEASIRGELSGDFEKLMLAVVKCIRSTPEYFAERLFKAMKGLGTRDNTLIRIMVSRSELDMLDIREIFRTKYEKSLYSMIKNDTSGEYKKALLKLCGGDDDAAGQFFPEAAQVAYQMWELSAVSRVELKGTVCAANDFNPDADAKALRKAMKGIGTDEATIIDIVTHRSNAQRQQIRQTFKSHFGRDLMADLKSEISGDLARLILGLMMPPAHYDAKQLKKAMEGAGTDEKTLIEILATRTNAEIRAINEAYKEDYHKSLEDALSSDTSGHFRRILISLATGNREEGGENRDQAQEDAQVAAEILEIADTPSGDKTSLETRFMTVLCTRSYPHLRRVFQEFIKKTNYDIEHVIKKEMSGDVKDAFVAIVQSVKNKPLFFADKLYKSMKGAGTDEKTLTRVMVSRSEIDLLNIRREFIEKYDKSLHQAIEGDTSGDFMKALLALCGGED</t>
  </si>
  <si>
    <t>P19639</t>
  </si>
  <si>
    <t>Gstm3</t>
  </si>
  <si>
    <t>Glutathione S-transferase Mu 3</t>
  </si>
  <si>
    <t>MPMTLGYWNTRGLTHSIRLLLEYTDSSYEEKRYVMGDAPNFDRSQWLSEKFNLGLDFPNLPYLIDGSHKVTQSNAILRYLGRKHNLCGETEEERIRVDTLENQVMDTRIQLMIVCCSPDFEKQKPEFLKAIPEKMKLYSEFLGKRPWFAGDKVTYVDFLAYDILDQYRMFEPKCLDAFPNLRDFLARFEGLKKISAYMKSSRFLPRPVFTKIAQWGTD</t>
  </si>
  <si>
    <t>Q6ZWY9</t>
  </si>
  <si>
    <t>Hist1h2bc</t>
  </si>
  <si>
    <t>Histone H2B type 1-C/E/G</t>
  </si>
  <si>
    <t>MPEPAKSAPAPKKGSKKAVTKAQKKDGKKRKRSRKESYSVYVYKVLKQVHPDTGISSKAMGIMNSFVNDIFERIAGEASRLAHYNKRSTITSREIQTAVRLLLPGELAKHAVSEGTKAVTKYTSSK</t>
  </si>
  <si>
    <t>Q64331</t>
  </si>
  <si>
    <t>Myo6</t>
  </si>
  <si>
    <t>Unconventional myosin-VI</t>
  </si>
  <si>
    <t>MEDGKPVWAPHPTDGFQMGNIVDIGPDSLTIEPLNQKGKTFGALINQVFPAEEDSKKDVEDNCSLMYLNEATLLHNVKVRYSKDRIYTYVANILIAVNPYFDIPKIYSSDTIKSYQGKSLGTMPPHVFGIADKAFRDMKVLKMSQSIIVSGESGAGKTENTKFGSKIPDRILWTGQDIDDRIVEANPLLEAFGNAKTVRNNNSSRFGKFVEIHFNEKSSVVGGFVSHYLLEKSRICVQGKEERNHHIFYRLCAGASEDIREKLHLSSPDNFRYLNRGCTRFFANKETDKQILQNRKSPEYVKAGSLEGSSIRRPWRFYQDVHSHEKNWFGMMKKNFDLFRVVAGVLHLGNIDLEEAGSTSGGCNLKNKSAPSLEYCAELLGLDQDDLRVSLTTRVMLTTAGGTKGTVIKVPLKVEQANNARDALAKTVYSHLFDHVVNRVNQCFPFETSSYFIGVLDIAGFEYFEHNSFEQFCINYCNEKLQQFFNERILKEEQELYQKEGLGVNEVHYVDNQDCIELIEVKLVGILDILDEENRLPQPSDQHFTSVVHQKHKDHFRLTIPRKSKLAVHRNLRDDEGFIIRQLCRGRVLRRQPQYGGGKNNDALHMSLESLICESRDKFIRALFESSTNNSKDTKQKAGKLSFISVGNKFKTQLNLLLDKLRSTGASFIRCIKPNLKMASHHFEGAQILSQLQCSGMVSVLDLMQGGFPSRASFHELYNMYKKYMPEKLPRLDPRLFCKPLFKALGLNEVDYKFGLTQVFFRPGKFAEFDQIMKSDPDHLAELVKRVNLWLVCSRWKKVQWCSLSVIKLKNKIKYRAEACIKMQKPIRMWLCKRRHNPRIDGLVKVGTLKKRLDKFNEVVSALKDGKPEVNRQIKNLEISIDALMAKFTSTMMTREQIQKEYDALVKSSEDLLSALQKKKQQEEEAERLRRIQEEMEKERKRREEDEERRRKEEEERRMKLEMEPKRKQEEEERKKREDDEKRIQSEVEAQLARQREEESQQQAVLAQECRDRELALRIAQNESELISDEAQGDMALRRGPAVQATKAASGTKKHDLSKWKYAELRDTINTSCDIELLAACREEFHRRLKVYHAWKSKNKKRNTETEQRAPKSVTDYDFAPFLNNSPQQNPAAQLPARQQEIDMKRQQRFFRIPFIRPADQYKDPQNKKKGWWYAHFDGPWIARQMELHPDKPPILLVAGKDDMEMCELNLEETGLTRKRGAEILPRQFEEIWERCGGIQYLQSAIESRQARPTYATAMLQNLLK</t>
  </si>
  <si>
    <t>E9PWQ3</t>
  </si>
  <si>
    <t>Col6a3</t>
  </si>
  <si>
    <t>Protein Col6a3</t>
  </si>
  <si>
    <t>MRKHRHLPLVAVFSLLLSGIATTHAQQHGDVKNGAAADIVFLVDSSWSAGKDRFLLVQEFLSDVVESLAVGDNDFHFALVRLNGNPHTEFLLNTYHSKQEVLSHIVNMSYIGGSNQTGKGLEYVIHSHLTEASGSRAADGVPQVIIVLTDGQSEDGFALPSAELKSADVNVFAVGVEGADERALGEVASEPLSMHVFNLENVTSLHGLVGNLVSCIHSSVNPERAGDKESLKDITAQDSADIIFLIDGSQNTGNANFDVIRDFLVNVLERLSVGNQQVQVGVVQYSEEPITMFSLNSYPSKAAVLDAVKGLSLVGGESANIGQALDFVVENHFTRAGGSRVEEGVPQVLVLISAGPSSDEIRDSVVALKQASVFSFGLGAQAASRAELQHIATDDSLVFTVPEFRSFGDLQEQILPYLVGVAQRHIVLQPPAIVTQVMEVNKRDIVFLVDGSSSLGPSNFNAIRDFVTRVIQRLEIGQDLVQVSVAQYADTVKPEFYLNSYTNKRDAITAVRKMRALNGSALYTGSSLDFVRNNLFTSSAGHRAAEGVPKLLVLITGGKSLDEVSQPAQELKRGSIMALAVGSKAADEDELKEIAFDSSLVFIPAEFRPAPLQNMLPSLMAPLRTLTGTTEVHVNKRDIIFLLDGSDNVGKNNFPYVRDFVTNLVNSLDVGSDNIRVGLVQFSDTPVTEFSLDTYQTKSELLAHLRRLQLKGGSGLNAGSALSYIHANHFTEAGGSRTREHVPQLLLLLMAGPSEDAYLQAANALVRSGVLTFCVGTNRADKAELEHIAFNPSLVYLMDDFRSLPSLPQQLIQPLTTYVSGGVQEVPLSQPESKRDILFLFDGSVNVLGQFPAVRDFLYRIIEELDVKPDGTRVAIAQFSDDVRLESRFSEHQTKAEILNLVKKMKLKTGKALNLGYALDYALRNIFVRSAGSRIEDNVQQFLVLLVAGRSSDAVAGPASSLKQRGVVPFIFQAKNANPSELEQIVLSPAFILAAESLPKIGDLQSQIVSLLKAEQGSGPVSGEKDVVFLIDGSEGVRSGFPLLKDFVQRVVESLDVGPDRVRVALVQYSDRTRPEFYLNSHMDQQGVISAIRRLTLLGGPTPNTGAALEFVLRNILTSSTGSRIAEGVPQLLIVLTAEPSGDDVRGPSVVLKQGGAVPIGIGIGNADISEMQTISFIPDFAVAIPTFRELGTIQQVISERVIQLNREELSSLKPILTPSTGAGVGSKKDVVFLIDGSRNAGPEFQYIRTLIERIVEYLDIGFDTTRVAVIQFSEDSKMEFPLNAHFSKDEVQNAVRRLRPKGGSQVYIGNALEYVLKNIFQRPLGSRIEEGVPQFLVLISSGKSDDEVDDSAVELKQFGVAPLTIARHTDQEELVKISLSPEYVYSVSTFRELPRLEQKLLTPITTLTSQQIHQILASTRYPPSVVESDAADIVFLIDSSDAVKPDGIAHIRDFVSRIVRRLNIGPSKVRIGVVQFSNDVFPEFYLKTHKSQSSVLEAIRRLRFKGGSPLNTGRALEFVARNLFVKSAGSRIEDGVPQHLVLFLGGKSQDDVARHAQVISSSGIVSLGIGDRNIDRTDLQTITNDPRLVFTVREFRELPNIEERVMLSFGPSGATPQPPGVDLPSPSRPEKKKADIVFLLDGSINFRRDSFQEVLRFASEIVDTVYEDGDSIRVGLVQYNSDPTDEFFLRDFSTKRQIIDAINKVVYKGGRHANTRVGIEHLLRNHFVPEAGSRLDERVPQIAFVITGGKSVEDAQDVSLALTQKGVKVFAVGVRNIDSEEVGKIASNSATAFRVGSVQELSELSETVLETLHDAMHETLCPGVTDVSKACNLEVILGFDGSRDQNVFVSQKGLESKVDIILNRISQIQRISCSGNQLPTVRVSVMANTPSGPVEAFDFAEYQPELFEKFRNMRSQRPYVLTADTLKLYQNKFRQSSPDTVKVVIHFTDGADGDMADLYRASEELRQAGAQALILVGLERVANLERLMHLEFGRGFMYDRPLRLNLLDLDYELAEQLDNIAEKACCGVPCKCSGERGDRGPIGSIGPKGISGEDGYRGYPGDEGGPGERGPPGVNGTQGFQGCPGQRGVKGSRGFPGEKGELGEIGLDGLDGEEGDKGLPGSSGEKGSPGRRGDKGPKGDKGERGDVGIRGDPGDSGRDSQQRGPKGETGDIGPMGLPGRDGIPGSPGDPGKDGGSGRRGPAGAKGNRGGPGQPGFEGEQGTRGSQGPPGPIGPPGLIGEQGIPGPRGGGGTAGAPGERGRTGPLGRKGEPGEPGPKGSIGNRGPRGETGDDGRDGVGSEGRRGKKGERGFPGYPGPKGTPGEPGADGPPGPKGIRGRRGNSGPPGATGQKGDPGYPGPSGHKGNRGDSVDQCALIQSIRDKCPCCYGPLECPVFPTELAFALDTSEGVTQDTFSRMREVLLGIVGDLTIAESNCPRGARVAVVTYNNEVTTEIRFADSKKKSALLDSIQNLQVALTSKQQSLETAMSFVARNTFKRVRSGFLMRKVAVFFSNKPTRASPQLREAVLKLSDAGITPLFLTSQEDRQLINALQINNTAVGHALVLPARRDLTDFLKNVLTCHVCLDICNIDPSCGFGSWRPSFRDRRAAGSDVDIDLAFILDSSEATTLFQFNEMKKYIGYVIRQLDLSPDPKASQHFARVAVVQQSTYESVDNASVPPVKVEFSLTDYGAKEKLLDFLSRRMTQLQGTMGLGNAIEYTIENIFESAPNPRDLKIMVLMLTGDMQRQQLEEAQRAILQAKCKGYFFVVLGIGRKVNIKEVYSFASEPNDVFFKFVDKSTELNEEPLMRFGRLLPSFVSSENAFYLPPDLRKQCDWFQGDQPVKNGVKFGHKQINPPHTANSSLTSKVVTTMKPVTTTKPTAIVNLPPAKPAPARPAPAQPVLAKPDPAKPAQARPAPAKPASAKLVPPQPVHVQPAPAQTASVRPAPAKPAPPQPAAAKPVPAKPAVPAQPAPPQPAAAKPVPAKPAVPAQPAPPQPAAAKPVPAKPAVPAQPAAAQPMPAQPVLTKSAAVKPASANKPVAAKPVATNTATATARPALAAKPAAAKPAATRPLAAAIRPVATKPEAPRQQAKPAATKPATTKPLARVSREVQVSEVTENSARLHWERPEPSSSFFYDLTVTSAHDQSLVLRQNLTVTDRVIGGLLAGQLYHVVVVSYLQSQVRAIYQGSFNTKKTQPPPLQAAHRASSSTINLMVNTEPLFLTKTDICKLSRDAGTCVDFKLLWHYDLESKSCKRFWYGGCGGNENRFHSQEECEKMCSPDLLV</t>
  </si>
  <si>
    <t>Q6DYE8</t>
  </si>
  <si>
    <t>Enpp3</t>
  </si>
  <si>
    <t>Ectonucleotide pyrophosphatase/phosphodiesterase family member 3</t>
  </si>
  <si>
    <t>MDSRLALATEEPIKKDSLKKYKILCVVLLALLVIVSLGLGLGLGLRKPEEQGSCRKKCFDSSHRGLEGCRCDSGCTGRGDCCWDFEDTCVKSTQIWTCNLFRCGENRLETALCSCADDCLQRKDCCADYKTVCQGESPWVTEACASSQEPQCPPGFDLPPVILFSMDGFRAEYLQTWSTLLPNINKLKTCGIHSKYMRAMYPTKTFPNHYTIVTGLYPESHGIIDNNMYDVHLNKNFSLSSVEKSNPAWWSGQPIWLTAMYQGLKAACYYWPGSDVAVNGSFPTIYRNYSNSVPYERRITTLLQWLDLPKADRPSFYTIYVEEPDSAGHSSGPVSAGVIKALQSVDNAFGMLMEGLKQRNLHNCVNIIVLADHGMDQTSCDRVEYMTDYFPKINFYMYQGPAPRIRTRNIPQDFFTFNSEEIVRNLSCRKPDQHFKPYLTPDLPKRLHYAKNVRIDKAHLMVDRQWLAFRSKGSSNCGGGTHGYNNEFKSMEAIFLAHGPSFIEKTVIEPFENIEVYNLLCDLLHIEPAPNNGTHGSLNHLLKTPFYKPSHAGELSTPADCGFTTPLPTDPLDCSCPALQNTPGLEEQANQRLNLSEGEVAATVKANLPFGRPRVMQKNGDHCLLYHRDYISGYGKAMKMPMWSSYTVLKPGDTSSLPPTVPDCLRADVRVAPSESQKCSFYLADKNITHGFLYPAIKGTNESRYDALITSNLVPMYKEFKKMWDYFHEVLLIKYAIERNGLNVVSGPIFDYNYDGHFDAPDEITQYVAGTDVPIPTHYFVVLTSCKDQTHTPDSCPGWLDVLPFIVPHRPTNIESCSENKTEDLWVEERFQAHAARVRDVELLTGLDFYQEKAQPVSQILQLKTYLPTFETII</t>
  </si>
  <si>
    <t>J3QML2</t>
  </si>
  <si>
    <t>Abcc3</t>
  </si>
  <si>
    <t>Canalicular multispecific organic anion transporter 2</t>
  </si>
  <si>
    <t>MDRLCGSGELGSKFWDSNLSIYTNTPDLTPCFQNSLLAWVPCIYLWAALPCYLFYLRHHQLGYIVLSWLSRLKTALGVLLWCVSWVDLFYSFHGLIHGSSPAPVFFVTPLVVGITMLLATLLIQYERLRGVQSSGVLIIFWLLCVICAIIPFRSKILSALAEGKILDPFRFTTFYIYFALVFCALILSCFKEKPPLFSPENLDTNPCPEASAGFFSRLSFWWFTRLAILGYRRPLEDRDLWSLSEEDCSHKVVQRLLEAWQKQQNQASRSQTATAEPKIPGEDAVLLKPRPKSKQPSFLRALVRTFTSSLLMSACFNLIQNLLGFVNPQLLSILIRFISDPTAPTWWGFLLAGLMFLSSTMQTLILHQYYHCIFVMALRLRTAIIGVIYRKALVITNSVKRESTVGEMVNLMSVDAQRFMDVSPFINLLWSAPLQVILAIYFLWQILGPSALAGVAVIVLLIPLNGAVSMKMKTYQVKQMKFKDSRIKLMSEILNGIKVLKLYAWEPSFLEQVKGIRQSELQLLRKGAYLQAISTFIWICTPFLVTLITLGVYVYVDESNVLDAEKAFVSLSLFNILKIPLNMLPQLISGLTQASVSLKRIQDFLNQNELDPQCVERKTISPGYAITIHNGTFTWAQDLPPTLHSLNIQIPKGALVAVVGPVGCGKSSLVSALLGEMEKLEGVVSVKGSVAYVPQQAWIQNCTLQENVLFGQPMNPKRYQQALETCALLADLDVLPGGDQTEIGEKGINLSGGQRQRVSLARAVYSDANIFLLDDPLSAVDSHVAKHIFDQVIGPEGVLAGKTRVLVTHGISFLPQTDFIIVLAGGQVSEMGHYSALLQHDGSFANFLRNYAPDEDQEDHEAALQNANEEVLLLEDTLSTHTDLTDNEPAIYEVRKQFMREMSSLSSEGEVQNRTMPKKHTNSLEKEALVTKTKETGALIKEEIAETGNVKLSVYWDYAKSMGLCTTLSICLLYGGQSAAAIGANVWLSAWSNDAEEHGQQNKTSVRLGVYAALGILQGLLVMLSAFTMVVGAIQAARLLHEALLHNKIRSPQSFFDTTPSGRILNRFSKDIYVIDEVLAPTILMLLNSFFTSISTIMVIVASTPLFMVVVLPLAVLYGFVQRFYVATSRQLKRLESISRSPIFSHFSETVTGTSVIRAYGRIQDFKVLSDTKVDNNQKSSYPYIASNRWLGVHVEFVGNCVVLFAALFAVIGRNSLNPGLVGLSVSYALQVTMALNWMIRMISDLESNIIAVERVKEYSKTKTEAPWVVESNRAPEGWPTRGMVEFRNYSVRYRPGLELVLKNVTVHVQGGEKVGIVGRTGAGKSSMTLCLFRILEAAEGEIVIDGLNVAHIGLHDLRSQLTIIPQDPILFSGTLRMNLDPFGRYSEEDIWRALELSHLNTFVSSQPAGLDFQCAEGGDNLSVGQRQLVCLARALLRKSRVLVLDEATAAIDLETDDLIQGTIRTQFEDCTVLTIAHRLNTIMDYNRVLVLDKGVVAEFDSPVNLIAAGGIFYGMAKDAGLA</t>
  </si>
  <si>
    <t>Q9ERG0</t>
  </si>
  <si>
    <t>Lima1</t>
  </si>
  <si>
    <t>LIM domain and actin-binding protein 1</t>
  </si>
  <si>
    <t>MESTPFNRRQWTSLSLRVTAKELSLVNKNKSSAIVEIFSKYQKAAEEANMERKKNNPESLPQHFRRGTLSVLKKKWENPVAGAEFHTDSLPNSSSEGGHTADYPPAEVTDKPAPGVRADREEHTQPKPRFGSRPEAVIQSRYPRSENSHDFKAQATESQKMENCLGDSRHEAEKPETSENTETSGKIEKYNVPLNRLKMMFEKGEHNQTKSLWTQSRNAGGRRLSENNCSLDDWEIGAGHLSSSAFNSEKNESKRNLELPRLSETSIKDRMAKYQAAVSKQSSPASYTNELKTSESKTHKWEQKENVPPGPEACSVHQEGSKVSTTENSLVALSVPAEDDTCNSQVKSEAQQPMHPKPLSPDARTSSLPESSPSKTAKKFQAPAKESCVECQKTVYPMERLLANQQVFHISCFRCSYCNNKLSLGTYASLHGRIYCKPHFNQLFKSKGNYDEGFGHKQHKDLWASKSDNEETLGRPAQPPNAGESPHSPGVEDAPIAKVGVLAASMEAKASSQREREDKPAETKKLRIAWPPPAELGGSGSALEEGIKVSKPKWPPEDDVCKTEAPEDVDLDLKKLRRSSSLKERSRPFTVAASFRTSSIKSPKASSPSLRKGWSESEQSEEFGGGIATMERKQTENARPSGEKENVGKSRWQGEEVPRSKDRSSFELESENFMENGANIAEDDNHVHAQQSPLEPEAPGWSGFVDTTAAKEFTTQNQKSQDVGFWEGEVVRELSVEEQIKRNRYYDEDEDEE</t>
  </si>
  <si>
    <t>Q3UVK0</t>
  </si>
  <si>
    <t>Ermp1</t>
  </si>
  <si>
    <t>Endoplasmic reticulum metallopeptidase 1</t>
  </si>
  <si>
    <t>MEWSSESAAVRRHRGTAERREGEAAASHRQREASAQEDAKGVGRMWGKTENGGGSRVAKTALSEARTALALALYLLALRALVQLSLQRLVLSRTSGLQGEFDARQARDYLEHITAIGPRTTGSTENEILTVQYLLEQIKLIEAQSNSLHSISVDIQRPTGSFSIDFLGGFTSYYDNITNVVVKLEPRDGAESAILANCHFDSVANSPGASDDAVSCAVMLEVLRVMSASPEPMQHAVVFLFNGAEENVLQASHGFITQHPWASLIRAFINLEAAGVGGKELVFQTGPENPWLVQAYVSAAKHPFASVVAQEVFQSGIIPSDTDFRIYRDFGNIPGIDLAFIENGYIYHTKYDTADRILIDSIQRAGDNILAVLKHLATSDTLASSSEYRHGSMVFFDVLGLLVIAYPSRVGSIINYMVVMAVVLYLGKKLLRPKHRNANYMRDFLCGLGITFISWFTSLVTVLIIAVFISLIGQSLSWYNYFYIAVCLYGTATVAKIIFIHTLAKRFYYMNASDLYLGELFFDTSLFVHCAFLVALTYQGFCSAFMSAVWVVFPLLTKLCVYKDFKKHGAQGRFVALYLLGMFIPYLYGLYLIWAVFEMFTPILGRSGSEIPPDVVLASILAVCVMILSSYFITFIYLVNSTKKTILTLILVCAVTFLLVCSGAFFPYSSNPESPKPKRVFLQHVSRTFHNLEGSVVKRDSGIWINGFDYTGMSHVTPHIPEINDTIRAHCEEDAPLCGFPWYLPVHFLIRKNWYLPAPEVSPRNPAHFRLVSKEKMPWDSIKLTFEATGPSHMSFYVRTHKGSTLSQWSLGNGIPVTSRGGDYFVFYSHGLQASAWRFWIEVQVSEEQAEGMVTVAIAAHYLSGENKRSSQLDALKKKFPDWSFPSAWVSTYSLFVF</t>
  </si>
  <si>
    <t>P48410</t>
  </si>
  <si>
    <t>Abcd1</t>
  </si>
  <si>
    <t>ATP-binding cassette sub-family D member 1</t>
  </si>
  <si>
    <t>MPVLSTPRPSRVTTLKRTAVVLALTAYGVHKIYPLVRQCLTPARGPQVPAGEPTQEASGATATKAGMNRVFLQRLLALLRLLFPRVLCRETGLLALHSAALVSRTFLSVYVARLDGRLARCIVRKDPRAFSWQLLQWLLIALPATFINSAIRYLEGQLALSFRSRLVAHAYGLYFSQQTYYRVSNMDGRLRNPDQSLTEDVVAFAASVAHLYSNLTKPLLDVAVTSYTLLRAARSRGAGTAWPSAIAGLVVFLTANVLRAFSPKFGELVAEEARRKGELRYMHSRVVANSEEIAFYGGHEVELALLQHSYQDLASQINLILLERLWYVMLEQFLMKYVWSASGLLMVAVPIITATGYAESDSEAMKKAALEMKEEELVSERTEAFTIARNLLTAAADATERIMSSYKEVTELAGYTARVYEMFQVFEDVKHCRFKRTGDLEEAQAGPGVMVQSGVHVEGPLKIQGQVVDVEQGIICENIPIITPTGEVVVASLNIRVEEGMHLLITGPNGCGKSSLFRILGGLWPTYSGVLYKPPPQRMFYIPQRPYMSVGSLRDQVIYPDSAEDMRRKGCSEQQLEAILGIVHLRHILQREGGWEAVCDWKDVLSGGEKQRIGMARMFYHRPKYALLDECTSAVSIDVEGKIFQAAKDAGIALLSITHRPSLWKYHTHLLQFDGEGGWKFEKLDSAARLSLTEEKQRLEQQLAGIPKMQGRLQELRQILGEAAAPVQPLVPGVPT</t>
  </si>
  <si>
    <t>Q8VIJ6</t>
  </si>
  <si>
    <t>Sfpq</t>
  </si>
  <si>
    <t>Splicing factor, proline- and glutamine-rich</t>
  </si>
  <si>
    <t>MSRDRFRSRGGGGGGFHRRGGGGGRGGLHDFRSPPPGMGLNQNRGPMGPGPGGPKPPLPPPPPHQQQQQPPPQQPPPQQPPPHQQPPPHQPPHQQPPPPPQESKPVVPQGPGSAPGVSSAPPPAVSAPPANPPTTGAPPGPGPTPTPPPAVPSTAPGPPPPSTPSSGVSTTPPQTGGPPPPPAGGAGPGPKPGPGPGGPKGGKMPGGPKPGGGPGMGAPGGHPKPPHRGGGEPRGGRQHHAPYHQQHHQGPPPGGPGPRTEEKISDSEGFKANLSLLRRPGEKTYTQRCRLFVGNLPADITEDEFKRLFAKYGEPGEVFINKGKGFGFIKLESRALAEIAKAELDDTPMRGRQLRVRFATHAAALSVRNLSPYVSNELLEEAFSQFGPIERAVVIVDDRGRSTGKGIVEFASKPAARKAFERCSEGVFLLTTTPRPVIVEPLEQLDDEDGLPEKLAQKNPMYQKERETPPRFAQHGTFEYEYSQRWKSLDEMEKQQREQVEKNMKDAKDKLESEMEDAYHEHQANLLRQDLMRRQEELRRMEELHSQEMQKRKEMQLRQEEERRRREEEMMIRQREMEEQMRRQREESYSRMGYMDPRERDMRMGGGGTMNMGDPYGSGGQKFPPLGGGGGIGYEANPGVPPATMSGSMMGSDMRTERFGQGGAGPVGGQGPRGMGPGTPAGYGRGREEYEGPNKKPRF</t>
  </si>
  <si>
    <t>Q6P6M7</t>
  </si>
  <si>
    <t>Sepsecs</t>
  </si>
  <si>
    <t>O-phosphoseryl-tRNA(Sec) selenium transferase</t>
  </si>
  <si>
    <t>MNPESFAAGERRVSPAYVRQGCEARRAHEHLIRLLLEQGKCPEDGWDESTLELFLHELAVMDSNNFLGNCGVGEREGRVASALVARRHYRFIHGIGRSGDISAVQPKAAGSSLLNKITNSLVLNVIKLAGVHSVASCFVVPMATGMSLTLCFLTLRHKRPKAKYIIWPRIDQKSCFKSMVTAGFEPVVIENVLEGDELRTDLKAVEAKIQELGPEHILCLHSTTACFAPRVPDRLEELAVICANYDIPHVVNNAYGLQSSKCMHLIQQGARVGRIDAFVQSLDKNFMVPVGGAIIAGFNEPFIQDISKMYPGRASASPSLDVLITLLSLGCSGYRKLLKERKEMFVYLSTQLKKLAEAHNERLLQTPHNPISLAMTLKTIDGHHDKAVTQLGSMLFTRQVSGARAVPLGNVQTVSGHTFRGFMSHADNYPCAYLNAAAAIGMKMQDVDLFIKRLDKCLNIVRKEQTRASVVSGADRNKAEDADIEEMALKLDDVLGDVGQGPAL</t>
  </si>
  <si>
    <t>Q6IME9</t>
  </si>
  <si>
    <t>Krt72</t>
  </si>
  <si>
    <t>Keratin, type II cytoskeletal 72</t>
  </si>
  <si>
    <t>MSRQLTLYPGAERLGFSGCSAVISGRLSGSHASVRAGVKGAAFGSRSLFCVGGGRRLALSSAGRSGGFTLGHGGASGGRPGGFVGTVFGSAGLGPTCPSVCPPGGIPQVVVNKSLLAPLNVELDPEIQKVRAQEREQIKALNNKFASFIDKVRFLEQQNQVLETKWELLQQLDLNNSKRSLEPVHESYISNLQKQLEILSGDRVRLDSELRNMREVVEDCKKRYEVEINRRTAAENEFVVLKKDVDAAYMNKVELQAKVDSLTDDIKFFKVLFEGEIAQMQSHISDTSVILSMDNNRQLDLDSILAEVRAQYEEIAVKSKAETENMYQCKIQELQATAGQHGDDLKHTKSEITEINRLIQRIHSEIGNMKKQCSNLETAIADAEQRGDCALKDARAKLDQLEGALQQAKEELARMLREHQELMNVKLALDMEIATYRKLLESEESRMAGEYPNSVSISVISSTNAGPGGAGFSVGFGASSSYNYRPLALEVKTKGSCGSELKDPPAKTSGSSGTTKKTSR</t>
  </si>
  <si>
    <t>Q9WTI7</t>
  </si>
  <si>
    <t>Myo1c</t>
  </si>
  <si>
    <t>Unconventional myosin-Ic</t>
  </si>
  <si>
    <t>MALQVELIPTGEIIRVVHPHRPCKLALGSDGVRVTMESALTARDRVGVQDFVLLENFTSEAAFIENLRRRFRENLIYTYIGPVLVSVNPYRDLQIYSRQHMERYRGVSFYEVPPHLFAVADTVYRALRTERRDQAVMISGESGAGKTEATKRLLQFYAETCPAPERGGAVRDRLLQSNPVLEAFGNAKTLRNDNSSRFGKYMDVQFDFKGAPVGGHILSYLLEKSRVVHQNHGERNFHVFYQLLEGGEEETLRRLGLERNPQSYLYLVKGQCAKVSSINDKSDWKVMRKALSVIDFTEDEVEDLLSIVASVLHLGNIHFAADEDSNAQVTTENQLKYLTRLLGVEGTTLREALTHRKIIAKGEELLSPLNLEQAAYARDALAKAVYSRTFTWLVRKINRSLASKDAESPSWRSTTVLGLLDIYGFEVFQHNSFEQFCINYCNEKLQQLFIELTLKSEQEEYEAEGIAWEPVQYFNNKIICDLVEEKFKGIISILDEECLRPGEATDLTFLEKLEDTVKPHPHFLTHKLADQKTRKSLDRGEFRLLHYAGEVTYSVTGFLDKNNDLLFRNLKETMCSSMNPIMAQCFDKSELSDKKRPETVATQFKMSLLQLVEILRSKEPAYIRCIKPNDAKQPGRFDEVLIRHQVKYLGLMENLRVRRAGFAYRRKYEAFLQRYKSLCPETWPMWAGRPQDGVAVLVRHLGYKPEEYKMGRTKIFIRFPKTLFATEDSLEVRRQSLATKIQAAWRGFHWRQKFLRVKRSAICIQSWWRGTLGRRKAAKRKWAAQTIRRLIRGFILRHSPRCPENAFFLDHVRASFLLNLRRQLPRNVLDTSWPTPPPALREASELLRELCMKNMVWKYCRSISPEWKQQLQQKAVASEIFKGKKDNYPQSVPRLFISTRLGTEEISPRVLQSLGSEPIQYAVPVVKYDRKGYKPRPRQLLLTPSAVVIVEDAKVKQRIDYANLTGISVSSLSDSLFVLHVQREDNKQKGDVVLQSDHVIETLTKTALSADRVNNININQGSITFAGGPGRDGIIDFTSGSELLITKAKNGHLAVVAPRLNSR</t>
  </si>
  <si>
    <t>Q9DCE9</t>
  </si>
  <si>
    <t>Igtp</t>
  </si>
  <si>
    <t>Protein Igtp</t>
  </si>
  <si>
    <t>MDLVTKLPQNIWKTFTLFINMANYLKRLISPWSKSMTAGESLYSSQNSSSPEVIEDIGKAVTEGNLQKVIGIVKDEIQSKSRYRVKIAVTGDSGNGMSSFINALRFIGHEEEDSAPTGVVRTTKKPACYSSDSHFPYVELWDLPGLGATAQSVESYLEEMQISTFDLIIIVASEQFSSNHVKLAITMQRMRKRFYVVWTKLDRDLSTSTFPEPQLLQSIQRNIRENLQQAQVRDPPLFLISCFSPSFHDFPELRNTLQKDIFSIRYRDPLEIISQVCDKCISNKAFSLKEDQMLMKDLEAAVSSEDDTANLERGLQTYQKLFGVDDGSLQQVARSTGRLEMGSRALQFQDLIKMDRRLELMMCFAVNKFLRLLESSWWYGLWNVVTRYFRHQRHKLVIEIVAENTKTSLRKALKDSVLPPEIH</t>
  </si>
  <si>
    <t>P61164</t>
  </si>
  <si>
    <t>Actr1a</t>
  </si>
  <si>
    <t>Alpha-centractin</t>
  </si>
  <si>
    <t>MESYDVIANQPVVIDNGSGVIKAGFAGDQIPKYCFPNYVGRPKHVRVMAGALEGDIFIGPKAEEHRGLLSIRYPMEHGIVKDWNDMERIWQYVYSKDQLQTFSEEHPVLLTEAPLNPRKNRERAAEVFFETFNVPALFISMQAVLSLYATGRTTGVVLDSGDGVTHAVPIYEGFAMPHSIMRIDIAGRDVSRFLRLYLRKEGYDFHSSSEFEIVKAIKERACYLSINPQKDETLETEKAQYYLPDGSTIEIGPSRFRAPELLFRPDLIGEESEGIHEVLVFAIQKSDMDLRRTLFSNIVLSGGSTLFKGFGDRLLSEVKKLAPKDVKIRISAPQERLYSTWIGGSILASLDTFKKMWVSKKEYEEDGARSIHRKTF</t>
  </si>
  <si>
    <t>P47934</t>
  </si>
  <si>
    <t>Crat</t>
  </si>
  <si>
    <t>Carnitine O-acetyltransferase</t>
  </si>
  <si>
    <t>MLAFAARTVVKPLGLLKPSSLMKVSGRFKAHQDALPRLPVPPLQQSLDYYLKALQPIVSEEEWAHTKQLVDEFQTSGGVGERLQKGLERRAKKMENWLSEWWLKTAYLQFRQPVVIYSSPGVILPKQDFVDLQGQLRFAAKLIEGVLDFKSMIDNETLPVEFLGGQPLCMNQYYQILSSCRVPGPKQDSVVNFLKSKRPPTHITVVHNYQFFELDVYHSDGTPLTSDQIFVQLEKIWNSSLQSNKEPVGILTSNHRNTWAKAYNNLIKDKVNRESVNSIQKSIFTVCLDKQVPRVSDDVYRNHVAGQMLHGGGSKFNSGNRWFDKTLQFIVAEDGSCGMVYEHAAAEGPPIVALVDHVMEYTKKPELVRSPMVPLPMPKKLRFNITPEIKNDIEKAKQNLSIMIQDLDIMMLTFHHFGKDFPKSEKLSPDAFIQVALQLAYYRIYGQACATYESASLRMFHLGRTDTIRSASIDSLAFVKGMGDSTVPEQQKVELLRKAVQAHRAYTDRAIRGEAFDRHLLGLKLQAIEDLVSMPDIFMDTSYAIAMHFNLSTSQVPAKTDCVMFFGPVVPDGYGICYNPMEAHINFSVSAYNSCAETNAARMAHYLEKALLDMRTLLQNHPRAKL</t>
  </si>
  <si>
    <t>Q8BTM8</t>
  </si>
  <si>
    <t>Flna</t>
  </si>
  <si>
    <t>Filamin-A</t>
  </si>
  <si>
    <t>MSSSHSRCGQSAAVASPGGSIDSRDAEMPATEKDLAEDAPWKKIQQNTFTRWCNEHLKCVSKRIANLQTDLSDGLRLIALLEVLSQKKMHRKHNQRPTFRQMQLENVSVALEFLDRESIKLVSIDSKAIVDGNLKLILGLIWTLILHYSISMPMWDEEEDEEAKKQTPKQRLLGWIQNKLPQLPITNFSRDWQSGRALGALVDSCAPGLCPDWDSWDASKPVNNAREAMQQADDWLGIPQVITPEEIVDPNVDEHSVMTYLSQFPKAKLKPGAPLRPKLNPKKARAYGPGIEPTGNMVKKRAEFTVETRSAGQGEVLVYVEDPAGHQEEAKVTANNDKNRTFSVWYVPEVTGTHKVTVLFAGQHIAKSPFEVYVDKSQGDASKVTAQGPGLEPSGNIANKTTYFEIFTAGAGMGEVEVVIQDPTGQKGTVEPQLEARGDSTYRCSYQPTMEGVHTVHVTFAGVPIPRSPYTVTVGQACNPAACRAIGRGLQPKGVRVKETADFKVYTKGAGSGELKVTVKGPKGEERVKQKDLGDGVYGFEYYPTIPGTYTVTITWGGQNIGRSPFEVKVGTECGNQKVRAWGPGLEGGIVGKSADFVVEAIGDDVGTLGFSVEGPSQAKIECDDKGDGSCDVRYWPQEAGEYAVHVLCNSEDIRLSPFMADIREAPQDFHPDRVKARGPGLEKTGVAVNKPAEFTVDAKHAGKAPLRVQVQDNEGCSVEATVKDNGNGTYSCSYVPRKPVKHTAMVSWGGVSIPNSPFRVNVGAGSHPNKVKVYGPGVAKTGLKAHEPTYFTVDCTEAGQGDVSIGIKCAPGVVGPTEADIDFDIIRNDNDTFTVKYTPCGAGSYTIMVLFADQATPTSPIRVKVEPSHDASKVKAEGPGLNRTGVELGKPTHFTVNAKTAGKGKLDVQFSGLAKGDAVRDVDIIDHHDNTYTVKYIPVQQGPVGVNVTYGGDHIPKSPFSVGVSPSLDLSKIKVSGLGDKVDVGKDQEFTVKSKGAGGQGKVASKIVSPSGAAVPCKVEPGLGADNSVVRFVPREEGPYEVEVTYDGVPVPGSPFPLEAVAPTKPSKVKAFGPGLQGGNAGSPARFTIDTKGAGTGGLGLTVEGPCEAQLECLDNGDGTCSVSYVPTEPGDYNINILFADTHIPGSPFKAHVAPCFDASKVKCSGPGLERATAGEVGQFQVDCSSAGSAELTIEICSEAGLPAEVYIQDHGDGTHTITYIPLCPGAYTVTIKYGGQPVPNFPSKLQVEPAVDTSGVQCYGPGIEGQGVFREATTEFSVDARALTQTGGPHVKARVANPSGNLTDTYVQDCGDGTYKVEYTPYEEGVHSVDVTYDGSPVPSSPFQVPVTEGCDPSRVRVHGPGIQSGTTNKPNKFTVETRGAGTGGLGLAVEGPSEAKMSCMDNKDGSCSVEYIPYEAGTYSLNVTYGGHQVPGSPFKVPVHDVTDASKVKCSGPGLSPGMVRANLPQSFQVDTSKAGVAPLQVKVQGPKGLVEPVDVVDNADGTQTVNYVPSREGSYSISVLYGEEEVPRSPFKVKVLPTHDASKVKASGPGLNTTGVPASLPVEFTIDAKDAGEGLLAVQITDPEGKPKKTHIQDNHDGTYTVAYVPDVPGRYTILIKYGGDEIPFSPYRVRAVPTGDASKCTVTVSIGGHGLGAGIGPTIQIGEETVITVDTKAAGKGKVTCTVCTPDGSEVDVDVVENEDGTFDIFYTAPQPGKYVICVRFGGEHVPNSPFQVTALAGDQPTVQTPLRSQQLAPQYNYPQGSQQTWIPERPMVGVNGLDVTSLRPFDLVIPFTIKKGEITGEVRMPSGKVAQPSITDNKDGTVTVRYSPSEAGLHEMDIRYDNMHIPGSPLQFYVDYVNCGHITAYGPGLTHGVVNKPATFTVNTKDAGEGGLSLAIEGPSKAEISCTDNQDGTCSVSYLPVLPGDYSILVKYNDQHIPGSPFTARVTGDDSMRMSHLKVGSAADIPINISETDLSLLTATVVPPSGREEPCLLKRLRNGHVGISFVPKETGEHLVHVKKNGQHVASSPIPVVISQSEIGDASRVRVSGQGLHEGHTFEPAEFIIDTRDAGYGGLSLSIEGPSKVDINTEDLEDGTCRVTYCPTEPGNYIINIKFADQHVPGSPFSVKVTGEGRVKESITRRRRAPSVANIGSHCDLSLKIPEISIQDMTAQVTSPSGKTHEAEIVEGENHTYCIRFVPAEMGMHTVSVKYKGQHVPGSPFQFTVGPLGEGGAHKVRAGGPGLERAEVGVPAEFGIWTREAGAGGLAIAVEGPSKAEISFEDRKDGSCGVAYVVQEPGDYEVSVKFNEEHIPDSPFVVPVASPSGDARRLTVSSLQESGLKVNQPASFAVSLNGAKGAIDAKVHSPSGALEECYVTEIDQDKYAVRFIPRENGIYLIDVKFNGTHIPGSPFKIRVGEPGHGGDPGLVSAYGAGLEGGVTGSPAEFIVNTSNAGAGALSVTIDGPSKVKMDCQECPEGYRVTYTPMAPGSYLISIKYGGPYHIGGSPFKAKVTGPRLVSNHSLHETSSVFVDSLTKVATVPQHATSGPGPADVSKVVAKGLGLSKAYVGQKSNFTVDCSKAGNNMLLVGVHGPRTPCEEILVKHMGSRLYSVSYLLKDKGEYTLVVKWGDEHIPGSPYRIMVP</t>
  </si>
  <si>
    <t>P28352</t>
  </si>
  <si>
    <t>Apex1</t>
  </si>
  <si>
    <t>DNA-(apurinic or apyrimidinic site) lyase</t>
  </si>
  <si>
    <t>MPKRGKKAAADDGEEPKSEPETKKSKGAAKKTEKEAAGEGPVLYEDPPDQKTSPSGKSATLKICSWNVDGLRAWIKKKGLDWVKEEAPDILCLQETKCSENKLPAELQELPGLTHQYWSAPSDKEGYSGVGLLSRQCPLKVSYGIGEEEHDQEGRVIVAEFESFVLVTAYVPNAGRGLVRLEYRQRWDEAFRKFLKDLASRKPLVLCGDLNVAHEEIDLRNPKGNKKNAGFTPQERQGFGELLQAVPLADSFRHLYPNTAYAYTFWTYMMNARSKNVGWRLDYFLLSHSLLPALCDSKIRSKALGSDHCPITLYLAL</t>
  </si>
  <si>
    <t>P32067</t>
  </si>
  <si>
    <t>Ssb</t>
  </si>
  <si>
    <t>Lupus La protein homolog</t>
  </si>
  <si>
    <t>MAENGDNEKMTALEAKICHQIEYYFGDFNLPRDKFLKEQIKLDEGWVPLETMIKFNRLNRLTTDFNVIVQALSKSKAKLMEVSADKTKIRRSPSRPLPEVTDEYKNDVKNRSVYIKGFPTDATLDDIKEWLDDKGQILNIQMRRTLHKTFKGSIFAVFDSIQSAKKFVEIPGQKYKDTNLLILFKEDYFAKKNEERKQSKVEAKLKAKQEHEGRHKPGSTETRALEGKMGCLLKFSGDLDDQTCREDLHFLFSNHGEIKWVDFARGAKEGIILFKEKAKEALEKARNANNGNLLLRNKKVTWKVLEGHAEKEALKKITDDQQESLNKWKSKGGHAGGRFKGSHVFTAARRFKGKGKGNRPGYAGAPKGRGQFHGRRTRFDDDDRRRGPMKRGRDGRDREEPASKHKKRENGARDK</t>
  </si>
  <si>
    <t>Q91VI7</t>
  </si>
  <si>
    <t>Rnh1</t>
  </si>
  <si>
    <t>Ribonuclease inhibitor</t>
  </si>
  <si>
    <t>MSLDIQCEQLSDARWTELLPLIQQYEVVRLDDCGLTEVRCKDISSAVQANPALTELSLRTNELGDGGVGLVLQGLQNPTCKIQKLSLQNCGLTEAGCGILPGMLRSLSTLRELHLNDNPMGDAGLKLLCEGLQDPQCRLEKLQLEYCNLTATSCEPLASVLRVKADFKELVLSNNDLHEPGVRILCQGLKDSACQLESLKLENCGITAANCKDLCDVVASKASLQELDLSSNKLGNAGIAALCPGLLLPSCKLRTLWLWECDITAEGCKDLCRVLRAKQSLKELSLASNELKDEGARLLCESLLEPGCQLESLWIKTCSLTAASCPYFCSVLTKSRSLLELQMSSNPLGDEGVQELCKALSQPDTVLRELWLGDCDVTNSGCSSLANVLLANRSLRELDLSNNCMGGPGVLQLLESLKQPSCTLQQLVLYDIYWTNEVEEQLRALEEERPSLRIIS</t>
  </si>
  <si>
    <t>Q6NXL1</t>
  </si>
  <si>
    <t>Sec24d</t>
  </si>
  <si>
    <t>Protein Sec24d</t>
  </si>
  <si>
    <t>MSQQGYVATPPYSQSQPGMGISPPHYGHYGDPSHASSPPGVMKPLGPSAAPSGMLPPGPLPPGPPQFGPNGAHTPGHPPQRFPGPPPVNSVAPSYASGQTLPQSSYPGPGSTSSVTQLGSQFSSMQINSYGVGATPQSQGPPGPQSAGAFQGPPQPAQPSILQPGHQVPPPPPTALNGPGASPMSPPTHRQDGLPGPAPLNAQYQPPPPPGQTLGPGYPPQQATNYGPQMGGAQMSYPGGFPGGPAQMAGPAPQLQRKLDPDSIPSPIQVIENDRATRGGQVYTTNTRGQVPPLVTTECVIQDQGHSSPRYIRCTTYCFPCTSDMAKQAQIPLAAVIKPFADIPPNETPLYLVNHGESGPVRCNRCKAYMCPFMQFIEGGRRYQCGFCSCVNEVPPFYFQHLDHIGRRLDHYEKPELSLGSYEYVATLDYCRKNKPPSPPAFIFMIDVSYSNIKNGLVKLICEELKTALKRLPKEEHEETSAIRVGFITYNKVLHFFNVKSNLAQPQMMVVTDVGEVFVPLLDGFLVNYEESQSVIHNLLDQIPEMFADSNENETVFAPVIQAGMEALKAAECPGKLFIFHSSLPTAEAPGKLKNRDDKKLVNTDKEKILFQPQTAVYESLAKDCVANSCSVTLFLFPSQFVDVASLGLVPLLTGGTLYKYNVFQIHSDSQRFLTDLRNDIEKKIGFDAIMRVRTSTGFRATDFFGGIFMNNTTDVEMAAIDCDKAVTVEFKHDDKLSEDVGALIQCAVLYTTISGQRRLRIHNLALNCSTQLADLYKSCETDALINFFAKSAFKAVLNQPLKAIREILVNQTAHMLACYRKHCASPSAASQLILPDSMKVLPVYMNSLLKNCVLLSRSEISPDERAYQRQLVMTMGVADSQLFFYPLLLPIHTLDVKSAALPPAVRCSESRLSEEGIFLLANGLNMFLWFGVGSPPELIQGIFNVPSFAHINTDMTSLPEVGSPHSQQLRMIMNNIQQKKPYSMKLIVVKQREQREMAFRQFLVEDKGLYGGSSYVDFLCCVHKEICQLLN</t>
  </si>
  <si>
    <t>Q9DCD0</t>
  </si>
  <si>
    <t>Pgd</t>
  </si>
  <si>
    <t>6-phosphogluconate dehydrogenase, decarboxylating</t>
  </si>
  <si>
    <t>MAQADIALIGLAVMGQNLILNMNDHGFVVCAFNRTVSKVDDFLANEAKGTKVVGAQSLKDMVSKLKKPRRVILLVKAGQAVDDFIEKLVPLLDTGDIIIDGGNSEYRDTTRRCRDLKAKGILFVGSGVSGGEEGARYGPSLMPGGNKEAWPHIKAIFQAIAAKVGTGEPCCDWVGDEGAGHFVKMVHNGIEYGDMQLICEAYHLMKDVLGMRHEEMAQAFEEWNKTELDSFLIEITANILKYRDTDGKELLPKIRDSAGQKGTGKWTAISALEYGMPVTLIGEAVFARCLSSLKEERVQASQKLKGPKVVQLEGSKKSFLEDIRKALYASKIISYAQGFMLLRQAATEFGWTLNYGGIALMWRGGCIIRSVFLGKIKDAFERNPELQNLLLDDFFKSAVDNCQDSWRRVISTGVQAGIPMPCFTTALSFYDGYRHEMLPANLIQAQRDYFGAHTYELLTKPGEFIHTNWTGHGGSVSSSSYNA</t>
  </si>
  <si>
    <t>Q8BFP9</t>
  </si>
  <si>
    <t>Pdk1</t>
  </si>
  <si>
    <t>[Pyruvate dehydrogenase (acetyl-transferring)] kinase isozyme 1, mitochondrial</t>
  </si>
  <si>
    <t>MRLARLLRGGTSVRPLCAVPCASRSLASASASGSGPASELGVPGQVDFYARFSPSPLSMKQFLDFGSVNACEKTSFMFLRQELPVRLANIMKEISLLPDNLLRTPSVQLVQSWYIQSLQELLDFKDKSAEDAKTIYEFTDTVIRIRNRHNDVIPTMAQGVTEYKESFGVDPVTSQNVQYFLDRFYMSRISIRMLLNQHSLLFGGKGSPSHRKHIGSINPNCDVVEVIKDGYENARRLCDLYYVNSPELELEELNAKSPGQTIQVVYVPSHLYHMVFELFKNAMRATMEHHADKGVYPPIQVHVTLGEEDLTVKMSDRGGGVPLRKIDRLFNYMYSTAPRPRVETSRAVPLAGFGYGLPISRLYAQYFQGDLKLYSLEGYGTDAVIYIKALSTESVERLPVYNKAAWKHYKANHEADDWCVPSREPKDMTTFRSS</t>
  </si>
  <si>
    <t>Q9QX60</t>
  </si>
  <si>
    <t>Dguok</t>
  </si>
  <si>
    <t>Deoxyguanosine kinase, mitochondrial</t>
  </si>
  <si>
    <t>MAAGRFLLRRLRASFRSPLRNALVDAPHARAMHDGGGPRRLCIEGNIAVGKSTFVKLLMKTHPEWQVATEPIAEWQNIQAAGAQKDGTSKRLGNLLEMMYQEPARWSYTFQTLSFMSRLKVQLEPIPGRLLQAEKSVRVFERSVYSDRYIFAKNLFENGSLSDIEWHIYQDWHSFLLQEFANRLLLHGFIYLQASPQVCMERLYQRDREEEKGIELAYLQQLHSQHEDWFINKTTKLHFEALQHVPVLVLDVTEDFSENAARQEELMGQVNTFMRNL</t>
  </si>
  <si>
    <t>Q8K2I3</t>
  </si>
  <si>
    <t>Fmo2</t>
  </si>
  <si>
    <t>Dimethylaniline monooxygenase [N-oxide-forming] 2</t>
  </si>
  <si>
    <t>MAKKVVVIGAGVSGLISLKCCVDEGLEPTCFERTEDIGGLWRFKENVEDGRASIYRSVITNTSKEMSCFSDFPMPEDFPNFLHNSKLLEYFRIFAKKFDLLKYIQFQTTVISVKKRPDFASSGQWEVYTQSNGKEQRTVFDAVMVCSGHHIQPHLPLKSFPGIERFRGQYFHSREYKHPVGFEGKRILVVGIGNSAADIASELSKTAAQVFVSTRHGSWVMSRISEDGYPWDMVFHTRFSSMLRNVLPRTVVKWMMEQQMNRWFNHENYGLVPQNKYLMKEPVLNDDLPSRLLYGAIKVKTRVKELTETAVVFEDGTVEEDVDIIVFATGYTFSFSFLEDSLVKVEDNRVSLYKAMFPPHLEKPTLACIGLIQPLGSIFPTVELQARWATRVFKGLCSLPSETTMMADIVERNEKRVNLFGKSQSQILQTNYVDYLDELALEIGAKPDFVSLFFKDPKLAVKLYFGPCNSYQYRLVGPGQWEGARNAILTQKQRILKPLKTRTLQSSDSAPVSFLLKILGLLAVVLAFFFQLQGF</t>
  </si>
  <si>
    <t>Q5U458</t>
  </si>
  <si>
    <t>Dnajc11</t>
  </si>
  <si>
    <t>DnaJ homolog subfamily C member 11</t>
  </si>
  <si>
    <t>MATALSEEELDNEDYYSLLNVRREASSEELKAAYRRLCMLYHPDKHRDPELKSQAERLFNLVHQAYEVLSDPQTRAIYDIYGKRGLEMEGWEVVERKRTPAEIREEFERLQREREERRLQQRTNPKGTISVGVDATDLFDRYDEEYEDVSGSGFPQIEINKMHISQSIEAPLTATDTAILSGSLSTQNGNGGGSVNFALRRVTSAKGWGELEFGAGDLQGPLFGLKLFRNLTPRCFVTTNCALQFSSRGIRPGLTTVLARNLDKNTVGYLQWRWGIQSAMNTSIVRDTKTCHFTVALQLGIPHSFALISYQHKFQDDDQTRVKGSLKAGFFGTIVEYGAERKISRHSVLGAAVSIGVPQGVSLKVKLNRASQTYFFPIHLTDQLLPSAVFYATVGPLVVYLAVHRLIIRPYLRAQKEKELEKQRENTASDILQKKQEAEAAVRLMQESVRRIIEAEESRMGLIIVNAWYGKFVNDKSRKNEKVKVIDVTVPLQCLVKDSKLILTEASKAGLPGFYDPCVGEEKSLRVLYQFRGVLHQVMVPDSEALRIPKQSHRIDTDG</t>
  </si>
  <si>
    <t>O35465-2</t>
  </si>
  <si>
    <t>Fkbp8</t>
  </si>
  <si>
    <t>Isoform 2 of Peptidyl-prolyl cis-trans isomerase FKBP8</t>
  </si>
  <si>
    <t>MASWAEPSEPAALRLPGAPLLEGFEVLDGVDDAEEEDDLSGLPPLEDMGQPTVEEAEQPGALAREFLAATEPEPAPAPAPEEWLDILGNGLLRMKTLVPGPKGSSRPLKGQVVTVHLQMSLENGTRVQEEPELAFTLGDCDVIQALDLSVPLMDVGETAMVTADSKYCYGPQGSRSPYIPPHAALCLEVTLKTAEDGPDLEMLSGQERVALANRKRECGNAHYQRADFVLAANSYDLAIKAITSNTKVDMTCEEEEELLQLKVKCLNNLAASQLKLDHYRAALRSCSQVLEHQPDNIKALFRKGKVLAQQGEYSEAIPILRAALKLEPSNKTIHAELSKLVKKRAAQRSTETALYRKMLGNPSRLPAKCPGKGAWSIPWKWLFGATAVALGGVALSVVIAARN</t>
  </si>
  <si>
    <t>Q99P72</t>
  </si>
  <si>
    <t>Rtn4</t>
  </si>
  <si>
    <t>Reticulon-4</t>
  </si>
  <si>
    <t>MEDIDQSSLVSSSADSPPRPPPAFKYQFVTEPEDEEDEEDEEEEEDDEDLEELEVLERKPAAGLSAAPVPPAAAPLLDFSSDSVPPAPRGPLPAAPPTAPERQPSWERSPAASAPSLPPAAAVLPSKLPEDDEPPARPPAPAGASPLAEPAAPPSTPAAPKRRGSGSVDETLFALPAASEPVIPSSAEKIMDLKEQPGNTVSSGQEDFPSVLFETAASLPSLSPLSTVSFKEHGYLGNLSAVASTEGTIEETLNEASRELPERATNPFVNRESAEFSVLEYSEMGSSFNGSPKGESAMLVENTKEEVIVRSKDKEDLVCSAALHNPQESPATLTKVVKEDGVMSPEKTMDIFNEMKMSVVAPVREEYADFKPFEQAWEVKDTYEGSRDVLAARANMESKVDKKCFEDSLEQKGHGKDSESRNENASFPRTPELVKDGSRAYITCDSFSSATESTAANIFPVLEDHTSENKTDEKKIEERKAQIITEKTSPKTSNPFLVAIHDSEADYVTTDNLSKVTEAVVATMPEGLTPDLVQEACESELNEATGTKIAYETKVDLVQTSEAIQESIYPTAQLCPSFEEAEATPSPVLPDIVMEAPLNSLLPSTGASVAQPSASPLEVPSPVSYDGIKLEPENPPPYEEAMSVALKTSDSKEEIKEPESFNAAAQEAEAPYISIACDLIKETKLSTEPSPEFSNYSEIAKFEKSVPDHCELVDDSSPESEPVDLFSDDSIPEVPQTQEEAVMLMKESLTEVSETVTQHKHKERLSASPQEVGKPYLESFQPNLHITKDAASNEIPTLTKKETISLQMEEFNTAIYSNDDLLSSKEDKMKESETFSDSSPIEIIDEFPTFVSAKDDSPKEYTDLEVSNKSEIANVQSGANSLPCSELPCDLSFKNTYPKDEAHVSDEFSKSRSSVSKVPLLLPNVSALESQIEMGNIVKPKVLTKEAEEKLPSDTEKEDRSLTAVLSAELNKTSVVDLLYWRDIKKTGVVFGASLFLLLSLTVFSIVSVTAYIALALLSVTISFRIYKGVIQAIQKSDEGHPFRAYLESEVAISEELVQKYSNSALGHVNSTIKELRRLFLVDDLVDSLKFAVLMWVFTYVGALFNGLTLLILALISLFSIPVIYERHQAQIDHYLGLANKSVKDAMAKIQAKIPGLKRKAE</t>
  </si>
  <si>
    <t>Q3UNX5-2</t>
  </si>
  <si>
    <t>Acsm3</t>
  </si>
  <si>
    <t>Isoform 2 of Acyl-coenzyme A synthetase ACSM3, mitochondrial</t>
  </si>
  <si>
    <t>MVMLLRARCFQRLAIPDPMRVLYKDYRTATPQNFSNYESMKQDFKIEIPEYFNFAKDVLDQWTNMEKAGKRLSNPAFWWIDGNGEELRWSFEELGLLSRKFANILTEACSLQRGDRVMVILPKIPEWWLANVACLRTGTVLIPGTTQLTQKDILYRLQSSKAKCIITDDTLAPAVDAVAAKCENLHSKLIVSQHSREGWGNLKEMMKYASDSHTCVDTKHDEMMAIYFTSGTTGPPKMIGHTHSSFGLGLSVNGRFWLDLIASDVMWNTSDTGWAKSAWSSVFSPWTQGACVFAHYLPRFESTSILQTLSKFPITVFCSAPTAYRMLVQNDMSSYKFNSLKHCVSAGEPINPEVMEQWRKKTGLDIYEGYGQTETVLICGNFKGMKIKPGSMGKPSPAFDVKILDENGATLPPGQEGDIALQVLPERPFGLFTHYVDNPSKTASTLRGSFYITGDRGYMDEDGYFWFVARSDDIILSSGYRIGPFEVESALIEHPSIAESAVVSSPDPIRGEVVKAFIVLNPDYKSHDQEQLKKEIQEHVKKTTAPYKYPRKVEFIEELPKTVSGKVKRNELRKKEWEQGLLHEQMTVDRLLGKSARHERHVPSVCMNCSGVAAVLRYAEAA</t>
  </si>
  <si>
    <t>K3W4R4</t>
  </si>
  <si>
    <t>Col14a1</t>
  </si>
  <si>
    <t>Collagen alpha-1(XIV) chain</t>
  </si>
  <si>
    <t>MMIWQCKMRDWLILAFLAAACFCTIVRGQVAPPTRLRYNVISHDSIQISWKAPRGKFGGYKLLVAPASGGKTNQMNLQNTATKAIIQGLLPEQNYTVQLIAYYKDKESKPAQGQFRIKDLEKRKDPTKPKVKVVDKGNGSKPTSPEEVKFFCETPAIADIVILVDGSWSIGRFNFRLVRNFLENLVTAFNVGSEKTRIGLAQYSGDPRIEWHLNAFNTKDEVIDAVRSLPYKGGNTLTGLALNFIFENSFKPEAGSRSGVSKIGILITDGKSQDDIIPPSRNLRESGVELFAIGVKNADLSELQEIASEPDSTHVYNVAEFDLMHTVVESLTRTVCSRVEEQDKEIKASALATIGPPTELITSEVTARSFMVNWTQSPGKVEKYRVVYYPTRGGKPEEVVVDGSVSSTVLKNLMSSTEYQIAVFAVSAHTASEGLRGAETTLALPMASDLELYDVTENSMRVRWDAVPGATGYLILYAPLTEGLAGDEKEMKIGETHTDIELSGLFPNTEYTVTVYAMFGEEASDPATGQETTLPLTPPRNLRISNVGSNSARLTWDPASGKISGYRIVYTSADGTEINEVEVDPITTFPLKGLTPLTEYSIAIFSIYEEGQSLPLVGEFTTEEVPAQQYLEIDEVKTDSFRVTWHPLSAEEGQHKLMWIPVYGGKTQEVDLKEEQDSYVIEGLDPGTEYEVSLLAVLDDGSESEVVTAVGTTLDDFWTEAPTAIEPTSPVTSVLQTGIRNLVVDDETATSLRVSWDISDSNVEQFRVTYLKAQGDPMEEVVGTQVMVPGVQNSLLLKALLPDTEYKVTVTPVYTVGEGVSVSAPGKTLPSSGPQNLRVSEEWYNRVRITWDPPSGPVKGYRIVYKPVSVPGQTLETFVGADINTIVMTNLLSGMDYNVKIFASQASGFSDALTGLVQTLFLGVTDLQANQVEMTSLCARWQIHRHATAYRIVLESLQDTQAQESTVGGGVNRHCFYGLQPDSEYKISVYTKLQELEGPSVSIMQKTQSLPTEPPTFPPTIPPAKEVCKAAKADLVFMVDGSWSIGDDNFNKIINFLYSTVGALDKIGADGTQVAMVQFTDDPRTEFKLDSYKTKETLLDAIRHISYKGGNTKTGKAIKHVRDTLFTSDSGTRRGIPKVIVVITDGRSQDDVNKISREMQADGFNIFAIGVADADYSELVQIGSKPSSRHVFFVDDFDAFKKIEDELITFVCETASATCPMVHKDGVDLAGFKMMEMFGLVEKDFSAVEGVSMEPGTFNLFPCYQIHKDALVSQPTKYLHPEGLPSDYTMSFLFRILPDTPQEPFALWEILNKNSEPLVGIILDNGGKTLTYFNYDYTGDFQTVTFEGPDIRKMFYGSFHKLHVVVSKTLAKVVVDCKEVGQKAINASANITSDGVEVLGRMVRSRGPNGNSAPFQLQMFDIVCSTSWASKDRCCELPGLRDEESCPDLPRSCSCSETNEVALGPAGPPGGPGLRGPKGQQGEQGPKGPEGPRGETGPAGPQGPPGPQGPSGLSIQGMPGMPGDKGDKGDAGLPGPQGVPGGVGSPGRDGSPGQRGFPGKDGSSGPPGPPGPIGIPGAPGVPGITGSMGPQGALGPPGVPGAKGERGERGDLQSQAMVRAVARQVCEQLIQSHMARYTAILNQIPSQSSSIRTIQGPPGEPGRPGSPGTPGEQGPPGTPGFPGNAGVPGTPGERGLTGVKGEKGNPGIGTQGPRGPPGPAGPSGESRPGSPGPPGSPGPRGPPGHLGVPGPQGPSGQPGYCDPSSCSAYGVGVSHPDQPEFTPVQDEQEAMDLWSAGI</t>
  </si>
  <si>
    <t>Q9CYV5</t>
  </si>
  <si>
    <t>Tmem135</t>
  </si>
  <si>
    <t>Transmembrane protein 135</t>
  </si>
  <si>
    <t>MAALSKSIPHNCYEIGHTWHPSCRVSFLQITWGALEESLRIYAPLYLIAAVLRKRKLEYYLYKLLPEILQSASFLTANGALYITFFCILRKILGKFYSWTPGFGAALPASYVAILIERKSRRGLLTIYMANLATETLFRMGVARGTITTLRNGEVLLFCITAAMYMFFFRCKDGLKGFTFSALRFIVGKEEIPTHSYSPETAYAKVEQKREKHKGTPRAMSIIALVRTLVDSVCKHGPRHRCCKHYEDNCISYCIKGFIRMFSVGYLIQCCLRIPSAFRHLFTEPSRLLSLFYNKENFQLGAFLGSFVSIYKGTSCFLRWIRNLDDELHAIVAGFLAGVSMMFYKSTTISMYLASKLVETMYFKGIEAGKVPYFPQADTIIYSISTAICFHAAVMEVQNLRPSYWKFLLRLTKGRFALMNRKALDVFGTGASREFHNFIPRLDPRYTVVTPELPIDFS</t>
  </si>
  <si>
    <t>Q3URE1</t>
  </si>
  <si>
    <t>Acsf3</t>
  </si>
  <si>
    <t>Acyl-CoA synthetase family member 3, mitochondrial</t>
  </si>
  <si>
    <t>MPPHLALPFRRLFWSLASSQLIPRRHRGHSLLPTTPEAHTDGSVPVFIRALAFGDRIALIDKYGHHTYRELYDRSLCLAQEICRLQGCKVGDLQEERVSFLCSNDVSYVVAQWASWMSGGVAVPLYWKHPEAQLEYFIQDSRSSLVVVGQEYLERLSPLAQRLGVPLLPLTPAVYHGATEKPTEQPVEESGWRDRGAMIFYTSGTTGRPKGALSTHRNLAAVVTGLVHSWAWTKNDVILHVLPLHHVHGVVNKLLCPLWVGATCVMLPEFSAQQVWEKFLSSEAPQITVFMAVPTVYSKLLDYYDKHFTQPHVQDFVRAVCKERIRLMVSGSAALPVPLLEKWRSATGHTLLERYGMTEIGMALSNPLTEARVPGSVGTPLPGVEVRIISENPQKGSPYIIHAEGNERGTKVTPGFEEKEGELLVRGPSVFREYWDKPEETKSAFTSDGWFRTGDTAVFKDARYWIRGRTSVDIIKTGGYKVSALEIERHLLAHPSITDVAVIGVPDMTWGQRVTAVVALQEGHSLSHGDLKEWARGVLAPYAVPSELLLVEEIPRNQMGKVNKKELLKQLYPSGQRSQPGQG</t>
  </si>
  <si>
    <t>Q7TNE1</t>
  </si>
  <si>
    <t>Sugct</t>
  </si>
  <si>
    <t>Succinate--hydroxymethylglutarate CoA-transferase</t>
  </si>
  <si>
    <t>MLWMLARAVAFRRPGRGLAGGRGLWTGRPQSDCDSMKPLEGVRILDLTRVLAGPFATMNLGDLGAEVIKVERPGAGDDTRSWGPPFVNTESTYFLSVNRNKKSIAVNIKDPRGVRIVKELAAICDVFVENYVPGKLSEMGLGYEDIDKIAPHIIYCSITGYGQTGPMSHRAGYDAIASAMSGLMHITGPEDGDPVRPGVAMTDLATGLFAYGAIMAGLLQRYRTGKGLFIDCNLLSSQVACLTQVAANYLIGQKEAKRWGTAHGSIVPYQAFKTKDGYLVIGAGNNQQFAVVCKILNLPELIDDCKYRTNHLRVQNRKELVKILSARFAEEVTAKWLCLFEGSGIPYGPINSLKDVFSEAQVLHNGLVMEMNHPTVGKISVPGPAVRYSKFKMSEAKPPPLLGQHTRHILKEVLRYDEGAIEKLLCSGVIEQHETK</t>
  </si>
  <si>
    <t>P28076</t>
  </si>
  <si>
    <t>Psmb9</t>
  </si>
  <si>
    <t>Proteasome subunit beta type-9</t>
  </si>
  <si>
    <t>MLRAGAPTAGSFRTEEVHTGTTIMAVEFDGGVVVGSDSRVSAGTAVVNRVFDKLSPLHQRIFCALSGSAADAQAIADMAAYQLELHGLELEEPPLVLAAANVVKNISYKYREDLLAHLIVAGWDQREGGQVYGTMGGMLIRQPFTIGGSGSSYIYGYVDAAYKPGMTPEECRRFTTNAITLAMNRDGSSGGVIYLVTITAAGVDHRVILGDELPKFYDE</t>
  </si>
  <si>
    <t>Q9D404</t>
  </si>
  <si>
    <t>Oxsm</t>
  </si>
  <si>
    <t>3-oxoacyl-[acyl-carrier-protein] synthase, mitochondrial</t>
  </si>
  <si>
    <t>MLSKCLQHFLKATISHPYPASYSWLISKHRFYGTVPAAMLRRRVVITGIGLVTPLGVGTQLVWDRLLRGESGIVSVVGDEYKNIPCSVAAYVPRGPHEGQFNEENFVSKSDAKSMSSSTIMAVGAAELALKDSGWHPKREADQVATGVAIGMGMVPLEVISETALLFQTKGYNKVSPFFVPKILINMAAGQVSIRYKLKGPNHSVSTACTTGAHAVGDSFRFIAHGDADVMVAGGTDSCISPLSLAGFSRARALSSNPDPKLACRPFHPERDGFVMGEGAAVLVLEEHEHAVQRGARIYAEILGYGLSGDAGHITAPDPEGEGALRCMAAAVKDAGVSPEQISYVNAHATSTPLGDAAENRAIKRLFRDHACALAISSTKGATGHLLGAAGAVEATFTALACYHQKLPPTLNLDCTEPEFDLNYVPLESQEWKAEGRCIGLTNSFGFGGTNATLCIAGM</t>
  </si>
  <si>
    <t>L7N466</t>
  </si>
  <si>
    <t>Mthfsl</t>
  </si>
  <si>
    <t>Protein Mthfsl</t>
  </si>
  <si>
    <t>MAAVTVNSAKRGLRAELKQRLRALSAEERLRQSLLLTQKVIAHNQYQNSKRISIFLSMQDEVETEVIIKDIFKQGKICFIPQYQFQSNHMDMVRLTSPEEIALLPKTSWNIHQPGEGDVREEALSTGGLDLIFLPGLGFDKDGNRLGRGKGYYDTYLKRCVQHQEVKPYTMALAFKEQICPQIPVDEHDMKVDEVLYEDSPAS</t>
  </si>
  <si>
    <t>Q9D6Y9</t>
  </si>
  <si>
    <t>MAAPAAPAAGETGPDARLEAALADVPELARLLEIDPYLKPFAADFQRRYKKFSQVLHDIGENEGGIDKFSRGYESFGIHRCSDGGIYCKEWAPGAEGVFLTGEFSGWNPFSHPYKKLEYGKWELYIPPKQNKSPLIPHGSKLKVVITSKSGEILYRISPWAKYVVRENNNVNYDWIHWAPEDPYKFKHSRPKKPRSLRIYESHVGISSHEGKIASYKHFTSNVLPRIKDLGYNCIQLMAIMEHAYYASFGYQITSFFAASSRYGTPEELKELVDTAHSMGIVVLLDVVHSHASKNSEDGLNMFDGTDSCYFHSGPRGTHDLWDSRLFIYSSWEVLRFLLSNIRWWLEEYCFDGFRFDGVTSMLYHHHGMGQGFSGDYNEYFGLQVDEDALIYLMLANHLAHTLYPDSITIAEDVSGMPALCSPTSQGGGGFDYRLAMAIPDKWIQLLKEFKDEDWNMGNIVYTLTNRRYLEKCVAYAESHDQALVGDKTLAFWLMDAEMYTNMSVLAPFTPVIDRGIQLHKMIRLITHGLGGEGYLNFMGNEFGHPEWLDFPRKGNNESYHYARRQFNLTDDDLLRYKFLNNFDRDMNRLEERCGWLSAPQAYVSEKHEANKTITFERAGLLFIFNFHPSKSYTDYRVGTATPGKFKIVLDSDAAEYGGHQRLDHNTNYFAEAFEHNGRPYSLLVYIPSRVALILQNVDLQN</t>
  </si>
  <si>
    <t>Q61411</t>
  </si>
  <si>
    <t>Hras</t>
  </si>
  <si>
    <t>GTPase HRas</t>
  </si>
  <si>
    <t>MTEYKLVVVGAGGVGKSALTIQLIQNHFVDEYDPTIEDSYRKQVVIDGETCLLDILDTAGQEEYSAMRDQYMRTGEGFLCVFAINNTKSFEDIHQYREQIKRVKDSDDVPMVLVGNKCDLAARTVESRQAQDLARSYGIPYIETSAKTRQGVEDAFYTLVREIRQHKLRKLNPPDESGPGCMSCKCVLS</t>
  </si>
  <si>
    <t>Q9JK53</t>
  </si>
  <si>
    <t>Prelp</t>
  </si>
  <si>
    <t>Prolargin</t>
  </si>
  <si>
    <t>MRASFFWLLPLLLILASVAQGQPTRPKPGIRRKPKPRPTPRFPQAPEPAEPTDLPPPLPPGPPSVFPDCPRECYCPPDFPSALYCDSRNLRRVPVIPPRIHYLYLQNNFITELPLESFQNATGLRWVNLDNNRIRKVDQRVLGKLPSLAFLYMEKNQLEEVPSALPRNLEQLRLSQNLISRIPPGVFSKLENLLLLDLQHNRLSDGVFKADTFQGLKNLMQLNLAHNILRKMPPKVPQAIHQLYLDSNKIETIPNGYFKDFPNLAFIRMNYNKLSDRGLPKNSFNISNLLVLHLSHNKISNVPAISNKLEHLYLNNNSIEKINGTQICPNNLVAFHDFSSDLENVPHLRYLRLDGNFLKPPIPLDLMMCFRLLQSVVI</t>
  </si>
  <si>
    <t>O88551</t>
  </si>
  <si>
    <t>Cldn1</t>
  </si>
  <si>
    <t>Claudin-1</t>
  </si>
  <si>
    <t>MANAGLQLLGFILASLGWIGSIVSTALPQWKIYSYAGDNIVTAQAIYEGLWMSCVSQSTGQIQCKVFDSLLNLNSTLQATRALMVIGILLGLIAIFVSTIGMKCMRCLEDDEVQKMWMAVIGGIIFLISGLATLVATAWYGNRIVQEFYDPLTPINARYEFGQALFTGWAAASLCLLGGVLLSCSCPRKTTSYPTPRPYPKPTPSSGKDYV</t>
  </si>
  <si>
    <t>Q61490</t>
  </si>
  <si>
    <t>Alcam</t>
  </si>
  <si>
    <t>CD166 antigen</t>
  </si>
  <si>
    <t>MASKVSPSCRLVFCLLISAAVLRPGLGWYTVNSAYGDTIVMPCRLDVPQNLMFGKWKYEKPDGSPVFIAFRSSTKKSVQYDDVPEYKDRLSLSENYTLSIANAKISDEKRFVCMLVTEDNVFEAPTLVKVFKQPSKPEIVNKAPFLETDQLKKLGDCISRDSYPDGNITWYRNGKVLQPVEGEVAILFKKEIDPGTQLYTVTSSLEYKTTRSDIQMPFTCSVTYYGPSGQKTIYSEQEIFDIYYPTEQVTIQVLPPKNAIKEGDNITLQCLGNGNPPPEEFMFYLPGQPEGIRSSNTYTLTDVRRNATGDYKCSLIDKRNMAASTTITVHYLDLSLNPSGEVTKQIGDTLPVSCTISASRNATVVWMKDNIRLRSSPSFSSLHYQDAGNYVCETALQEVEGLKKRESLTLIVEGKPQIKMTKKTDPSGLSKTIICHVEGFPKPAIHWTITGSGSVINQTEESPYINGRYYSKIIISPEENVTLTCTAENQLERTVNSLNVSAISIPEHDEADDISDENREKVNDQAKLIVGIVVGLLLAALVAGVVYWLYMKKSKTASKHVNKDLGNMEENKKLEENNHKTEA</t>
  </si>
  <si>
    <t>Q60870</t>
  </si>
  <si>
    <t>Reep5</t>
  </si>
  <si>
    <t>Receptor expression-enhancing protein 5</t>
  </si>
  <si>
    <t>MRERFDRFLHEKNCMTDLLAKLEAKTGVNRSFIALGVIGLVALYLVFGYGASLLCNLIGFGYPAYISMKAIESPNKDDDTQWLTYWVVYGVFSIAEFFSDLFLSWLPFYYMLKCGFLLWCMAPSPANGAEMLYRRIIRPIFLRHESQVDSVVKDVKDKAKETADAISKEVKKATVNLLGDVKKST</t>
  </si>
  <si>
    <t>Q61646</t>
  </si>
  <si>
    <t>Hp</t>
  </si>
  <si>
    <t>Haptoglobin</t>
  </si>
  <si>
    <t>MRALGAVVTLLLWGQLFAVELGNDAMDFEDDSCPKPPEIANGYVEHLVRYRCRQFYRLRAEGDGVYTLNDEKQWVNTVAGEKLPECEAVCGKPKHPVDQVQRIIGGSMDAKGSFPWQAKMISRHGLTTGATLISDQWLLTTAKNLFLNHSETASAKDITPTLTLYVGKNQLVEIEKVVLHPNHSVVDIGLIKLKQRVLVTERVMPICLPSKDYIAPGRVGYVSGWGRNANFRFTDRLKYVMLPVADQDKCVVHYENSTVPEKKNLTSPVGVQPILNEHTFCAGLTKYQEDTCYGDAGSAFAIHDMEEDTWYAAGILSFDKSCAVAEYGVYVRATDLKDWVQETMAKN</t>
  </si>
  <si>
    <t>P40630</t>
  </si>
  <si>
    <t>Tfam</t>
  </si>
  <si>
    <t>Transcription factor A, mitochondrial</t>
  </si>
  <si>
    <t>MALFRGMWSVLKALGRTGVEMCAGCGGRIPSSISLVCIPKCFSSMGSYPKKPMSSYLRFSTEQLPKFKAKHPDAKLSELVRKIAALWRELPEAEKKVYEADFKAEWKAYKEAVSKYKEQLTPSQLMGMEKEARQRRLKKKALVKRRELILLGKPKRPRSAYNIYVSESFQEAKDDSAQGKLKLVNEAWKNLSPEEKQAYIQLAKDDRIRYDNEMKSWEEQMAEVGRSDLIRRSVKRSGDISEH</t>
  </si>
  <si>
    <t>P12790</t>
  </si>
  <si>
    <t>Cyp2b9</t>
  </si>
  <si>
    <t>Cytochrome P450 2B9</t>
  </si>
  <si>
    <t>MDPSVLLLLAVLLSLFLLLVRGHAKIHGHLPPGPHPLPLLGNLLQMDRGGLLKCFIQLQEKHGDVFTVHLGPRPVVVLCGTQTIREALVDHAEAFSGRGTIAAAQLVMQDYGIFFASGQRWKTLRRFSLATMKEFGMGKRSVEERIKEEAQCLVEELKKYQGVPLDPTFLFQCITANIICSIVFGERFDYTDDQFLHLLNLMYKIFSLLSSFSGQMFELFSGFLKYFPGVHRQIVKKQQELLDYIAHSVEKHKATLDPSAPRDYIDTYLLRMEKEKSNHNTEFHHQNLMMSVLSLFFAGTETTSATLHYGVLLMLKYPHVTEKVQKEIDQVIGSHRLPTLDDRTKMPYTDAVIHEIQRFSDLVPIGLPHKVIKDTLFRGYLLPKNTEVYPVLSSALHDPQYFEQPDKFNPEHFLDANGALKKCEAFLPFSTGKRICLGESIARNELFIFFTTILQNFSVASPVAPKDIDLTPKESGIGKIPPAHQIYFLAR</t>
  </si>
  <si>
    <t>P21619</t>
  </si>
  <si>
    <t>Lmnb2</t>
  </si>
  <si>
    <t>Lamin-B2</t>
  </si>
  <si>
    <t>MASLPPHAGPATPLSPTRLSRLQEKEELRELNDRLAHYIDRVRALELENDRLLLRISEKEEVTTREVSGIKTLYESELADARRVLDETARERARLQIEIGKVQAELEEARKSAKKREGELTVAQGRVKDLESLFHRSEAELATALSDKQGLETEVAELRAQLAKAEDGHAVAKKQLEKETLMRVDLENRCQSLQEELAFSKSVFEEEVRETRRRHERRLVEVDSSRQQEYDFKMAQALEDLRSQHDEQVRLYRVELEQTYQAKLDNAKLLSDQNDKAAHAAREELKEARMRVESLSYQLLGLQKQASAAENHIHELEEALAGERDKFRKMLDAKEQEMTEVRDAMQQQLAEYQELLDIKLALDMEISAYRKLLEGEEERLKLSPSPSSRITISRATSSSSSSSGVGMSVGQGRGKRRRLETEDTSGSPSRASRVSSGSRLAQQTVATGVVNIDEVDPEGRFVRLKNSSDKDQSLGNWRIKRQVLEGEDIAYKFTPKYVLRAGQTVTVWAAGAGATHSPPSTLVWKSQTNWGPGESFRTALVSADGEEVAVKAAKHSSVQGRENGEEEEEEEAEFGEEDLFHQQGDPRTTSRGCRLM</t>
  </si>
  <si>
    <t>Q9R0N0</t>
  </si>
  <si>
    <t>Galk1</t>
  </si>
  <si>
    <t>Galactokinase</t>
  </si>
  <si>
    <t>MAAWRPPRVEELLAEARRAFMEEFGAEPELAVSAPGRVNLIGEHTDYNQGLVLPMALELVTVMVGSPRTDGLVSLLTTSKDADEPQRLQFPLPSAQWSLEPGIPQWANYVKGVIQHYPASPLVGFSAVVVSSVPLGGGLSSSASLEVATYTFIQQLCPDSGAIAARAQVCQRAEHSFAGVPCGIMDQLIALLGQKGYALLIDCRSLETSLVPLSDPKLAVLITNSNVRHSLGSSEYPVRRRQCEEVAQALGKESLREVRMEELEAGRELMSKEGFRRARHVVSEIRRTAQAAAAMSRGDYKAFGRLMVESHYSLRDDYEVSCPELDQLVEAALSVPGVYGSRMTGGGFGGCTVTLLEASVAPLVIDHIQEQYSGTATFYLSQAADGAQVLSL</t>
  </si>
  <si>
    <t>Q99N92</t>
  </si>
  <si>
    <t>Mrpl27</t>
  </si>
  <si>
    <t>39S ribosomal protein L27, mitochondrial</t>
  </si>
  <si>
    <t>MAAAALTLRTRAAVTALLSPTAPTALAVRHASKKTGGSSKNLGGKSRGKHYGIKKMEGHYVHAGNILGTQRQFRWHPGAHVGLGRNKCLYALEEGIVRYTKDVYVPNPKNTEAVDLVTSLPKGAVLYKTFVHVVPAKPEGTFKLVDML</t>
  </si>
  <si>
    <t>Q8VEA4</t>
  </si>
  <si>
    <t>Chchd4</t>
  </si>
  <si>
    <t>Mitochondrial intermembrane space import and assembly protein 40</t>
  </si>
  <si>
    <t>MSYCRQEGKDRIIFVTKEDHETPSSAELVADDPNDPYEEHGLILPNGDINWNCPCLGGMASGPCGEQFKSAFSCFHYSTEDIKGSDCIDQFRAMQECMQKYPDLYPQDEEEEEEAKPVEPVEETADTKVSAAKEQGTSS</t>
  </si>
  <si>
    <t>Q9D125</t>
  </si>
  <si>
    <t>Mrps25</t>
  </si>
  <si>
    <t>28S ribosomal protein S25, mitochondrial</t>
  </si>
  <si>
    <t>MPMKGRFPIRRTLQYLGRGDVVFKESVKIMTVNYNTYGELGEGARKFVFFNIPQIQYKNPWVQIMMFKNMTPSPFLRFYLDSGEQVLVDVETKSNKEIMEHIKKILGKKEETLREEELEKQQRFHPGNFGPRKYCLRECMCEVEGQVPCPGLVPLPKEMTGKYKAALKAST</t>
  </si>
  <si>
    <t>P54116</t>
  </si>
  <si>
    <t>Stom</t>
  </si>
  <si>
    <t>Erythrocyte band 7 integral membrane protein</t>
  </si>
  <si>
    <t>MSDKRQSSHVQSQRIPESFRENSKTELGACGWILVAASFFFVIITFPISIWICIKIVKEYERVIIFRLGRILQGGAKGPGLFFILPCTDSLIKVDMRTISFDIPPQEVLTKDSVTISVDGVVYYRVQNATLAVANITNADSATRLLAQTTLRNALGTKNLSQILSDREEIAHHMQSTLDDATDDWGIKVERVEIKDVKLPVQLQRAMAAEAEAAREARAKVIAAEGEMNASRALKEASMVITESPAALQLRYLQTLTTIAAEKNSTIVFPLPVDMLQGIMGSNH</t>
  </si>
  <si>
    <t>Q9CQF4</t>
  </si>
  <si>
    <t>Uncharacterized protein C6orf203 homolog</t>
  </si>
  <si>
    <t>MAVPGVRLLTGALRKPDAWTRLWGVIQGTSSHKLCASWNRYLYFSSTKLNTSNYKTLFRNIFSLRLPELLVSPECYFPFSIRLKSNINSKKSTKKTLQKEADEEDSDEETSYPERSEQEEELESEPGVAKDYKDLEKVVQSFRYDVILKTGLDVGRNKVEDAFYKGELRLNGEKLWKKSRTVKVGDTLDLITGENKETGTEVVMRILLKKVYEEKTENDKHRVVLRRWKSLKLPKKTLSK</t>
  </si>
  <si>
    <t>Q8K4F5</t>
  </si>
  <si>
    <t>Abhd11</t>
  </si>
  <si>
    <t>Alpha/beta hydrolase domain-containing protein 11</t>
  </si>
  <si>
    <t>MLRWARAWRVPRGVLGASSPRRLAVPVTFCSSRSSGQENADLRPLPLSYNLLDGDATLPAIVFLHGLFGSKTNFNSLAKAMVQRTGRRVLTVDARNHGDSPHSPDASYEAMSQDLQGLLPQLGLVPCVLVGHSMGGKTAMLLALQRPDVVERLVVVDISPVGTTPGSHIGAFIAAMKAVEIPEKVPHSQARKLADKQLSSVVKEAGIRQFLLTNLVEVGGRFSWRLNLDTLAQHLDKIMTFPQQREPYSGPTLFLLGGNSTYVQPSHHSEIRRLFPQAQIQTVPNAGHWVHSDKPQDFMDAVTSFLA</t>
  </si>
  <si>
    <t>Q9DCC7</t>
  </si>
  <si>
    <t>Isoc2b</t>
  </si>
  <si>
    <t>Isochorismatase domain-containing protein 2B, mitochondrial</t>
  </si>
  <si>
    <t>MGAAKASLGRIFPESSILFLCDMQEKLRDRILYFPQIVSKAARMLKVAQMLEIPVLLTEHYPQGLGPTVPELGAQGLRTMSKTSFSMVPPLQQELDKLPQLQSVLLCGIETQGCILHTALDLLDRGLQVHVAVDACSSQSEMNRLVALARMQQSGVFLSTSEVLILQLVKDAAHPQFKEIQKILKEPVTDIGLLGFFQGKKNSLLPNSRT</t>
  </si>
  <si>
    <t>Q8C3X2-2</t>
  </si>
  <si>
    <t>Ccdc90b</t>
  </si>
  <si>
    <t>Isoform 2 of Coiled-coil domain-containing protein 90B, mitochondrial</t>
  </si>
  <si>
    <t>MRSRWIWRFLRPDGGGIRWTSTPHGRLSPALRRGFLTTTTKSDYDRRPVDITPLEQRKLTFDTHALVQDLETHGFDKTQAQTIVSVLSTLSNVSLDTIYKEMVTKAQQKMKIELDQVKQQLTNETSRIRADNKLDINLERSRVTDMFTDQEKQLIEATNEFAKKDTQTKSIISETSNKIDTEIASLKTLMESSKLETIRYLAASVFTCLAIALGFYRFWKEN</t>
  </si>
  <si>
    <t>P16675</t>
  </si>
  <si>
    <t>MPGTALSPLLLLLLLSWASRNEAAPDQDEIDCLPGLAKQPSFRQYSGYLRASDSKHFHYWFVESQNDPKNSPVVLWLNGGPGCSSLDGLLTEHGPFLIQPDGVTLEYNPYAWNLIANVLYIESPAGVGFSYSDDKMYVTNDTEVAENNYEALKDFFRLFPEYKDNKLFLTGESYAGIYIPTLAVLVMQDPSMNLQGLAVGNGLASYEQNDNSLVYFAYYHGLLGNRLWTSLQTHCCAQNKCNFYDNKDPECVNNLLEVSRIVGKSGLNIYNLYAPCAGGVPGRHRYEDTLVVQDFGNIFTRLPLKRRFPEALMRSGDKVRLDPPCTNTTAPSNYLNNPYVRKALHIPESLPRWDMCNFLVNLQYRRLYQSMNSQYLKLLSSQKYQILLYNGDVDMACNFMGDEWFVDSLNQKMEVQRRPWLVDYGESGEQVAGFVKECSHITFLTIKGAGHMVPTDKPRAAFTMFSRFLNKEPY</t>
  </si>
  <si>
    <t>P53808</t>
  </si>
  <si>
    <t>Pctp</t>
  </si>
  <si>
    <t>Phosphatidylcholine transfer protein</t>
  </si>
  <si>
    <t>MAGAACCFSDEQFREACAELQKPALTGADWQLLVEASGITIYRLLDQPSGLYEYKVFGVLEGCSPALLTDVYMDLDYRKQWDQYVKELYEKESDEQMVAYWEVKYPFPLSNRDYVYTRQRRDLDVDRRKIYVVLAQSISAPQFPEKSGVIRVKQYKQSLAIESDGKKGSRVFMYYFDNPGGQIPSWLINWAAKNGVPNFLKDMVKACQNYHKKT</t>
  </si>
  <si>
    <t>Q9ERY9</t>
  </si>
  <si>
    <t>ORF11</t>
  </si>
  <si>
    <t>Probable ergosterol biosynthetic protein 28</t>
  </si>
  <si>
    <t>MSRFLNVLRSWLVMVSIIAMGNTLQSFRDHTFLYEKLYTGKPNLVNGLQARTFGIWTLLSSVIRCLCAIDIHNKTLYHITLWTFLLALGHFLSELFVFGTAAPTVGVLAPLMVASFSILGMLVGLRYLEAEPVSRQKKRN</t>
  </si>
  <si>
    <t>Q02013</t>
  </si>
  <si>
    <t>Aqp1</t>
  </si>
  <si>
    <t>Aquaporin-1</t>
  </si>
  <si>
    <t>MASEIKKKLFWRAVVAEFLAMTLFVFISIGSALGFNYPLERNQTLVQDNVKVSLAFGLSIATLAQSVGHISGAHLNPAVTLGLLLSCQISILRAVMYIIAQCVGAIVATAILSGITSSLVDNSLGRNDLAHGVNSGQGLGIEIIGTLQLVLCVLATTDRRRRDLGGSAPLAIGLSVALGHLLAIDYTGCGINPARSFGSAVLTRNFSNHWIFWVGPFIGGALAVLIYDFILAPRSSDFTDRMKVWTSGQVEEYDLDADDINSRVEMKPK</t>
  </si>
  <si>
    <t>Q8VC77</t>
  </si>
  <si>
    <t>Akr1c20</t>
  </si>
  <si>
    <t>Akr1c20 protein</t>
  </si>
  <si>
    <t>MNSKQQTVLLNDGHFIPILGFGTSAPQEVPRSKATEATKIAIDAGFRHIDCAAVYQNEKEVGLAIRSKIVDGTVKREDIFCTSKVWQTFHRPELVQVCLEQSLKQLQLDYVDLYLIHFPIAMKPGENYFPKDENGKFIYDAVDICDTWEAMEKCKDAGLAKSIGVCNFNRRQLEKILSKPGLKYKPVCNQVECHPYLNQRKLLDFCRSKDIVLVAHSALGSNRDKEWVDKSFPVLLDDPVLGSMAKKYNRTPALIALRYQVQRGVVVLAKSFIEKRIKENMQVFEFQLTSVDMKVLDGLNKNIRYIGSSISEDHPDFPFLDEY</t>
  </si>
  <si>
    <t>Q60766</t>
  </si>
  <si>
    <t>Irgm1</t>
  </si>
  <si>
    <t>Immunity-related GTPase family M protein 1</t>
  </si>
  <si>
    <t>MKPSHSSCEAAPLLPNMAETHYAPLSSAFPFVTSYQTGSSRLPEVSRSTERALREGKLLELVYGIKETVATLSQIPVSIFVTGDSGNGMSSFINALRVIGHDEDASAPTGVVRTTKTRTEYSSSHFPNVVLWDLPGLGATAQTVEDYVEEMKFSTCDLFIIIASEQFSSNHVKLSKIIQSMGKRFYIVWTKLDRDLSTSVLSEVRLLQNIQENIRENLQKEKVKYPPVFLVSSLDPLLYDFPKLRDTLHKDLSNIRCCEPLKTLYGTYEKIVGDKVAVWKQRIANESLKNSLGVRDDDNMGECLKVYRLIFGVDDESVQQVAQSMGTVVMEYKDNMKSQNFYTLRREDWKLRLMTCAIVNAFFRLLRFLPCVCCCLRRLRHKRMLFLVAQDTKNILEKILRDSIFPPQI</t>
  </si>
  <si>
    <t>Q8BK08</t>
  </si>
  <si>
    <t>Tmem11</t>
  </si>
  <si>
    <t>Transmembrane protein 11, mitochondrial</t>
  </si>
  <si>
    <t>MAAWGRRRLGPGGGGSRERVSLSATDCYIVHEIYSGENAQDQFEYELEQALEAQYKYIVIEPTRIGDETARWITVGNCLHKTAVLAGTACLFTPLALPLDYSHYISLPAGVLSLACCTLYGISWQFDPCCKYQVEYDAYKLSRLPLHTLTSSTPVVLVRKDDLHRKRLHNTIALAALVYCVKKVYELYAV</t>
  </si>
  <si>
    <t>Q9DCC5</t>
  </si>
  <si>
    <t>Cbx3</t>
  </si>
  <si>
    <t>Cbx3 protein</t>
  </si>
  <si>
    <t>MASNKTTLQKMGKKQNGKSKKVEEAEPEEFVVEKVLDRRVVNGKVEYFLKWKGFTDADNTWEPEENLDCPELIEAFLNSQKAGKEKDGTKRKSLSDSESDDSKSKKKRDAADKPRGFARGLDPERIIGATDSSGELMFLMKWKDSDEADLVLAKEANMKCPQIVIAFYEERLTWHSCPEDEAQ</t>
  </si>
  <si>
    <t>Q9CWW6</t>
  </si>
  <si>
    <t>Pin4</t>
  </si>
  <si>
    <t>Peptidyl-prolyl cis-trans isomerase NIMA-interacting 4</t>
  </si>
  <si>
    <t>MPPKGKSGSGKGGKGGAASGSDSADKKSQGPKGGGNAVKVRHILCEKHGKIMEAMEKLKSGMRFSEVATQYSEDKARQGGDLGWMTRGSMVGPFQEAAFALPVSGMDKPVFTDPPVKTKFGYHIIMVEGRK</t>
  </si>
  <si>
    <t>O70492</t>
  </si>
  <si>
    <t>Snx3</t>
  </si>
  <si>
    <t>Sorting nexin-3</t>
  </si>
  <si>
    <t>MAETVADTRRLITKPQNLNDAYGPPSNFLEIDVSNPQTVGVGRGRFTTYEIRVKTNLPIFKLKESTVRRRYSDFEWLRSELERESKVVVPPLPGKAFLRHVPFRGDDGIFDDNFIEERKQGLEQFINKVAGHPLAQNERCLHMFLQDEIIDKSYTPSKIRHA</t>
  </si>
  <si>
    <t>Q9JJL3</t>
  </si>
  <si>
    <t>Solute carrier organic anion transporter family member 1B2</t>
  </si>
  <si>
    <t>MDQTQHPSKAAQPLRSEKTRHCDGFRIFLAALSFSYICKALGGVIMKSSITQIERRFDIPSSISGLIDGGFEIGNLLVIVFVSYFGSKLHRPKLIGTGCFIMGIGSILTALPHFFMGYYRYATENDISSLHNSTLTCLVNQTTSLTGTSPEIMEKGCEKGSNSYTWIYVLMGNMLRGIGETPIVPLGVSYIDDFAKEGNSSMYLGTLHTIAMIGPILGFIMSSVFAKLYVDVGYVDLRSVRITPQDARWVGAWWLGFIVNGLLCIICSIPFFFLPKIPKRSQKERKNSASLHVLKTDEDKNPVTNPTTQEKQAPANLTGFLWSLRSILTNEQYVIFLILTLLQISSFIGSFTYLFKFIEQQFGQTASQANFLLGVITIPTMASGMFLGGYLIKRLKLTLLGITKFVFFTTTMAYVFYLSYFLLICENKAFAGLTLTYDGMNPVDSHIDVPLSYCNSDCICDKNQWEPVCGENGVTYISPCLAGCKSFRGDKKLMNIEFYDCSCVSGSGFQKGNHSARLGECPRDKCKTKYYFYITFQVIISFFTALGSTSLMLILIRSVQPELKSLGMGFHSLVVRTLGGILAPVYYGALIDRTCMKWSVTSCGARGACRLYNSRLFGMIYVGLSIALKTPILLLYVALIYVMKRKMKRNDNKILENGRKFTDEGNPEPVNNNGYSCVPSDEKNSETPL</t>
  </si>
  <si>
    <t>Q9Z2Q5</t>
  </si>
  <si>
    <t>Mrpl40</t>
  </si>
  <si>
    <t>39S ribosomal protein L40, mitochondrial</t>
  </si>
  <si>
    <t>MATGVMLCAARALRPRSWIPGTCQAHVRHTHQRASLLAFWDLIPMRAEPLRKKKKVDPRKDQAAKDRLKKRIRKLEKASQELIPIEDFITPVRFLDKSRQRPQEEHSPEESERRALLLKRWALFKQQEHEMERDAIRSMLEAQQEALEELKLESAELYAEAIKRDTSLFPFEKEGPHYTPPISNYQAPEGRYNDITKVYTQVEFKR</t>
  </si>
  <si>
    <t>P08207</t>
  </si>
  <si>
    <t>S100a10</t>
  </si>
  <si>
    <t>Protein S100-A10</t>
  </si>
  <si>
    <t>MPSQMEHAMETMMLTFHRFAGDKDHLTKEDLRVLMEREFPGFLENQKDPLAVDKIMKDLDQCRDGKVGFQSFLSLVAGLTIACNDYFVVNMKQKGKK</t>
  </si>
  <si>
    <t>P50543</t>
  </si>
  <si>
    <t>S100a11</t>
  </si>
  <si>
    <t>Protein S100-A11</t>
  </si>
  <si>
    <t>MPTETERCIESLIAVFQKYSGKDGNNTQLSKTEFLSFMNTELAAFTKNQKDPGVLDRMMKKLDLNCDGQLDFQEFLNLIGGLAIACHDSFIQTSQKRI</t>
  </si>
  <si>
    <t>P31725</t>
  </si>
  <si>
    <t>S100a9</t>
  </si>
  <si>
    <t>Protein S100-A9</t>
  </si>
  <si>
    <t>MANKAPSQMERSITTIIDTFHQYSRKEGHPDTLSKKEFRQMVEAQLATFMKKEKRNEALINDIMEDLDTNQDNQLSFEECMMLMAKLIFACHEKLHENNPRGHGHSHGKGCGK</t>
  </si>
  <si>
    <t>P14602</t>
  </si>
  <si>
    <t>Hspb1</t>
  </si>
  <si>
    <t>Heat shock protein beta-1</t>
  </si>
  <si>
    <t>MTERRVPFSLLRSPSWEPFRDWYPAHSRLFDQAFGVPRLPDEWSQWFSAAGWPGYVRPLPAATAEGPAAVTLAAPAFSRALNRQLSSGVSEIRQTADRWRVSLDVNHFAPEELTVKTKEGVVEITGKHEERQDEHGYISRCFTRKYTLPPGVDPTLVSSSLSPEGTLTVEAPLPKAVTQSAEITIPVTFEARAQIGGPEAGKSEQSGAK</t>
  </si>
  <si>
    <t>Q8C6B0</t>
  </si>
  <si>
    <t>Mettl7a1</t>
  </si>
  <si>
    <t>MCG20149, isoform CRA_a</t>
  </si>
  <si>
    <t>MTLAVLALRLVVCTLALPMFLLNLLGLWSWVCKKCFPYFLKRFSVMYNEQMASQKRELFSNLQEFAGPSGKLTLLEVGCGTGANFKFYPPGCRVTCIDPNPNFEKFLFKSVAENRQLQFERFVVAAGEDMHQVTDGSVDVVVCTLVLCSVKNQEKILREVCRVLKPGGAFYFMEHVADERSTWNYFWQQVLDPVWFLFFDGCNLTRESWKTIEQASFSKLKLQHIQAPLSWTLVRPHIYGYAVK</t>
  </si>
  <si>
    <t>P62835</t>
  </si>
  <si>
    <t>Rap1a</t>
  </si>
  <si>
    <t>Ras-related protein Rap-1A</t>
  </si>
  <si>
    <t>MREYKLVVLGSGGVGKSALTVQFVQGIFVEKYDPTIEDSYRKQVEVDCQQCMLEILDTAGTEQFTAMRDLYMKNGQGFALVYSITAQSTFNDLQDLREQILRVKDTEDVPMILVGNKCDLEDERVVGKEQGQNLARQWCNCAFLESSAKSKINVNEIFYDLVRQINRKTPVEKKKPKKKSCLLL</t>
  </si>
  <si>
    <t>P97371</t>
  </si>
  <si>
    <t>Proteasome activator complex subunit 1</t>
  </si>
  <si>
    <t>MATLRVHPEAQAKVDVFREDLCSKTENLLGSYFPKKISELDAFLKEPALNEANLSNLKAPLDIPVPDPVKEKEKEERKKQQEKEEKEEKKKGDEDDKGPPCGPVNCNEKIVVLLQRLKPEIKDVTEQLNLVTTWLQLQIPRIEDGNNFGVAVQEKVFELMTNLHTKLEGFHTQISKYFSERGDAVAKAAKQPHVGDYRQLVHELDEAEYQEIRLMVMEIRNAYAVLYDIILKNFEKLKKPRGETKGMIY</t>
  </si>
  <si>
    <t>O35423</t>
  </si>
  <si>
    <t>Serine--pyruvate aminotransferase, mitochondrial</t>
  </si>
  <si>
    <t>MFRMLAKASVTLGSRAAGWVRTMGSYQLLVPPPEALSKPLSVPTRLLLGPGPSNLAPRVLAAGSLRMIGHMQKEMLQIMEEIKQGIQYVFQTRNPLTLVVSGSGHCAMETALFNLLEPGDSFLTGTNGIWGMRAAEIADRIGARVHQMIKKPGEHYTLQEVEEGLAQHKPVLLFLVHGESSTGVVQPLDGFGELCHRYQCLLLVDSVASLGGVPIYMDQQGIDIMYSSSQKVLNAPPGISLISFNDKAKYKVYSRKTKPVSFYTDITYLAKLWGCEGETRVIHHTTPVTSLYCLRESLALIAEQGLENCWRRHREATAHLHKHLQEMGLKFFVKDPEIRLPTITTVTVPAGYNWRDIVSYVLDHFSIEISGGLGPTEERVLRIGLLGYNATTENVDRVAEALREALQHCPKNKL</t>
  </si>
  <si>
    <t>Q91VM9</t>
  </si>
  <si>
    <t>Ppa2</t>
  </si>
  <si>
    <t>Inorganic pyrophosphatase 2, mitochondrial</t>
  </si>
  <si>
    <t>MRALLPLLSVGRGWRVGAAARPPRRVMSLYRTEELGHPRSQDYRLFFKHVAGHYISPFHDIPLKADCKEEHDIPRKKARNDEYENLFNMVVEIPRWTNAKMEIATEEPLNPIKQDIKNGKLRYTPNIFPHKGYIWNYGALPQTWEDPHLRDKSTDCCGDNDPIDVCEIGSKVLSRGDVVHVKILGTLALIDQSETDWKIIAINVNDPEAEKFHDIDDVKKFKPGYLEATLNWFRLYKVPDGKPENKFAFNGEFKNKAFALDVINSAHERWKEMVMKKCDKGAISCVNVHICDSPFHCTMEEARSLVESVPTPSMNKESNVEEEVWHFLRN</t>
  </si>
  <si>
    <t>Q9QYR9</t>
  </si>
  <si>
    <t>Acot2</t>
  </si>
  <si>
    <t>Acyl-coenzyme A thioesterase 2, mitochondrial</t>
  </si>
  <si>
    <t>MVASSFAVLRASRLCQQDWKSWARLFVPPPLSTGGRTTWARTNATLSVEPEGRSCWDEPLSIAVRGLAPEQPVTLRSALRDEKGALFRAHARYRADAGGELNLARAPALGGSFSGLEPMGLLWAMEPERPLWRLIKRDVQTPFLVELEVLDGHEPDGGQRLAQAVHERHFLAPGVRRVPVREGRVRATLFLPPEPGPFPGIIDLFGVGGGLLEYRASLLAGKGFAVMALAYYNYDDLPKSIETMHMEYFEEAVNYLRSHPEVKGPGIGLLGISKGGELGLAMASFLKGITAAVVINGSVAAVGNTISYKDETIPPVSLLRNQVKMTKDGLLDVVEALQSPLVDKKSFIPVERSDTTFLFLVGQDDHNWKSEFYADEISKRLQAHGKEKPQIICYPAAGHYIEPPYFPLCSAGMHLLVGANITFGGEPRAHAVAQVDAWQQLQTFFHKQLGSKS</t>
  </si>
  <si>
    <t>Q9DBG6</t>
  </si>
  <si>
    <t>MAPPGSSAVFLLALTITASVQALTPTHYLTKQDVERLKASLDRPFTDLESAFYSIVGLSSLGVQVPDVKKACTFIKSNLDPSNVDSLFYAAQSSQVLSGCEISVSNETKELLLAAVSEDSPIAQIYHAVAALSGFGLPLASNEALGALTARLGKEETVLATVQALQTASHLSQQADLRNIVEEIEDLVARLDELGGVYLQFEEGLELTALFVAATYKLMDHVGTEPSMKEDQVIQLMNTIFSKKNFESLSEAFSVASAAAALSQNRYHVPVVVVPEGSTSDTQEQAILRLQVSNVLSQPLAQAAVKLEHAKSAATRATVLQKTPFSLVGNVFELNFKNVKLSSGYYDFSVRVEGDSRYIANTVELRVKISTEVGITNVDLSTVDKDQSIAPKTTRVTYPAKAKGTFIADSHQNFALFFQLVDVNTGAELTPHQTFVRLHNQKTGQEVVFVAEPDNKNVYKFELDTSERKIEFDSASGTYTLYLIIGDATLKNPILWNVADVVIKFPEEEAPSTVLSQSLFTPKQEIQHLFREPEKRPPTVVSNTFTALILSPLLLLFALWIRIGANVSNFTFAPSTVIFHLGHAAMLGLMYIYWTQLNMFQTLKYLAVLGTVTFLAGNRMLAQHAVKRTAH</t>
  </si>
  <si>
    <t>O70325</t>
  </si>
  <si>
    <t>Phospholipid hydroperoxide glutathione peroxidase, mitochondrial</t>
  </si>
  <si>
    <t>MSWGRLSRLLKPALLCGALAAPGLAGTMCASRDDWRCARSMHEFSAKDIDGHMVCLDKYRGFVCIVTNVASQUGKTDVNYTQLVDLHARYAECGLRILAFPCNQFGRQEPGSNQEIKEFAAGYNVKFDMYSKICVNGDDAHPLWKWMKVQPKGRGMLGNAIKWNFTKFLIDKNGCVVKRYGPMEEPQVIEKDLPCYL</t>
  </si>
  <si>
    <t>P47740</t>
  </si>
  <si>
    <t>Fatty aldehyde dehydrogenase</t>
  </si>
  <si>
    <t>MERQVLRLRQAFRSGRSRPLRFRLQQLEALRRMVQEREKEILAAIAADLSKSELNAYSHEVITILGEIDFMLGNLPELASARPAKKNLLTMMDEAYVQPEPLGVVLIIGAWNYPFVLTMQPLVGAIAAGNAAIVKPSELSENTAKILAELLPQYLDQDLYAIVNGGIPETTELLKQRFDHILYTGNTAVGKIVMEAAAKHLTPVTLELGGKSPCYIDRDCDLDVACRRIAWGKYMNCGQTCIAPDYILCEASLQNQIVQKIKETVKDFYGENIKASPDYERIINLRHFKRLQSLLKGQKIAFGGEMDEATRYLAPTILTDVDPNSKVMQEEIFGPILPIVSVKNVDEAINFINDREKPLALYVFSRNNKLIKRVIDETSSGGVTGNDVIMHFTVNSLPFGGVGASGMGAYHGKYSFDTFSHQRPCLLKGLKGESVNKLRYPPNSESKVSWAKFFLLKQFNKGRLGMLLFVCLVAVAAVIVKDQL</t>
  </si>
  <si>
    <t>P15532</t>
  </si>
  <si>
    <t>Nme1</t>
  </si>
  <si>
    <t>Nucleoside diphosphate kinase A</t>
  </si>
  <si>
    <t>MANSERTFIAIKPDGVQRGLVGEIIKRFEQKGFRLVGLKFLQASEDLLKEHYTDLKDRPFFTGLVKYMHSGPVVAMVWEGLNVVKTGRVMLGETNPADSKPGTIRGDFCIQVGRNIIHGSDSVKSAEKEISLWFQPEELVEYKSCAQNWIYE</t>
  </si>
  <si>
    <t>Q60932</t>
  </si>
  <si>
    <t>Voltage-dependent anion-selective channel protein 1</t>
  </si>
  <si>
    <t>MCSFFLVLLLWQNMAVPPTYADLGKSARDVFTKGYGFGLIKLDLKTKSENGLEFTSSGSANTETTKVNGSLETKYRWTEYGLTFTEKWNTDNTLGTEITVEDQLARGLKLTFDSSFSPNTGKKNAKIKTGYKREHINLGCDVDFDIAGPSIRGALVLGYEGWLAGYQMNFETSKSRVTQSNFAVGYKTDEFQLHTNVNDGTEFGGSIYQKVNKKLETAVNLAWTAGNSNTRFGIAAKYQVDPDACFSAKVNNSSLIGLGYTQTLKPGIKLTLSALLDGKNVNAGGHKLGLGLEFQA</t>
  </si>
  <si>
    <t>G3X9L6</t>
  </si>
  <si>
    <t>Gm10250</t>
  </si>
  <si>
    <t>MCG55033</t>
  </si>
  <si>
    <t>MAGRKLALKTIDWVSFVEVMPQNQKAIGNALKSWNETFHARLASLSEKPPAIDWAYYRANVAKPGLVDDFEKKYNALKIPVPEDKYTALVDQEEKEDVKSCAEFVSGSQLRIQEYEKQLEKMRNIIPFDQMTIDDLNEIFPETKLDKKYPYWPHQPIENL</t>
  </si>
  <si>
    <t>Q9QXS1-2</t>
  </si>
  <si>
    <t>Plec</t>
  </si>
  <si>
    <t>Isoform PLEC-1 of Plectin</t>
  </si>
  <si>
    <t>MVAGMLMPLDRLRAIYEVLFREGVMVAKKDRRPRSLHPHVPGVTNLQVMRAMASLKARGLVRETFAWCHFYWYLTNEGIDHLRQYLHLPPEIVPASLQRVRRPVAMVIPARRRSPHVQTMQGPLGCPPKRGPLPAEDPAREERQVYRRKEREEGAPETPVVSATTVGTLARPGPEPAPATDERDRVQKKTFTKWVNKHLIKAQRHISDLYEDLRDGHNLISLLEVLSGDSLPREKGRMRFHKLQNVQIALDYLRHRQVKLVNIRNDDIADGNPKLTLGLIWTIILHFQISDIQVSGQSEDMTAKEKLLLWSQRMVEGYQGLRCDNFTTSWRDGRLFNAIIHRHKPMLIDMNKVYRQTNLENLDQAFSVAERDLGVTRLLDPEDVDVPQPDEKSIITYVSSLYDAMPRVPGAQDGVRANELQLRWQEYRELVLLLLQWIRHHTAAFEERKFPSSFEEIEILWCQFLKFKETELPAKEADKNRSKVIYQSLEGAVQAGQLKIPPGYHPLDVEKEWGKLHVAILEREKQLRSEFERLECLQRIVSKLQMEAGLCEEQLNQADALLQSDIRLLASGKVAQRAGEVERDLDKADGMIRLLFNDVQTLKDGRHPQGEQMYRRVYRLHERLVAIRTEYNLRLKAGVGAPVTQVTLQSTQRRPELEDSTLRYLQDLLAWVEENQRRIDSAEWGVDLPSVEAQLGSHRGMHQSIEEFRAKIERARNDESQLSPATRGAYRDCLGRLDLQYAKLLNSSKARLRSLESLHGFVAAATKELMWLNEKEEEEVGFDWSDRNTNMAAKKESYSALMRELEMKEKKIKEIQNTGDRLLREDHPARPTVESFQAALQTQWSWMLQLCCCIEAHLKENTAYFQFFSDVREAEEQLQKLQETLRRKYSCDRTITVTRLEDLLQDAQDEKEQLNEYKGHLSGLAKRAKAIVQLKPRNPAHPVRGHVPLIAVCDYKQVEVTVHKGDQCQLVGPAQPSHWKVLSGSSSEAAVPSVCFLVPPPNQEAQEAVARLEAQHQALVTLWHQLHVDMKSLLAWQSLSRDIQLIRSWSLVTFRTLKPEEQRQALRNLELHYQAFLRDSQDAGGFGPEDRLVAEREYGSCSRHYQQLLQSLEQGEQEESRCQRCISELKDIRLQLEACETRTVHRLRLPLDKDPARECAQRIAEQQKAQAEVEGLGKGVARLSAEAEKVLALPEPSPAAPTLRSELELTLGKLEQVRSLSAIYLEKLKTISLVIRSTQGAEEVLKTHEEQLKEAQAVPATLQELEATKASLKKLRAQAEAQQPVFNTLRDELRGAQEVGERLQQRHGERDVEVERWRERVTQLLERWQAVLAQTDVRQRELEQLGRQLRYYRESADPLSAWLQDAKRRQEQIQAVPIANCQAAREQLRQEKALLEEIERHGEKVEECQKFAKQYINAIKDYELQLITYKAQLEPVASPAKKPKVQSGSESVIQEYVDLRTRYSELTTLTSQYIKFISETLRRMEEEERLAEQQRAEERERLAEVEAALEKQRQLAEAHAQAKAQAELEAQELQRRMQEEVARREEAAVDAQQQKRSIQEELQHLRQSSEAEIQAKAQQVEAAERSRMRIEEEIRVVRLQLETTERQRGGAEGELQALRARAEEAEAQKRQAQEEAERLRRQVQDESQRKRQAEAELALRVKAEAEAAREKQRALQALDELRLQAEEAERRLRQAEAERARQVQVALETAQRSAEVELQSKRASFAEKTAQLERTLQEEHVTVAQLREEAERRAQQQAEAERAREEAERELERWQLKANEALRLRLQAEEVAQQKSLAQADAEKQKEEAEREARRRGKAEEQAVRQRELAEQELEKQRQLAEGTAQQRLAAEQELIRLRAETEQGEQQRQLLEEELARLQHEATAATQKRQELEAELAKVRAEMEVLLASKARAEEESRSTSEKSKQRLEAEAGRFRELAEEAARLRALAEEAKRQRQLAEEDAARQRAEAERVLTEKLAAISEATRLKTEAEIALKEKEAENERLRRLAEDEAFQRRRLEEQAALHKADIEERLAQLRKASESELERQKGLVEDTLRQRRQVEEEIMALKVSFEKAAAGKAELELELGRIRSNAEDTMRSKEQAELEAARQRQLAAEEEQRRREAEERVQRSLAAEEEAARQRKVALEEVERLKAKVEEARRLRERAEQESARQLQLAQEAAQKRLQAEEKAHAFVVQQREEELQQTLQQEQNMLDRLRSEAEAARRAAEEAEEAREQAEREAAQSRKQVEEAERLKQSAEEQAQAQAQAQAAAEKLRKEAEQEAARRAQAEQAALKQKQAADAEMEKHKKFAEQTLRQKAQVEQELTTLRLQLEETDHQKSILDEELQRLKAEVTEAARQRSQVEEELFSVRVQMEELGKLKARIEAENRALILRDKDNTQRFLEEEAEKMKQVAEEAARLSVAAQEAARLRQLAEEDLAQQRALAEKMLKEKMQAVQEATRLKAEAELLQQQKELAQEQARRLQEDKEQMAQQLVEETQGFQRTLEAERQRQLEMSAEAERLKLRMAEMSRAQARAEEDAQRFRKQAEEIGEKLHRTELATQEKVTLVQTLEIQRQQSDHDAERLREAIAELEREKEKLKQEAKLLQLKSEEMQTVQQEQILQETQALQKSFLSEKDSLLQRERFIEQEKAKLEQLFQDEVAKAKQLREEQQRQQQQMEQEKQELMASMEEARRRQREAEEGVRRKQEELQHLEQQRQQQEKLLAEENQRLRERLQRLEEEHRAALAHSEIATTQAASTKALPNGRDAPDGPSVEAEPEYTFEGLRQKVPAQQLQEAGILSQEELQRLAQGHTTVAELTQREDVYRYLKGRSSIAGLLLKPTNEKLSVYTALQRQLLSPGTALILLEAQAASGFLLDPVRNRRLTVNEAVKEGVVGPELHHKLLSAERAVTGYKDPYTGEQISLFQAMKKDLIVRDHGVRLLEAQIATGGIIDPVHSHRVPVDVAYKRGYFDEEMNRILSDPSDDTKGFFDPNTHENLTYLQLLERCVEDPETGLRLLPLTDKAAKGGELVYTDTEARDVFEKATVSAPFGKFQGRTVTIWEIINSEYFTAEQRRDLLQQFRTGHITVEKIIKIVITVVEEHERKGQLCFEGLRALVPAAELLDSGVISHELYQQLQRGERSVREVAEADSVRQALRGTNVIAGVWLEEAGQKLSIYEALKKDLLQPEVAVALLEAQAGTGHIIDPATSARLTVDEAVRAGLVGPELHEKLLSAEKAVTGYRDPYSGQSVSLFQALKKGLIPREQGLRLLDAQLSTGGIVDPSKSHRVPLDVAYARGYLDKETNRALTSPRDDARVYHDPSTQEPVTYSQLQQRCRSDQLTGLSLLPLSEKAVRARQEEVYSELQARETLEQAKVEVPVGSFKGRAMTVWELISSEYFTEEQRQELLRQFRTGKVTVEKVIKIVITIVEEVETRRQERLSFSGLRAPVPASELLDAKILSRAQFDQLKDGKTSVKELSEVGSVRTLLQGSGCLAGIYLEDSKEKVTIYEAMRRGLLRPSTATLLLEAQAATGFLVDPVRNQRLYVHEAVKAGVVGPELHEKLLSAEKAVTGYKDPYSGNTISLFQAMKKGLVLRDHAIRLLEAQVATGGIIDPVHSHRLPVDVAYQRGYFDEEMNRVLADPSDDTKGFFDPNTHENLTYLQLLERCVEDPETGLRLLPLKGAEKTEVVETTQVYTEEETRRAFEETQIDIPGGGSHGGSSMSLWEVMQSNMIPEDQRARLMADFQAGRVTKERMIIIIIEIIEKTEIIRQQNLASYDYVRRRLTAEDLYEARIISLETYNLFREGTKNLREVLEMESAWRYLYGTGAVAGVYLPGSRQTLTIYQALKKGLLSAEVARLLLEAQAATGFLLDPVKGERLTVDEAVRKGLVGPELHDRLLSAERAVTGYRDPYTEQTISLFQAMKKELIPAEEALRLLDAQLATGGIVDPRLGFHLPLEVAYQRGYLNKDTHDQLSEPSEVRSYVDPSTDERLSYTQLLKRCRRDDPSGQMLLLLSDARKLTFRGLRKQITVEELVRSQVMDEATALQLQEGLTSIEEVTKNLQKFLEGTSCIAGVFVDATKERLSVYQAMKKGIIRPGTAFELLEAQAATGYVIDPIKGLKLTVEEAVRMGIVGPEFKDKLLSAERAVTGYKDPYSGKLISLFQAMKKGLILKDHGIRLLEAQIATGGIIDPEESHRLPVEVAYKRGLFDEEMNEILTDPSDDTKGFFDPNTEENLTYLQLMERCITDPQTGLCLLPLKEKKRERKTSSKSSVRKRRVVIVDPETGKEMSVYEAYRKGLIDHQTYLELSEQECEWEEITISSSDGVVKSMIIDRRSGRQYDIDDAITKNLIDRSALDQYRAGTLSITEFADMLSGNAGGFRSRSSSVGSSSSYPISSAGPRTQLASWSDPTEETGPVAGILDTETLEKVSITEAMHRNLVDNITGQRLLEAQACTGGIIDPSTGERFPVTEAVNKGLVDKIMVDRINLAQKAFCGFEDPRTKTKMSAAQALKKGWLYYEAGQRFLEVQYLTGGLIEPDTPGRVSLDEALQRGTVDARTAQKLRDVSAYSKYLTCPKTKLKISYKDALDRSMVEEGTGLRLLEAAAQSSKGYYSPYSVSGSGSTAGSRTGSRTGSRAGSRRGSFDATGSGFSMTFSSSSYSSSGYGRRYASGPSASLGGPESAVA</t>
  </si>
  <si>
    <t>P27786</t>
  </si>
  <si>
    <t>Cyp17a1</t>
  </si>
  <si>
    <t>Steroid 17-alpha-hydroxylase/17,20 lyase</t>
  </si>
  <si>
    <t>MWELVGLLLLILAYFFWPKSKTPNAKFPRSLPFLPLVGSLPFLPRRGHMHANFFKLQEKYGPIYSLRLGTTTAVIVGHYQLAREVLVKKGKEFSGRPQMVTLGLLSDQGKGVAFADSSSSWQLHRKLVFSTFSLFRDDQKLEKMICQEANSLCDLILTYDGESRDLSTLIFKSVINIICTICFNISFENKDPILTTIQTFTEGIVDVLGHSDLVDIFPWLKIFPNKNLEMIKEHTKIREKTLVEMFEKCKEKFNSESLSSLTDILIQAKMNAENNNTGEGQDPSVFSDKHILVTVGDIFGAGIETTSSVLNWILAFLVHNPEVKRKIQKEIDQYVGFSRTPSFNDRTHLLMLEATIREVLRIRPVAPLLIPHKANIDSSIGEFAIPKDTHVIINLWALHHDKNEWDQPDRFMPERFLDPTGSHLITPTPSYLPFGAGPRSCIGEALARQELFIFMALLLQRFDFDVSDDKQLPCLVGDPKVVFLIDPFKVKITVRQAWKDAQVEVST</t>
  </si>
  <si>
    <t>Cyp4a10</t>
  </si>
  <si>
    <t>Cytochrome P450 4A10</t>
  </si>
  <si>
    <t>Q9MD68</t>
  </si>
  <si>
    <t>mt-Co1</t>
  </si>
  <si>
    <t>MFINRWLFSTNHKDIGTLYLLFGAWAGMVGTALSILIRAELGQPGALLGDDQIYNVIVTAHAFVMIFFMVMPMMIGGFGNWLVPLMIGAPDMAFPRMNNMSFWLLPPSFLLLLASSMVEAGAGTGWTVYPPLAGNLAHAGASVDLTIFSLHLAGVSSILGAINFITTIINMKPPAMTQYQTPLFVWSVLITAVLLLLSLPVLAAGITMLLTDRNLNTTFFDPAGGGDPILYQHLFWFFGHPEVYILILPGFGIISHVVTYYSGKKEPFGYMGMVWAMMSIGFLGFIVWAHHMFTVGLDVDTRAYFTSATMIIAIPTGVKVFSWLATLHGGNIKWSPAMLWALGFIFLFTVGGLTGIVLSNSSLDIVLHDTYYVVAHFHYVLSMGAVFAIMAGFVHWFPLFSGFTLDDTWAKAHFAIMFVGVNMTFFPQHFLGLSGMPRRYSDYPDAYTTWNTVSSMGSFISLTAVLIMIFMIWEAFASKREVMSVSYASTNLEWLHGCPPPYHTFEEPTYVKVK</t>
  </si>
  <si>
    <t>Q8VHE0</t>
  </si>
  <si>
    <t>Sec63</t>
  </si>
  <si>
    <t>Translocation protein SEC63 homolog</t>
  </si>
  <si>
    <t>MAGQQFQYDDSGNTFFYFLTSFVGLIVIPATYYLWPRDQNAEQIRLKNIRKVYGRCMWYRLRLLKPQPNIIPTVKKIVLLAGWALFLFLAYKVSKTDREYQEYNPYEVLNLDPGATVAEIKKQYRLLSLKYHPDKGGDEVMFMRIAKAYAALTDEESRKNWEEFGNPDGPQATSFGIALPAWIVDQKNSILVLLVYGLAFMVILPVVVGSWWYRSIRYSGDQILIRTTQIYTYFVYKTRNMDMKRLIMVLAGASEFDPQYNKDSTSRPTDNILIPQLIREIGSINLKKNEPPLTCPYSLKARVLLLSHLARMKIPETLEEDQQFMLKKCPALLQEMVNVICQLIIMARSREEREFRAPTLASLENCMKLSQMAVQGLQQFKSPLLQLPHIEEDNLRRVSNHKKYKIKTIQDLVSLKESDRHSLLHFLEDEKYEEVMAVLGSFPYVTMDIKSQVLDDEDSNNITVGSLVTVLVKLTRQTMAEVFEKEQSICAAEEQPTEDGQSDANKIKAKGGWQQKNKGPKKMPKSKKKKPLKKKPTTVPLPQAKQQKQKQANGVVGSEAAIKEEEDDISDKGSDSEEEETNRDSQSEKEDGSDRESDREQDEKQSKDDEAEWQELQQSIQRKERALLETKSKITHPVYSLYFPEEKQEWWWLYIADRKEQTLISMPYHVCTLKDTEEVELKFPAPGKPGNYQYTVFLRSDSYMGLDQIKPLKLEVHEAKPVPENHPQWDTAIEGDEDQEDSEGFEDSFEEEEEEEEGGD</t>
  </si>
  <si>
    <t>P16406</t>
  </si>
  <si>
    <t>Enpep</t>
  </si>
  <si>
    <t>Glutamyl aminopeptidase</t>
  </si>
  <si>
    <t>MNFAEEEPSKKYCIKGKHVAIICGVVVAVGLIVGLSVGLTRSCEQDTTPAPSQPPPEASTALPPQDQNVCPDSEDESGEWKNFRLPDFINPVHYDLEVKALMEEDRYTGIVTISVNLSKPTRDLWLHIRETKITKLPELRRPSGEQVPIRRCFEYKKQEYVVIQAAEDLAATSGDSVYRLTMEFKGWLNGSLVGFYKTTYMEDGQIRSIAATDHEPTDARKSFPCFDEPNKKSTYSISIIHPKEYSALSNMPEEKSEMVDDNWKKTTFVKSVPMSTYLVCFAVHRFTAIERKSRSGKPLKVYVQPNQKETAEYAANITQAVFDYFEDYFAMEYALPKLDKIAIPDFGTGAMENWGLVTYRETNLLYDPLLSASSNQQRVASVVAHELVHQWFGNTVTMDWWDDLWLNEGFASFFEFLGVNHAEKDWQMLSQVLLEDVFPVQEDDSLMSSHPVVVTVSTPAEITSVFDGISYSKGASILRMLQDWITPEKFQKGCQIYLKKFQFANAKTSDFWDSLQEASNLPVKEVMDTWTSQMGYPVVTVSGRQNITQKRFLLDSKADPSQPPSELGYTWNIPVRWADNDNSRITVYNRLDKGGITLNANLSGDAFLKINPDHIGFYRVNYEGGTWDWIAEALSSNHTRFSAADRSSFIDDAFALARAQLLNYKIALNLTMYLKSEEDFLPWERVISSVSYIISMFEDDRELYPMIETYFQGQVKPVADLLGWQDTGSHITKLLRASILGFACKMGDREALGNASQLFDSWLKGSASIPVNLRLLVYRYGMQNSGNEAAWNYTLEQYQKTSLAQEKEKLLYGLASVKDVKLLARYLEMLKDPNIIKTQDVFTVIRYISYNSYGKTMAWNWIQLNWDYLVSRFTINDRYLGRIVTIAEPFNTELQLWQMQSFFAKYPNAGAGAKPREQVLETVKNNIEWLNVNRQSIREWFASLP</t>
  </si>
  <si>
    <t>E9QPE7</t>
  </si>
  <si>
    <t>Myh11</t>
  </si>
  <si>
    <t>Myosin-11</t>
  </si>
  <si>
    <t>MAQKGQLSDDEKFLFVDKNFMNSPMAQADWVAKKLVWVPSEKQGFEAASIKEEKGDEVVVELVENGKKVTVGKDDIQKMNPPKFSKVEDMAELTCLNEASVLHNLRERYFSGLIYTYSGLFCVVVNPYKYLPIYSEKIVDMYKGKKRHEMPPHIYAIADTAYRSMLQDREDQSILCTGESGAGKTENTKKVIQYLAVVASSHKGKKDSSITGELEKQLLQANPILEAFGNAKTVKNDNSSRFGKFIRINFDVTGYIVGANIETYLLEKSRAIRQARDERTFHIFYYLLAGAKEKMKSDLLLESFNSYTFLSNGFVPIPAAQDDEMFQETLEAMSIMGFNEEEQLAILKVVSSVLQLGNIVFKKERNTDQASMPDNTAAQKVCHLVGINVTDFTRAILTPRIKVGRDVVQKAQTKEQADFAIEALAKATYERLFRWILSRVNKALDKTHRQGASFLGILDIAGFEIFEVNSFEQLCINYTNEKLQQLFNHTMFILEQEEYQREGIEWNFIDFGLDLQPCIELIERPNNPPGVLALLDEECWFPKATDKSFVEKLCSEQGNHPKFQKPKQLKDKTEFSIIHYAGKVDYNASAWLTKNMDPLNDNVTSLLNASSDKFVADLWKDVDRIVGLDQMAKMTESSLPSASKTKKGMFRTVGQLYKEQLGKLMTTLRNTTPNFVRCIIPNHEKRSGKLDAFLVLEQLRCNGVLEGIRICRQGFPNRIVFQEFRQRYEILAANAIPKGFMDGKQACILMIKALELDPNLYRIGQSKIFFRTGVLAHLEEERDLKITDVIMAFQAMCRGYLARKAFTKRQQQLTAMKVIQRNCAAYLKLRNWQWWRLFTKVKPLLQVTRQEEEMQAKEEEMQKIKERQQKAETELKELEQKHTQLAEEKTLLQEQLQAETELYAEAEEMRVRLAAKKQELEEILHEMEARLEEEEDRGQQLQAERKKMAQQMLDLEEQLEEEEAARQKLQLEKVTAEAKIKKLEDDILVMDDQNSKLSKERKLLEERVSDLTTNLAEEEEKAKNLTKLKSKHESMISELEVRLKKEEKSRQELEKLKRKLEGDASDFHEQIADLQAQIAELKMQLAKKEEELQAALARLDEEIAQKNNALKKIRELEGHISDLQEDLDSERAARNKAEKQKRDLGEELEALKTELEDTLDSTATQQELRAKREQEVTVLKKALDEETRSHEAQVQEMRQKHTQAVEELTEQLEQFKRAKANLDKSKQTLEKENADLAGELRVLGQAKQEVEHKKKKLEVQLQDLQSKCSDGERARAELSDKVHKLQNEVESVTGMLNEAEGKAIKLAKDVASLGSQLQDTQELLQEETRQKLNVSTKLRQLEDERNSLQDQLDEEMEAKQNLERHVSTLNIQLSDSKKKLQDFASTIEVMEEGKKRLQKEMEGLSQQYEEKAAAYDKLEKTKNRLQQELDDLVVDLDNQRQLVSNLEKKQKKFDQLLAEEKNISSKYADERDRAEAEAREKETKALSLARALEEALEAKEELERTNKMLKAEMEDLVSSKDDVGKNVHELEKSKRALETQMEEMKTQLEELEDELQATEDAKLRLEVNMQALKGQFERDLQARDEQNEEKRRQLQRQLHEYETELEDERKQRALAAAAKKKLEGDLKDLELQADSAIKGREEAIKQLRKLQAQMKDFQRELDDARASRDEIFATSKENEKKAKSLEADLMQLQEDLAAAERARKQADLEKEELAEELASSLSGRNTLQDEKRRLEARIAQLEEELEEEQGNMEAMSDRVRKATLQAEQLSNELATERSTAQKNESARQQLERQNKELRSKLQEVEGAVKAKLKSTVAALEAKIAQLEEQVEQEAREKQAATKSLKQKDKKLKEVLLQVEDERKMAEQYKEQAEKGNTKVKQLKRQLEEAEEESQRINANRRKLQRELDEATESNEAMGREVNALKSKLRGPPPQETSQ</t>
  </si>
  <si>
    <t>F6X9I3</t>
  </si>
  <si>
    <t>Fkbp1a</t>
  </si>
  <si>
    <t>Peptidyl-prolyl cis-trans isomerase (Fragment)</t>
  </si>
  <si>
    <t>XNQGRIPILREMTYREGKTRQPAHILLSVPPYFYDFLSREAGRRWQKLRTRTFKKLPMEGILKYILARTDSSHGPNRSSCCGMLEDGKKFDSSRDRNKPFKFTLGKQEVIRGWEEGVAQMSVGQRAKLIISSDYAYGATGHPGIIPPHATLVFDVELLKLE</t>
  </si>
  <si>
    <t>P20152</t>
  </si>
  <si>
    <t>Vim</t>
  </si>
  <si>
    <t>Vimentin</t>
  </si>
  <si>
    <t>MSTRSVSSSSYRRMFGGSGTSSRPSSNRSYVTTSTRTYSLGSALRPSTSRSLYSSSPGGAYVTRSSAVRLRSSVPGVRLLQDSVDFSLADAINTEFKNTRTNEKVELQELNDRFANYIDKVRFLEQQNKILLAELEQLKGQGKSRLGDLYEEEMRELRRQVDQLTNDKARVEVERDNLAEDIMRLREKLQEEMLQREEAESTLQSFRQDVDNASLARLDLERKVESLQEEIAFLKKLHDEEIQELQAQIQEQHVQIDVDVSKPDLTAALRDVRQQYESVAAKNLQEAEEWYKSKFADLSEAANRNNDALRQAKQESNEYRRQVQSLTCEVDALKGTNESLERQMREMEENFALEAANYQDTIGRLQDEIQNMKEEMARHLREYQDLLNVKMALDIEIATYRKLLEGEESRISLPLPTFSSLNLRETNLESLPLVDTHSKRTLLIKTVETRDGQVINETSQHHDDLE</t>
  </si>
  <si>
    <t>P84104</t>
  </si>
  <si>
    <t>Srsf3</t>
  </si>
  <si>
    <t>Serine/arginine-rich splicing factor 3</t>
  </si>
  <si>
    <t>MHRDSCPLDCKVYVGNLGNNGNKTELERAFGYYGPLRSVWVARNPPGFAFVEFEDPRDAADAVRELDGRTLCGCRVRVELSNGEKRSRNRGPPPSWGRRPRDDYRRRSPPPRRRSPRRRSFSRSRSRSLSRDRRRERSLSRERNHKPSRSFSRSRSRSRSNERK</t>
  </si>
  <si>
    <t>Q9Z210</t>
  </si>
  <si>
    <t>Pex11b</t>
  </si>
  <si>
    <t>Peroxisomal membrane protein 11B</t>
  </si>
  <si>
    <t>MDAWVRFSAQSQARERLCRAAQYACSLLGHALQRHGASPELQKQIRQLEGHLSLGRKLLRLGNSTDALESAKRAVHLSDVVLRFCITVSHLNRALYFACDNVLWAGKSGLAPRVDQEKWAQRSFRYYLFSLIMNLSRDAYEIRLLMEQETSAYSRRMKVSGVGVSGGVETVGPGGPGTPGGSLPQLALKFRLRILLLARVLRGHPPLLLDVLRNACDLFIPLDKLGLWRCGPGIVGLCGLISSILSILTLICPWLRLKP</t>
  </si>
  <si>
    <t>Q91V92</t>
  </si>
  <si>
    <t>MSAKAISEQTGKELLYKYICTTSAIQNRFKYARVTPDTDWAHLLQDHPWLLSQSLVVKPDQLIKRRGKLGLVGVNLSLDGVKSWLKPRLGHEATVGKAKGFLKNFLIEPFVPHSQAEEFYVCIYATREGDYVLFHHEGGVDVGDVDAKAQKLLVGVDEKLNTEDIKRHLLVHAPEDKKEVLASFISGLFNFYEDLYFTYLEINPLVVTKDGVYILDLAAKVDATADYICKVKWGDIEFPPPFGREAYPEEAYIADLDAKSGASLKLTLLNPKGRIWTMVAGGGASVVYSDTICDLGGVNELANYGEYSGAPSEQQTYDYAKTILSLMTREKHPEGKILIIGGSIANFTNVAATFKGIVRAIRDYQGPLKEHEVTIFVRRGGPNYQEGLRVMGEVGKTTGIPIHVFGTETHMTAIVGMALGHRPIPNQPPTAAHTANFLLNASGSTSTPAPSRTASFSESRADEVAPAKKAKPAMPQGKSATLFSRHTKAIVWGMQTRAVQGMLDFDYVCSRDEPSVAAMVYPFTGDHKQKFYWGHKEILIPVFKNMADAMKKHPEVDVLINFASLRSAYDSTMETMNYAQIRTIAIIAEGIPEALTRKLIKKADQKGVTIIGPATVGGIKPGCFKIGNTGGMLDNILASKLYRPGSVAYVSRSGGMSNELNNIISRTTDGVYEGVAIGGDRYPGSTFMDHVLRYQDTPGVKMIVVLGEIGGTEEYKICRGIKEGRLTKPVVCWCIGTCATMFSSEVQFGHAGACANQASETAVAKNQALKEAGVFVPRSFDELGEIIQSVYEDLVAKGAIVPAQEVPPPTVPMDYSWARELGLIRKPASFMTSICDERGQELIYAGMPITEVFKEEMGIGGVLGLLWFQRRLPKYSCQFIEMCLMVTADHGPAVSGAHNTIICARAGKDLVSSLTSGLLTIGDRFGGALDAAAKMFSKAFDSGIIPMEFVNKMKKEGKLIMGIGHRVKSINNPDMRVQILKDFVKQHFPATPLLDYALEVEKITTSKKPNLILNVDGFIGVAFVDMLRNCGSFTREEADEYVDIGALNGIFVLGRSMGFIGHYLDQKRLKQGLYRHPWDDISYVLPEHMSM</t>
  </si>
  <si>
    <t>P16045</t>
  </si>
  <si>
    <t>Lgals1</t>
  </si>
  <si>
    <t>Galectin-1</t>
  </si>
  <si>
    <t>MACGLVASNLNLKPGECLKVRGEVASDAKSFVLNLGKDSNNLCLHFNPRFNAHGDANTIVCNTKEDGTWGTEHREPAFPFQPGSITEVCITFDQADLTIKLPDGHEFKFPNRLNMEAINYMAADGDFKIKCVAFE</t>
  </si>
  <si>
    <t>Q7TMM9</t>
  </si>
  <si>
    <t>Tubb2a</t>
  </si>
  <si>
    <t>Tubulin beta-2A chain</t>
  </si>
  <si>
    <t>MREIVHIQAGQCGNQIGAKFWEVISDEHGIDPTGSYHGDSDLQLERINVYYNEAAGNKYVPRAILVDLEPGTMDSVRSGPFGQIFRPDNFVFGQSGAGNNWAKGHYTEGAELVDSVLDVVRKESESCDCLQGFQLTHSLGGGTGSGMGTLLISKIREEYPDRIMNTFSVMPSPKVSDTVVEPYNATLSVHQLVENTDETYSIDNEALYDICFRTLKLTTPTYGDLNHLVSATMSGVTTCLRFPGQLNADLRKLAVNMVPFPRLHFFMPGFAPLTSRGSQQYRALTVPELTQQMFDSKNMMAACDPRHGRYLTVAAIFRGRMSMKEVDEQMLNVQNKNSSYFVEWIPNNVKTAVCDIPPRGLKMSATFIGNSTAIQELFKRISEQFTAMFRRKAFLHWYTGEGMDEMEFTEAESNMNDLVSEYQQYQDATADEQGEFEEEEGEDEA</t>
  </si>
  <si>
    <t>Q3THE2</t>
  </si>
  <si>
    <t>Myl12b</t>
  </si>
  <si>
    <t>Myosin regulatory light chain 12B</t>
  </si>
  <si>
    <t>MSSKKAKTKTTKKRPQRATSNVFAMFDQSQIQEFKEAFNMIDQNRDGFIDKEDLHDMLASLGKNPTDAYLDAMMNEAPGPINFTMFLTMFGEKLNGTDPEDVIRNAFACFDEEATGTIQEDYLRELLTTMGDRFTDEEVDELYREAPIDKKGNFNYIEFTRILKHGAKDKDD</t>
  </si>
  <si>
    <t>Q9DCN2</t>
  </si>
  <si>
    <t>NADH-cytochrome b5 reductase 3</t>
  </si>
  <si>
    <t>MGAQLSTLSHVVLSPVWFIYSLFMKLFQRSTPAITLENPDIKYPLRLIDKEVISPDTRRFRFALPSPQHILGLPIGQHIYLSTRIDGNLVIRPYTPVSSDDDKGFVDLVVKVYFKDTHPKFPAGGKMSQYLENMKIGDTIEFRGPNGLLVYQGKGKFAIRADKKSNPVVRTVKSVGMIAGGTGITPMLQVIRAVLKDPNDHTVCYLLFANQSEKDILLRPELEELRNEHSARFKLWYTVDKAPDAWDYSQGFVNEEMIRDHLPTPGEEPLILMCGPPPMIQFACLPNLERVGHPKERCFTF</t>
  </si>
  <si>
    <t>P60710</t>
  </si>
  <si>
    <t>Actb</t>
  </si>
  <si>
    <t>Actin, cytoplasmic 1</t>
  </si>
  <si>
    <t>MDDDIAALVVDNGSGMCKAGFAGDDAPRAVFPSIVGRPRHQGVMVGMGQKDSYVGDEAQSKRGILTLKYPIEHGIVTNWDDMEKIWHHTFYNELRVAPEEHPVLLTEAPLNPKANREKMTQIMFETFNTPAMYVAIQAVLSLYASGRTTGIVMDSGDGVTHTVPIYEGYALPHAILRLDLAGRDLTDYLMKILTERGYSFTTTAEREIVRDIKEKLCYVALDFEQEMATAASSSSLEKSYELPDGQVITIGNERFRCPEALFQPSFLGMESCGIHETTFNSIMKCDVDIRKDLYANTVLSGGTTMYPGIADRMQKEITALAPSTMKIKIIAPPERKYSVWIGGSILASLSTFQQMWISKQEYDESGPSIVHRKCF</t>
  </si>
  <si>
    <t>Q60865</t>
  </si>
  <si>
    <t>Caprin1</t>
  </si>
  <si>
    <t>Caprin-1</t>
  </si>
  <si>
    <t>MPSATSHSGSGSKSSGPPPPSGSSGSEAAAGAAAPASQHPATGTGAVQTEAMKQILGVIDKKLRNLEKKKGKLDDYQERMNKGERLNQDQLDAVSKYQEVTNNLEFAKELQRSFMALSQDIQKTIKKTARREQLMREEAEQKRLKTVLELQYVLDKLGDDDVRTDLKQGLSGVPILSEEELSLLDEFYKLVDPERDMSLRLNEQYEHASIHLWDLLEGKEKPVCGTTYKALKEIVERVFQSNYFDSTHNHQNGLCEEEEAASAPTVEDQVAEAEPEPAEEYTEQSEVESTEYVNRQFMAETQFSSGEKEQVDEWTVETVEVVNSLQQQPQAASPSVPEPHSLTPVAQSDPLVRRQRVQDLMAQMQGPYNFIQDSMLDFENQTLDPAIVSAQPMNPTQNMDMPQLVCPQVHSESRLAQSNQVPVQPEATQVPLVSSTSEGYTASQPLYQPSHATEQRPQKEPMDQIQATISLNTDQTTASSSLPAASQPQVFQAGTSKPLHSSGINVNAAPFQSMQTVFNMNAPVPPANEPETLKQQSQYQATYNQSFSSQPHQVEQTELQQDQLQTVVGTYHGSQDQPHQVPGNHQQPPQQNTGFPRSSQPYYNSRGVSRGGSRGARGLMNGYRGPANGFRGGYDGYRPSFSNTPNSGYSQSQFTAPRDYSGYQRDGYQQNFKRGSGQSGPRGAPRGRGGPPRPNRGMPQMNTQQVN</t>
  </si>
  <si>
    <t>Q5SW19</t>
  </si>
  <si>
    <t>Cluh</t>
  </si>
  <si>
    <t>Clustered mitochondria protein homolog</t>
  </si>
  <si>
    <t>MLLNGDCSENLKKEEGTSEPPRENGLDEGEPGDETTGQEVIVIQDTGFSVKILAPGIEPFSLQVSPQEMVQEIHQVLMDREDTCHRTCFSLHLDGNMLDHFSELRSVEGLQEGSVLRVVEEPYTVREARIHVRHVRDLLKSLDPSDAFNGVDCNSLSFLSVFTDGDLGDSGKRKKGLEMDPIDCTPPEYILPGSRERPLCPLQPQNRDWKPLQCLKVLTMSGWNPPPGNRKMHGDLMYLFVITAEDRQVSITASTRGFYLNQSTAYHFNPKPASPRFLSHSLVELLNQISPTFKKNFAVLQKKRVQRHPFERIATPFQVYSWTAPQAEHAMDCVRAEDAYTSRLGYEEHIPGQTRDWNEELQTTRELPRKNLPERLLRERAIFKVHSDFTAAATRGAMAVIDGNVMAINPSEETKMQMFIWNNIFFSLGFDVRDHYKDFGGDVAAYVAPTNDLNGVRTYNAVDVEGLYTLGTVVVDYRGYRVTAQSIIPGILERDQEQSVIYGSIDFGKTVVSHPRYLELLERTSRPLKILRHRVLNDRDEEVELCSSVECKGIIGNDGRHYILDLLRTFPPDLNFLPVPGEELPEECSRAGFPRTHRHKLCCLRQELVDAFVEHRYLLFMKLAALQLMQQKASKVETTTSLENGGLPSSAETKSEDSIGPEAGCEEEGSSVSGLAKVKELAETIASDDGTVDPRSREVIRNACKAVGSISSTAFDIRFNPDIFSPGVRFPESCQDEVRDQKQLLKDAAAFLLSCQIPGLVKDCTEYAVLPMDGATLAEVMRQRGINMRYLGKVLDLVLRSPARDQLDHIYKIGIGELITRSAKHIFKTYLQGVELSGLSAAISHFLNCFLSSYPNPVAHLPADELLSKKRNKRRKNRPPGAADNTAWAVMTPQELWKNICHEAKNYFDFTLECDSVDQAVETYGLQKITLLREISLKTGIQILLKEYSFDSRHKPAFTEEDVLNIFPVVKHVNPKASDAFHFFQSGQAKVQQGFLKEGCELINEALNLFNNVYGAMHVEICACLRLLARLHYIMGDYAEALSNQQKAVLMSERVMGIEHPNTIQEYMHLALYCFASSQLSTALSLLYRARYLMLLVFGEDHPEMALLDNNIGLVLHGVMEYDLSLRFLENALAVTTKYHGPKALKVALSHHLVARVYESKAEFRSALQHEKEGYTIYKTQLGEDHEKTKESSEYLKCLTQQAVALQRTMNEIYRNGSSANIPPLKFTAPSMTSVLEQLNVINGILFIPLSQKDLENLKAEVARRHQLQEANRNRDKAEEQPMAPEPEPEPERAVEDMGSPQTAKEGPSSLNLQG</t>
  </si>
  <si>
    <t>O70570</t>
  </si>
  <si>
    <t>Pigr</t>
  </si>
  <si>
    <t>Polymeric immunoglobulin receptor</t>
  </si>
  <si>
    <t>MRLYLFTLLVTVFSGVSTKSPIFGPQEVSSIEGDSVSITCYYPDTSVNRHTRKYWCRQGASGMCTTLISSNGYLSKEYSGRANLINFPENNTFVINIEQLTQDDTGSYKCGLGTSNRGLSFDVSLEVSQVPELPSDTHVYTKDIGRNVTIECPFKRENAPSKKSLCKKTNQSCELVIDSTEKVNPSYIGRAKLFMKGTDLTVFYVNISHLTHNDAGLYICQAGEGPSADKKNVDLQVLAPEPELLYKDLRSSVTFECDLGREVANEAKYLCRMNKETCDVIINTLGKRDPDFEGRILITPKDDNGRFSVLITGLRKEDAGHYQCGAHSSGLPQEGWPIQTWQLFVNEESTIPNRRSVVKGVTGGSVAIACPYNPKESSSLKYWCRWEGDGNGHCPVLVGTQAQVQEEYEGRLALFDQPGNGTYTVILNQLTTEDAGFYWCLTNGDSRWRTTIELQVAEATREPNLEVTPQNATAVLGETFTVSCHYPCKFYSQEKYWCKWSNKGCHILPSHDEGARQSSVSCDQSSQLVSMTLNPVSKEDEGWYWCGVKQGQTYGETTAIYIAVEERTRGSSHVNPTDANARAKVALEEEVVDSSISEKENKAIPNPGPFANEREIQNVGDQAQENRASGDAGSADGQSRSSSSKVLFSTLVPLGLVLAVGAIAVWVARVRHRKNVDRMSISSYRTDISMADFKNSRDLGGNDNMGASPDTQQTVIEGKDEIVTTTECTAEPEESKKAKRSSKEEADMAYSAFLLQSSTIAAQVHDGPQEA</t>
  </si>
  <si>
    <t>Q8BTY1</t>
  </si>
  <si>
    <t>Ccbl1</t>
  </si>
  <si>
    <t>Kynurenine--oxoglutarate transaminase 1</t>
  </si>
  <si>
    <t>MSKQLQARRLEGIDHNPWVEFTRLSKEYDVVNLGQGFPDFSPPDFAVQAFQQATTGNFMLNQYTSAFGYPPLTKILASFFGKLLGQEMDPLKNVLVTVGAYGALFTAFQALVDEGDEVIIIEPAFNCYEPMTMMAGGRPVFVSLRLSPAPKGQLGSSNDWQLDPTELASKFTPRTKILVLNTPNNPLGKVFSKKELELVAALCQQHDVLCFSDEVYQWLVYDGHQHISIASLPGMWERTLTIGSAGKSFSATGWKVGWVMGPDNIMKHLRTVHQNSIFHCPTQAQAAVAQCFEREQQHFGQPSSYFLQLPQAMGLNRDHMIQSLQSVGLKPLIPQGSYFLIADISDFKSSMPDLPGAMDEPYDTRFAKWMIKNKGLSAIPVSTFYSQPHHKDFDHYIRFCFVKDKATLQAMDKRLCSWKGEPQA</t>
  </si>
  <si>
    <t>Q8VCA8</t>
  </si>
  <si>
    <t>Scrn2</t>
  </si>
  <si>
    <t>Secernin-2</t>
  </si>
  <si>
    <t>MASSSPDAPCSCDCFVSVPPASAIPAVIFAKNSDRPRDEVQEVVFIPAGTHVPGSRLQCTYIEVEQVGKTHAVILSRPSWLWGAEMGANELGVCIGNEAVWTKEPVGQGEALLGMDLLRLALERSSTAQEAVHVIAGLLDRYGQGGSCREDPEPFCYHNTFLLADRTEAWVLETAGSLWAAQRIQGGARNISNQLSIGTDISAEHPELRSHAKAQGWWTGQGLFDFAEVFSLTQQPVRMEAAKARFRAGCEMLQRHQGNITAEVMMGILRDKESGICMDSGGFRTTASMVSVLPQDPTKPCVHFLTATPDPSRSVFKPFIFEVGVSQSPQVLSPTFGAQDPVRILPRFQTRVDRRHSLYRGHQAALGLMEDEQEQAQQLRKKQQRLEQEGLEALRGLLTGEQTPPAQGLGSLFQAFVEREEQAYA</t>
  </si>
  <si>
    <t>Q8BWY3</t>
  </si>
  <si>
    <t>Etf1</t>
  </si>
  <si>
    <t>Eukaryotic peptide chain release factor subunit 1</t>
  </si>
  <si>
    <t>MADDPSAADRNVEIWKIKKLIKSLEAARGNGTSMISLIIPPKDQISRVAKMLADEFGTASNIKSRVNRLSVLGAITSVQQRLKLYNKVPPNGLVVYCGTIVTEEGKEKKVNIDFEPFKPINTSLYLCDNKFHTEALTALLSDDSKFGFIVIDGSGALFGTLQGNTREVLHKFTVDLPKKHGRGGQSALRFARLRMEKRHNYVRKVAETAVQLFISGDKVNVAGLVLAGSADFKTELSQSDMFDQRLQSKVLKLVDISYGGENGFNQAIELSTEVLSNVKFIQEKKLIGRYFDEISQDTGKYCFGVEDTLKALEMGAVEILIVYENLDIMRYVLHCQGTEEEKILYLTPEQEKDKSHFTDKETGQEHELIESMPLLEWFANNYKKFGATLEIVTDKSQEGSQFVKGFGGIGGILRYRVDFQGMEYQGGDDEFFDLDDY</t>
  </si>
  <si>
    <t>Q91W52</t>
  </si>
  <si>
    <t>Transmembrane protein 19</t>
  </si>
  <si>
    <t>MTDSDDTTCKRYIKMITNIVILSLIICISLAFWIMSMTASTYYGNFRPVSPWRWLFSVVVPVVIACNGFKKKSLDHSGALGGLVVGFILTIANFSFFTSLMTFFLSSSKLTKWRGNIKKQLDSEYKEGGQRNWVQVFCNGAVPTELALLYMIENGPGEMPIDFSKQHTASWMCLSLLAALASSAGDTWASEVAPVLSKSSPRLITTWEKVPVGTNGGVTAVGLASSLLGGTFVGLAYFLTQLVFVNDLDISAPQWPIIAFGGVAGLFGSLVDSFLGATMQFSGLDERTGLVVSSPTQETKHIAGKPILDNNAVNLFSSVLVALLLPTAASGFWPRE</t>
  </si>
  <si>
    <t>Q64516</t>
  </si>
  <si>
    <t>Gk</t>
  </si>
  <si>
    <t>Glycerol kinase</t>
  </si>
  <si>
    <t>MAAAKKAVLGPLVGAVDQGTSSTRFLVFNSKTAELLSHHQVEIKQEFPREGWVEQDPKEILQSVYECIEKTCEKLGQLNIDISNIKAIGVSNQRETTVVWDKVTGEPLYNAVVWLDLRTQSTVENLSKRIPGNNNFVKSKTGLPLSTYFSAVKLRWLLDNVKKVQEAVEENRALFGTIDSWLIWSLTGGIHGGVHCTDVTNASRTMLFNIHSLEWDKELCEFFGIPMEILPNVRSSSEIYGLMKISHSLKAGALEGVPISGCLGDQSAALVGQMCFQDGQAKNTYGTGCFLLCNTGHKCVFSEHGLLTTVAYKLGRDKPVYYALEGSVAIAGAVIRWLRDNLGIIKSSEEIEKLAKEVGTSYGCYFVPAFSGLYAPYWEPSARGIICGLTQFTNKCHIAFAALEAVCFQTREILDAMNRDCGIPLSHLQVDGGMTSNKILMQLQADILYIPVVKPSMPETTALGAAMAAGAAEGVGVWSLEPEDLSAVTMERFEPQINAEESEIRYSTWKKAVMKSIGWVTTQSPESGDPSIFCSLPLGFFIVSSMVMLIGARYISGIP</t>
  </si>
  <si>
    <t>Q9WVE8</t>
  </si>
  <si>
    <t>Pacsin2</t>
  </si>
  <si>
    <t>Protein kinase C and casein kinase substrate in neurons protein 2</t>
  </si>
  <si>
    <t>MSVTYDDSVGVEVSSDSFWEVGNYKRTVKRIDDGHRLCGDLMNCLHERARIEKAYAQQLTEWARRWRQLVEKGPQYGTVEKAWIAVMSEAERVSELHLEVKASLMNEDFEKIKNWQKEAFHKQMMGGFKETKEAEDGFRKAQKPWAKKLKEVEAAKKAHHTACKEEKLAISREANSKADPSLNPEQLKKLQDKIEKCKQDVLKTKDKYEKSLKELDQTTPQYMENMEQVFEQCQQFEEKRLRFFREVLLEVQKHLDLSNVASYKTIYRELEQSIKAADAVEDLRWFRANHGPGMAMNWPQFEEWSADLNRTLSRREKKKAVDGVTLTGINQTGDQSGQNKPGSNLSVPSNPAQSTQLQSSYNPFEDEDDTGSSISEKEDIKAKNVSSYEKTQTYPTDWSDDESNNPFSSTDANGDSNPFDEDTTSGTEVRVRALYDYEGQEHDELSFKAGDELTKIEDEDEQGWCKGRLDSGQVGLYPANYVEAIQ</t>
  </si>
  <si>
    <t>Q9DB29</t>
  </si>
  <si>
    <t>Iah1</t>
  </si>
  <si>
    <t>Isoamyl acetate-hydrolyzing esterase 1 homolog</t>
  </si>
  <si>
    <t>MSLCERAASGSALLWPRVLLFGDSITQFSFQQGGWGSLLADRLVRKCDVLNRGFSGYNTRWAKIILPRLIRKGPGMENPVAVTIFFGANDSSLKDENPKQHVPLDEYSANLRDMVQYLRSVDVPRERVILITPPPLCEAAWEKECVLKGCKLNRLNSVVGEYANACLQVARDCGTDVLDLWTLMQKDSQDFSSYLSDGLHLSPMGNEFLFLNLCPLLDKKVSSLPWLLPYWKDVEEAKPELSLLGDGDY</t>
  </si>
  <si>
    <t>Q9EP69</t>
  </si>
  <si>
    <t>Sacm1l</t>
  </si>
  <si>
    <t>Phosphatidylinositide phosphatase SAC1</t>
  </si>
  <si>
    <t>MAAAAYEHLKLHITPEKFYVEACDDGADDVLIIDRVSTEVTLAVKKDVPPSAVTRPIFGILGTIHLVAGNYLVVITKKMKVGECFNHAVWRATDFDVLSYKKTMLHLTDIQLQDNKTFLAMLNHVLSMDGFYFSTTYDLTHTLQRLSNTSPEFQEMSLLERADQRFVWNGHLLRELSAQPEVHRFALPVLHGFITMHSCSINGKYFDWILISRRSCFRAGVRYYVRGIDSEGHAANFVETEQIVHYSGNRASFVQTRGSIPIFWSQRPNLKYKPHPQISKVANHMDGFQRHFDSQVIIYGKQVIINLVNHKGSEKPLEQTFANMVSSLGSGMIRYIAFDFHKECKNMRWDRLSILLDQVAEMQDELSYFLVDSAGKVVTNQDGVFRSNCMDCLDRTNVIQSLLARRSLQAQLQRLGVLHVGQKLEEQDEFEKTYKNAWADNANACAKQYAGTGALKTDFTRTGKRTQLGLLMDGFNSLLRYYKNNFSDGFRQDSIDLFLGNYSVDELESHSPLSVPRDWKFLALPIIMVVAFSMCIICLLMAGDTWTETLAYVLFWGVASIGTFFIILYNGKDFVDAPRLVQKEKID</t>
  </si>
  <si>
    <t>Q8VC97</t>
  </si>
  <si>
    <t>Upb1</t>
  </si>
  <si>
    <t>Beta-ureidopropionase</t>
  </si>
  <si>
    <t>MAGPEWQSLEQCLEKHLPPDDLAQVKRILYGKQTRNLDLPREALKAASERNFELKGYAFGAAKEQQRCPQIVRVGLVQNRIPLPTSAPVAEQVSALHKSIEEIAEVAAMCGVNIICFQEAWNMPFAFCTREKLPWTEFAESAEDGLTTRFCQKLAKKHNMVVVSPILERDREHGGVLWNTAVVISNSGLVMGKTRKNHIPRVGDFNESTYYMEGNLGHPVFQTQFGRIAVNICYGRHHPLNWLMYSINGAEIIFNPSATIGELSESLWPIEARNAAIANHCFTCALNRVGQEHFPNEFTSGDGKKAHHDLGYFYGSSYVAAPDGSRTPGLSRNQDGLLVTELNLNLCQQINDFWTFKMTGRLEMYARELAEAVKPNYSPNIVKEDLVLAPSSG</t>
  </si>
  <si>
    <t>Q9D6Z1</t>
  </si>
  <si>
    <t>Nop56</t>
  </si>
  <si>
    <t>Nucleolar protein 56</t>
  </si>
  <si>
    <t>MVLLHVLFEHAVGYALLALKEVEEISLLLPQVEECVLNLGKFHNVVRLVAFCPFSSSQVALENANAVSEGVVHEDLRLLLETYLPSKKKKVLLGVGDPKIGAAIQEELGYNCQTGGVIAEILRGVRLHFHNLVKGLTDLSACKAQLGLGHSYSRAKVKFNVNRVDNMIIQSISLLDQLDKDINTFSMRVREWYGYHFPELVKIVNDNATYCRLAQFIGNRRELNEEKLEKLEEITMDGAKAKAILDASRSSMGMDISAIDLINIESFSSRVVSLSEYRQSLHTYLRSKMSQVAPSLSALIGEAVGARLIAHAGSLTNLAKYPASTVQILGAEKALFRALKTRGNTPKYGLIFHSTFIGRAAAKNKGRISRYLANKCSIASRIDCFSEVPTSVFGEKLREQVEERLSFYETGEIPRKNLDVMKEAVVQAEEAAAEITRKLEKQEKKRLKKEKKRLAALALASSENSSTPEECEEVNEKSKKKKKLKPQENGMEDPPVSLPKSKKKKAPKEELASDLEEMATSSAKRKKSSPKEEVASEPEEAASPTTPKKKRKFSEEPEVAANFTKSSTKKKKKSQKAQED</t>
  </si>
  <si>
    <t>Q91XC9</t>
  </si>
  <si>
    <t>Pex16</t>
  </si>
  <si>
    <t>Peroxisomal membrane protein PEX16</t>
  </si>
  <si>
    <t>MEKLRLLSLRYQEYVTRHPAATAQLETAVRGLSYLLAGRFSDSHELSELVYSASNLLVLLNDGILRKELRKKLPVSLSQQKLLTWLSVLECVEVFMEMGAAKVWGEVGRWLVIALIQLAKAVLRMLLLIWFKAGIQTSPPIVPLDRETQAQPLDGDHNPGSQEPSYVGKRSHRVVRTLQNSPSLHSRYWGAPQQREIRQKQQQEELSTPPTPLGLQETIAESLYIARPLLHLLSLGLWGQRSWTPWLLSGVVDMTSLSLLSDRKNLTRRERLELRRRTILLLYYLLRSPFYDRFSEAKILFLLQLLTDHIPGVGLVARPLMDYLPSWQKIYFYSWG</t>
  </si>
  <si>
    <t>Q544X6</t>
  </si>
  <si>
    <t>Fech</t>
  </si>
  <si>
    <t>Ferrochelatase</t>
  </si>
  <si>
    <t>MLSASANMAAALRAAGALLREPLVHGSSRACQPWRCQSGAAVAATTEKVHHAKTTKPQAQPERRKPKTGILMLNMGGPETLGEVQDFLQRLFLDRDLMTLPIQNKLAPFIAKRRTPKIQEQYRRIGGGSPIKMWTSKQGEGMVKLLDELSPATAPHKYYIGFRYVHPLTEEAIEEMERDGLERAIAFTQYPQYSCSTTGSSLNAIYRYYNEVGQKPTMKWSTIDRWPTHPLLIQCFADHILKELNHFPEEKRSEVVILFSAHSLPMSVVNRGDPYPQEVGATVHKVMEKLGYPNPYRLVWQSKVGPVPWLGPQTDEAIKGLCERGRKNILLVPIAFTSDHIETLYELDIEYSQVLAQKCGAENIRRAESLNGNPLFSKALADLVHSHIQSNKLCSTQLSLNCPLCVNPVCRKTKSFFTSQQL</t>
  </si>
  <si>
    <t>Q9CRC0</t>
  </si>
  <si>
    <t>Vkorc1</t>
  </si>
  <si>
    <t>Vitamin K epoxide reductase complex subunit 1</t>
  </si>
  <si>
    <t>MGTTWRSPGLVRLALCLAGLALSLYALHVKAARARDENYRALCDVGTAISCSRVFSSRWGRGFGLVEHMLGADSVLNQSNSIFGCLFYTLQLLLGCLRGRWASILLVLSSLVSVAGSVYLAWILFFVLYDFCIVCITTYAINVGLMLLSFQKVPEHKTKKH</t>
  </si>
  <si>
    <t>Q9CY58</t>
  </si>
  <si>
    <t>Plasminogen activator inhibitor 1 RNA-binding protein</t>
  </si>
  <si>
    <t>MPGHLQEGFGCVVTNRFDQLFDDESDPFEVLKAAENKKKEAGGGGVGGPGAKSAAQAAAQTNSNAAGKQLRKESQKDRKNPLPPSVGVADKKEETQPPVALKKEGIRRVGRRPDQQLQGDGKLIDRRAERRPPRERRFEKPLEEKGEGGEFSVDRPIIERPIRGRGGLGRGRGGRGRGMGRGDGFDSRGKREFDRHSGSDRSSFSHYSGLKHEDKRGGSGSHNWGTVKDELTESPKYIQKQISYNCSDLDQSNVTEETPEGEEHPVADTENKENEVEEVKEEGPKEMTLDEWKAIQNKDRAKVEFNIRKPNEGADGQWKKGFVLHKSKSEEAHAEDSVMDHHFRKPANDITSQLEINFGDLGRPGRGGRGGRGGRGRGGRPNRGSRTDKSSASAPDVDDPEAFPALA</t>
  </si>
  <si>
    <t>E9PUL7</t>
  </si>
  <si>
    <t>Cml1</t>
  </si>
  <si>
    <t>Probable N-acetyltransferase CML1</t>
  </si>
  <si>
    <t>MPRFETQKSPMVPYHIRQYQDSDHKRVVDVFTKGMEEYIPSTFRHMLMLPRTLLLLLGVPLALVLVSGSWILAVICIFFLLLLLRLLARQPWKEYVAKCLQTDMVDITKSYLNVHGACFWVAESGGQVVGIVAAQPVKDPPLGRKQLQLFRLSVSSQHRGQGIAKALTRTVLQFARDQSYSDVVLETSALQQGAVTLYLGMGFKKAGQYFMSIFWRLAGICTIQLKYSFPSA</t>
  </si>
  <si>
    <t>Q71KT5</t>
  </si>
  <si>
    <t>Tm7sf2</t>
  </si>
  <si>
    <t>Delta(14)-sterol reductase</t>
  </si>
  <si>
    <t>MTSREASQAPLEFGGPLGVAALLILLPATMFHLLLAARSGPARLLALPAYLPGLEELWSPWALLLLFIWLGLQVALYLLPARKVAEGLELKDKSRLRYPINGFQALVLTALLMGLGVSVGLPLGALPGMLLPLAFATTLTSFIFSLLLYAKALVAPASALAPGGNSGNSMYDFFLGRELNPRLGSFDFKYFCELRPGLIGWVFINLALLMQEAELRGSPSLAMWLVNGFQLLYVGDALWYEESVLTTMDIIHDGFGFMLVFGDLAWVPFTYSLQAQFLLYHPQPLGLPMALLICLLKVIGYYIFRGANSQKNTFRKNPSDPSVAGLETIPTATGRQLLVSGWWGMVRHPNYLGDLIMALAWSLPCGLSHLLPYFYVLYFTALLVHREARDEQQCLQKYGRAWQEYCKRVPYRIIPYVY</t>
  </si>
  <si>
    <t>P08752</t>
  </si>
  <si>
    <t>Gnai2</t>
  </si>
  <si>
    <t>Guanine nucleotide-binding protein G(i) subunit alpha-2</t>
  </si>
  <si>
    <t>MGCTVSAEDKAAAERSKMIDKNLREDGEKAAREVKLLLLGAGESGKSTIVKQMKIIHEDGYSEEECRQYRAVVYSNTIQSIMAIVKAMGNLQIDFADPQRADDARQLFALSCAAEEQGMLPEDLSGVIRRLWADHGVQACFGRSREYQLNDSAAYYLNDLERIAQSDYIPTQQDVLRTRVKTTGIVETHFTFKDLHFKMFDVGGQRSERKKWIHCFEGVTAIIFCVALSAYDLVLAEDEEMNRMHESMKLFDSICNNKWFTDTSIILFLNKKDLFEEKITQSSLTICFPEYTGANKYDEAASYIQSKFEDLNKRKDTKEIYTHFTCATDTKNVQFVFDAVTDVIIKNNLKDCGLF</t>
  </si>
  <si>
    <t>P62305</t>
  </si>
  <si>
    <t>Snrpe</t>
  </si>
  <si>
    <t>Small nuclear ribonucleoprotein E</t>
  </si>
  <si>
    <t>MAYRGQGQKVQKVMVQPINLIFRYLQNRSRIQVWLYEQVNMRIEGCIIGFDEYMNLVLDDAEEIHSKTKSRKQLGRIMLKGDNITLLQSVSN</t>
  </si>
  <si>
    <t>P23492</t>
  </si>
  <si>
    <t>MENEFTYEDYETTAKWLLQHTEYRPQVAVICGSGLGGLTAHLKEAQIFDYNEIPNFPQSTVQGHAGRLVFGLLNGRCCVMMQGRFHMYEGYSLSKVTFPVRVFHLLGVETLVVTNAAGGLNPNFEVGDIMLIRDHINLPGFCGQNPLRGPNDERFGVRFPAMSDAYDRDMRQKAFTAWKQMGEQRKLQEGTYVMLAGPNFETVAESRLLKMLGADAVGMSTVPEVIVARHCGLRVFGFSLITNKVVMDYENLEKANHMEVLDAGKAAAQTLERFVSILMESIPLPDRGS</t>
  </si>
  <si>
    <t>Q61937</t>
  </si>
  <si>
    <t>Npm1</t>
  </si>
  <si>
    <t>Nucleophosmin</t>
  </si>
  <si>
    <t>MEDSMDMDMSPLRPQNYLFGCELKADKDYHFKVDNDENEHQLSLRTVSLGAGAKDELHIVEAEAMNYEGSPIKVTLATLKMSVQPTVSLGGFEITPPVVLRLKCGSGPVHISGQHLVAVEEDAESEDEDEEDVKLLGMSGKRSAPGGGNKVPQKKVKLDEDDEDDDEDDEDDEDDDDDDFDEEETEEKVPVKKSVRDTPAKNAQKSNQNGKDLKPSTPRSKGQESFKKQEKTPKTPKGPSSVEDIKAKMQASIEKGGSLPKVEAKFINYVKNCFRMTDQEAIQDLWQWRKSL</t>
  </si>
  <si>
    <t>Q63836</t>
  </si>
  <si>
    <t>Selenbp2</t>
  </si>
  <si>
    <t>Selenium-binding protein 2</t>
  </si>
  <si>
    <t>MATKCTKCGPGYPTPLEAMKGPREEIVYLPCIYRNTGTEAPDYLATVDVDPKSPQYSQVIHRLPMPYLKDELHHSGWNTCSSCFGDSTKSRNKLILPGLISSRIYVVDVGSEPRAPKLHKVIEASEIQAKCNVSNTHTSHCLASGEVMVNTLGDLQGNGKGSFVLLDGETFEVKGTWEKPGGASPMGYDFWYQPRHNVMVSTEWAAPNVFKDGFNPAHVEAGLYGSRIFVWDWQRHEIIQTLQMTDGLIPLEIRFLHDPSATQGFVGCALSSNIQRFYKNEEGTWSVEKVIQVPSKKVKGWMLPEMPGLITDILLSLDDRFLYFSNWLHGDIRQYDISNPQKPRLTGQIFLGGSIVRGGSVQVLEDQELTCQPEPLVVKGKRIPGGPQMIQLSLDGKRLYATTSLYSDWDKQFYPDLIREGSVMLQVDVDTVNGGLKLNPNFLVDFGKEPLGPALAHELRYPGGDCSSDIWI</t>
  </si>
  <si>
    <t>Q6P4T2</t>
  </si>
  <si>
    <t>Snrnp200</t>
  </si>
  <si>
    <t>U5 small nuclear ribonucleoprotein 200 kDa helicase</t>
  </si>
  <si>
    <t>MADVTARSLQYEYKANSNLVLQADRSLIDRTRRDEPTGEVLSLVGKLEGTRMGDKAQRTKPQMQEERRAKRRKRDEDRHDMNKMKGYTLLSEGIDEMVGIIYKPKTKETRETYEVLLSFIQAALGDQPRDILCGAADEVLAVLKNEKLRDKERRREIDLLLGQTDDTRYHVLVNLGKKITDYGGDKEIQNMDDNIDETYGVNVQFESDEEEGDEDVYGEVREEASDDDMEGDEAVVRCTLSANLVASGELMSSKKKDLHPRDIDAFWLQRQLSRFYDDAIVSQKKADEVLEILKTASDDRECENQLVLLLGFNTFDFIKVLRQHRMMILYCTLLASAQSEPEKERIVGKMEADPELSKFLYQLHETEKEDLIREERSRRERVRQSRMDTDLETMDLDQGGEALAPRQVLDLEDLVFTQGSHFMANKRCQLPDGSFRRQRKGYEEVHVPALKPKPFGSEEQLLPVEKLPKYAQAGFEGFKTLNRIQSKLYRAALETDENLLLCAPTGAGKTNVALMCMLREIGKHINMDGTINVDDFKIIYIAPMRSLVQEMVGSFGKRLATYGITVAELTGDHQLCKEEISATQIIVCTPEKWDIITRKGGERTYTQLVRLIVLDEIHLLHDDRGPVLEALVARAIRNIEMTQEDVRLIGLSATLPNYEDVATFLRVDPAKGLFYFDNSFRPVPLEQTYVGITEKKAIKRFQIMNEIVYEKIMEHAGKNQVLVFVHSRKETGKTARAIRDMCLEKDTLGLFLREGSASTEVLRTEAEQCKNLELKDLLPYGFAIHHAGMTRVDRTLVEDLFADKHIQVLVSTATLAWGVNLPAHTVIIKGTQVYSPEKGRWTELGALDILQMLGRAGRPQYDTKGEGILITSHGELQYYLSLLNQQLPIESQMVSKLPDMLNAEIVLGNVQNAKDAVNWLGYAYLYIRMLRSPTLYGISHDDLKGDPLLDQRRLDLVHTAALMLDKNNLVKYDKKTGNFQVTELGRIASHYYITNDTVQTYNQLLKPTLSEIELFRVFSLSSEFKNITVREEEKLELQKLLERVPIPVKESIEEPSAKINVLLQAFISQLKLEGFALMADMVYVTQSAGRLMRAIFEIVLNRGWAQLTDKTLNLCKMIDKRMWQSMCPLRQFRKLPEEVVKKIEKKNFPFERLYDLNHNEIGELIRMPKMGKTIHKYVHLFPKLELSVHLQPITRSTLKVELTITPDFQWDEKVHGSSEAFWILVEDVDSEVILHHEYFLLKAKYAQDEHLITFFVPVFEPLPPQYFIRVVSDRWLSCETQLPVSFRHLILPEKYPPPTELLDLQPLPVSALRNSAFESLYQDKFPFFNPIQTQVFNTVYNSDDNVFVGAPTGSGKTICAEFAILRMLLQNSEGRCVYITPMEALAEQVYMDWYEKFQDRLNKKVVLLTGETSTDLKLLGKGNIIISTPEKWDILSRRWKQRKNVQNINLFVVDEVHLIGGENGPVLEVICSRMRYISSQIERPIRIVALSSSLSNAKDVAHWLGCSATSTFNFHPNVRPVPLELHIQGFNISHTQTRLLSMAKPVYHAITKHSPKKPVIVFVPSRKQTRLTAIDILTTCAADIQRQRFLHCTEKDLIPYLEKLSDSTLKETLLNGVGYLHEGLSPMERRLVEQLFSSGAIQVVVASRSLCWGMNVAAHLVIIMDTQYYNGKIHAYVDYPIYDVLQMVGHANRPLQDDEGRCVIMCQGSKKDFFKKFLYEPLPVESHLDHCMHDHFNAEIVTKTIENKQDAVDYLTWTFLYRRMTQNPNYYNLQGISHRHLSDHLSELVEQTLSDLEQSKCISIEDEMDVAPLNLGMIAAYYYINYTTIELFSMSLNAKTKVRGLIEIISNAAEYENIPIRHHEDNLLRQLAQKVPHKLNNPKFNDPHVKTNLLLQAHLSRMQLSAELQSDTEEILSKAIRLIQACVDVLSSNGWLSPALAAMELAQMVTQAMWSKDSYLKQLPHFTSEHIKRCTDKGVESVFDIMEMEDEERNALLQLTDSQIADVARFCNRYPNIELSYEVVDKDSIRSGGPVVVLVQLEREEEVTGPVIAPLFPQKREEGWWVVIGDAKSNSLISIKRLTLQQKAKVKLDFVAPATGGHNYTLYFMSDAYMGCDQEYKFSVDVKEAETDSDSD</t>
  </si>
  <si>
    <t>B1B0C7</t>
  </si>
  <si>
    <t>Hspg2</t>
  </si>
  <si>
    <t>Basement membrane-specific heparan sulfate proteoglycan core protein</t>
  </si>
  <si>
    <t>MGQRAVGSLLLGLLLHARLLAVTHGLRAYDGLSLPEDTETVTASRYGWTYSYLSDDEDLLADDASGDGLGSGDVGSGDFQMVYFRALVNFTRSIEYSPQLEDASAKEFREVSEAVVEKLEPEYRKIPGDQIVSVVFIKELDGWVFVELDVGSEGNADGSQIQEVLHTVVSSGSIGPYVTSPWGFKFRRLGTVPQFPRVCTETEFACHSYNECVALEYRCDRRPDCRDMSDELNCEEPVPELSSSTPAVGKVSPLPLWPEAATTPPPPVTHGPQFLLPSVPGPSACGPQEASCHSGHCIPRDYLCDGQEDCRDGSDELGCASPPPCEPNEFACENGHCALKLWRCDGDFDCEDRTDEANCSVKQPGEVCGPTHFQCVSTNRCIPASFHCDEESDCPDRSDEFGCMPPQVVTPPQQSIQASRGQTVTFTCVATGVPTPIINWRLNWGHIPAHPRVTMTSEGGRGTLIIRDVKEADQGAYTCEAMNSRGMVFGIPDGVLELVPQRGPCPDGHFYLEDSASCLPCFCFGVTNVCQSSLRFRDQIRLSFDQPNDFKGVNVTMPSQPGVPPLSSTQLQIDPALQEFQLVDLSRRFLVHDAFWALPKQFLGNKVDSYGGFLRYKVRYELARGMLEPVQKPDVILVGAGYRLHSRGHTPTHPGTLNQRQVQLSEEHWVHESGRPVQRAEMLQALASLEAVLLQTVYNTKMASVGLSDIVMDTTVTHTTIHGRAHSVEECRCPIGYSGLSCESCDAHFTRVPGGPYLGTCSGCNCNGHASSCDPVYGHCLNCQHNTEGPQCDKCKPGFFGDATKATATACRPCPCPYIDASRRFSDTCFLDTDGQATCDACAPGYTGRRCESCAPGYEGNPIQPGGKCRPTTQEIVRCDERGSLGTSGETCRCKNNVVGRLCNECSDGSFHLSKQNPDGCLKCFCMGVSRQCSSSSWSRAQVLGASEQPSQFSLSNAAGTHTTSEGVSSPAPGELSFSSFHNLLSEPYFWSLPASFRGDKVTSYGGELRFTVTQRPRPSSAPLHRQPLVVLQGNNIVLEHHASRDPSPGQPSNFIVPFQEQAWQRPDGQPATREHLLMALAGIDALLIQASYTQQPAESRVSGISMDVAVPENTGQDSAREVEQCTCPPGYRGPSCQDCDTGYTRVPSGLYLGTCERCNCHGHSETCEPETGACQSCQHHTEGASCEQCQPGYYGDAQRGTPQDCQPCPCYGAPAAGQAAHTCFLDTDGHPTCDSCSPGHSGRHCERCAPGYYGNPSQGQPCHRDGQVPEVLGCGCDPHGSISSQCDAAGQCQCKAQVEGRTCSHCRPHHFHLSASNPEGCLPCFCMGVTQQCASSSYSRQLISTHFAPGDFQGFALVNPQRNSQLTGGFTVEPVHDGARLSFSNFAHLGQESFYWQLPEIYQGDKVAAYGGKLRYTLSYTAGPQGSPLLDPDIQITGNNIMLVASQPALQGPERRSYEIIFREEFWRRPDGQPATREHLLMALADLDELLVRATFSSVPRAASISAVSLEVAQPGPSSGPRALEVEECRCPPGYVGLSCQDCAPGYTRTGSGLYLGQCELCECNGHSDLCHPETGACSRCQHNTAGEFCELCATGYYGDATAGTPEDCQPCACPLTNPENMFSRTCESLGAGGYRCTACEPGYTGQYCEQCAPGYEGDPNVQGGRCQPLTKESLEVQIHPSRSVVPQGGPHSLRCQVSGSPPHYFYWSREDGRPLPSSAQQRHQGSELHFPSVQPSDAGVYICTCRNLIHTSNSRAELLVAEAPSKPITVTVEEQRSQSVRPGADVTFICTAKSKSPAYTLVWTRLHNGKLPSRAMDFNGILTIRNVQPSDAGTYVCTGSNMFAMDQGTATLHVQVSGTSTAPVASIHPPQLTVQPGQQAEFRCSATGNPTPMLEWIGGPSGQLPAKAQIHNGILRLPAIEPSDQGQYLCRALSSAGQHVARAMLQVHGGSGPRVQVSPERTQVHEGRTVRLYCRAAGVPSASITWRKEGGSLPPQARSENTDIPTLLIPAITAADAGFYLCVATSPTGTAQARIQVVVLSVPVRIESSSPSVTEGQTLDLNCAVMGLTYTQVTWYKRGGSLPPHAQVHGSRLRLPQVSPADSGDYVCRVESDVGPKEASIVVSVLHSPHSGPSYTPATSITPPIRIESSSSHVAEGQTLDLNCVVPGQAQVTWRKRGGSLPARHQTHGSLLRLHQVSPADSGEYVCHVVLGSEHTETSVLVTIEPAESIPAPGPAPPVRIEASSSTVTEGHMLDLNCVVAGQAHAQVTWYKRGGSLPARHQVRGSRLYILQASPADAGEYVCRAGNGQEATITVTVTRNHGANLAYPPGSTSPIRIESSSSHVAEGQTLDLNCVVQGQAHAQVTWHKRGGSLPARHQTHGSLLRLHQVSPVDSGEYVCRVEGGAVPLESSVLVTIEPAGTAPGVIPPVRIESSSSHVSEGQSLDLNCLVSGQTHPQISWHKRGGSLPARHQVHGSRLRLLQVTPTDSGEYVCRVVSGSGTQEASILVTIQQTLSPSHSQSVVHPVRIESSSPSLANGHTLDLNCLVASLTPHTITWYKRGGSLPSRHQIVGSRLRIPQVTPADSGEYVCHVSNGAGSQETSLIVTIESRGPSHVPSVSPPMRIETSSPTVTEGQTLDLNCVVVGRPQATITWYKRGGSLPFRHQAHGSRLRLHHMSVADSGEYVCRANNNIDAQETSIMISVSPSTNSPPAPASPAPIRIESSSSRVAEGQTLDLNCVVPGHAHAQVTWHKRGGSLPTHHQTHGSRLRLYQVSSADSGEYVCSVLSSSGPLEASVLVSITPAAANVHIPGVVPPIRIETSSSRVAEGQTLDLSCVVPGQAHAQVTWHKRGGSLPAGHQVHGHMLRLNRVSPADSGEYSCQVTGSSGTLEASVLVTIEASEPSPIPAPGLAQPVYIESSSSHLTEGQTVDLKCVVPGQAHAQVTWHKRGSSLPARHQTHGSLLRLYQLSPADSGEYVCQVAGSSHPEHEASFKLTVPSSQNSSFRLRSPVISIEPPSSTVQQGQDASFKCLIHEGATPIKVEWKIRDQELEDNVHISPNGSIITIVGTRPSNHGAYRCVASNVYGMAQSVVNLSVHGPPTVSVLPEGPVHVKMGKDITLECISSGEPRSSPRWTRLGIPVKLEPRMFGLMNSHAMLKIASVKPSDAGTYVCQAQNALGTAQKQVELIVDTGTVAPGAPQVQVEESELTLEAGHTATLHCSATGNPPPTIHWSKLRAPLPWQHRIEGNTLVIPRVAQQDSGQYICNATNSAGHTEATVVLHVESPPYATIIPEHTSAQPGNLVQLQCLAHGTPPLTYQWSLVGGVLPEKAVARNQVLRLEPTVPEDSGRYRCQVSNRVGSAEAFAQVLVQGSSSNLPDTSIPGGSTPTVQVTPQLETRNIGASVEFHCAVPNERGTHLRWLKEGGQLPPGHSVQDGVLRIQNLDQSCQGTYVCQAHGPWGQAQATAQLIVQALPSVLINVRTSVHSVVVGHSVEFECLALGDPKPQVTWSKVGGHLRPGIVQSGSIIRIAHVELADAGQYRCAATNAAGTTQSHVLLLVQALPQISTPPEIRVPAGSAAVFPCMASGYPTPAITWSKVDGDLPPDSRLENNMLMLPSVRPEDAGTYVCTATNRQGKVKAFAYLQVPERVIPYFTQTPYSFLPLPTIKDAYRKFEIKITFRPDSADGMLLYNGQKRSPTNLANRQPDFISFGLVGGRPEFRFDAGSGMATIRHPTPLALGQFHTVTLLRSLTQGSLIVGNLAPVNGTSQGKFQGLDLNEELYLGGYPDYGAIPKAGLSSGFVGCVRELRIQGEEVVFHDVNLTTHGISHCPTCQDRPCQNGGQCQDSESSSYTCVCPAGFTGSRCEHSQALHCHPEACGPDATCVNRPDGRGYTCRCHLGRSGVRCEEGVTVTTPSMSGAGSYLALPALTNMHHELRLDVEFKPLEPNGILLFSGGKSGPVEDFVSLAMVGGHLEFRYELGSGLAVLRSHEPLTLGRWHRVSAERLNKDGSLRVDGGRPVLRSSPGKSQGLNLHTLLYLGGVEPSVQLSPATNMSAHFHGCVGEVSVNGKRLDLTYSFLGSQGVGQCYDSSPCERQPCQNGATCMPAGEYEFQCLCQDGFKGDLCEHEENPCQLHEPCLNGGTCRGARCLCLPGFSGPRCQQGAGYGVVESDWHPEGSGGNDAPGQYGAYFYDNGFLGLPGNSFSRSLPEVPETIEFEVRTSTADGLLLWQGVVREASRSKDFISLGLQDGHLVFSYQLGSGEARLVSEDPINDGEWHRITALREGQRGSIQVDGEDLVTGRSPGPNVAVNTKDIIYIGGAPDVATLTRGKFSSGITGCIKNLVLHTARPGAPPPQPLDLQHRAQAGANTRPCPS</t>
  </si>
  <si>
    <t>E9PUM4</t>
  </si>
  <si>
    <t>Tln2</t>
  </si>
  <si>
    <t>Talin-2</t>
  </si>
  <si>
    <t>MVALSLKICVRHCNVVKTMQFEPSTAVYDACRVIRERVPEAQTGQASDYGLFLSDEDPRKGIWLEAGRTLDYYMLRNGDILEYKKKQRPQKIRMLDGSVKTVMVDDSKTVGELLVTICSRIGITNYEEYSLIQETIEEKKEEGTGTLKKDRTLLRDERKMEKLKAKLHTDDDLNWLDHSRTFREQGVDENETLLLRRKFFYSDQNVDSRDPVQLNLLYVQARDDILNGSHPVSFEKACEFGGFQAQIQFGPHVEHKHKPGFLDLKEFLPKEYIKQRGAEKRIFQEHKNCGEMSEIEAKVKYVKLARSLRTYGVSFFLVKEKMKGKNKLVPRLLGITKDSVMRVDEKTKEVLQEWPLTTVKRWAASPKSFTLDFGEYQESYYSVQTTEGEQISQLIAGYIDIILKKKQSKDRFGLEGDEESTMLEESVSPKKSTILQQQFNRTGKAEHGSVALPAVMRSGSSGPETFNVGSMPSPQQQVMVGQMHRGHMPPLTSAQQALMGTINTSMHAVQQAQDDLSELDSLPPLGQDMASRVWVQNKVDESKHEIHSQVDAITAGTASVVNLTAGDPADTDYTAVGCAITTISSNLTEMSKGVKLLAALMDDDVGSGEDLLRAARTLAGAVSDLLKAVQPTSGEPRQTVLTAAGSIGQASGDLLRQIGENETDERFQDVLMSLAKAVANAAAMLVLKAKNVAQVAEDTVLQNRVIAAATQCALSTSQLVACAKVVSPTISSPVCQEQLIEAGKLVDRSVENCVRACQAATSDSELLKQVSAAASVVSQALHDLLQHVRQFASRGEPIGRYDQATDTIMCVTESIFSSMGDAGEMVRQARVLAQATSDLVNAMRSDAEAEIDMENSKKLLAAAKLLADSTARMVEAAKGAAANPENEDQQQRLREAAEGLRVATNAAAQNAIKKKIVNRLEVAAKQAAAAATQTIAASQNAAISNKNPSAQQQLVQSCKAVADHIPQLVQGVRGSQAQAEDLSAQLALIISSQNFLQPGSKMVSSAKAAVPTVSDQAAAMQLSQCAKNLATSLAELRTASQKAHEACGPMEIDSALNTVQTLKNELQDAKMAAAESQLKPLPGETLEKCAQDLGSTSKGVGSSMAQLLTCAAQGNEHYTGVAARETAQALKTLAQAARGVAASTNDPEAAHAMLDSARDVMEGSAMLIQEAKQALIAPGDTESQQRLAQVAKAVSHSLNNCVNCLPGQKDVDVALKSIGEASKKLLVDSLPPSTKPFQEAQSELNQAAADLNQSAGEVVHATRGQSGELAAASGKFSDDFDEFLDAGIEMAGQAQTKEDQMQVIGNLKNISMASSKLLLAAKSLSVDPGAPNAKNLLAAAARAVTESINQLIMLCTQQAPGQKECDNALRELETVKGMLENPNEPVSDLSYFDCIESVMENSKVLGESMAGISQNAKTGDLPAFGECVGIASKALCGLTEAAAQAAYLVGISDPNSQAGHQGLVDPIQFARANQAIQMACQNLVDPGSSPSQVLSAATIVAKHTSALCNACRIASSKTANPVAKRHFVQSAKEVANSTANLVKTIKALDGDFSEDNRNKCRIATTPLIEAVENLTAFASNPEFASIPAQISSEGSQAQEPILVSAKTMLESSSYLIRTARSLAINPKDPPTWSVLAGHSHTVSDSIKSLITSIRDKAPGQRECDYSIDGINRCIRDIEQASLAAVSQSLATRDDISVEALQEQLTSVVQEIGHLIDPIATAARGEAAQLGHKVTQLASYFEPLILAAVGVASKMLDHQQQMTVLDQTKTLAESALQMLYAAKEGGGNPKAQHTHDAITEAAQLMKEAVDDIMVTLNEAASEVGLVGGMVDAIAEAMSKLDEGTPPEPKGTFVDYQTTVVKYSKAIAVTAQEMMTKSVTNPEELGGLASQMTTDYGHLALQGQMAAATAEPEEIGFQIRTRVQDLGHGCIFLVQKAGALQVCPTDSYTKRELIECARSVTEKVSLVLSALQAGNKGTQACITAATAVSGIIADLDTTIMFATAGTLNAENGETFADHRENILKTAKALVEDTKLLVSGAASTPDKLAQAAQSSAATITQLAEVVKLGAASLGSNDPETQVVLINAIKDVAKALSDLIGATKGAASKPADDPSMYQLKGAAKVMVTNVTSLLKTVKAVEDEATRGTRALEATIEYIKQELTVFQSKDIPEKTSSPEESIRMTKGITMATAKAVAAGNSCRQEDVIATANLSRKAVSDMLIACKQASFYPDVSEEVRTRALRYGTECTLGYLDLLEHVLVILQKPTPELKHQLAAFSKRVAGAVTELIQAAEAMKGTEWVDPEDPTVIAETELLGAAASIEAAAKKLEQLKPRAKPKQADETLDFEEQILEAAKSIAAATSALVKSASAAQRELVAQGKVGSIPANAADDGQWSQGLISAARMVAAATSSLCEAANASVQGHASEEKLISSAKQVAASTAQLLVACKVKADQDSEAMKRLQAAGNAVKRASDNLVRAAQKAAFGKADDDDVVVKTKFVGGIAQIIAAQEEMLKKERELEEARKKLAQIRQQQYKFLPTELREDEG</t>
  </si>
  <si>
    <t>Q8BL66</t>
  </si>
  <si>
    <t>Eea1</t>
  </si>
  <si>
    <t>Early endosome antigen 1</t>
  </si>
  <si>
    <t>MFRRILQRTPGRVGSQGSDLDSSATPINTVDVNNESSSEGFICPQCMKSLGSADELFKHYQAVHDAGNDSGHGGEAGLALTRDDITLLRQEVQDLQASLKEEKWYSEELKKELEKYQGLQQQEAKSDGLVTDSSAELQALEQQLEEAQTENFNIKQMKDLFEQKAAQLATEIADIKSKYDEEKSLRAAAEQKVTHLTEDLNKQTTVIQDLKTELLQRPGIEDVAVLKKELVQVQTLMDNMTLERERESEKLKDECKKLQSEHAHLEATINQLRSELAKGPQEVAVYVQEIQKLKGSINELTQKNQNLTEKLQKKDLDYTHLEEKHNEESASRKTLQASLHQRDLDCQQLQARLTASESSLQRAQGELSEKAEAAQKLREELREVESTRQHLKVEVKQLQQQREEKEQHGLQLQGEVSQLHCKLLETERQLGEAHGRLKEQRQLSSEKLMEKEQQVADLQLKLSRLEEQLKEKVTNSTELQHQLEKSKQQHQEQQALQQSATAKLREAQNDLEQVLRQIGDKDQKIQNLEALLQKGKESVSLLEKEREDLYAKIQAGEGETAVLNQLQEKNHALQQQLTQLTEKLKNQSESHKQAEENLHDQVQEQKAHLRAAQDRVLSLETSVSELSSQLNESKEKVSQLDIQIKAKTELLLSAEAAKAAQRADLQNHLDTAQHALQDKQQELNKVSVQLDQLTAKFQEKQEHCIQLESHLKDHKEKHLSLEQKVEDLEGHIKKLEADALEVKASKEQALQSLQQQRQLSTDLELRNAELSRELQEQEEVVSCTKLDLQNKSEILENIKQTLTKKEEENVVLKQEFEKLSQDSKTQHKELGDRMQAAVTELTAVKAQKDALLAELSTTKEKLSKVSDSLKNSKSEFEKENQKGKAAVLDLEKACKELKHQLQVQAESALKEQEDLKKSLEKEKETSQQLKIELNSVKGEVSQAQNTLKQKEKDEQQLQGTINQLKQSAEQKKKQIEALQGEVKNAVSQKTVLENKLQQQSSQAAQELAAEKGKLSALQSNYEKCQADLKQLQSDLYGKESELLATRQDLKSVEEKLTLAQEDLISNRNQIGNQNKSIQELQAAKASLEQDSAKKEALLKEQSKALEDAQREKSVKEKELVAEKSKLAEMEEIKCRQEKEITKLNEELKSHKQESIKEITNLKDAKQLLIQQKLELQGRVDSLKAALEQEKESQQLMREQVKKEEEKRKEEFSEKEAKLHSEIKEKEAGMKKHEENEAKLTMQVTTLNENLGTVKKEWQSSQRRVSELEKQTDDLRGEIAVLEATVQNNQDERRALLERCLKGEGEIEKLQTKALELQRKLDNTTAAVQELGRENQSLQIKHTQALNRKWAEDNEVQNCMSCGKCFSVTVRRHHCRQCGNIFCAECSTKNALTPSSKKPVRVCDACFNDLQG</t>
  </si>
  <si>
    <t>-</t>
  </si>
  <si>
    <t>Q9CU62</t>
  </si>
  <si>
    <t>Smc1a</t>
  </si>
  <si>
    <t>Structural maintenance of chromosomes protein 1A</t>
  </si>
  <si>
    <t>MGFLKLIEIENFKSYKGRQIIGPFQRFTAIIGPNGSGKSNLMDAISFVLGEKTSNLRVKTLRDLIHGAPVGKPAANRAFVSMVYSEEGAEDRTFARVIVGGSSEYKINNKVVQLHEYSEELEKLGILIKARNFLVFQGAVESIAMKNPKERTALFEEISRSGELAQEYDKRKKEMVKAEEDTQFNYHRKKNIAAERKEAKQEKEEADRYQRLKDEVVRAQVQLQLFKLYHNEVEIEKLNKELASKNKEIEKDKKRMDKVEDELKEKKKELGKMMREQQQIEKEIKEKDSELNQKRPQYIKAKENTSHKIKKLEAAKKSLQNAQKHYKKRKGDMDELEKEMLSVEKARQEFEERMEEESQSQGRDLTLEENQVKKYHRLKEEASKRAATLAQELEKFNRDQKADQDRLDLEERKKVETEAKIKQKLREIEENQKRIEKLEEYITTSKQSLEEQKKLEGELTEEVEMAKRRIDEINKELNQVMEQLGDARIDRQESSRQQRKAEIMESIKRLYPGSVYGRLIDLCQPTQKKYQIAVTKVLGKNMDAIIVDSEKTGRDCIQYIKEQRGEPETFLPLDYLEVKPTDEKLRELKGAKLVIDVIRYEPPHIKKALQYACGNALVCDNVEDARRIAFGGHQRHKTVALDGTLFQKSGVISGGASDLKAKARRWDEKAVDKLKEKKERLTEELKEQMKAKRKEAELRQVQSQAHGLQMRLKYSQSDLEQTKTRHLALNLQEKSKLESELANFGPRINDIKRIIQSREREMKDLKEKMNQVEDEVFEEFCREIGVRNIREFEEEKVKRQNEIAKKRLEFENQKTRLGIQLDFEKNQLKEDQDKVHMWEQTVKKDENEIEKLKKEEQRHMKIIDETMAQLQDLKNQHLAKKSEVNDKNHEMEEIRKKLGGANKEMTHLQKEVTAIETKLEQKRSDRHNLLQACKMQDIKLPLSKGTMDDISQEEGSSQGEESVSGSQRTSSIYAREALIEIDYGDLCEDLKDAQAEEEIKQEMNTLQQKLNEQQSVLQRIAAPNMKAMEKLESVRDKFQETSDEFEAARKRAKKAKQAFEQIKKERFDRFNACFESVATNIDEIYKALSRNSSAQAFLGPENPEEPYLDGINYNCVAPGKRFRPMDNLSGGEKTVAALALLFAIHSYKPAPFFVLDEIDAALDNTNIGKVANYIKEQSTCNFQAIVISLKEEFYTKAESLIGVYPEQGDCVISKVLTFDLTKYPDANPNPNEQ</t>
  </si>
  <si>
    <t>Q8CGC7</t>
  </si>
  <si>
    <t>Eprs</t>
  </si>
  <si>
    <t>Bifunctional glutamate/proline--tRNA ligase</t>
  </si>
  <si>
    <t>MAALCLTVNAGNPPLEALLAVEHVKGDVSISVEEGKENLLRVSETVAFTDVNSILRYLARIATTSGLYGTNLMEHTEIDHWLEFSATKLSSCDRLTSAINELNHCLSLRTYLVGNSLTLADLCVWATLKGSAAWQEHLKQNKTLVHVKRWFGFLEAQQAFRSVGTKWDVSGNRATVAPDKKQDVGKFVELPGAEMGKVTVRFPPEASGYLHIGHAKAALLNQHYQVNFKGKLIMRFDDTNPEKEKEDFEKVILEDVAMLHIKPDQFTYTSDHFETIMKYAEKLIQEGKAYVDDTPAEQMKAEREQRTESKHRKNSVEKNLQMWEEMKKGSQFGQSCCLRAKIDMSSNNGCMRDPTLYRCKIQPHPRTGNKYNVYPTYDFACPIVDSIEGVTHALRTTEYHDRDEQFYWIIEALGIRKPYIWEYSRLNLNNTVLSKRKLTWFVNEGLVDGWDDPRFPTVRGVLRRGMTVEGLKQFIAAQGSSRSVVNMEWDKIWAFNKKVIDPVAPRYVALLKKEVVPVNVLDAQEEMKEVARHPKNPDVGLKPVWYSPKVFIEGADAETFSEGEMVTFINWGNINITKIHKNADGKITSLDAKLNLENKDYKKTTKITWLAESTHALSIPAVCVTYEHLITKPVLGKDEDFKQYINKDSKHEELMLGDPCLKDLKKGDIIQLQRRGFFICDQPYEPVSPYSCREAPCILIYIPDGHTKEMPTSGSKEKTKVEISKKETSSAPKERPAPAVSSTCATAEDSSVLYSRVAVQGDVVRELKAKKAPKEDIDAAVKQLLTLKAEYKEKTGQEYKPGNPSAAAVQTVSTKSSSNTVESTSLYNKVAAQGEVVRKLKAEKAPKAKVTEAVECLLSLKAEYKEKTGKDYVPGQPPASQNSHSNPVSNAQPAGAEKPEAKVLFDRVACQGEVVRKLKAEKASKDQVDSAVQELLQLKAQYKSLTGIEYKPVSATGAEDKDKKKKEKENKSEKQNKPQKQNDGQGKDSSKSQGSGLSSGGAGEGQGPKKQTRLGLEAKKEENLAEWYSQVITKSEMIEYYDVSGCYILRPWSYSIWESIKDFFDAEIKKLGVENCYFPIFVSQAALEKEKNHIEDFAPEVAWVTRSGKTELAEPIAIRPTSETVMYPAYAKWVQSHRDLPVRLNQWCNVVRWEFKHPQPFLRTREFLWQEGHSAFATFEEAADEVLQILELYARVYEELLAIPVVRGRKTEKEKFAGGDYTTTIEAFISASGRAIQGATSHHLGQNFSKMCEIVFEDPKTPGEKQFAYQCSWGLTTRTIGVMVMVHGDNMGLVLPPRVASVQVVVIPCGITNALSEEDREALMAKCNEYRRRLLGANIRVRVDLRDNYSPGWKFNHWELKGVPVRLEVGPRDMKSCQFVAVRRDTGEKLTIAEKEAEAKLEKVLEDIQLNLFTRASEDLKTHMVVSNTLEDFQKVLDAGKVAQIPFCGEIDCEDWIKKMTARDQDVEPGAPSMGAKSLCIPFNPLCELQPGAMCVCGKNPAKFYTLFGRSY</t>
  </si>
  <si>
    <t>Q8BLN5</t>
  </si>
  <si>
    <t>Lss</t>
  </si>
  <si>
    <t>Lanosterol synthase</t>
  </si>
  <si>
    <t>MTEGTCLRRRGGPYKTEPATDLTRWRLQNELGRQRWTYYQAEDDPGREQTGLEAHSLGLDTRSYFTDLPKAQTAHEGALNGVTFYAKLQAEDGHWAGDYGGPLFLLPGLLITCHISHISLPAGYREEMVRYLRSVQLPDGGWGLHIEDKSTVFGTALNYVALRILGIGPDDPDLVRARNVLHKKGGAVAIPSWGKFWLAVLNVYSWEGLNTLFPEMWLFPEWVPAHPSTLWCHCRQVYLPMSYCYATRLSASEDPLVQSLRQELYVQDYASIDWPAQRNNVSPDEMYTPHSWLLHVVYGLLNLYERFHSTSLRKWAVQMLYEHIAADDCFTKCISIGPISKTINMLVRWSVDGPSSPAFQEHVSRIKDYLWLGLDGMKMQGTNGSQIWDTSFAIQALLEAGAHHRPEFLPCLQKAHEFLRLSQVPENCPDYQKYYRHMRKGGFSFSTLDCGWIVADCTAEGLKAVLLLQNQCPSITEHIPRERLCDAVDVLLSLRNADGGFATYEKKRGGYLLELLNPSEVFGDIMIDYTYVECTSAVMQALKHFHEHFPDYRAAEVRETLNQGLDFCRRKQRADGSWEGSWGVCFTYGTWFGLEAFACMGHTYQDGAACAEVAQACNFLLSQQMADGGWGEDFESCEQRRYVQSARSQVHSTCWALMGLMAVRHPDITAQERGIRCLLGKQLPNGDWPQENISGVFNKSCAISYTSYRNIFPIWALGRFSNLYPDNTLAGHI</t>
  </si>
  <si>
    <t>P35951</t>
  </si>
  <si>
    <t>Ldlr</t>
  </si>
  <si>
    <t>Low-density lipoprotein receptor</t>
  </si>
  <si>
    <t>MSTADLMRRWVIALLLAAAGVAAEDSCSRNEFQCRDGKCIASKWVCDGSPECPDGSDESPETCMSVTCQSNQFSCGGRVSRCIPDSWRCDGQVDCENDSDEQGCPPKTCSQDDFRCQDGKCISPQFVCDGDRDCLDGSDEAHCQATTCGPAHFRCNSSICIPSLWACDGDVDCVDGSDEWPQNCQGRDTASKGVSSPCSSLEFHCGSSECIHRSWVCDGEADCKDKSDEEHCAVATCRPDEFQCADGSCIHGSRQCDREHDCKDMSDELGCVNVTQCDGPNKFKCHSGECISLDKVCDSARDCQDWSDEPIKECKTNECLDNNGGCSHICKDLKIGSECLCPSGFRLVDLHRCEDIDECQEPDTCSQLCVNLEGSYKCECQAGFHMDPHTRVCKAVGSIGYLLFTNRHEVRKMTLDRSEYTSLLPNLKNVVALDTEVTNNRIYWSDLSQKKIYSALMDQAPNLSYDTIISEDLHAPDGLAVDWIHRNIYWTDSVPGSVSVADTKGVKRRTLFQEAGSRPRAIVVDPVHGFMYWTDWGTPAKIKKGGLNGVDIHSLVTENIQWPNGITLDLSSGRLYWVDSKLHSISSIDVNGGNRKTILEDENRLAHPFSLAIYEDKVYWTDVINEAIFSANRLTGSDVNLVAENLLSPEDIVLFHKVTQPRGVNWCETTALLPNGGCQYLCLPAPQIGPHSPKFTCACPDGMLLAKDMRSCLTEVDTVLTTQGTSAVRPVVTASATRPPKHSEDLSAPSTPRQPVDTPGLSTVASVTVSHQVQGDMAGRGNEEQPHGMRFLSIFFPIALVALLVLGAVLLWRNWRLKNINSINFDNPVYQKTTEDELHICRSQDGYTYPSRQMVSLEDDVA</t>
  </si>
  <si>
    <t>A2AA71</t>
  </si>
  <si>
    <t>Sec24a</t>
  </si>
  <si>
    <t>Protein transport protein Sec24A</t>
  </si>
  <si>
    <t>MAQPRIPAARGAAASLQAQNGAASASGSPYTNGPVHNTLMSPQVSSSQGYDSQPPGSYPRPMPAKTLNPFSAQSNYGGSQGSGQTLNSPLVTSGPVLPSLHSGPVPRMPLPTSQNPAATPMPSGSFLPGANPPPPLNWQYNYPSTGPQTNHFPHVAPPTLPGNPNLTADHQYVSSGDPALQTSFKKPGSALPLQNPPLPPTFQPGAPPGPPPAGGPPPSRGPAPQKTPPRAAPPPSFNSAVNQEGITSNANNGSTAAHNTYDEIEGGGFLATPQLVNQNPKTSRSVGSAYPSLPPGYQNSAPPVAGMPPPSLSYPSGPQAFTQTPLGANHLTASMSGLSLHPEGLRVVNLLQERNMLPSTPLQPPVPNLLEDIQKLNCNPELFRCTLTSVPQTQALLNKAKLPLGLLLHPFKDLVLPVVTSSTIVRCRSCRTYINPFVNFLDQRRWKCNLCYRVNDVPEEFMYNPLTRVYGEPHKRPEVQNATIEFMAPSEYMLRPPQPPVYLFVFDVSHNAIETGYLNSVCQSLLDNLDLLPGNTRTKIGFITFDSTIHFYSLQEGLSQPQMLIVSDIDDVFIPMPENLLVNLNESKELVQDLLKTLPQMFTKTLETQSALGPALQAAFKLISPTGGRMSVFQTQLPTLGVGALKPREEPNQRSSAKEIHLTPSTDFYKKLALDCSGQQAAVDLFLLSGQYSDLASLGCISRYSAGSVYYYPSYHHQHNPVQVQKLQKELHRYLTRKIGFEAVMRIRCTKGLSIHTFHGNFFVRSTDLLSLPNVNPDAGYAVQMSVEESLTDTQLVSFQSALLYTSSKGERRIRVHTLCLPVVSTLNEVFLGADVQAISGLLANMAVDRSVTASLSDARDALVNAVIDSLSAYRSSVLSGQQPGLMVPFSLRLFPLFVLALLKQKSFQTGTSIRLDERIFAMCQVKSQPLVHLMLTTHPSLYRVDNLSDEGALNINDRTIPQPPILQLSVEKLSRDGAFLMDAGSLLMLWVGRNCSQNFLSQVLGVQNYASIPQTMTDLPELDTPESARIAAFISWLREQRPFFPVLYVIREESLMKAAFLQSLVEDRTESALSYYEFLLHIQQQVNK</t>
  </si>
  <si>
    <t>Q8BI84</t>
  </si>
  <si>
    <t>Mia3</t>
  </si>
  <si>
    <t>Melanoma inhibitory activity protein 3</t>
  </si>
  <si>
    <t>MAAAPGLLFWLFVLGALWWVPGQSDLSHGRRFSDLKVCGDEECSMLMYRGKALEDFTGPDCRFVNFKKGDDVYVYYKLAGGSLELWAGSVEHSFGYFPKDLIKVLHKYTEEELHIPADETDFVCFEGGRDDFNSYNVEELLGSLELEDSVPEESKKAEEVSQHREKSPEESRGRELDPVPEPEAFRADSEDGEGAFSESTEGLQGQPSAQESHPHTSGPAANAQGVQSSLDTFEEILHDKLKVPGSESRTGNSSPASVEREKTDAYKVLKTEMSLDLKTKFGSTADALVSDDEATRLVTSLEDGFDEALDAEYYPMEEEEEVEEDADSSDELPLLTFSDKDEKVPGKPMIEKYLTDKDPNLSEEDKVEPPTWGDAFFSIVTGGEGKPGVVDLERSIEEEEDVSVSSSHQRKPQPAAGYTDSEDEGDDLFVEEPKTNDVKDSETDPELVITGEEKDIQESRKGLVQPESQSEDAKSETASAYRLQGSKLNPLSAAEKGRDFTLKAVFEKKENGLKESVIHISKETLHEDKTREIQRDSLESELVHRALGSSVTENNKPKSLGVAPLLGNNKPDASKDSTEVPDGSVSGPKAGQQEGFLEPGLKTQHQPRFSPPEETGPSRELGGKVPISGRNLSWQQEQDVAAVVGKHANEKTGFPEEESREDGTDAEQARAIRRPQEAESPEVLSVQPGRPDEEEEEEEGDNYPPEGLMEDENAVSAQQSRENSPSARDGRSDMNSQVFEKVILGTLNLNTEKTKQPANMILETGQESETTSEEAGDVGKESGHSVVVDSEESHLADMRAQRPSQVHGLRDETAAQTPGSGEAVLSKNPNDLQKDNPEEELVNTLGLEDPGVGEISEGEPEDTKEFGVSESQGTDAEDLRDDPSRQATPEIPDIVLKSIREDLPIINSFFKDDQQSLHRFLKYFDVRELEGLLEDMSIRLRSAHQNSLPYNMEKVLDKVFRASESRILSMAEKMLDTGVAKNRDLGSKESSPLEEAEVLDDIQDLIYFVRYQYSGVETAPLVTPPPPEEGWARPGEERQPPQQDSLPQENTGDLSVQPPEEPELSDQPVTSVQPPEEPELSDQPVTSVQPPEEPELSDQPVTSVQPPEEPELSDQPVTGYTSTSEVSQKPDTKKDIDLGPVMEGGPVGAGDVQKQLETIAEEPAAVPPLESAFGSLYAFILYLSKMLLATLPDNVQPGPDFYGLPWQPVIITAVLGIVSFAIFSWRTILVVKSRVYQVTEKQISEKLENIKKENAELMQKLSSYEQKIKESKKYVQETKKQNMILSDEAVKYKDKIKILEETNVSLGDKAKSLRLQLESEREQNVKNQDLILENKKSIEKLKDVISMNASELSEVQVALNEAKLSEENVKSECHRVQEENARLKKKKEQLQQQVEEWSKSHAELTGQIKSFEKSQEDLEIALTHKDDNISALTNCITQLNRLECELESEDPDKGGNESDDLANGETGGDRSEKIRNRIKQMMDVSRTQTAVSIVEEDLKLLQLKLRASMSTKCNLEDQIKKLEDDRSSLQTAKAGLEDECKTLRQKVEILNELYQQKEMALQKKLSQEEYERQDREQRLTAADEKVVLAAEEVKTYKRRIEEMEEELQKTERSFKNQIAAHEKKAHDNWLKARAAERAMAEEKREAANLRHKLLEMTQKMAMRQDEPVIVKPMPGRPNTQNPPRRGLLSQNGSFGPSPVSGGECSPPLPAEPPGRPLSATLSRRDTPRSEFGSLDRHLPRPRWPSEASGKHSASDPGPAPVVNSSSRSSSPAKAVDEGKVNMAPKGPPPFPGVPLMGGPVPPPIRYGPPPQLCGGPFGPRPLPPPFVPGMHPPLGVREYAPGVLPGKRDLPLDPREFLPGHTPFRPPGSLGPREFFIPGTRLPPPTHGPQEYPPPPPAVRDSLPSGPREEAKPASPSSVQDRSQASKPTP</t>
  </si>
  <si>
    <t>A2AQN4</t>
  </si>
  <si>
    <t>Acss2</t>
  </si>
  <si>
    <t>Acetyl-coenzyme A synthetase, cytoplasmic</t>
  </si>
  <si>
    <t>MGLPEERRKSGSGSRAREETGAEGRVRGWSPPPEVRRSAHVPSLQRYRELHRRSVEEPREFWGNIAKEFYWKTACPGPFLQYNFDVTKGKIFTEWMKGATTNICYNVLDRNVHEKKLGDKVAFYWEGNEPGETTKITYRELLVQVCQFSNVLRKQGIQKGDRVAIYMPMILELVVAMLACARLGALHSIVFAGFSAESLCERILDSSCCLLITTDAFYRGEKLVNLKELADESLEKCREKGFPVRCCIVVKHLGRAELGMNDSPSQSPPVKRPCPDVQGKLREKSKCIRPQICWNEGVDLWWHELMQQAGDECEPEWCDAEDPLFILYTSGSTGKPKGVVHTIGGYMLYVATTFKYVFDFHPEDVFWCTADIGWITGHSYVTYGPLANGATSVLFEGIPTYPDEGRLWSIVDKYKVTKFYTAPTAIRMLMKFGDDPVTKHSRASLQVLGTVGEPINPEAWLWYHRVVGSQRCPIVDTFWQTETGGHMLTPLPGATPMKPGSASFPFFGVAPAILNESGEELEGEAEGYLVFKQPWPGIMRTVYGNHTRFETTYFKKFPGYYVTGDGCRRDQDGYYWITGRIDDMLNVSGHLLSTAEVESALVEHEAVAEAAVVGHPHPVKGECLYCFVTLCDGHTFSPTLTEELKKQIREKIGPIATPDYIQNAPGLPKTRSGKIMRRVLRKIAQNDHDLGDTSTVADPSVINHLFSHRCLTTQ</t>
  </si>
  <si>
    <t>Q8VDM4</t>
  </si>
  <si>
    <t>Psmd2</t>
  </si>
  <si>
    <t>26S proteasome non-ATPase regulatory subunit 2</t>
  </si>
  <si>
    <t>MEEGGRDKTPVQSQQPSATTPSGADEKSSGKERRDAGEKDKEQELSEEDKQLQDELEMLVERLGEKDTSLYRPALEELRRQIRSSTTSMTSVPKPLKFLRPHYGKLKEIYENMAPGENKCFAADIISVLAMTMSGERECLKYRLVGSQEELASWGHEYVRHLAGEVAKEWQELDDAEKAQREPLLTLVKEIVPYNMAHNAEHEACDLLMEIEQVDMLEKDIDENAYAKVCLYLTSCVNYVPEPENSALLRCALGVFRKFSRFPEALRLALMLNDMELVEDIFTSCKDVVVQKQMAFMLGRHGVFLELSEDVEEYEDLTEIMSNVQLNSNFLALARELDIMEPKVPDDIYKTHLENNRFGGSGSQVDSARMNLASSFVNGFVNAAFGQDKLLTDDGNKWLYKNKDHGMLSAAASLGMILLWDVDGGLTQIDKYLYSSEDYIKSGALLACGIVNSGVRNECDPALALLSDYVLHNSNTMRLGSIFGLGLAYAGSNREDVLTLLLPVMGDSKSSMEVAGVTALACGMIAVGSCNGDVTSTILQTIMEKSETELKDTYARWLPLGLGLNHLGKGEAIEAILAALEVVSEPFRSFANTLVDVCAYAGSGNVLKVQQLLHICSEHFDSKEKEEDKDKKEKKDKDKKEAPADMGAHQGVAVLGIALIAMGEEIGAEMALRTFGHLLRYGEPTLRRAVPLALALISVSNPRLNILDTLSKFSHDADPEVSYNSIFAMGMVGSGTNNARLAAMLRQLAQYHAKDPNNLFMVRLAQGLTHLGKGTLTLCPYHSDRQLMSQVAVAGLLTVLVSFLDVRNIILGKSHYVLYGLVAAMQPRMLVTFDEELRPLPVSVRVGQAVDVVGQAGKPKTITGFQTHTTPVLLAHGERAELATEEFLPVTPILEGFVILRKNPNYDL</t>
  </si>
  <si>
    <t>E9QB02</t>
  </si>
  <si>
    <t>Mars</t>
  </si>
  <si>
    <t>Methionine--tRNA ligase, cytoplasmic</t>
  </si>
  <si>
    <t>MRLFVSEGSPGSLPVLAAAARARGRAELLISTVGPEECVVPFLTRPKVPVLQLDSGNYLFSASAICRYFFLLCGWEQDDLTNQWLEWEATELQPVLSAALHCLVVQGKKGEDILGPLRRVLTHIDHSLSRQNCPFLAGDTESLADIVLWGALYPLLQDPAYLPEELGALQSWFQTLSTQEPCQRAAETVLKQQGVLALRLYLQKQPQPQPPPPEGRTVSNELEEEELATLSEEDIVTAVAAWEKGLESLPPLKLQQHPVLPVPGERNVLITSALPYVNNVPHLGNIIGCVLSADVFARYCRLRQWNTLYLCGTDEYGTATETKAMEEGLTPREICDKYHAIHADIYRWFGISFDTFGRTTTPQQTKITQDIFQRLLTRGFVLRDTVEQLRCERCARFLADRFVEGVCPFCGYEEARGDQCDRCGKLINAIELKKPQCKICRSCPVVRSSQHLFLDLPKLEKRLEDWLGKTVPGSDWTPNARFIIRSWLRDGLKPRCITRDLKWGTPVPLEGFEDKVFYVWFDATIGYVSITANYTDQWEKWWKNPEQVDLYQFMAKDNVPFHGLVFPCSVLGAEDNYTLVKHIIATEYLNYEDGKFSKSRGIGVFGDMAKDTGIPADIWRFYLLYIRPEGQDSAFSWTDLLIKNNSELLNNLGNFINRAGMFVSKFFGGCVPEMALTPDDRRLVAHVSWELQHYHQLLEKVRIRDALRSILTISRHGNQYIQVNEPWKRIKGGEMDRQRAGTVTGMAVNMAALLSVMLQPYMPTVSSTIQTQLQLPPAACRILATSFICTLPAGHRIGTVSPLFQKLENDQIENLRQRFGGGQLEESLELKAKGSPKPAAVEAVTAAGSQHIQTLTDEVTKQGNVVRELKAQKADKNQVAAEVAKLLDLKKQLALAEGKPIETPKGKKKK</t>
  </si>
  <si>
    <t>G3X9S2</t>
  </si>
  <si>
    <t>Enpp1</t>
  </si>
  <si>
    <t>Ectonucleotide pyrophosphatase/phosphodiesterase 1, isoform CRA_d</t>
  </si>
  <si>
    <t>MERDGDQAGHGPRHGSAGNGRELESPAAASLLAPMDLGEEPLEKAERARPAKDPNTYKVLSLVLSVCVLTTILGCIFGLKPSCAKEVKSCKGRCFERTFSNCRCDAACVSLGNCCLDFQETCVEPTHIWTCNKFRCGEKRLSRFVCSCADDCKTHNDCCINYSSVCQDKKSWVEETCESIDTPECPAEFESPPTLLFSLDGFRAEYLHTWGGLLPVISKLKNCGTYTKNMRPMYPTKTFPNHYSIVTGLYPESHGIIDNKMYDPKMNASFSLKSKEKFNPLWYKGQPIWVTANHQEVKSGTYFWPGSDVEIDGILPDIYKVYNGSVPFEERILAVLEWLQLPSHERPHFYTLYLEEPDSSGHSHGPVSSEVIKALQKVDRLVGMLMDGLKDLGLDKCLNLILISDHGMEQGSCKKYVYLNKYLGDVNNVKVVYGPAARLRPTDVPETYYSFNYEALAKNLSCREPNQHFRPYLKPFLPKRLHFAKSDRIEPLTFYLDPQWQLALNPSERKYCGSGFHGSDNLFSNMQALFIGYGPAFKHGAEVDSFENIEVYNLMCDLLGLIPAPNNGSHGSLNHLLKKPIYNPSHPKEEGFLSQCPIKSTSNDLGCTCDPWIVPIKDFEKQLNLTTEDDDIYHMTVPYGRPRILLKQHRVCLLQQQQFLTGYSLDLLMPLWASYTFLSNDQFSRDDFSNCLYQDLRIPLSPVHKCSYYKSNSKLSYGFLTPPRLNRVSNHIYSEALLTSNIVPMYQSFQVIWHYLHDTLLQRYAHERNGINVVSGPVFDFDYDGRYDSLEILKQNSRVIRSQEILIPTHFFIVLTSCKQLSETPLECSALESSAYILPHRPDNIESCTHGKRESSWVEELLTLHRARVTDVELITGLSFYQDRQESVSELLRLKTHLPIFSQED</t>
  </si>
  <si>
    <t>P50427</t>
  </si>
  <si>
    <t>Sts</t>
  </si>
  <si>
    <t>Steryl-sulfatase</t>
  </si>
  <si>
    <t>MPRPRPLLLAVMAATLADIILAADPAPAGPAPRPPNFLLIMADDLGIGDLGCYGNKTLRTPHLDRLAREGVKLTQHLAAAPLCTPSRAAFLTGRYPPRSGMAAHGRVGVYLFTASSGGLPPSEVTMARLLKGRGYATALIGKWHLGLSCRGATDFCHHPLRHGFDRFLGVPTTNLRDCRPGAGTVFGPALRVFAAGPLAALGASLAAMAAARWAGLARVPGWALAGTAAAMLAVGGPRSASCLGFRPANCFLMDDLAVAQRPTDYGGLTRRLADEAALFLRRNRARPFLLFLSFLHVHTAHFADPGFAGRSLHGAYGDSVEEMDWGVGRVLAALDELGLARETLVYFTSDHGAHVEELGPRGERMGGSNGVFRGGKGNNWEGGVRVPCLVRWPRELSPGRVVAEPTSLMDVFPTVARLAGAELPGDRVIDGRDLMPLLRGDAQRSEHEFLFHYCNAYLQAVRWHNGSAVWKAFYFTPNFAPAGANGCFSTHVCLCAGPAHVTAHDPPLLFDLTRDPGERRPLTPEAEPRHREVLDAIDAAARAHRARLRPAPDQLAPRHLMWKPWLQLWGGGGAGGGAGAQDDSGHAHGDGSHAHDDPGHAQDRGDDDAHYGGHATTRTQATPR</t>
  </si>
  <si>
    <t>P97494</t>
  </si>
  <si>
    <t>Gclc</t>
  </si>
  <si>
    <t>Glutamate--cysteine ligase catalytic subunit</t>
  </si>
  <si>
    <t>MGLLSQGSPLSWEETQRHADHVRRHGILQFLHIYHAVKDRHKDVLKWGDEVEYMLVSFDHENRKVQLLLNGGDVLETLQEKGERTNPNHPTLWRPEYGSYMIEGTPGQPYGGTMSEFNTVEANMRKRRKEATSVLGEHQALCTITSFPRLGCPGFTLPEHRPNPEEGGASKSLFFPDEAINKHPRFGTLTRNIRHRRGEKVVINVPIFKDKNTPSPFVETFPEDAEASKASQPDHIYMDAMGFGMGNCCLQVTFQACSISEARYLYDQLATICPIVMALSAASPFYRGYVSDIDCRWGVISASVDDRTREERGLEPLKNNRFRISKSRYDSIDSYLSKCGEKYNDIDLTIDKEIYEQLLEEGIDHLLAQHVAHLFIRDPLTLFEEKIHLDDANESDHFENIQSTNWQTMRFKPPPPNSDIGWRVEFRPMEVQLTDFENSAYVVFVVLLTRVILSYKLDFLIPLSKVDENMKVAQKRDAVLQGMFYFRKDICKGGNAVVDGCSKAQSSSEPAAEEYTLMSIDTIINGKEGVFPGLIPILNSYLENMEVDVDTRCSILNYLKLIKKRASGELMTVARWMREFIANHPDYKQDSVITDEINYSLIWKCNQIADELCECPELLGSGFRKAKYSGGKSDPSA</t>
  </si>
  <si>
    <t>Q8JZQ2</t>
  </si>
  <si>
    <t>Afg3l2</t>
  </si>
  <si>
    <t>AFG3-like protein 2</t>
  </si>
  <si>
    <t>MAHRCLLLWSRGGCRRGLPPLLVPRGCLGPDRRPCLRTLYQYATVQTASSRRSLLRDVIAAYQRFCSRPPKGFEKYFPNGKNGKKASEPKEAVGEKKEPQPSGPQPSGGAGGGGGKRRGKKEDSHWWSRFQKGDFPWDDKDFRMYFLWTALFWGGVMIYFVFKSSGREITWKDFVNNYLSKGVVDRLEVVNKRFVRVTFTPGKTPVDGQYVWFNIGSVDTFERNLETLQQELGIEGENRVPVVYIAESDGSFLLSMLPTVLIIAFLLYTIRRGPAGIGRTGRGMGGLFSVGETTAKVLKDEIDVKFKDVAGCEEAKLEIMEFVNFLKNPKQYQDLGAKIPKGAILTGPPGTGKTLLAKATAGEANVPFITVSGSEFLEMFVGVGPARVRDLFALARKNAPCILFIDEIDAVGRKRGRGNFGGQSEQENTLNQLLVEMDGFNTTTNVVILAGTNRPDILDPALLRPGRFDRQIFIGPPDIKGRASIFKVHLRPLKLDSALEKDKLARKLASLTPGFSGADVANVCNEAALIAARHLSDAINEKHFEQAIERVIGGLEKKTQVLQPEEKKTVAYHEAGHAVAGWYLEHADPLLKVSIIPRGKGLGYAQYLPKEQYLYTKEQLLDRMCMTLGGRVSEEIFFGRITTGAQDDLRKVTQSAYAQIVQFGMNEKVGQISFDLPRQGDMVLEKPYSEATARMIDDEVRILISDAYRRTVALLTEKKADVEKVALLLLEKEVLDKNDMVQLLGPRPFTEKSTYEEFVEGTGSLDEDTSLPEGLQDWNKEREKEEKKEKEKEEPLNEKVVS</t>
  </si>
  <si>
    <t>G5E866</t>
  </si>
  <si>
    <t>Sf3b1</t>
  </si>
  <si>
    <t>Splicing factor 3B subunit 1</t>
  </si>
  <si>
    <t>MAKIAKTHEDIEAQIREIQGKKAALDEAQGVGLDSTGYYDQEIYGGSDSRFAGYVTSIAATELEDDDDDYSSSTSLLGQKKPGYHAPVALLNDIPQSTEQYDPFAEHRPPKIADREDEYKKHRRTMIISPERLDPFADGGKTPDPKMNARTYMDVMREQHLTKEEREIRQQLAEKAKAGELKVVNGAAASQPPSKRKRRWDQTADQTPGATPKKLSSWDQAETPGHTPSLRWDETPGRAKGSETPGATPGSKIWDPTPSHTPAGAATPGRGDTPGHATPGHGGATSSARKNRWDETPKTERDTPGHGSGWAETPRTDRGGDSIGETPTPGASKRKSRWDETPASQMGGSTPVLTPGKTPIGTPAMNMATPTPGHIMSMTPEQLQAWRWEREIDERNRPLSDEELDAMFPEGYKVLPPPAGYVPIRTPARKLTATPTPLGGMTGFHMQTEDRTMKSVNDQPSGNLPFLKPDDIQYFDKLLVDVDESTLSPEEQKERKIMKLLLKIKNGTPPMRKAALRQITDKAREFGAGPLFNQILPLLMSPTLEDQERHLLVKVIDRILYKLDDLVRPYVHKILVVIEPLLIDEDYYARVEGREIISNLAKAAGLATMISTMRPDIDNMDEYVRNTTARAFAVVASALGIPSLLPFLKAVCKSKKSWQARHTGIKIVQQIAILMGCAILPHLRSLVEIIEHGLVDEQQKVRTISALAIAALAEAATPYGIESFDSVLKPLWKGIRQHRGKGLAAFLKAIGYLIPLMDAEYANYYTREVMLILIREFQSPDEEMKKIVLKVVKQCCGTDGVEANYIKTEILPPFFKHFWQHRMALDRRNYRQLVDTTVELANKVGAAEIISRIVDDLKDEAEQYRKMVMETIEKIMGNLGAADIDHKLEEQLIDGILYAFQEQTTEDSVMLNGFGTVVNALGKRVKPYLPQICGTVLWRLNNKSAKVRQQAADLISRTAVVMKTCQEEKLMGHLGVVLYEYLGEEYPEVLGSILGALKAIVNVIGMHKMTPPIKDLLPRLTPILKNRHEKVQENCIDLVGRIADRGAEYVSAREWMRICFELLELLKAHKKAIRRATVNTFGYIAKAIGPHDVLATLLNNLKVQERQNRVCTTVAIAIVAETCSPFTVLPALMNEYRVPELNVQNGVLKSLSFLFEYIGEMGKDYIYAVTPLLEDALMDRDLVHRQTASAVVQHMSLGVYGFGCEDSLNHLLNYVWPNVFETSPHVIQAVMGALEGLRVAIGPCRMLQYCLQGLFHPARKVRDVYWKIYNSIYIGSQDALIAHYPRIYNDDKNTYIRYELDYIL</t>
  </si>
  <si>
    <t>Q99KQ4</t>
  </si>
  <si>
    <t>Nampt</t>
  </si>
  <si>
    <t>Nicotinamide phosphoribosyltransferase</t>
  </si>
  <si>
    <t>MNAAAEAEFNILLATDSYKVTHYKQYPPNTSKVYSYFECREKKTENSKVRKVKYEETVFYGLQYILNKYLKGKVVTKEKIQEAKEVYREHFQDDVFNERGWNYILEKYDGHLPIEVKAVPEGSVIPRGNVLFTVENTDPECYWLTNWIETILVQSWYPITVATNSREQKKILAKYLLETSGNLDGLEYKLHDFGYRGVSSQETAGIGASAHLVNFKGTDTVAGIALIKKYYGTKDPVPGYSVPAAEHSTITAWGKDHEKDAFEHIVTQFSSVPVSVVSDSYDIYNACEKIWGEDLRHLIVSRSTEAPLIIRPDSGNPLDTVLKVLDILGKKFPVTENSKGYKLLPPYLRVIQGDGVDINTLQEIVEGMKQKKWSIENVSFGSGGALLQKLTRDLLNCSFKCSYVVTNGLGVNVFKDPVADPNKRSKKGRLSLHRTPAGNFVTLEEGKGDLEEYGHDLLHTVFKNGKVTKSYSFDEVRKNAQLNIEQDVAPH</t>
  </si>
  <si>
    <t>Q80W22</t>
  </si>
  <si>
    <t>Thnsl2</t>
  </si>
  <si>
    <t>Threonine synthase-like 2</t>
  </si>
  <si>
    <t>MWYTSTRGMAPRVNFEGALFSGYAPDGGLYMPEELPRLDEETLRHWSTLSYRSLVKELCALFIGLELIPRHDLNDLIDRAFSRFRHRNVVHLCKLKNGLNILELWHGVTYAFKDLSLSCTAQFLQYFLEKKKKHVTIVVGTSGDTGSAAIESVQGSKNVDIIVLLPKGHCSKIQELQMTTVLKENVHVFEVEGNSDELDEPIKAVFADVAFVQRHNVMSLNSINWSRVLVQMAHHFFAYFQCTPSLDTHPLPTVEVVVPTGAGGNLAAGCIAQKMGLPICLVVAVNRNDIIHRTVQKGDFSLCEVLRTTLASAMDIQVPYNMERIFWLLSGSDSQTTRALMEQFERTQSLQLPKDLHNKLSEAVTSESVTDEAITQTMARCWEENQYLLCPHSATAVNYHYQQTDSGQSSIRCCLASASAVKFPEAVQAAGLTPETPAEILALEHKETRCIPMRRGDDWTQMLRVTIEGLSQRWKDCVVNPSE</t>
  </si>
  <si>
    <t>Q64514</t>
  </si>
  <si>
    <t>Tpp2</t>
  </si>
  <si>
    <t>Tripeptidyl-peptidase 2</t>
  </si>
  <si>
    <t>MATAATEEPFPFHGLLPKKETGASSFLCRYPEYDGRGVLIAVLDTGVDPGAPGMQVTTDGKPKIIDIIDTTGSGDVNTATEVEPKDGEIIGLSGRVLKIPANWTNPLGKYHIGIKNGYDFYPKALKERIQKERKEKIWDPIHRVALAEACRKQEEFDIANNGSSQANKLIKEELQSQVELLNSFEKKYSDPGPVYDCLVWHDGETWRACVDSNENGDLSKCAVLRNYKEAQEYSSFGTAEMLNYSVNIYDDGNLLSIVTSGGAHGTHVASIAAGHFPEEPERNGVAPGAQILSIKIGDTRLSTMETGTGLIRAMIEVINHKCDLVNYSYGEATHWPNSGRICEVINEAVWKHNTIYVSSAGNNGPCLSTVGCPGGTTSSVIGVGAYVSPDMMVAEYSLREKLPANQYTWSSRGPSADGALGVSISAPGGAIASVPNWTLRGTQLMNGTSMSSPNACGGIALVLSGLKANNVDYTVHSVRRALENTAIKADNIEVFAQGHGIIQVDKAYDYLIQNTSFANRLGFTVTVGNNRGIYLRDPVQVAAPSDHGVGIEPVFPENTENSEKISFQLHLALTSNSSWVQCPSHLELMNQCRHINIRVDPRGLREGLHYTEVCGYDIASPNAGPLFRVPITAVIAAKVNESSHYDLAFTDVHFKPGQIRRHFVEVPEGATWAEVTVCSCSSEVSAKFVLHAVQLVKQRAYRSHEFYKFCSLPEKGTLIEAFPVLGGKAIEFCIARWWASLSDVNIDYTISFHGIVCTAPQLNIHASEGINRFDVQSSLKYEDLAPCITLKSWVQTLRPVNAKTRPLGSRDVLPNNRQLYEMVLTYSFHQPKSGEVTPSCPLLCELLYESEFDSQLWIIFDQNKRQMGSGDAYPHQYSLKLEKGDYTIRLQIRHEQISDLDRLKDLPFIVSHRLSNTLSLDIHENHSLALLGKKKSSSLTLPPKYNQPFFVTSLPDDKIPKGAGPGCYLAGSLTLSKTELGKKAGQSAAKRQGKFKKDVIPVHYYLIPPPTKIKNGSKDKEKDSEKEKDLKEEFTEALRDLKIQWMTKLDSTDIYNELKETYPAYLPLYVARLHQLDAEKERMKRLNEIVDAANAVISHIDQTALAVYIAMKTDPRPDAATIKNDMDKQKSTLIDALCRKGCALADHLLHTQPHDGAAAGDAEAKEEEGESTMESLSETYWETTKWTDLFDTKVLIFAYKHALVNKMYGRGLKFATKLVEEKPTKENWKNCIQLMKLLGWTHCASFTENWLPIMYPPDYCVF</t>
  </si>
  <si>
    <t>Q8R146-2</t>
  </si>
  <si>
    <t>Apeh</t>
  </si>
  <si>
    <t>Isoform 2 of Acylamino-acid-releasing enzyme</t>
  </si>
  <si>
    <t>MERQVLLSEPQEAAALYRGLSRQPSLSAACLGPEVTTQYGGLYRTVHTEWTQRDLDRMENIRFCRQYLVFHDGDSVVFAGPAGNSVETRGELLSRESPSGTMKAVLRKAGGAVSGEEKQFLEVWEKNRKLKSFNLSALEKHGPVYEDDCFGCLSWSHSETHLLYVAEKKRPKAESFFQTKALDVSASDEEMARPKKPDQAIKGDQFVFYEDWGETMVSKSIPVLCVLDIESGNISVLEGVPENVSPGQAFWAPGDTGVVFVGWWHEPFRLGIRYCTNRRSALYYVDLSGGKCELLSDESLAVCSPRLSPDQCRVVYLQYPSLAPHHQCSQLFLYDWYTKVTSLVVDIVPRQLGESFSGIYCSLLPLGCWSADSQRVVFDSVQRSRQDLFAVDTQTGSVTSLTAGGSAGSWKLLTIDRDLMVAQFSTPNLPPSLKVGFLPPAGKEQSVSWVSLEEAEPIPDIHWGIRVLHPPPDQENVQYADLDFEAILLQPSNSPDKSQVPMVVMPHAMLCKMGFAVLLVNYRGSTGFGQDSILSLPGNVGHQDVKDVQFAVQQVLQEEHFDARRVALMGGSHGGFLSCHLIGQYPETYSACIARNPVINIVSMMGTTDIPDWCMVETGFPYSNDYLPDLNVLEEMLDKSPIKYIPQVKTPVLLMLGQEDRRVPFKQGLEYYHALKARNVPVRLLLYPKSTHALSEVEVESDSFMNTVLWLHTHLGS</t>
  </si>
  <si>
    <t>Q8QZY1</t>
  </si>
  <si>
    <t>Eif3l</t>
  </si>
  <si>
    <t>Eukaryotic translation initiation factor 3 subunit L</t>
  </si>
  <si>
    <t>MSYPADDYESEAAYDPYAYPGDYDMHTGDPKQDLAYERQYEQQTYQVIPEVIKNFIQYFHKTVSDLIDQKVYELQASRVSSDVIDQKVYEIQDIYENSWTKLTERFFKNTPWPEAEAIAPQVGNDAVFLILYKELYYRHIYAKVSGGPSLEQRFESYYNYCNLFNYILNADGPAPLELPNQWLWDIIDEFIYQFQSFSQYRCKTAKKSEGEMDFLRSNPKVWNVHSVLNVLHSLVDKSNINRQLEVYTSGGDPESVAGEYGRHSLYKMLGYFSLVGLLRLHSLLGDYYQAIKVLENIELNKKSMYSRVPECQVTTYYYVGFAYLMMRRYQDAIRVFANILLYIQRTKSMFQRTTYKYEMINKQNEQMHALLAIALTMYPMRIDESIHLQLREKYGDKMLRMQKGDPQVYEELFSYACPKFLSPVVPNYDNVHPNYHKEPFLQQLKVFSDEVQQQAQLSTIRSFLKLYTTMPVAKLAGFLDLTEQEFRIQLLVFKHKMKNLVWTSGISALDGEFQSASEVDFYIDKDMIHIADTKVARRYGDFFIRQIHKFEELNRTLKKMGQRP</t>
  </si>
  <si>
    <t>P70168</t>
  </si>
  <si>
    <t>Kpnb1</t>
  </si>
  <si>
    <t>Importin subunit beta-1</t>
  </si>
  <si>
    <t>MELITILEKTVSPDRLELEAAQKFLERAAVENLPTFLVELSRVLANPGNSQVARVAAGLQIKNSLTSKDPDIKAQYQQRWLAIDANARREVKNYVLQTLGTETYRPSSASQCVAGIACAEIPVSQWPELIPQLVANVTNPNSTEHMKESTLEAIGYICQDIDPEQLQDKSNEILTAIIQGMRKEEPSNNVKLAATNALLNSLEFTKANFDKESERHFIMQVVCEATQCPDTRVRVAALQNLVKIMSLYYQYMETYMGPALFAITIEAMKSDIDEVALQGIEFWSNVCDEEMDLAIEASEAAEQGRPPEHTSKFYAKGALQYLVPILTQTLTKQDENDDDDDWNPCKAAGVCLMLLSTCCEDDIVPHVLPFIKEHIKNPDWRYRDAAVMAFGSILEGPEPNQLKPLVIQAMPTLIELMKDPSVVVRDTTAWTVGRICELLPEAAINDVYLAPLLQCLIEGLSAEPRVASNVCWAFSSLAEAAYEAADVADDQEEPATYCLSSSFELIVQKLLETTDRPDGHQNNLRSSAYESLMEIVKNSAKDCYPAVQKTTLVIMERLQQVLQMESHIQSTSDRIQFNDLQSLLCATLQNVLRKVQHQDALQISDVVMASLLRMFQSTAGSGGVQEDALMAVSTLVEVLGGEFLKYMEAFKPFLGIGLKNYAEYQVCLAAVGLVGDLCRALQSNILPFCDEVMQLLLENLGNENVHRSVKPQILSVFGDIALAIGGEFKKYLEVVLNTLQQASQAQVDKSDFDMVDYLNELRESCLEAYTGIVQGLKGDQENVHPDVMLVQPRVEFILSFIDHIAGDEDHTDGVVACAAGLIGDLCTAFGKDVLKLVEARPMIHELLTEGRRSKTNKAKTLATWATKELRKLKNQA</t>
  </si>
  <si>
    <t>O88685</t>
  </si>
  <si>
    <t>Psmc3</t>
  </si>
  <si>
    <t>26S protease regulatory subunit 6A</t>
  </si>
  <si>
    <t>MQEMNLLPTPESPVTRQEKMATVWDEAEQDGIGEEVLKMSTEEIVQRTRLLDSEIKIMKSEVLRVTHELQAMKDKIKENSEKIKVNKTLPYLVSNVIELLDVDPNDQEEDGANIDLDSQRKGKCAVIKTSTRQTYFLPVIGLVDAEKLKPGDLVGVNKDSYLILETLPTEYDSRVKAMEVDERPTEQYSDIGGLDKQIQELVEAIVLPMNHKEKFENLGIQPPKGVLMYGPPGTGKTLLARACAAQTKATFLKLAGPQLVQMFIGDGAKLVRDAFALAKEKAPSIIFIDELDAIGTKRFDSEKAGDREVQRTMLELLNQLDGFQPNTQVKVIAATNRVDILDPALLRSGRLDRKIEFPMPNEEARARIMQIHSRKMNVSPDVNYEELARCTDDFNGAQCKAVCVEAGMIALRRGATELTHEDYMEGILEVQAKKKANLQYYA</t>
  </si>
  <si>
    <t>O08677-2</t>
  </si>
  <si>
    <t>Kng1</t>
  </si>
  <si>
    <t>Isoform LMW of Kininogen-1</t>
  </si>
  <si>
    <t>MKLITTLLLCSGLLLTLTQGEEAQEIDCNDEAVFQAVDFSLKQFNPGVKSGNQYMLHRVIEGTKTDGSPTFYSFKYLIKEGNCSAQSGLAWQDCDFKDAEEAATGECTATVGKRENEFFIVTQTCKIAPSKAPILKAYFPCIGCVHAISTDSPDLEPVLKHSIEHFNNNTDHSHLFTLRKVKSAHRQVVAGLNFDITYTIVQTNCSKERFPSLHGDCVALPNGDDGECRGNLFMDINNKIANFSQSCTLYSGDDLVEALPKPCPGCPRDIPVDSPELKEVLGHSIAQLNAENDHPFYYKIDTVKKATSQVVAGTKYVIEFIARETKCSKESNTELAEDCEIKHLGQSLDCNANVYMRPWENKVVPTVKCQALDMTEMARRPPGFSPFRSVTVQETKEGRTRLLRACEYKGRLSKAGAEPAPERQAESSQVKQ</t>
  </si>
  <si>
    <t>Q8BG32</t>
  </si>
  <si>
    <t>Psmd11</t>
  </si>
  <si>
    <t>26S proteasome non-ATPase regulatory subunit 11</t>
  </si>
  <si>
    <t>MAAAAVVEFQRAQSLLSTDREASIDILHSIVKRDIQENDEEAVQVKEQSILELGSLLAKTGQAAELGGLLKYVRPFLNSISKAKAARLVRSLLDLFLDMEAATGQEVELCLECIEWAKSEKRTFLRQALEARLVSLYFDTKRYQEALHLGSQLLRELKKMDDKALLVEVQLLESKTYHALSNLPKARAALTSARTTANAIYCPPKLQATLDMQSGIIHAAEEKDWKTAYSYFYEAFEGYDSIDSPKAITSLKYMLLCKIMLNTPEDVQALVSGKLALRYAGRQTEALKCVAQASKNRSLADFEKALTDYRAELRDDPIISTHLAKLYDNLLEQNLIRVIEPFSRVQIEHISSLIKLSKADVERKLSQMILDKKFHGILDQGEGVLIIFDEPPVDKTYEAALETIQNMSKVVDSLYSKAKKLT</t>
  </si>
  <si>
    <t>Q9D8U8</t>
  </si>
  <si>
    <t>Snx5</t>
  </si>
  <si>
    <t>Sorting nexin-5</t>
  </si>
  <si>
    <t>MAAVPELLEQQEEDRSKLRSVSVDLNVDPSLQIDIPDALSERDKVKFTVHTKTTLSTFQSPEFSVTRQHEDFVWLHDTLTETTDYAGLIIPPAPTKPDFDGPREKMQKLGEGEGSMTKEEFAKMKQELEAEYLAVFKKTVSTHEVFLQRLSSHPVLSKDRNFHVFLEYDQDLSVRRKNTKEMFGGFFKSVVKSADEVLFSGVKEVDDFFEQEKNFLINYYNRIKDSCAKADKMTRSHKNVADDYIHTAACLHSLALEEPTVIKKYLLKVAELFEKLRKVEGRVSSDEDLKLTELLRYYMLNIEAAKDLLYRRTKALIDYENSNKALDKARLKSKDVKLAETHQQECCQKFEQLSESAKEELINFKRKRVAAFRKNLIEMSELEIKHARNNVSLLQSCIDLFKNN</t>
  </si>
  <si>
    <t>Q9Z2A9</t>
  </si>
  <si>
    <t>Ggt5</t>
  </si>
  <si>
    <t>Gamma-glutamyltransferase 5</t>
  </si>
  <si>
    <t>MAWGHRATVCLVLLGVGLGLVIVVLAAVLSPRQASCGPGAFTRAAVAADSKICSDIGRAILQQRGSPVDAAIAALVCTGVVNPQSMGLGGGVVFTIYNASTGKVEIINARETVPASYDQGLLNQCKNVLPLGTGAQWIGVPGELRGYAEAHRRHGRLPWAQLFQPTIALLREGFRVPFILSQFLNNSILRPHLSASTLRQLFFNGTETLRSQDPFPWPALANTLETVAKEGAEVLYTGRLGRMLVEDIAKQGSLLTVQDLAAFQPEVVEPLEMPLGNYTLYSPPPPAGGAILSFILNVLKGFNFSAETVARPGGEVNMYHHLVETLKFAVGQRWRLWDPSSHPGIQNISRDLLREDLAQRIRQQIDGRGDHHQLSHYNLTGVRGNRMGTSHVSVLGEDGSAVAATSTINTPFGAMVYSPRTGILLNNELLDLCWRHMPTSPITPPPVPGERPPSSMVPSILVNKGQGSKLVIGGAGGELIISAVAQTIMNKLWLGFDLTEAIASPILHVNSKGHVEYEPKFNQEVQKGLQDRGQIQSQSQRPVFLNAVQAVFQEGPCVYAASDLRKAGKASGY</t>
  </si>
  <si>
    <t>F8WJE0</t>
  </si>
  <si>
    <t>Samhd1</t>
  </si>
  <si>
    <t>Deoxynucleoside triphosphate triphosphohydrolase SAMHD1</t>
  </si>
  <si>
    <t>MDSLLGCGVSAAAREPVPRYLTSQPRVSEVAMQSAPLEQPAKRPRCDGSPRTPPSTPPATANLSADDDFQNTDLRTWEPEDVCSFLENRGFREKKVLDIFRDNKIAGSFLPFLDEDRLEDLGVSSLEERKKMIECIQQLSQSRIDLMKVFNDPIHGHIEFHPLLIRIIDTPQFQRLRYIKQLGGGYYVFPGASHNRFEHSLGVGYLAGCLVRALAEKQPELQISERDILCVQIAGLCHDLGHGPFSHMFDGRFIPRARPEKKWKHEQGSIEMFEHLVNSNELKLVMKNYGLVPEEDITFIKEQIMGPPITPVKDSLWPYKGRPATKSFLYEIVSNKRNGIDVDKWDYFARDCHHLGIQNNFDYKRFIKFARICEVEYKVKEDKTYIRKVKHICSREKEVGNLYDMFHTRNCLHRRAYQHKISNLIDIMITDAFLKADPYVEITGTAGKKFRISTAIDDMEAFTKLTDNIFLEVLHSTDPQLSEAQSILRNIECRNLYKYLGETQPKREKIRKEEYERLPQEVAKAKPEKAPDVELKAEDFIVDVINVDYGMEDKNPIDRVHFYCKSNSKQAVRINKEQVSQLLPEKFAEQLIRVYCKKKDGKSLDAAGKHFVQWCALRDFTKPQDGDIIAPLITPLKWNNKTSSCLQEVSKVKTCLKF</t>
  </si>
  <si>
    <t>Q8BT60</t>
  </si>
  <si>
    <t>Cpne3</t>
  </si>
  <si>
    <t>Copine-3</t>
  </si>
  <si>
    <t>MAAQCVTKVELNVSCNNLLDADVTSKSDPLCVLFLNTSGHQWYEVERTERIKNSLNPKFSKTFVIDYYFEVVQKLKFGIYDIDNKTIELSDDDFLGECEVTLGQIVSSKKLTRPLVLKNGKPAGKGSITISAEEIKDNRVVLFEMEARKLDNKDLFGKSDPYLEFHKQTSDGHWLMVHRTEVIKNNLNPMWKPFKISLNSLCYGDMDKTIKVECYDYDNDGSHDLIGTFQTTMTKLKEASRSSPVEYECINEKKRQKKKSYKNSGVISVKHCEITVECTFLDYIMGGCQLNFTVGVDFTGSNGDPSSPDSLHYISPNGVNEYLTAIWSVGLVIQDYDADKMFPAFGFGAQVPPQWQVSHEFPMNFNPSNPYCNGIQGIVEAYRTCLPQIRLYGPTNFSPIINHVARFAAAATQQQTASQYFVLLIITDGVITDLDETRQAIVNAAKLPMSIIIVGVGGADFSAMEFLDGDGGSLRAPSGEVAIRDIVQFVPFRQFQNAPKEALAQCVLAEIPQQVVGYFNTYKLLPPKNPAVK</t>
  </si>
  <si>
    <t>A2AL85</t>
  </si>
  <si>
    <t>Asph</t>
  </si>
  <si>
    <t>Aspartyl/asparaginyl beta-hydroxylase</t>
  </si>
  <si>
    <t>MAPRKNAKGGGGNSSSSGSGSGSGSGSPSTGSSGSSSSPGARREAKHGGHKNGRRGGISGGSFFTWFMVIALLGVWTSVAVVWFDLVDYEEVLGKLGVYDADGDGDFDVDDAKVLLGLKERSPSERTFPPEEEAETHAELEEQAPEGADIQNVEDEVKEQIQSLLQESVHTDHDLEADGLAGEPQPEVEDFLTVTDSDDRFEDLEPGTVHEEIEDTYHVEDTASQNHPNDMEEMTNEQENSEEVRHQDYDEPVYEPSEHEGVAISDNTIDDSSIISEEINVASVEEQQDTPPVKKKKPKLLNKFDKTIKAELDAAEKLRKRGKIEEAVNAFEELVRKYPQSPRARYGKAQCEDDLAEKQRSNEVLRRAIETYQEAADLPDAPTDLVKLSLKRRSERQQFLGHMRGSLLTLQRLVQLFPSDTTLKNDLGVGYLLLGDNDSAKKVYEEVLNVTPNDGFAKVHYGFILKAQNKISESIPYLKEGIESGDPGTDDGRFYFHLGDAMQRVGNKEAYKWYELGHKRGHFASVWQRSLYNVNGLKAQPWWTPRETGYTELVKSLERNWKLIRDEGLMVMDKAKGLFLPEDENLREKGDWSQFTLWQQGRKNENACKGAPKTCALLEKFSETTGCRRGQIKYSIMHPGTHVWPHTGPTNCRLRMHLGLVIPKEGCKIRCANETRTWEEGKVLIFDDSFEHEVWQDASSFRLIFIVDVWHPELTPQQRRSLPAI</t>
  </si>
  <si>
    <t>Q61102</t>
  </si>
  <si>
    <t>Abcb7</t>
  </si>
  <si>
    <t>ATP-binding cassette sub-family B member 7, mitochondrial</t>
  </si>
  <si>
    <t>MALLAIHSWRWAAAAVAFEKHKHSAVLTRALVSMCGSGPRWSSSQRGASGSARLSQTTESLRNTTQQRWGKDNSRQLLDATKALQTWPLIEKRTCWHGHAGGGLHTDPKEGLKDVDTRKIIKAMLSYVWPEDRPDLRARVAISLGFLGGAKAMNIVVPFMFKYAVDSLNQMSGNMLNLSDAPNTVATMATAVLIGYGVSRAGAAFFNEVRNAVFGKVAQNSIRRIAKNVFLHLHNLDLGFHLSRQTGALSKAIDRGTRGISFVLSALVFNLLPIVFEMMLVSSVLYYKCGAQFALVTLGTLGAYTAFTVAVTRWRTRFRIEMNKADNDAGNAAIDSLLNYETVKYFNNEKYEAQRYDGFLKTYETASLKSTSTLAMLNFGQNAIFSVGLTAIMVLASQGIVAGALTVGDLVMVNGLLFQLSLPLNFLGTVYRETRQALIDMNTLFTLLKVDTRIKDKVMAPPLQITPQTATVAFDNVHFEYIEGQKVLNGVSFEVPAGKKVAIVGGSGSGKSTIVRLLFRFYEPQKGSIYLAGQNLQDVSLESLRRAVGVVPQDAVLFHNTIYYNLLYGNINASPEEVYAVAKLAGLHDAILRMPHGYDTQVGERGLKLSGGEKQRVAIARAILKNPPVILYDEATSSLDSITEETILGAMRDVVKHRTSIFIAHRLSTVVDADEIIVLSQGKVAERGTHYGLLANSSSIYSEMWHTQSNRVQNQDSLGWDAKKESLSKEEERKKLQEEIVNSVKGCGNCSC</t>
  </si>
  <si>
    <t>Q99LM2</t>
  </si>
  <si>
    <t>Cdk5rap3</t>
  </si>
  <si>
    <t>CDK5 regulatory subunit-associated protein 3</t>
  </si>
  <si>
    <t>MQDHQHVPIDIQTSKLLDWLVDRRHCNLKWQSLVLTIREKINTAIQDMPESQEIAQLLSGSYIHYFHCLRIVDLLKGTEASTKNIFGRYSSQRMKDWQEIVSLYEKDNTYLVELCSLLVRNVSYEIPSLKKQIAKCQQLQQEYSRKEEEGQAGAAEMREQFYHSCKQYGITGDNVRRELLALVKDLPSQLAEIGAGAQSLGEAIDLYQACVEFVCDSPTEQVLPMLRYVQKKGNSTVYEWRTGTEPSVVERPQLEEPPEQVQEDEIDWGDFGVEAVSDSGIVAETPGIDWGISLESEAKDAGADKIDWGDDAAAASEITVLETGTEAPEGVARGSDALTLLEYPETRNQFIDELMELEIFLSQRAVEMSEEADILSVSQFQLAPAILQGQTKEKMLSLVSTLQQLIGRLTSLRMQHLFMILASPRYVDRVTEFLQQKLKQSQLLALKKELMVEKQQEALQEQAALEPKLDLLLEKTRELQKLIEADISKRYSGRPVNLMGTSL</t>
  </si>
  <si>
    <t>Q8R4H7</t>
  </si>
  <si>
    <t>Nags</t>
  </si>
  <si>
    <t>N-acetylglutamate synthase, mitochondrial</t>
  </si>
  <si>
    <t>MATAWVATALRSAAAARRLRSPGGPGGSRRLSGSARRRGAKSASPGRRLSTARAHAEDAEGAKGRVQSPAVEEPSWTPLPTPLESPAPPAGRSLVQRDIQAFLNQCGASPGEARHWLTQFQTCYHSVDKPFAVMEVDEEVIRCPQAVSRLAFALAFLQRMDMKPLVVLGLPTPTAPSGCLSFWEAKAQLAQSCKVLVDELRHNAATAVPFFGGGSVLSAAEPAPHASYGGIVAVETDLLQWCLESNSIPILCPIGETAARRSVLLDSLEVTASLAKALQPTKIIFLNNSGGLRNNSQKILSNVNLPADLDLVTNAEWLSIKERQQIRLIVDVLSRLPHYSSAVITAASTLLTELFSNKGCGTLFKNAERMLRVRNLDSLDQGRLVNLVNASFGKKLREDYLESLRPRLHSIYVSEGYNAAAILTVEPVLGGTPYLDKFVVSSSRQGQGSGQMLWECLRRDLQTLFWRSRVTNPINPWYFKHSDGSFSNKQWIFFWFGLADIRDSYELVNHAKGLPDSFCKPASDPGS</t>
  </si>
  <si>
    <t>P32233</t>
  </si>
  <si>
    <t>Drg1</t>
  </si>
  <si>
    <t>Developmentally-regulated GTP-binding protein 1</t>
  </si>
  <si>
    <t>MSGTLAKIAEIEAEMARTQKNKATAHHLGLLKARLAKLRRELITPKGGGGGGPGEGFDVAKTGDARIGFVGFPSVGKSTLLSNLAGVYSEVAAYEFTTLTTVPGVIRYKGAKIQLLDLPGIIEGAKDGKGRGRQVIAVARTCNLILIVLDVLKPLGHKKIIENELEGFGIRLNSKPPNIGFKKKDKGGINLTATCPQSELDAETVKSILAEYKIHNADVTLRSDATADDLIDVVEGNRVYIPCIYVLNKIDQISIEELDIIYKVPHCVPISAHHRWNFDDLLEKIWDYLKLVRIYTKPKGQLPDYTSPVVLPYSRTTVEDFCMKIHKNLIKEFKYALVWGLSVKHNPQKVGKDHTLEDEDVIQIVKK</t>
  </si>
  <si>
    <t>P17439</t>
  </si>
  <si>
    <t>Gba</t>
  </si>
  <si>
    <t>Glucosylceramidase</t>
  </si>
  <si>
    <t>MAARLIGFFLFQAVSWAYGAQPCIPKSFGYSSVVCVCNASYCDSLDPVTLPALGTFSRYESTRRGRRMELSVGAIQANRTGTGLLLTLQPEKKFQKVKGFGGAMTDATALNILALSPPTQKLLLRSYFSTNGIEYNIIRVPMASCDFSIRVYTYADTPNDFQLSNFSLPEEDTKLKIPLIHQALKMSSRPISLFASPWTSPTWLKTNGRVNGKGSLKGQPGDIFHQTWANYFVKFLDAYAKYGLRFWAVTAENEPTAGLFTGYPFQCLGFTPEHQRDFISRDLGPALANSSHDVKLLMLDDQRLLLPRWAEVVLSDPEAAKYVHGIAVHWYMDFLAPAKATLGETHRLFPNTMLFASEACVGSKFWEQSVRLGSWDRGMQYSHSIITNLLYHVTGWTDWNLALNPEGGPNWVRNFVDSPIIVDIPKDAFYKQPMFYHLGHFSKFIPEGSQRVALVASESTDLETVALLRPDGSAVVVVLNRSSEDVPLTISDPDLGFLETVSPGYSIHTYLWRRQ</t>
  </si>
  <si>
    <t>E9PY90</t>
  </si>
  <si>
    <t>Ctage5</t>
  </si>
  <si>
    <t>cTAGE family member 5</t>
  </si>
  <si>
    <t>MAGPGAAAGCARRVLEQLRWVVAALPEDMRADFNPSGFSLELAVCVLSVGLLAVVLFLWRGFRSIRSRFYVGREKKLALELSALIEEKCKLLDKVSIVQKEATYENLEQSKSKLEDEILLLEEKLEEERAKHSEQDELMADISKRIQSLEDESKSLKSQVAEAKTTFRIFEINEERLKGAIKDALNENSQLQESQKQLLQETEMMKEQVNDLDKQKVALEESRAQAEQALSEKESQIETLVTSLLKMKDWAAVLGEADDGNLDLDMKSGLENTAALDNQPKGALKKLIYAAKLNASLKALEGERNQVYTQLSEVDQVKEDLTEHIKSLESKQASLQSEKTEFESESQKLQQKLKVITELYQENEMKLHRKLTVEENYRLEKEEKLSKVDEKISHATEELETCRQRAKDLEEELERTIHSYQGQVISHEKKAHDNWLAARTLERNLNDLRKENAHNRQKLTETEFKFELLEKDPYALDVPNTAFGREHSPYGPSPLGRPPSETRAFLSPPTLLEGPLRLSPLLPGGGGRGSRGPENLLDHQMNTERGESSYDRLSDAPRAPSDRSLSPPWEQDRRMTAHPPPGQPYSDPALQRQDRFYPNSGRLSGPAELRSYNMPSLDKVDGPVPSEMESSGNGTKDNLGNSNVPDSPIPAECEAAGRGFFPPPFPPVRDPLFPVDPRSQFMRRGPSFPPPPPGSIYAAPRDYFPPRDFPGPPLPPFPGRTVYAPRGFPPYLPPRAGFFPPPPHPESRSELPPDLIPPSKEPAADPPETQEA</t>
  </si>
  <si>
    <t>Q9WU78</t>
  </si>
  <si>
    <t>Pdcd6ip</t>
  </si>
  <si>
    <t>Programmed cell death 6-interacting protein</t>
  </si>
  <si>
    <t>MASFIWVQLKKTSEVDLAKPLVKFIQQTYPSGGEEQAQYCRAAEELSKLRRSALGRPLDKHEGALETLLRYYDQICSIEPKFPFSENQICLTFTWKDAFDKGSLFGGSVKLALASLGYEKSCVLFNCAALASQIAAEQNLDNDEGLKTAAKQYQFASGAFLHIKDTVLSALSREPTVDISPDTVGTLSLIMLAQAQEVFFLKATRDKMKDAIIAKLANQAADYFGDAFKQCQYKDTLPKEVFPTLAAKQCIMQANAEYHQSILAKQQKKFGEEIARLQHAAELIKNVASRYDEYVNVKDFSDKINRALTAAKKDNDFIYHDRVPDLKDLDPIGKATLVKPTPVNVPVSQKFTDLFEKMVPVSVQQSLAVFSQRKADLVNRSIAQMREATTLANGVLASLNLPAAIEDVSGDTVPQSILTKSTSVVEQGGIQTVDQLIKELPELLQRNREILEESLRLLDEEEATDNDLRAKFKDRWQRTPSNDLYKPLRAEGAKFRAVLDKAVQADGQVKERYQSHRDTIALLCKPEPELNAAIPSANPAKTMQGSEVVSVLKSLLSNLDEIKKERESLENDLKSVNFDMTSKFLTALAQDGVINEEALSVTELDRIYGGLTSKVQESLKKQEGLLKNIQVSHQEFSKMKQSNNEANLREEVLKNLATAYDNFVELVANLKEGTKFYNELTEILVRFQNKCSDIVFARKTERDELLKDLQQSIAREPSAPSIPPPAYQSSPAAGHAAAPPTPAPRTMPPAKPQPPARPPPPVLPANRVPPASAAAAPAGVGTASAAPPQTPGSAPPPQAQGPPYPTYPGYPGYCQMPMPMGYNPYAYGQYNMPYPPVYHQSPGQAPYPGPQQPTYPFPQPPQQSYYPQQ</t>
  </si>
  <si>
    <t>Q99N18</t>
  </si>
  <si>
    <t>Cyp4f15</t>
  </si>
  <si>
    <t>Cytochrome P450 CYP4F15</t>
  </si>
  <si>
    <t>MGFFRMPQLDLSWLGLRLEASSPWLLLLLIGASWLLARVLTQTYIFYRTYHHLCDFPQPPKWNWFLGHLGMITPTEHGLKEVTNLVATYPQGFMTWLGPIIPIITLCHPDIIRSVLNASASVALKEVVFYSFLKPWLGDGLLLSDGDKWSSHRRMLTPAFHFNILKPYVKIFNDSTNIMHAKWQHLASGGSARLDVFENISLMTLDSLQKCVFSFDSNCQENPSEYISAILELSALVTKRYHQLLLHIDSLYQLTCSGRRFHKACHLVHSFTDAVIQDRRRTLPSKHEDDVLKAKAKSKTLDFIDVLLLSKDEDGKELSDEDIRAEADTFMFEGHDTTASGLSWILYNLARHPEYQERCRQEVQELLRDRESTEIECSCAVFLRDDLAQLPFLTMCIKESLRLHPPVTVISRRCTQDIVLPDGRVIPKGVICIINIFATHHNPTVWPDPEVYDPFRFDPENIKDRSPLAFIPFSAGPRNCIGQTFAMNEMKVALALTLLRFRVLPDDKEPRRKPELILRAEGGLWLRVEPLSTQ</t>
  </si>
  <si>
    <t>P97384</t>
  </si>
  <si>
    <t>Anxa11</t>
  </si>
  <si>
    <t>Annexin A11</t>
  </si>
  <si>
    <t>MSYPGYPPPAGGYPPAAPGGGPWGGAGYPPPSMPPIGLDNVANYAGQFNQDYLSGMAANMSGTFGGANVPNLYPGAPGGGYPPVPPGGFGQPPPAQQPVPPYGMYPPPGGNPPPGMPSYPAYPGAPVPGQPMPPTGQQPPGAYPGQPPMTYPGQSPMPPPGQQPVPSYPGYSGSSTITPAVPPAQFGNRGTITAASGFDPLRDAEVLRKAMKGFGTDEQAIIDCLGSRSNKQRQQILLSFKTAYGKDLIKDLKSELSGNFEKTILALMKTPVLFDVYEIKEAIKGAGTDEACLIEIFASRSNEHIRELSRAYKTEFQKTLEEAIRSDTSGHFQRLLISLSQGNRDESTNVDMSLVQRDVQELYAAGENRLGTDESKFNAILCSRSRAHLVAVFNEYQRMTGRDIEKSICREMSGDLEQGMLAVVKCLKNTPAFFAERLNKAMRGAGTKDRTLIRIMVSRSELDLLDIRAEYKRMYGKSLYHDITGDTSGDYRKILLKICGGND</t>
  </si>
  <si>
    <t>Pls3</t>
  </si>
  <si>
    <t>Plastin-3</t>
  </si>
  <si>
    <t>Q9DBW0</t>
  </si>
  <si>
    <t>Cyp4v2</t>
  </si>
  <si>
    <t>Cytochrome P450 4V2</t>
  </si>
  <si>
    <t>MLWLWLGLSGQKLLLWGAASAVSLAGATILISIFPMLVSYARKWQQMRSIPSVARAYPLVGHALYMKPNNAEFFQQLIYYTEEFRHLPIIKLWIGPVPLVALYKAENVEVILTSSKQIDKSFLYKFLQPWLGLGLLTSTGSKWRTRRKMLTPTFHFTILENFLDVMNEQANILVNKLEKHVNQEAFNCFFYITLCALDIICETAMGKNIGAQSNNDSEYVRTVYRMSDMIYRRMKMPWLWFDLWYLVFKEGRDHKRGLKCLHTFTNNVIAERVKERKAEEDWTGAGRGPIPSKNKRKAFLDLLLSVTDEEGNRLSQEDIREEVDTFMFEGHDTTAAAINWSLYLLGTNPEVQRKVDQELDEVFGRSHRPVTLEDLKKLKYLDCVIKETLRVFPSVPLFARSLSEDCEVGGYKVTKGTEAIIIPYALHRDPRYFPDPEEFRPERFFPENSQGRHPYAYVPFSAGPRNCIGQKFAVMEEKTILACILRQFWVESNQKREELGLAGDLILRPNNGIWIKLKRRHEDDP</t>
  </si>
  <si>
    <t>P03921</t>
  </si>
  <si>
    <t>Mtnd5</t>
  </si>
  <si>
    <t>MNIFTTSILLIFILLLSPILISMSNLIKHINFPLYTTTSIKFSFIISLLPLLMFFHNNMEYMITTWHWVTMNSMELKMSFKTDFFSILFTSVALFVTWSIMQLSSWYMHSDPNINRFIKYLTLFLITMLILTSANNMFQLFIGWEGVGIMSFLLIGWWYGRTDANTAALQAILYNRIGDIGFILAMVWFSLNMNSWELQQIMFSNNNDNLIPLMGLLIAATGKSAQFGLHPWLPSAMEGPTPVSALLHSSTMVVAGIFLLVRFHPLTTNNNFILTTMLCLGALTTLFTAICALTQNDIKKIIAFSTSSQLGLMMVTLGMNQPHLAFLHICTHAFFKAMLFMCSGSIIHSLADEQDIRKMGNITKIMPFTSSCLVIGSLALTGMPFLTGFYSKDLIIEAINTCNTNAWALLITLIATSMTAMYSMRIIYFVTMTKPRFPPLISINENDPDLMNPIKRLAFGSIFAGFVISYNIPPTSIPVLTMPWFLKTTALIISVLGFLIALELNNLTMKLSMNKANPYSSFSTLLGFFPSIIHRITPMKSLNLSLKTSLTLLDLIWLEKTIPKSTSTLHTNMTTLTTNQKGLIKLYFMSFLINIILIIILYSINLE</t>
  </si>
  <si>
    <t>Q9D1M0</t>
  </si>
  <si>
    <t>Sec13</t>
  </si>
  <si>
    <t>Protein SEC13 homolog</t>
  </si>
  <si>
    <t>MVSVMNTVDTSHEDMIHDAQMDYYGTRLATCSSDRSVKIFDVRNGGQILIADLRGHEGPVWQVAWAHPMYGNILASCSYDRKVIIWKEENGTWEKTHEHSGHDSSVNSVCWAPHDYGLILACGSSDGAISLLTYTGEGQWEVKKINNAHTIGCNAVSWAPAVVPGSLIDQPSGQKPNYIKKFASGGCDNLIKLWREEEDGQWKEEQKLEAHSDWVRDVAWAPSIGLPTSTIASCSQDGRVFIWTCDDASGNMWSPKLLHKFNDVVWHVSWSITANILAVSGGDNKVTLWKESVDGQWVCISDVNKGQGSVSASITEGQQNEQ</t>
  </si>
  <si>
    <t>B1AX58</t>
  </si>
  <si>
    <t>MDEMATTQISKDELDELKEAFAKVDLNSNGFICDYELHELFKEANMPLPGYKVREIIQKLMVDGDRNKDGKISFNEFVYIFQEVKSSDIAKTFRKAINRKEGICALGGTSELSSEGTQHSYSEEEKYAFVNWINKALENDPDCRHVIPMNPNTDDLFKAVGDGIVLCKMINLSVPDTIDERAINKKKLTPFIIQENLNLALNSASAIGCHVVNIGAEDLRAGKPHLVLGLLWQIIKIGLFADIELSRNEALAALLRDGETLEELMKLSPEELLLRWANFHLENSGWQKINNFSADIKLIDFSNSVKDSKAYFHLLNQIAPKGQKEGEPRIDINMSGFNETDDLKRAESMLQQADKLGCRQFVTPADVVSGNPKLNLAFVANLFNKYPALTKPENQDIDWTLLEGETREERTFRNWMNSLGVNPHVNHLYADLQDALVILQLYERIKVPVDWSKVNKPPYPKLGANMKKLENCNYAVELGKNPAKFSLVGIGGQDLNDGNPTLTLAVVWQLMRRYTLNVLEDLGEGQKANDDIIVNWVNRTLSEAGKSTSIQSFKDKTISSSLAVVDLIDAIQPGCINYDLVKSGNLTEDDKHNNAKYAVSMARRIGARVYALPEDLVEVKPKMVMTVFACLMGRGMKRV</t>
  </si>
  <si>
    <t>Q8VCM8</t>
  </si>
  <si>
    <t>Ncln</t>
  </si>
  <si>
    <t>Nicalin</t>
  </si>
  <si>
    <t>MLEEAGEVLENVLKASCLPLGFIVFLPAVLLLVAPPLPAADAAHEFTVYRMQQYDLQGQPYGTRNAVLNTEARTVDADVLSRRCVLMRLLDFSYEHYQKALRQSAGAVVIILPRAMAAVPQDVVRQFMEIEPEMLAMETVVPVYFAVEDEALLSIYEQTQAASASQGSASAAEVLLHTATANGFQMVTSGAQSQAVSDWLITSVEGRLTGLGGEDLPTIVIVAHYDAFGVAPWLSLGADSNGSGISVLLELARLFSRLYTYKRTHAAYNLLFFASGGGKFNYQGTKRWLEDSLDHTDSSLLQDNVAFVLCLDTVGRGSHLRLHVSKPPREGTLQHAFLRELETVAAHQFPDVSFSMVHKKINLADDVLAWEHERFAIRRLPAFTLSHLESHRAGPRSSIMDVRSRVDSKTLTRNTRIIAEALTRVIYNLTEKGTPPDMPVFTEQMQVQEEQIDSVMDWLTNQPRAAQLLDKDGTFLSTLEHFLSRYLKDVRQHHVKADKRDPEFVFYDQLKQVMNAYRVKPAIFDLLLALCIGAYLGMAYTAVQHFHVLYKTVQRLLLKAKAQ</t>
  </si>
  <si>
    <t>Q8BMS4</t>
  </si>
  <si>
    <t>Coq3</t>
  </si>
  <si>
    <t>Hexaprenyldihydroxybenzoate methyltransferase, mitochondrial</t>
  </si>
  <si>
    <t>MWRGGRLGSRGVRLLETLGFGCPSAVAQPPRLTSRSAYSGTQLTRNLQIKPWELGEHGTMCFRSYRMALSCLSRVKTYRTPWKRLYSTSQTTVDSREVKNFQALAHTWWDEYGKFAPLHSMNDLRVPFIRDNLLKTSASHHPGKPLSGMKILDVGCGGGLLTEPLGRLGASVVGIDPVAENIKIAQHHKSFDPVLDKRIQYKVCSLEEAVDESAECFDAVVASEVVEHVSHLEMFIQCCYQVLKPGGSLFITTVNKTQLSYALGIVFAEQIAGIVPKGTHTWEKFVSPEKLESILEPNGLSVETVAGLVYNPFSGYWHWSENTSLNYAAHAVRSRAQEHQEPAESALKGETGALHANTSGSPSVREEQRT</t>
  </si>
  <si>
    <t>Q8VDG7</t>
  </si>
  <si>
    <t>Pafah2</t>
  </si>
  <si>
    <t>Platelet-activating factor acetylhydrolase 2, cytoplasmic</t>
  </si>
  <si>
    <t>MGAGQSVCFPPISGPHHIGCTDVMEGHSLEGSLFRLFYPCQASEKCEQPLWIPRYEYSMGLADYLQYNKRWVGLLFNVGIGSCRLPVSWNGPFKAKESGYPLIILSHGLGGFRASYSAFCMELASRGFVVAAVEHRDQSAAATYFCKPTSQESSPAESLEEEWLPFRRIKEGEKEFHVRNPQVHQRVKECVRVLRILQDASAGKTVVNVFPGGLDLMTLKGSIDRNRVAVMGHSFGGATAVLALTQEVQFRCAIALDAWMFPLERDFYPKARGPVFFINVEKFQTVESVNLMKKICAQHEQSRIVTVLGAVHRSQTDFAFVTGNLIAKFFSSNSRGTLDPYESQEVMVRAILAFLQKHLDLKEDYDQWSSFIEGVGPSLIQGAPHYLSSL</t>
  </si>
  <si>
    <t>Q923B6</t>
  </si>
  <si>
    <t>Steap4</t>
  </si>
  <si>
    <t>Metalloreductase STEAP4</t>
  </si>
  <si>
    <t>MEKAHADEFPLTTDSSEKQGVVCIFGTGDFGKSLGLKMLQCGYSIVFGSRNPQVSSLLPRGAEVLSYSEAASKSDIIILAMHREHYDSLTELVDYLKGKVLVDVSNNRKINQYPESNAEYLAQLEPGAHVVKAFNTISAWALQSGTLDASRQVFVCGNDSKAKQRVMDIARTLGLTPLDQGSLMAASEIENYPLQLFPMWRFPFYLSSVLCVFFFVYCAIREVIYPYVNGKTDATYRLAISIPNRVFPITALILLALVYLPGILAAILQLYRGTKYRRFPNWLDHWMLCRKQLGLVALGFAFLHVIYTLVIPIRYYVRWRLRNATITQALTNKDSPFITSYAWINDSYLALGILGFFLFLLLGITSLPSVSNMVNWREFRFVQSKLGYLTLVLCTAHTLVYGGKRFLSPSILRWSLPSAYILALVIPCAVLVLKCILIMPCIDKTLTRIRQGWERNSKYTQSALNGKSDI</t>
  </si>
  <si>
    <t>Q9CWK8</t>
  </si>
  <si>
    <t>Snx2</t>
  </si>
  <si>
    <t>Sorting nexin-2</t>
  </si>
  <si>
    <t>MAAEREPPPLGDVKPTDFEELEDGEDLFTSTVSTLESSPSSPEPASLPAEDISANSNGSKPVEVVLDDDREDLFAEATEEVSLDSPERELILSSEPSPAVTPVTPTTLIAPRIESKSISAPVIFDRSRDEIEEEANGDIFDIEIGVSDPEKVGDGMNAYMAYRVTTKTSLSMFSKSEFSVKRRFSDFLGLHSKLASKYLHVGYIVPPAPEKSIVGMTKVKVGKEDSSSTEFVEKRRAALERYLQRTVKHPTLLQDPDLRQFLESSELPRAVNTQALSGAGILRMVNKAADAVNKMTIKMNESDAWFEEKQQQFENLDQQLRKLHASVEALVCHRKELSANTAAFAKSAAMLGNSEDHTALSRALSQLAEVEEKIDQLHQEQAFADFYMFSELLSDYIRLIAAVKGVFDHRMKCWQKWEDAQITLLKKRETEAKMMVANKPDKIQQAKNEIREWEAKVQQGERDFEQISKTIRKEVGRFEKERVKDFKAVIIKYLESLVQTQQQLIKYWEAFLPEAKAIA</t>
  </si>
  <si>
    <t>P57759</t>
  </si>
  <si>
    <t>Erp29</t>
  </si>
  <si>
    <t>Endoplasmic reticulum resident protein 29</t>
  </si>
  <si>
    <t>MAAAAGVSGAASLSPLLSVLLGLLLLFAPHGGSGLHTKGALPLDTVTFYKVIPKSKFVLVKFDTQYPYGEKQDEFKRLAENSASSEELLVAEVGISDYGDKLNMELSEKYKLDKESYPVFYLFRDGDLENPVLYNGAVKVGAIQRWLKGQGVYLGMPGCLPAYDALAGEFIKASSIEARQAILKQGQDGLLSVKETEKKWASQYLKIMGKILDQGEDFPASEMARIGKLIENKMSDSKKEELQKSLNILTAFRKKEAEKEEL</t>
  </si>
  <si>
    <t>Q9DBE8</t>
  </si>
  <si>
    <t>Alg2</t>
  </si>
  <si>
    <t>Alpha-1,3/1,6-mannosyltransferase ALG2</t>
  </si>
  <si>
    <t>MAENLYRARSRVYSPSVLFLHPDMGIGGAERLVLDAALALQEYGCDVKIWTAHYDPNHCFIETRELSVQCAGDWLPRSLGWGGRGAAICSYVRMVFLALYVLFLSGEEFDVVVCDQVSACIPVFKLARRRKRVLFYCHFPDLLLTQRNSALKKFYRAPIDWIEEYTTGMADRILVNSQYTASVFKETFKTLSHRNPDVLYPSLNIGSFDLAIPEKIDDLVPKGKQFLFLSINRYERKKNLPLALRSLVQLRNRLPSQEWDKVHLFMAGGYDDRIPENVEHYKELKKMVQESDLERHVTFLRSFSDRQKISLLHGCLCVLYTPSNEHFGIVPLEAMYMQCPVIAVNNGGPLESIVHKVTGFLCEPDPVHFSEAMEKFIHKPSLKATMGLAGKARVAEKFSADAFADQLYQYVTKLV</t>
  </si>
  <si>
    <t>O35387</t>
  </si>
  <si>
    <t>Hax1</t>
  </si>
  <si>
    <t>HCLS1-associated protein X-1</t>
  </si>
  <si>
    <t>MSVFDLFRGFFGFPGPRSHRDPFFGGMTRDDDDDDDDDDEAEEDRGAWGRESYAFDGSQPPEEFGFSFSPRGGMRFHGNFGFDDLVRDFNSIFSEMGAWTLPSHSPELPGPESETPGERLREGQTLRDSMLKYPDSHQPRIFEGVLESHAKPESPKPAPDWGSQGPFHRLDDTWPVSPHSRAKEDKDLDSQVSQEGLGPLLQPQPKSYFKSISVTKITKPDGTVEERRTVVDSEGRRETTVTHQEAHDSSRSDPDSQRSSALDDPFSILDLLLGRWFRSR</t>
  </si>
  <si>
    <t>F8VQC1</t>
  </si>
  <si>
    <t>Srp72</t>
  </si>
  <si>
    <t>Signal recognition particle subunit SRP72</t>
  </si>
  <si>
    <t>MASGGSGGVSVPALWSEVNRYGQNSDFTRALKTVNKILQINKDDVTALHCKVVCLIQNGSFKEALNVINTHTKVLANNSLSFEKAYCEYRLNRIENALKTIESATQQTDKLKELYGQVLYRLERYDECLAVYRDLVRNSQDDYDEERKTNLSAVVAAQSNWEKVVPENLGLQEGTHELCYNAACALIGQGQLTQAMKILQKAEDLCRRSFSEDSDGAEEDPQAELAIIHGQMAYIMQLQGRTEEALQLYNQIIKLKPTDVALLAVIANNIITINKDQNVFDSKKKVKLTNAEGVEFKLSKRQLQAIEFNKALLAMYTNQAEQCRKIAASLQSQSPEYLLPVLIQAAQLCREKQHTKAIELLQEFSDQHPENAAEIKLTMAQLKISQGNISKACLILRSIEELRHKPGMVSALVTMYSHEEDIDSAIEVFTQAIQWYQSHQPKSPAHLSLIREAANFKLKYGRKKEAVSDLEQLWKQNSKDIHTLAQLISAYSLVDPEKAKALSKHLPSSDSMSLKVDVEALENSPGATYIRKKGGKVTGDNQPKEQGQGDLKKKKKKKKGKLPKNYDPKVTPDPERWLPMRERSYYRGRKKGKKKDQIGKGTQGATAGASSELDASKAVSSPPTSPRPGSAATISSSASNIVPPRHQKPAGAPATKKKQQQKKKKGGKSGW</t>
  </si>
  <si>
    <t>Q8BLF1</t>
  </si>
  <si>
    <t>Nceh1</t>
  </si>
  <si>
    <t>Neutral cholesterol ester hydrolase 1</t>
  </si>
  <si>
    <t>MRSSCVLLAALLALAAYYVYIPLPSAVSDPWKLMLLDATFRGAQQVSNLIHSLGLNHHLIALNFIITSFGKQSARSSPKVKVTDTDFDGVEVRVFEGSPKPEEPLRRSVIYIHGGGWALASAKISYYDQLCTTMAEELNAVIVSIEYRLVPQVYFPEQIHDVIRATKYFLQPEVLDKYKVDPGRVGISGDSAGGNLAAALGQQFTYVASLKNKLKLQALVYPVLQALDFNTPSYQQSMNTPILPRHVMVRYWLDYFKGNYDFVEAMIVNNHTSLDVERAAALRARLDWTSLLPSSIKKNYKPIMQTTGNARIVQEIPQLLDAAASPLIAEQEVLEALPKTYILTCEHDVLRDDGIMYAKRLESAGVNVTLDHFEDGFHGCMIFTSWPTNFSVGIRTRNSYIKWLDQNL</t>
  </si>
  <si>
    <t>Q9WVJ3</t>
  </si>
  <si>
    <t>Cpq</t>
  </si>
  <si>
    <t>Carboxypeptidase Q</t>
  </si>
  <si>
    <t>MRSLFFLFIVHLLALGSGKAVFKNGVSQRTFREIKEEIANYEDVAKAIINLAVYGKYQNRSYERLGLLVDTVGPRLSGSKNLEKAIQIMYQNLQQDGLENVHLEQVRIPHWERGEESAVMLEPRIHKMAILGLGSSIGTPPGGITAEVLVVASFDELQRRASEARGKIIVYNQPYTGYEKTVQYRVQGAVEAAKVGAVASLIQSVASFSIYSPHTGIQKYQDGVPKIPTACITVEDAEMMSRMASRGNKIVIHLEMGAKTYPDTDSFNTVAEITGSMYPEEVVLVSGHLDSWDVGQGALDDGGGAFISWEALSLVKDLGLRPKRTLRLVLWTAEEQGGIGASQYYELHKANISKYSLVMEADSGTFLPTGLQFTGSDKARAIMKEVMNLLQPLNVTKVFSNGEGTDINFWIQAGVPGASLRDDLYKYFFFHHSHGDTMTVMDPKQMNVAAAVWAVVAYVVADMDEMLPRS</t>
  </si>
  <si>
    <t>P97855</t>
  </si>
  <si>
    <t>G3bp1</t>
  </si>
  <si>
    <t>Ras GTPase-activating protein-binding protein 1</t>
  </si>
  <si>
    <t>MVMEKPSPLLVGREFVRQYYTLLNQAPDMLHRFYGKNSSYAHGGLDSNGKPADAVYGQKEIHRKVMSQNFTNCHTKIRHVDAHATLNDGVVVQVMGLLSNNNQALRRFMQTFVLAPEGSVANKFYVHNDIFRYQDEVFGGFVTEPQEESEEEVEEPEERQQTPEVVPDDSGTFYDQTVSNDLEEHLEEPVVEPEPEPEPEPEPEPVSDIQEDKPEAALEEAAPDDVQKSTSPAPADVAPAQEDLRTFSWASVTSKNLPPSGAVPVTGTPPHVVKVPASQPRPESKPDSQIPPQRPQRDQRVREQRINIPPQRGPRPIREAGEPGDVEPRRMVRHPDSHQLFIGNLPHEVDKSELKDFFQNFGNVVELRINSGGKLPNFGFVVFDDSEPVQKVLSNRPIMFRGAVRLNVEEKKTRAAREGDRRDNRLRGPGGPRGGPSGGMRGPPRGGMVQKPGFGVGRGITTPRQ</t>
  </si>
  <si>
    <t>Q9DBZ5</t>
  </si>
  <si>
    <t>Eif3k</t>
  </si>
  <si>
    <t>Eukaryotic translation initiation factor 3 subunit K</t>
  </si>
  <si>
    <t>MAMFEQMRANVGKLLKGIDRYNPENLATLERYVETQAKENAYDLEANLAVLKLYQFNPAFFQTTVTAQILLKALTNLPHTDFTLCKCMIDQAHQEERPIRQILYLGDLLETCHFQAFWQALDENMDLLEGITGFEDSVRKFICHVVGITYQHIDRWLLAEMLGDLTDNQLKVWMSKYGWSADESGQVFICSQEESIKPKNIVEKIDFDSVSSIMASSQ</t>
  </si>
  <si>
    <t>Q9CPV4</t>
  </si>
  <si>
    <t>Glod4</t>
  </si>
  <si>
    <t>Glyoxalase domain-containing protein 4</t>
  </si>
  <si>
    <t>MATRRALHFVFKVKNRFQTVHFFRDVLGMQVLRHEEFEEGCKAACNGPYDGKWSKTMVGFGPEDDHFVAELTYNYGIGDYKLGNDFMGITLASSQAVSNARKLEWPLSKVAEGIFETEAPGGYKFYLQDRSPSQSDPVLKVTLAVSDLQKSLNYWSNLLGMKIYEQDEEKQRALLGYADNQCKLELQGIQGAVDHAAAFGRIAFSCPQKELPDLEDLMKRESHSILTPLVSLDTPGKATVQVVILADPDGHEICFVGDEAFRELSKMDPKGSKLLDDAMEADKSDEWFATRNKPKASG</t>
  </si>
  <si>
    <t>Q91YR1</t>
  </si>
  <si>
    <t>Twf1</t>
  </si>
  <si>
    <t>Twinfilin-1</t>
  </si>
  <si>
    <t>MSHQTGIQASEDVKEIFARARNGKYRLLKISIENEQLVVGSCSPPSDSWEQDYDSFVLPLLEDKQPCYVLFRLDSQNAQGYEWIFIAWSPDHSHVRQKMLYAATRATLKKEFGGGHIKDEVFGTVKEDVSLHGYKKYLLSQSSPAPLTAAEEELRQIKINEVQTDVSVDTKHQTLQGVAFPISRDAFQALEKLSKKQLNYVQLEIDIKNETIILANTENTELRDLPKRIPKDSARYHFFLYKHSHEGDYLESVVFIYSMPGYTCSIRERMLYSSCKSPLLEIVERQLQMDVIRKIEIDNGDELTADFLYDEVHPKQHAHKQSFAKPKGPAGKRGIRRLIRGPAEAEATTD</t>
  </si>
  <si>
    <t>Q921F2</t>
  </si>
  <si>
    <t>Tardbp</t>
  </si>
  <si>
    <t>TAR DNA-binding protein 43</t>
  </si>
  <si>
    <t>MSEYIRVTEDENDEPIEIPSEDDGTVLLSTVTAQFPGACGLRYRNPVSQCMRGVRLVEGILHAPDAGWGNLVYVVNYPKDNKRKMDETDASSAVKVKRAVQKTSDLIVLGLPWKTTEQDLKDYFSTFGEVLMVQVKKDLKTGHSKGFGFVRFTEYETQVKVMSQRHMIDGRWCDCKLPNSKQSPDEPLRSRKVFVGRCTEDMTAEELQQFFCQYGEVVDVFIPKPFRAFAFVTFADDKVAQSLCGEDLIIKGISVHISNAEPKHNSNRQLERSGRFGGNPGGFGNQGGFGNSRGGGAGLGNNQGGNMGGGMNFGAFSINPAMMAAAQAALQSSWGMMGMLASQQNQSGPSGNNQSQGSMQREPNQAFGSGNNSYSGSNSGAPLGWGSASNAGSGSGFNGGFGSSMDSKSSGWGM</t>
  </si>
  <si>
    <t>Q9CYS6</t>
  </si>
  <si>
    <t>Uncharacterized protein C2orf72 homolog</t>
  </si>
  <si>
    <t>MESELEALAPRPASPAEPPFQALVEAAGGRGQVLLVGELWEREQSRALLRDFAGAVFPPESAPGKPGCAEAESAGTAAATESHGAPGAKAERAIRSPLVFVLCRVGSLTSRESRRRLREMLRDVRDRRCEGAALVGVLVADTGADDARAPELQLLETLLRTVFGRQVGGPVQAAAFRPGCPASSLAVQEAACRALQAAGPGRPEGAWERPARTGLLTCFSWGPRRQRKNRGVTSSQGPAQEHLQFSEEELALTPVFPNGDCEDRGNGSRAQDGGVHIPPDPPEDTR</t>
  </si>
  <si>
    <t>P56213</t>
  </si>
  <si>
    <t>Gfer</t>
  </si>
  <si>
    <t>FAD-linked sulfhydryl oxidase ALR</t>
  </si>
  <si>
    <t>MAAPSEPAGFPRGSRFSFLPGGARSEMTDDLVTDARGRGARHRDDTTPAAAPAPQGLEHGKRPCRACVDFKSWMRTQQKRDIKFREDCPQDREELGRHTWAFLHTLAAYYPDRPTPEQQQDMAQFIHIFSKFYPCEECAEDIRKRIGRNQPDTSTRVSFSQWLCRLHNEVNRKLGKPDFDCSRVDERWRDGWKDGSCD</t>
  </si>
  <si>
    <t>Q9D6S7</t>
  </si>
  <si>
    <t>Mrrf</t>
  </si>
  <si>
    <t>Ribosome-recycling factor, mitochondrial</t>
  </si>
  <si>
    <t>MASGIRCFRLLHPAFRSYHAALTRPVSEVSMKTVSGRQHGHRQYSAYPAVPVRHFATKKAKAKGKGQPQARVTVNRALVEDIISLEEVDEDMKSVVEALKDNFNKTLNIRTAPGSLDHITVVTADGKVALNQIGQISMKSPQVILVNMASFPECTAAAIKAIRESGMNLNPEVEGTLIRVPIPKVTREHREMLVKLAKQNTNKAKENLRKVRTNAMNKLKKSKDKTSEDTIRLIEKQISQMADDTVAELDQHLAAKTKELLG</t>
  </si>
  <si>
    <t>Q6P069</t>
  </si>
  <si>
    <t>Sri</t>
  </si>
  <si>
    <t>Sorcin</t>
  </si>
  <si>
    <t>MAYPGHPGAGGGYYPGGYGGAPGGPAFPGQTQDPLYGYFAAVAGQDGQIDADELQRCLTQSGIAGGYKPFNLETCRLMVSMLDRDMSGTMGFNEFKELWAVLNGWRQHFISFDSDRSGTVDPQELQKALTTMGFRLSPQTVNSVAKRYSTSGKITFDDYIACCVKLRALTDSFRRRDSGQQGVVNFSYDDFIQCVMTV</t>
  </si>
  <si>
    <t>Vps29</t>
  </si>
  <si>
    <t>P05063</t>
  </si>
  <si>
    <t>Aldoc</t>
  </si>
  <si>
    <t>Fructose-bisphosphate aldolase C</t>
  </si>
  <si>
    <t>MPHSYPALSAEQKKELSDIALRIVTPGKGILAADESVGSMAKRLSQIGVENTEENRRLYRQVLFSADDRVKKCIGGVIFFHETLYQKDDNGVPFVRTIQDKGILVGIKVDKGVVPLAGTDGETTTQGLDGLLERCAQYKKDGADFAKWRCVLKISDRTPSALAILENANVLARYASICQQNGIVPIVEPEILPDGDHDLKRCQYVTEKVLAAVYKALSDHHVYLEGTLLKPNMVTPGHACPIKYSPEEIAMATVTALRRTVPPAVPGVTFLSGGQSEEEASLNLNAINRCPLPRPWALTFSYGRALQASALNAWRGQRDNAGAATEEFIKRAEMNGLAAQGRYEGSGDGGAAAQSLYIANHAY</t>
  </si>
  <si>
    <t>Q3UH59</t>
  </si>
  <si>
    <t>Myh10</t>
  </si>
  <si>
    <t>Myosin-10</t>
  </si>
  <si>
    <t>MRMEIWGWGCRDQLLVALDPWKRGVGRGNYFWVLLFTMAQRTGLEDPERYLFVDRAVIYNPATQADWTAKKLVWIPSERHGFEAASIKEERGDEVMVELAENGKKAMVNKDDIQKMNPPKFSKVEDMAELTCLNEASVLHNLKDRYYSGLIYTYSGLFCVVINPYKNLPIYSENIIEMYRGKKRHEMPPHIYAISESAYRCMLQDREDQSILCTGESGAGKTENTKKVIQYLAHVASSHKGRKDHNIPGELERQLLQANPILESFGNAKTVKNDNSSRFGKFIRINFDVTGYIVGANIETYLLEKSRAVRQAKDERTFHIFYQLLSGAGEHLKSDLLLEGFNNYRFLSNGYIPIPGQQDKDNFQETMEAMHIMGFSHEEILSMLKVVSSVLQFGNISFKKERNTDQASMPENTVAQKLCHLLGMNVMEFTRAILTPRIKVGRDYVQKAQTKEQADFAVEALAKATYERLFRWLVHRINKALDRTKRQGASFIGILDIAGFEIFELNSFEQLCINYTNEKLQQLFNHTMFILEQEEYQREGIEWNFIDFGLDLQPCIDLIERPANPPGVLALLDEECWFPKATDKTFVEKLVQEQGSHSKFQKPRQLKDKADFCIIHYAGKVDYKADEWLMKNMDPLNDNVATLLHQSSDRFVAELWKDVDRIVGLDQVTGMTETAFGSAYKTKKGMFRTVGQLYKESLTKLMATLRNTNPNFVRCIIPNHEKRAGKLDPHLVLDQLRCNGVLEGIRICRQGFPNRIVFQEFRQRYEILTPNAIPKGFMDGKQACERMIRALELDPNLYRIGQSKIFFRAGVLAHLEEERDLKITDIIIFFQAVCRGYLARKAFAKKQQQLSALKVLQRNCAAYLKLRHWQWWRVFTKVKPLLQVTRQEEELQAKDEELLKVKEKQTKVEGELEEMERKHQQLLEEKNILAEQLQAETELFAEAEEMRARLAAKKQELEEILHDLESRVEEEEERNQILQNEKKKMQAHIQDLEEQLDEEEGARQKLQLEKVTAEAKIKKMEEEVLLLEDQNSKFIKEKKLMEDRIAECSSQLAEEEEKAKNLAKIRNKQEVMISDLEERLKKEEKTRQELEKAKRKLDGETTDLQDQIAELQAQVDELKVQLTKKEEELQGALARGDDETLHKNNALKVARELQAQIAELQEDFESEKASRNKAEKQKRDLSEELEALKTELEDTLDTTAAQQELRTKREQEVAELKKALEDETKNHEAQIQDMRQRHATALEELSEQLEQAKRFKANLEKNKQGLETDNKELACEVKVLQQVKAESEHKRKKLDAQVQELHAKVSEGDRLRVELAEKANKLQNELDNVSTLLEEAEKKGIKFAKDAAGLESQLQDTQELLQEETRQKLNLSSRIRQLEEEKNSLQEQQEEEEEARKNLEKQVLALQSQLADTKKKVDDDLGTIESLEEAKKKLLKDVEALSQRLEEKVLAYDKLEKTKNRLQQELDDLTVDLDHQRQIVSNLEKKQKKFDQLLAEEKGISARYAEERDRAEAEAREKETKALSLARALEEALEAKEEFERQNKQLRADMEDLMSSKDDVGKNVHELEKSKRALEQQVEEMRTQLEELEDELQATEDAKLRLEVNMQAMKAQFERDLQTRDEQNEEKKRLLLKQVRELEAELEDERKQRALAVASKKKMEIDLKDLEAQIEAANKARDEVIKQLRKLQAQMKDYQRELEEARASRDEIFAQSKESEKKLKSLEAEILQLQEELASSERARRHAEQERDELADEIANSASGKSALLDEKRRLEARIAQLEEELEEEQSNMELLNDRFRKTTLQVDTLNTELAAERSAAQKSDNARQQLERQNKELKAKLQELEGAVKSKFKATISALEAKIGQLEEQLEQEAKERAAANKLVRRTEKKLKEIFMQVEDERRHADQYKEQMEKANARMKQLKRQLEEAEEEATRANASRRKLQRELDDATEANEGLSREVSTLKNRLRRGGPISFSSSRSGRRQLHIEGASLELSDDDTESKTSDVNDTQPPQSE</t>
  </si>
  <si>
    <t>Timm17b</t>
  </si>
  <si>
    <t>Q9DC51</t>
  </si>
  <si>
    <t>Gnai3</t>
  </si>
  <si>
    <t>Guanine nucleotide-binding protein G(k) subunit alpha</t>
  </si>
  <si>
    <t>MGCTLSAEDKAAVERSKMIDRNLREDGEKAAKEVKLLLLGAGESGKSTIVKQMKIIHEDGYSEDECKQYKVVVYSNTIQSIIAIIRAMGRLKIDFGESARADDARQLFVLAGSAEEGVMTSELAGVIKRLWRDGGVQACFSRSREYQLNDSASYYLNDLDRISQTNYIPTQQDVLRTRVKTTGIVETHFTFKELYFKMFDVGGQRSERKKWIHCFEGVTAIIFCVALSDYDLVLAEDEEMNRMHESMKLFDSICNNKWFTDTSIILFLNKKDLFEEKIKRSPLTICYPEYTGSNTYEEAAAYIQCQFEDLNRRKDTKEVYTHFTCATDTKNVQFVFDAVTDVIIKNNLKECGLY</t>
  </si>
  <si>
    <t>Q920A5</t>
  </si>
  <si>
    <t>Scpep1</t>
  </si>
  <si>
    <t>Retinoid-inducible serine carboxypeptidase</t>
  </si>
  <si>
    <t>MELSRRICLVRLWLLLLSFLLGFSAGSAIDWREPEGKEVWDYVTVRKDAHMFWWLYYATNPCKNFSELPLVMWLQGGPGGSSTGFGNFEEIGPLDTQLKPRNTTWLQWASLLFVDNPVGTGFSYVNTTDAYAKDLDTVASDMMVLLKSFFDCHKEFQTVPFYIFSESYGGKMAAGISVELYKAVQQGTIKCNFSGVALGDSWISPVDSVLSWGPYLYSMSLLDNQGLAEVSDIAEQVLDAVNKGFYKEATQLWGKAEMIIEKNTDGVNFYNILTKSSPEKAMESSLEFLRSPLVRLCQRHVRHLQGDALSQLMNGPIKKKLKIIPEDISWGAQASYVFLSMEGDFMKPAIDVVDKLLAAGVNVTVYNGQLDLIVDTIGQESWVQKLKWPQLSKFNQLKWKALYTDPKSSETAAFVKSYENLAFYWILKAGHMVPSDQGEMALKMMKLVTKQE</t>
  </si>
  <si>
    <t>Q9D110</t>
  </si>
  <si>
    <t>Mthfs</t>
  </si>
  <si>
    <t>5-formyltetrahydrofolate cyclo-ligase</t>
  </si>
  <si>
    <t>MAAVTVNSAKRGLRAELKQRLRALSAEERLRQSLLLTQKVIAHNQYQNSKRISIFLSMQDEVETEVIIKDIFKQGKICFIPRYQFQSNHMDMVRLTSSEEIALLPKTSWNIHQPGEGDVREEALSTGGLDLIFLPGLGFDKDGNRLGRGKGYYDTYLKRCVQHQEVKPYTMALAFKEQICPQIPVDEHDMKVDEVLYEDSPAS</t>
  </si>
  <si>
    <t>Q91WM6</t>
  </si>
  <si>
    <t>Protein eva-1 homolog A</t>
  </si>
  <si>
    <t>MKLPLSPSTEPVATEPLGMALLSSILAAWSYISENPERAALYFVSGVCIGLFLTLAALVMRISCHTDCRRGPRRRCLQDRECSDSSDSEDGSEDTASDLSVRRHRRFERTLNKNVFTSAEELERAQRLEERERIIREIWMNGQPEVPGTRSLNRYY</t>
  </si>
  <si>
    <t>P63321</t>
  </si>
  <si>
    <t>Rala</t>
  </si>
  <si>
    <t>Ras-related protein Ral-A</t>
  </si>
  <si>
    <t>MAANKPKGQNSLALHKVIMVGSGGVGKSALTLQFMYDEFVEDYEPTKADSYRKKVVLDGEEVQIDILDTAGQEDYAAIRDNYFRSGEGFLCVFSITEMESFAATADFREQILRVKEDENVPFLLVGNKSDLEDKRQVSVEEAKNRADQWNVNYVETSAKTRANVDKVFFDLMREIRARKMEDSKEKNGKKKRKSLAKRIRERCCIL</t>
  </si>
  <si>
    <t>Q7M6Y3</t>
  </si>
  <si>
    <t>Picalm</t>
  </si>
  <si>
    <t>Phosphatidylinositol-binding clathrin assembly protein</t>
  </si>
  <si>
    <t>MSGQSLTDRITAAQHSVTGSAVSKTVCKATTHEIMGPKKKHLDYLIQCTNEMNVNIPQLADSLFERTTNSSWVVVFKSLITTHHLMVYGNERFIQYLASRNTLFNLSNFLDKSGLQGYDMSTFIRRYSRYLNEKAVSYRQVAFDFTKVKRGADGVMRTMNTEKLLKTVPIIQNQMDALLDFNVNSNELTNGVINAAFMLLFKDAIRLFAAYNEGIINLLEKYFDMKKNQCKEGLDIYKKFLTRMTRISEFLKVAEQVGIDRGDIPDLSQAPSSLLDALEQHLASLEGKKIKDSTAASRATTLSNAVSSLASTGLSLTKVDEREKQAALEEEQARLKALKEQRLKELAKKPHTSLTTAASPVSTSAGGIMTAPAIDIFSTPSSSNSTSKLPNDLLDLQQPTFHPSVHAMSAAPQGASTWGDPFSATLDAVEDAIPSLNPFLTKSSGDVHLPIASDVSTFTTRTPTHEMFVGFSPSPVAQPHSSAGLNVDFESVFGNKSTNVAVDSGGFDELGGLLKPTVASQNQSLPVAKLPPNKLVSDDLDSSLANLVGNLGIGNGTTKNDVSWSQPGEKKLTGGSNWQPKVAPTTAWSAATMNGMHFPQYAPPVMAYPATTPTGMIGYGIPPQMGSVPVMTQPTLIYSQPVMRPPNPFGPVSGAQIQFM</t>
  </si>
  <si>
    <t>O88833</t>
  </si>
  <si>
    <t>MSVSALSPTRFADSLSGFLQVASVLGLLLLLVKAVQFYLHRQWLLKAFQQFPSPPFHWFFGHEKFKGDQELQEIVSCIENFPSAFPRWFWGSKAYLTVYDPDYMKVILGRSDPKANGAYRLLAPWIGYGLLLLNGQPWFQHRRMLTPAFHYDILKPYVKNMADSIRLMLDKWERLADQDSSIEIFQHISLMTLDTVMKCAFSHKGSVQVDGNYRTYLQAIGDLNNLFHSRVRNIFHQNDTIYKLSSNGRLAKQACQLAHDHTDGVIKLRKDQLQDEGELEKIKKKRRLDFLDILLFARMENGDSMSDKDLRAEVDTFMFEGHDTTASGVSWIFYALATHPDHQQRCREEVQSLLGDGSSITWDHLDQIPYTTMCIKEALRLYPPVPGIVRELSTSVTFPDGRSLPKGVQVTLSIYGLHHNPKVWPNPEVFDPSRFAPDSPRHSHSFLPFSGGARNCIGKQFAMSELKVIVALTLLRFELLPDPTRVPMPLARLVLKSKNGIYLHLKKLH</t>
  </si>
  <si>
    <t>Q8R3Q6</t>
  </si>
  <si>
    <t>MAAPSGSVNCEEFAEFQELLKVMRTIDDRIVHELNTTVPTASFAGKIDASQTCKQLYESLMAAHVSRDRVIKNCIAQTSAVVKSLREEREKNLDDLTLLKRLRKEQTKLKWMQSELNVEEVVNDRSWKVFNERCRVHFKPPKNE</t>
  </si>
  <si>
    <t>Q8R5F3</t>
  </si>
  <si>
    <t>Oard1</t>
  </si>
  <si>
    <t>O-acetyl-ADP-ribose deacetylase 1</t>
  </si>
  <si>
    <t>MATRLNEDPEGSRITYVKGDLFACPKTDSLAHCISEDCRMGAGIAVLFKKRFGGVQELLSQQKKSGEVAVLKRDGRYIYYLITKKRASHKPTYENLQKSLEAMKSHCLKNGVTDLSMPRIGCGLDRLQWENVSAILEEVFESTDIKITVYTL</t>
  </si>
  <si>
    <t>Q9WUA2</t>
  </si>
  <si>
    <t>Farsb</t>
  </si>
  <si>
    <t>Phenylalanine--tRNA ligase beta subunit</t>
  </si>
  <si>
    <t>MPTVSVKRDLLFQALGRTYTDEEFDELCFEFGLELDEITSEKQIISKEQGHGKAQGASDVVLYKIDVPANRYDLLCLEGLARGLQVFKERIKAPVYKRVMPKGDIQKLVITEETAKVRPFAVAAVLRNIKFTKDRYDSFIELQEKLHQNICRKRALVAIGTHDLDTLSGPFTYTAKRPSDIKFKPLNKTKEYTACELMNIYKTDNHLKHYLHIIESKPLYPVIYDSNGVVLSMPPIINGNHSKITVNTRNIFIECTGTDFTKAKIVLDIIVTMFSEHCENQFTVEAVEVVSPNGKSSTFPELPYRKEMVRADLINKKVGIRETPANLAKLLTRMCLKSEVIGDGNQIEVEIPPTRADVIHACDIVEDAAIAYGYNNIQMTLPKTYTIANQFPLNKLTELLRLDMAAAGFTEALTFALCSQEDIADKLGLDISATKAVHISNPKTAEFQVARTTLLPGLLKTIAANRKMPLPLKLFEISDVVVKDSGKDVGAKNYRHLCAVYYNKTPGFEIIHGLLDRIMQLLDVPPGEESGGYMIKASAGSAFFPGRCAEIFVGGQSIGKLGVLHPDVITKFELTMPCSSLEINIEPFL</t>
  </si>
  <si>
    <t>P29341</t>
  </si>
  <si>
    <t>Pabpc1</t>
  </si>
  <si>
    <t>Polyadenylate-binding protein 1</t>
  </si>
  <si>
    <t>MNPSAPSYPMASLYVGDLHPDVTEAMLYEKFSPAGPILSIRVCRDMITRRSLGYAYVNFQQPADAERALDTMNFDVIKGKPVRIMWSQRDPSLRKSGVGNIFIKNLDKSIDNKALYDTFSAFGNILSCKVVCDENGSKGYGFVHFETQEAAERAIEKMNGMLLNDRKVFVGRFKSRKEREAELGARAKEFTNVYIKNFGEDMDDERLKELFGKFGPALSVKVMTDESGKSKGFGFVSFERHEDAQKAVDEMNGKELNGKQIYVGRAQKKVERQTELKRKFEQMKQDRITRYQGVNLYVKNLDDGIDDERLRKEFSPFGTITSAKVMMEGGRSKGFGFVCFSSPEEATKAVTEMNGRIVATKPLYVALAQRKEERQAHLTNQYMQRMASVRAVPNPVINPYQPAPPSGYFMAAIPQTQNRAAYYPPSQIAQLRPSPRWTAQGARPHPFQNMPGAIRPAAPRPPFSTMRPASSQVPRVMSTQRVANTSTQTMGPRPAAAAAAATPAVRTVPQYKYAAGVRNPQQHLNAQPQVTMQQPAVHVQGQEPLTASMLASAPPQEQKQMLGERLFPLIQAMHPSLAGKITGMLLEIDNSELLHMLESPESLRSKVDEAVAVLQAHQAKEAAQKAVNSATGVPTV</t>
  </si>
  <si>
    <t>P47753</t>
  </si>
  <si>
    <t>Capza1</t>
  </si>
  <si>
    <t>F-actin-capping protein subunit alpha-1</t>
  </si>
  <si>
    <t>MADFEDRVSDEEKVRIAAKFITHAPPGEFNEVFNDVRLLLNNDNLLREGAAHAFAQYNMDQFTPVKIEGYDDQVLITEHGDLGNSRFLDPRNQISFKFDHLRKEASDPQPEDVDGGLKSWRESCDSALRAYVKDHYSNGFCTVYAKTIDGQQTIIACIESHQFQPKNFWNGRWRSEWKFTITPPSAQVVGVLKIQVHYYEDGNVQLVSHKDVQDSVTVSNEVQTTKEFIKIIESAENEYQTAISENYQTMSDTTFKALRRQLPVTRTKIDWNKILSYKIGKEMQNA</t>
  </si>
  <si>
    <t>Q61990</t>
  </si>
  <si>
    <t>Pcbp2</t>
  </si>
  <si>
    <t>Poly(rC)-binding protein 2</t>
  </si>
  <si>
    <t>MDTGVIEGGLNVTLTIRLLMHGKEVGSIIGKKGESVKKMREESGARINISEGNCPERIITLAGPTNAIFKAFAMIIDKLEEDISSSMTNSTAASRPPVTLRLVVPASQCGSLIGKGGCKIKEIRESTGAQVQVAGDMLPNSTERAITIAGIPQSIIECVKQICVVMLESPPKGVTIPYRPKPSSSPVIFAGGQDRYSTGSDSASFPHTTPSMCLNPDLEGPPLEAYTIQGQYAIPQPDLTKLHQLAMQQSHFPMTHGNTGFSGIESSSPEVKGYWAGLDASAQTTSHELTIPNDLIGCIIGRQGAKINEIRQMSGAQIKIANPVEGSTDRQVTITGSAASISLAQYLINVRLSSETGGMGSS</t>
  </si>
  <si>
    <t>Q7TQD7</t>
  </si>
  <si>
    <t>Myo1b</t>
  </si>
  <si>
    <t>Myo1b protein</t>
  </si>
  <si>
    <t>MAKMEVKSSLLDNMIGVGDMVLLEPLNEETFIDNLKKRFDHNEIYTYIGSVVISVNPYRSLPIYSPEKVEDYRNRNFYELSPHIFALSDEAYRSLRDQDKDQCILITGESGAGKTEASKLVMSYVAAVCGKGAEVNQVKEQLLQSNPVLEAFGNAKTVRNDNSSRFGKYMDIEFDFKGDPLGGVISNYLLEKSRVVKQPRGERNFHVFYQLLSGASEELLYKLKLERDFSRYNYLSLDSAKVNGVDDAANFRTVRNAMQIVGFLDHEAEAVLEVVAAVLKLGNIEFKPESRVNGLDESKIKDKNELKEICELTSIDQVVLERAFSFRTVEAKQEKVSTTLNVAQAYYARDALAKNLYSRLFSWLVNRINESIKAQTKVRKKVMGVLDIYGFEIFEDNSFEQFIINYCNEKLQQIFIELTLKEEQEEYIREDIEWTHIDYFNNAIICDLIENNTNGILAMLDEECLRPGTVTDETFLEKLNQVCATHQHFESRMSKCSRFLNDTTLPHSCFRIQHYAGKVLYQVEGFVDKNNDLLYRDLSQAMWKAGHSLIKSLFPEGNPAKVNLKRPPTAGSQFKASVATLMRNLQTKNPNYIRCIKPNDKKAAHIFNESLVCHQIRYLGLLENVRVRRAGYAFRQAYEPCLERYKMLCKQTWPHWKGPARSGVEVLFNELEIPVEEHSFGRSKIFIRNPRTLFQLEDLRKQRLEDLATLIQKIYRGWKCRTHFLLMKRSQVVIAAWYRRYAQQKRYQQIKSSALVIQSYIRGWKARKILRELKHQKRCKEAATTIAAYWHGTQARRELRRLKDEARNKHAIAVIWAYWLGSKARRELKRLKEEARRKHAVAVIWAYWLGLKVRREYRKFFRANAGKKIYEFTLQRIVQKYLLEMKNKMPSLSPIDKNWPSRPYLFLDSTHKELKRIFHLWRCKKYRDQFTDQQKLIYEEKLEASELFKDKKALYPSSVGQPFQGAYLEINKNPKYKKLKDAIEEKIIIAEVVNKINRANGKSTSRIFLLTNNNLLLADQKSGQIKSEVPLVDVTKVSMSSQNDGFFAVHLKEGSEAASKGDFLFSSDHLIEMATKLYRTTLSQTKQKLNIEISDEFLVQFRQDKVCVKFIQGNQKNGSVPTCKRKNNRLLEVAVP</t>
  </si>
  <si>
    <t>H7BX01</t>
  </si>
  <si>
    <t>Dynamin-like 120 kDa protein, mitochondrial</t>
  </si>
  <si>
    <t>MWRAGRAAVACEVCQSLVKHSSGIQRNVPLQKLHLVSRSIYRSHHPALKLQRPQLRTPFQQFSSLTHLSLHKLKLSPIKYGYQPRRNFWPARLAARLLKLRYIILGSAVGGGYTAKKTFDEWKDMIPDLSDYKWIVPDFIWEIDEYIDLEKIRKALPSSEDLASLAPDLDKITESLSLLKDFFTAGPKLVSEVLEVSEALLLLGSPGETAFRATDHGSESDKHYRKVSDKEKIDQLQEELLHTQLKYQRILERLEKENKELRKLVLQKDDKGIHHRKLKKSLIDMYSEVLDVLSDYDASYNTQDHLPRVVVVGDQSAGKTSVLEMIAQARIFPRGSGEMMTRSPVKVTLSEGPHHVALFKDSSREFDLTKEEDLAALRHEIELRMRKNVKEGCTVSPETISLNVKGPGLQRMVLVDLPGVINTVTSGMAPDTKETIFSISKAYMQNPNAIILCIQDGSVDAERSIVTDLVSQMDPHGRRTIFVLTKVDLAEKNVASPSRIQQIIEGKLFPMKALGYFAVVTGKGNSSESIEAIREYEEEFFQNSKLLKTSMLKAHQVTTRNLSLAVSDCFWKMVRESVEQQADSFKATRFNLETEWKNNYPRLRELDRNELFEKAKNEILDEVISLSQVTPKHWEEILQQSLWERVSTHVIENIYLPAAQTMNSGTFNTTVDIKLKQWTDKQLPNKAVEVAWETLQEEFSRFMTEPKGKEHDDIFDKLKEAVKEESIKRHKWNDFAEDSLRVIQHNALEDRSISDKQQWDAAIYFMEEALQGRLKDTENAIENMIGPDWKKRWMYWKNRTQEQCVHNETKNELEKMLKVNDEHPAYLASDEITTVRKNLESRGVEVDPSLIKDTWHQVYRRHFLKTALNHCNLCRRGFYYYQRHFIDSELECNDVVLFWRIQRMLAITANTLRQQLTNTEVRRLEKNVKEVLEDFAEDGEKKVKLLTGKRVQLAEDLKKVREIQEKLDAFIEALHQEK</t>
  </si>
  <si>
    <t>E9Q7C8</t>
  </si>
  <si>
    <t>Cyp2c40</t>
  </si>
  <si>
    <t>Cytochrome P450 2C40</t>
  </si>
  <si>
    <t>MPKRKILICECCIKCLECLIIPVSVRRVSMDPFVVLVLCLSFLLVLSLWRQRSARGNLPPGPTPLPIIGNYHLIDMKDIGQCLTNFSKTYGPVFTLYFGSQPIVVLHGYEAIKEALIDHGEEFSGRGRIPVFDKVSTGKGIGFSHGNVWKATRVFTVNTLRNLGMGKRTIENKVQEEAQWLMKELKKTNGSPCDPQFIIGCAPCNVICSIVFQNRFDYKDKDFLSLIGKVNECTEILSSPGCQIFNAVPILIDYCPGSHNKLFKNHTWIKSYLLGKIKEHEESLDVTNPRDFIDYFLIQRRQKNGIEHMDYTIEHLATLVTDLVFGGTETLSSTMRFALLLLMKHTHITAKVQEEIDNVIGRHRSPCMQDRNHMPYTNAMVHEVQRYIDLGPNGVVHEVTCDTKFRNYFIPKGTQVMTSLTSVLHDSTEFPNPEVFDPGHFLDDNGNFKKSDYFVPFSAGKRICVGESLARMELFLFLTTILQNFKLKPLVDPKDIDMTPKHSGFSKIPPNFQMCFIPVE</t>
  </si>
  <si>
    <t>Q8CEB6</t>
  </si>
  <si>
    <t>Akr1e1</t>
  </si>
  <si>
    <t>1,5-anhydro-D-fructose reductase</t>
  </si>
  <si>
    <t>MENIPTVGLGTWKLWCTCHKKSLVKTACTNTLEALNLDYLDLYLIHWPMGFKPGEKDIPLDRNGKVIPSHTSFLDTWEAMEDLVFEGLVKNLGVSNFNHEQLERLLDKPGLRVRPITNQIECHPYLNQKKLIDFCHKRNVSVTAYRPLGGSGGGFHLMDDTVIRKIAKKHGKSPAQILIRFQIQRNLIVIPKSVTPSRIRENIQVFDFELTEKDMEELLSLDKNLRLATFPTTENHQDYPFHIEY</t>
  </si>
  <si>
    <t>Q8BFZ9</t>
  </si>
  <si>
    <t>Erlin2</t>
  </si>
  <si>
    <t>Erlin-2</t>
  </si>
  <si>
    <t>MAQLGAVVAVASSFFCASLFSAVHKIEEGHIGVYYRGGALLTSTSGPGFHLMLPFITSYKSVQTTLQTDEVKNVPCGTSGGVMIYFDRIEVVNFLVPNAVYDIVKNYTADYDKALIFNKIHHELNQFCSVHTLQEVYIELFDQIDENLKLALQQDLTSMAPGLVIQAVRVTKPNIPEAIRRNYELMESEKTKLLIAAQKQKVVEKEAETERKKALIEAEKVAQVAEITYGQKVMEKETEKKISEIEDAAFLAREKAKADAECYTALKIAEANKLKLTPEYLQLMKYKAIASNSKIYFGKDIPNMFMDSAGGLGKQFEGLSDDKLGFGLEDEPLEAPTKEN</t>
  </si>
  <si>
    <t>Q8BRQ9</t>
  </si>
  <si>
    <t>Sfxn5</t>
  </si>
  <si>
    <t>Sideroflexin-5</t>
  </si>
  <si>
    <t>MADTATTASAASAAASAPNASTDAPPFQLGKPRFQQTSFYGRFRHFLDIIDPRTLFVTEKRLREAVQLLEDYKHGTLRPGVTNEQLWSAQKIKQAILHPDTNEKIFMPFRMSGYIPFGTPIVVGLLLPNQTLASTVFWQWLNQSHNACVNYANRNATKPSPASKFIQGYLGAVISAVSIAVGLNVLVQKANKFTPATRLLVQRFVPFPAVASANICNVVLMRYGELEEGIDVLDADGNLVGSSKIAARHALLETALTRVVLPMPILVLPPIVMSMLEKQLAGAQCCRVTHGKAWLCPGGGTG</t>
  </si>
  <si>
    <t>F6SQH7</t>
  </si>
  <si>
    <t>Poldip2</t>
  </si>
  <si>
    <t>Polymerase delta-interacting protein 2 (Fragment)</t>
  </si>
  <si>
    <t>XAGGLPPVATATTRRHLSSRNRAEGKVLETVGVFEVPKQNGKYETGQLFLHSVFGYRGVVLFPWQARLYDRDVASATPEKAENPAGHGSKEVKGKTHTYYQVLIDARDCPHISQRSQTEAVTFLANHDDSRALYAIPGLDYVSHEDILPYTSTDQVPIQHELFERFLLYDQTKAPPFVARETLRAWQEKNHPWLELSDVHRETTENIRVTVIPFYMGMREAQNSHVYWWRYCIRLENLDSDVVQLRERHWRIFSLSGTLETVRGRGVVGRVSILGPLWPRCWSC</t>
  </si>
  <si>
    <t>Q9DBL1</t>
  </si>
  <si>
    <t>Short/branched chain specific acyl-CoA dehydrogenase, mitochondrial</t>
  </si>
  <si>
    <t>MAVSALQLWRMGGLLRRRFPTCLSPWKIPPRVLKSSQPEALVSLTNNAVAFAPLQTLTDEEIMMKQTVKKFAQEHVAPLVSSMDENSKMEKSVIQGLFQQGLMGIEVEAQYGGTEASFFCSVLVIEELAKVDASVALLCDIQNTIINNLFRKHASEEQKATYLPKLVTEKLGSFCLSEAGAGSDSFAMKTRADKSGNYYVLNGSKMWISHAEHAELFLVFANVDPSSGYRGITCFLVDRDTEGFQIGKRENKMGIRASSTCQLTFENVKVPETNILGKIGHGYKYAIGSLNEGRIGIAAQMLGLAQGCFDYTIPYIKERMQFGKRIFDFQGLQHQVAQVATQLEATRLLTYNAARLVEAGRPFIKEASMAKYYASEVAGLTTSKCIEWMGGVGYTKDYPVEKFFRDAKIGTIYEGASNIQLNTIAKHIDAEY</t>
  </si>
  <si>
    <t>Q9JM14</t>
  </si>
  <si>
    <t>Nt5c</t>
  </si>
  <si>
    <t>5~(3~)-deoxyribonucleotidase, cytosolic type</t>
  </si>
  <si>
    <t>MAVKRPVRVLVDMDGVLADFESGLLQGFRRRFPEEPHVPLEQRRGFLANEQYGALRPDLAEKVASVYESPGFFLNLEPIPGALDALREMNDMKDTEVFICTTPLLKYDHCVGEKYRWVEQNLGPEFVERIILTRDKTVVMGDLLIDDKDNIQGLEETPSWEHILFTCCHNQHLALPPTRRRLLSWSDNWRGIIESKRASL</t>
  </si>
  <si>
    <t>Q05117</t>
  </si>
  <si>
    <t>Acp5</t>
  </si>
  <si>
    <t>Tartrate-resistant acid phosphatase type 5</t>
  </si>
  <si>
    <t>MDSWVVLLGLQIIWLPLLTHGTAPTPTLRFVAVGDWGGVPNAPFHTAREMANAKEIARTVQTMGADFIMSLGDNFYFTGVHDASDKRFQETFEDVFSDRALRNIPWYVLAGNHDHLGNVSAQIAYSKISKRWNFPSPYYRLRFKIPRTNITVAIFMLDTVMLCGNSDDFASQQPKMPRDLGVARTQLSWLKKQLAAAKEDYVLVAGHYPIWSIAEHGPTRCLVKNLRPLLATYGVTAYLCGHDHNLQYLQDENGVGYVLSGAGNFMDPSVRHQRKVPNGYLRFHYGSEDSLGGFTHVEISPKEMTIIYVEASGKSLFKTSLPRRPRP</t>
  </si>
  <si>
    <t>Q9QXY6</t>
  </si>
  <si>
    <t>Ehd3</t>
  </si>
  <si>
    <t>EH domain-containing protein 3</t>
  </si>
  <si>
    <t>MFSWLGNDDRRKKDPEVFQTVSDGLKKLYKTKLLPLEEYYRFHEFHSPALEDADFDNKPMVLLVGQYSTGKTTFIRYLLEQDFPGMRIGPEPTTDSFIAVMQGDVEGIIPGNALVVDPKKPFRKLNAFGNAFLNRFVCAQLPNAVLESISVIDTPGILSGEKQRISRGYDFAAVLEWFAERVDRIILLFDAHKLDISDEFSEVIKALKNHEDKMRVVLNKADQIETQQLMRVYGALMWSLGKIVNTPEVIRVYIGSFWSHPLLIPDNRKLFEAEEQDLFRDIQSLPRNAALRKLNDLIKRARLAKVHAYIISSLKKEMPSVFGKDTKKKELVNNLAEIYGRIEREHQISPGDFPNLKRMQDQLQAQDFSKFQPLKSKLLEVVDDMLAHDIAQLMVLVRQEETQRPVQMVKGGAFEGTLQGPFGHGYGEGAGEGIDDAEWVVARDKPMYDEIFYTLSPVDGKITGANAKKEMVRSKLPNSVLGKIWKLADIDKDGMLDDEEFALANHLIKVKLEGHELPSELPAHLLPPSKRKVSE</t>
  </si>
  <si>
    <t>P70697</t>
  </si>
  <si>
    <t>Urod</t>
  </si>
  <si>
    <t>Uroporphyrinogen decarboxylase</t>
  </si>
  <si>
    <t>MEANGFGLQNFPELKNDTFLRAAWGEETDYTPVWCMRQAGRYLPEFRETRAAQDFFSTCRSPEACCELTLQPLRRFPLDAAIIFSDILVVPQALGMEVTMVPGKGPSFPEPLREERDLERLRDPAAAASELGYVFQAITLTRQRLAGRVPLIGFAGAPWTLMTYMVEGGSSSTMAQAKRWLYQRPQASHKLLGILTDVLVPYLIGQVAAGAQALQLFESHAGHLGTELFSKFALPYIRDVAKRVKAGLQKAGLAPVPMIIFAKDGHFALEELAQAGYEVVGLDWTVAPKKARERVGKAVTLQGNLDPCALYASEEEIGRLVQQMLDDFGPQRYIANLGHGLYPDMDPERVGAFVDAVHKHSRLLRQN</t>
  </si>
  <si>
    <t>Q5XG73</t>
  </si>
  <si>
    <t>MLFLAFHAGSWGSWCCCCCVITADRPWDRGRRWQLEMADTPSVYETRFEAAVKVIQSLPKNGSFQPTNEMMLKFYSFYKQATEGPCKLSRPGFWDPIGRYKWDAWSSLGDMTKEEAMIAYVEEMKKIIETMPMTEKVEELLHVIGPFYEIVEDKKSSKSSDLTSDLGNVLTSSNAKAVNGKAESSDSGAESEEEEAQEELKGAEQSGSDDKKTLKKSADKNLEIIVTNGYKGSFVQDIQSDIHTDSSRSTRSSEDEKPGDESSQQTGHTIVCAHQDRNEDPSEDASGIHHLTSDSDSEVYCDSMEQFGQEEYYLGGDPTQHLESSGFCEDAQQSPGNGSIGKMWMVAVKGKGEVKHGGEDGRSSSGAPHRETRGGESEDFSSVRRGRGNRIPHLSEGPKGRQVGSGGDGERWGSDRGSRGSLNEQIALVLIRLQEDMQNVLQRLHKLETLTASQAKLSLQTSNQPSSQRPAWWPFEMSPGALAFAIIWPFIAQWLAHLYYQRRRRKLN</t>
  </si>
  <si>
    <t>Q8K183</t>
  </si>
  <si>
    <t>Pdxk</t>
  </si>
  <si>
    <t>Pyridoxal kinase</t>
  </si>
  <si>
    <t>MEGECRVLSIQSHVVRGYVGNRAAMFPLQVLGFEVDAVNSVQFSNHTGYAHWKGQVLKSQELHELYEGLKVNDVNKYDYVLTGYTRDKSFLAMVVDIVRELKQQNSRLVYVCDPVMGDKWNGEGSMYVPQDLLPVYRDKVVPVADIITPNQFEAELLSGRKIHSQEEAFEVMDMLHCMGPDTVVITSSDLPSSQGSDYLIALGSQRMRKPDGSTVTQRIRMEMRKVEAVFVGTGDLFAAMLLAWTHKHPDNLKVACEKTVSAMQHVLQRTIRCAKAEAGEGQKPSPAQLELRMVQSKRDIEDPEIVVQATVL</t>
  </si>
  <si>
    <t>Q9CPW3</t>
  </si>
  <si>
    <t>Mrpl54</t>
  </si>
  <si>
    <t>39S ribosomal protein L54, mitochondrial</t>
  </si>
  <si>
    <t>MAAAHLLRASRVWARWHPRALPVLRRPGGFSIREYAKKPVGKGGKGGVAAEALKDPEVCTDPTQLTTHAMGVNIYKEGQDVALKADSEYPTWLFQVNLGPPKKLEELEPESREYWRLLRKQNIWRHNRLSKNKKL</t>
  </si>
  <si>
    <t>Q9CRB8</t>
  </si>
  <si>
    <t>Mtfp1</t>
  </si>
  <si>
    <t>Mitochondrial fission process protein 1</t>
  </si>
  <si>
    <t>MSEQQRQGAERDLYRDTWVRYLGYANEVGEAFRSLVPAAVVWLSYGVSSSYVLADAIDKGKKAGEVPSPEAGRNTRMALAVVDTFVWQSLASVAIPGFTINRLCAASLYVLGTMTHWPPTVRKWTTTTLGLLAIPVIIHPIDRSVDFLLDSSLRKLYPSVEKPSTP</t>
  </si>
  <si>
    <t>Q6IFZ6</t>
  </si>
  <si>
    <t>Krt77</t>
  </si>
  <si>
    <t>Keratin, type II cytoskeletal 1b</t>
  </si>
  <si>
    <t>MSRQFSSQSAFSSRSRRAYSSRSSSGFGGGRQALVSVSQSRRYGGDYGGGFSSRSLYSLGGSKSIFGNLVGRSASGFCQSRGPGGGFGGGIGGGIGGGRGFGGGGFGGGYGGGGRFGGGFGGAGFGFGGFGPSYPPGGIHEVTINQSLLEPLHLEVDPEIQRVKTQEREQIKTLNNKFASFIDKVRFLEQQNQVLQTKWELLQQVNTSTRTSSLEPVFEEFISQLQRQVDVLTTEQLRQNTEIRNMQDVVEDYKNKYEDEINKRTNAENDFVVLKKDVDAAFMGKSDLQSKVDTLYGEINFLKYLFDTELSQIQTHVSDTNVILSMDNNRSLDLDSIIDAVRAQYEIIAQKSKDEAEALYQTKYQELQITAGKHGDDLKNSKMEISELNRNIQRLRAEIANIKKQVEGMHGLISDAEERGERALQNAKQKLQDMEEALQQAKEDLAKLLRDYQAMLGAKLSLDVEIATYRQLLEGEESRMSGALQSQVSISVQSSQVTIGGGGGGSGSYSGSSRGGGGGGGGTGSRGGGGGGGGSSYVSSSRSATKYGSGGGSSRTQILQTSTHSSRRHVVE</t>
  </si>
  <si>
    <t>Q8CCM6-2</t>
  </si>
  <si>
    <t>Timm21</t>
  </si>
  <si>
    <t>Isoform 2 of Mitochondrial import inner membrane translocase subunit Tim21</t>
  </si>
  <si>
    <t>MICAFLRVVQHAEKLHGSLGRQLLPHFVFTKACFKTQPLRWGLREQKITVQPRTVLRFTQKTFWTQGPDPRKAKEDSTKQVSIRRNQREETGVSMSQKVREAGRDVSYLIVVLFGVGLTGGLLYAIFKELFFSSSPNIIYGKALGKCRTHPEVIGVFGEPLKGYGEMSRRGRRQHVRFSEYVNNGLKRIRVKFYIEGSEPGKQGTVHAEVEENPGSGQFEFRYIFVEVTPTRSIIVEDNRSEQS</t>
  </si>
  <si>
    <t>Q59J78</t>
  </si>
  <si>
    <t>Ndufaf2</t>
  </si>
  <si>
    <t>Mimitin, mitochondrial</t>
  </si>
  <si>
    <t>MSWWSGVWRSVWSALSREVREHVGTDHLGNKYYYVAEYKNWRGQTIREKRIVEAANRKEVDYEAGDIPTEWEAWIRRTRKTPPTMEEILKNEKYREEIKIKSQDFYEKDKLGKETSEELLPSPTATQVKGHASAPYFGREEPSVAPTSTGKTFQPGSWTPEDGKRQSQ</t>
  </si>
  <si>
    <t>Q8BX24</t>
  </si>
  <si>
    <t>Slc35d1</t>
  </si>
  <si>
    <t>Protein Slc35d1</t>
  </si>
  <si>
    <t>MAEVHRRQHAPVKGEAPAKSSTHRDEEELGMAPAETLTVFLKLLAAGFYGVSSFLIVVVNKSVLTNYRFPSSLCVGLGQMVATVAVLWVGKTLRVVKFPDFDRNVPRKTFPLPLLYFGNQITGLFSTKKLNLPMFTVLRRFSILFTMFAEGALLKKTFSWGIKMTVFAMIIGAFVAASSDLAFDLEGYVFILINDVLTAANGAYVKQKLDSKELGKYGLLYYNALFMILPTLAIAYFTGDAQKNILITYIGMVFGGDYIFTWTNFIGLNISIAGSLVYSYITFTEEQLSKQSEASNKLDTKGKGAV</t>
  </si>
  <si>
    <t>Q91WG0</t>
  </si>
  <si>
    <t>Ces2c</t>
  </si>
  <si>
    <t>Acylcarnitine hydrolase</t>
  </si>
  <si>
    <t>MTRNQLHNWLNAGFFGLLLLLIHVQGQDSPEANPIRNTHTGQIQGSLIHVKDTKAGVHTFLGIPFAKPPVGPLRFAPPEAPEPWSGVRDGTAHPAMCLQNLDMLNEAGLPDMKMMLSSFPMSEDCLYLNIYTPAHAHEGSNLPVMVWIHGGALVIGMASMFDGSLLTVNEDLVVVTIQYRLGVLGFFSTGDQHARGNWGYLDQAAALRWVQQNIAHFGGNPDRVTIFGESAGGTSVSSHVVSPMSQGLFHGAIMESGVALLPDLISETSEMVSTTVAKLSGCEAMDSQALVRCLRGKSEAEILAINKVFKMIPAVVDGEFFPRHPKELLASEDFHPVPSIIGVNNDEFGWSIPVVMGSAQMIKGITRENLQAVLKDTAVQMMLPPECSDLLMEEYMGDTEDAQTLQIQFTEMMGDFMFVIPALQVAHFQRSHAPVYFYEFQHPPSYFKDVRPPHVKADHADEIPFVFASFFWGMKLDFTEEEELLSRRMMKYWANFARHGNPNSEGLPYWPVMDHDEQYLQLDIQPAVGRALKAGRLQFWTKTLPQKIQELKASQDKHREL</t>
  </si>
  <si>
    <t>Q9CR09</t>
  </si>
  <si>
    <t>Ufc1</t>
  </si>
  <si>
    <t>Ubiquitin-fold modifier-conjugating enzyme 1</t>
  </si>
  <si>
    <t>MADEATRRVVSEIPVLKTNAGPRDRELWVQRLKEEYQSLIRYVENNKNSDNDWFRLESNKEGTRWFGKCWYIHDFLKYEFDIEFEIPITYPTTAPEIAVPELDGKTAKMYRGGKICLTDHFKPLWARNVPKFGLAHLMALGLGPWLAVEVPDLIQKGVIQHKEKCSQ</t>
  </si>
  <si>
    <t>Q9R1P0</t>
  </si>
  <si>
    <t>Psma4</t>
  </si>
  <si>
    <t>Proteasome subunit alpha type-4</t>
  </si>
  <si>
    <t>MSRRYDSRTTIFSPEGRLYQVEYAMEAIGHAGTCLGILANDGVLLAAERRNIHKLLDEVFFSEKIYKLNEDMACSVAGITSDANVLTNELRLIAQRYLLQYQEPIPCEQLVTALCDIKQAYTQFGGKRPFGVSLLYIGWDKHYGFQLYQSDPSGNYGGWKATCIGNNSAAAVSMLKQDYKEGEMTLKSALALAVKVLNKTMDVSKLSAEKVEIATLTRESGKTVIRVLKQKEVEQLIKKHEEEEAKAEREKKEKEQREKDK</t>
  </si>
  <si>
    <t>O70378</t>
  </si>
  <si>
    <t>Emc8</t>
  </si>
  <si>
    <t>ER membrane protein complex subunit 8</t>
  </si>
  <si>
    <t>MPGVKLTTQAYCKMVLHGAKYPHCAVNGLLVAERQRPRKEHPPGAGSHTLFVDCIPLFHGTLALTPMLEVALTLIDSWCKDNSYVIAGYYQANERVKDASPNQVAEKVASRIAEGFGDAALIMVDNAKFTMDCAAPTIHVYEQHENRWRCRDPHHDYCEDWPEAQRISASLLDSRSYETLVDFDNHLDDIRSDWTNPEINKAVLHLC</t>
  </si>
  <si>
    <t>P35292</t>
  </si>
  <si>
    <t>Rab17</t>
  </si>
  <si>
    <t>Ras-related protein Rab-17</t>
  </si>
  <si>
    <t>MAQAAGLPQASTASGQPYVSKLVLLGSSSVGKTSLALRYMKQDFSNVLPTVGCAFFTKVLDLGSSSLKLEIWDTAGQEKYQSVCHLYFRGANAALLVYDITRKDSFHKAQQWLEDLEKEFQPGEVVVMLVGNKTDLGEEREVTFQEGKEFAESKSLLFMETSAKLNYQVSEIFNTVAQELLQRAGDTGSSRPQEGEAVALNQEPPIRQRQCCAR</t>
  </si>
  <si>
    <t>Q9D7N9</t>
  </si>
  <si>
    <t>Apmap</t>
  </si>
  <si>
    <t>Adipocyte plasma membrane-associated protein</t>
  </si>
  <si>
    <t>MSEADGLRQRRPLRPQVVTDDGQVPEVKEGSSFSGRVFRMTFLMLAVSLAIPLLGAMMLLESPIDPQSFSFKEPPFMFGVLHPNTKLRQAERLFENQLSGPESIVNIGDVLFTGTADGRVVKLENGEIETIARFGSGPCKTRDDEPTCGRPLGIRAGPNGTLFVVDAYKGLFEVNPQKRSVKLLLSSETPIEGKKMSFVNDLTVTRDGRKIYFTDSSSKWQRRDYLLLVMEATDDGRLLEYDTVTKEVKVLLDQLQFPNGVQLSPEEDFVLVAETTMARIRRVYVSGLMKGGADMFVENMPGFPDNIRPSSSGGYWVAAATIRANPGFSMLDFLSDKPFIKRMIFKMFSQETVMKFVPRYSLVLEVSDSGAFRRSLHDPDGQVVTYVSEAHEHDGYLYLGSFRSPFICRLSLQSI</t>
  </si>
  <si>
    <t>P51863</t>
  </si>
  <si>
    <t>Atp6v0d1</t>
  </si>
  <si>
    <t>V-type proton ATPase subunit d 1</t>
  </si>
  <si>
    <t>MSFFPELYFNVDNGYLEGLVRGLKAGVLSQADYLNLVQCETLEDLKLHLQSTDYGNFLANEASPLTVSVIDDKLKEKMVVEFRHMRNHAYEPLASFLDFITYSYMIDNVILLITGTLHQRSIAELVPKCHPLGSFEQMEAVNIAQTPAELYNAILVDTPLAAFFQDCISEQDLDEMNIEIIRNTLYKAYLESFYKFCTLLGGTTADAMCPILEFEADRRAFIITINSFGTELSKEDRAKLFPHCGRLYPEGLAQLARADDYEQVKNVADYYPEYKLLFEGAGSNPGDKTLEDRFFEHEVKLNKLAFLNQFHFGVFYAFVKLKEQECRNIVWIAECIAQRHRAKIDNYIPIF</t>
  </si>
  <si>
    <t>Q9Z0V7</t>
  </si>
  <si>
    <t>Mitochondrial import inner membrane translocase subunit Tim17-B</t>
  </si>
  <si>
    <t>MEEYAREPCPWRIVDDCGGAFTMGVIGGGVFQAIKGFRNAPVGIRHRFRGSVNAVRIRAPQIGGSFAVWGGLFSTIDCGLVRLRGKEDPWNSISSGALTGAVLAARSGPLAMVGSAMMGGILLALIEGVGILLTRYTAQQFRNAPPFLEDPSQLTPKEGSPAPGYPNYQQYH</t>
  </si>
  <si>
    <t>Q9QZ88-2</t>
  </si>
  <si>
    <t>Isoform 2 of Vacuolar protein sorting-associated protein 29</t>
  </si>
  <si>
    <t>MAGHRLVLVLGDLHIPHRCNSLPAKFKKLLVPGKIQHILCTGNLCTKESYDYLKTLAGDVHIVRGDFDENLNYPEQKVVTVGQFKIGLIHGHQVIPWGDMASLALLQRQFDVDILISGHTHKFEAFEHENKFYINPGSATGAYNALETNIIPSFVLMDIQASTVVTYVYQLIGDDVKVERIEYKKS</t>
  </si>
  <si>
    <t>Q9JKW0</t>
  </si>
  <si>
    <t>Arl6ip1</t>
  </si>
  <si>
    <t>ADP-ribosylation factor-like protein 6-interacting protein 1</t>
  </si>
  <si>
    <t>MAEGDNRSSNLLAVETASLEEQLQGWGEVMLMADKVLRWERAWFPPAIMGVVSLLFLIIYYLDPSVLSGVSCFVMFLCLADYLVPILAPRIFGSNKWTTEQQQRFHEICSNLVKTRRRAVGWWKRLFSLKEEKPKMYFMTMIISLAAVAWVGQQVHNLLLTYLIVTFVLLLPGLNQHGIILKYIGMAKREINKLLKQKEKKNE</t>
  </si>
  <si>
    <t>Q9DBE0</t>
  </si>
  <si>
    <t>Csad</t>
  </si>
  <si>
    <t>Cysteine sulfinic acid decarboxylase</t>
  </si>
  <si>
    <t>MADSKPLRTLDGDPVAVEALLQDVFGIVVDEAILKGTSASEKVCEWKEPEELKQLLDLELQSQGESREQILERCRTVIHYSVKTGHPRFFNQLFSGLDPHALAGRIITESLNTSQYTYEIAPVFVLMEEEVLKKLRALVGWNSGDGVFCPGGSISNMYAMNLARFQRYPDCKQRGLRALPPLALFTSKECHYSITKGAAFLGLGTDSVRVVKADERGRMIPEDLERQIILAEAEGSVPFLVSATSGTTVLGAFDPLDAIADVCQRHGLWFHVDAAWGGSVLLSRTHRHLLDGIQRADSVAWNPHKLLAAGLQCSALLLRDTSNLLKRCHGSQASYLFQQDKFYDVALDTGDKVVQCGRRVDCLKLWLMWKAQGGQGLERRIDQAFALTRYLVEEIKKREGFELVMEPEFVNVCFWFVPPSLRGKKESPDYSQRLSQVAPVLKERMVKKGTMMIGYQPHGTRANFFRMVVANPILAQADIDFLLGELELLGQDL</t>
  </si>
  <si>
    <t>P60060</t>
  </si>
  <si>
    <t>Sec61g</t>
  </si>
  <si>
    <t>Protein transport protein Sec61 subunit gamma</t>
  </si>
  <si>
    <t>MDQVMQFVEPSRQFVKDSIRLVKRCTKPDRKEFQKIAMATAIGFAIMGFIGFFVKLIHIPINNIIVGG</t>
  </si>
  <si>
    <t>Q8CFX1</t>
  </si>
  <si>
    <t>MLLAAMCLALLGCLQAQELKGHVSIILLGATGDLAKKYLWQGLFQLYLDEAGKGHSFSFHGAALTAPQQGQKLMDKVLESLSCPKDLVPSRCDELKGQFLQLSQYRQLKTVEDYQTLNKDIETQVQQDGLWEAGRIFYFSVPPFAYADIARNINSSCRPHPGAWLRVVFEKPFGHDHLSAQQLASELGSFFQEEEMYRVDHYLGKQAVAQILPFRDQNRKALDGLWNRHHVERVEIILKETIDAEGRASFYEEYGVIRDTLQNHLTEILTLVAMELPLNISSSAAVLQHKLWAFQALRGLQKSSAILGQYQAYSGQVRRELQKPDGFQSLTPTFAGVLVHIDNLRWEGVPFILMSGKALDERVGYVRIVFKNRAYCTQSERHWVPEQSRCLPQQIIFYIGHGELGHPAILVSRNLFKPSLPTQKWKEVQDQPGLRLFGRPLSDYYAYRPVREQDAYSTLLSHIFHCRKESFITTENLLASWVFWTPLLDSLAFEVPRPYPGGAENGQLLDFEFSGGQLTFSQQQLEVLIPDLGSVPKPSDFQVLGARYRQSPLITAWPEELISKLASDIEAAAVQAVRHFGKFHLALSGGSSPIALFQQLATGHYSFPWAHTHLWLVDERCVPLSDPDSNFQGLQAHLLQHVRVPYYNIHPMPVHLHQRLCAEEDQGAQTYASEISALVANSSFDLVLLGMGTDGHTASLFPQSPTGLDGDQLVVLTESPFRPHQRMSLSLPLINRAKKVAVLVMGRTKREITTLVSRVGHEPKKWPISGVVPLSGQLVWYMDYEAFLG</t>
  </si>
  <si>
    <t>P01901</t>
  </si>
  <si>
    <t>H2-K1</t>
  </si>
  <si>
    <t>H-2 class I histocompatibility antigen, K-B alpha chain</t>
  </si>
  <si>
    <t>MVPCTLLLLLAAALAPTQTRAGPHSLRYFVTAVSRPGLGEPRYMEVGYVDDTEFVRFDSDAENPRYEPRARWMEQEGPEYWERETQKAKGNEQSFRVDLRTLLGYYNQSKGGSHTIQVISGCEVGSDGRLLRGYQQYAYDGCDYIALNEDLKTWTAADMAALITKHKWEQAGEAERLRAYLEGTCVEWLRRYLKNGNATLLRTDSPKAHVTHHSRPEDKVTLRCWALGFYPADITLTWQLNGEELIQDMELVETRPAGDGTFQKWASVVVPLGKEQYYTCHVYHQGLPEPLTLRWEPPPSTVSNMATVAVLVVLGAAIVTGAVVAFVMKMRRRNTGGKGGDYALAPGSQTSDLSLPDCKVMVHDPHSLA</t>
  </si>
  <si>
    <t>E9QNP0</t>
  </si>
  <si>
    <t>Kxd1</t>
  </si>
  <si>
    <t>KxDL motif-containing protein 1</t>
  </si>
  <si>
    <t>MDTPDSASRVFCGRFLSMVNTDDVNAIILAQKNMLDRFEKTNEMLLNFNNLSSVRLQQMSERFMHHTRTLVDMKRDLDSIFRRIRTLKGKLARQHPEAFSPDANMQIFVKTLTGKTITLEVEPSDTIENVKAKIQDKEGIPPDQQRLIFAGKQLEDGRTLSDYNIQKESTLHLVLRLRGGIIEPSLRQLAQKYNCDKMICRKCYARLHPRAVNCRKKKCGHTNNLRPKKKVK</t>
  </si>
  <si>
    <t>D3YVN7</t>
  </si>
  <si>
    <t>Gm9755</t>
  </si>
  <si>
    <t>Elongation factor Tu</t>
  </si>
  <si>
    <t>MAAATLLRATPRFSGLCASPTPFLQGRLRPLKAPASPFLCRGLAVEAKKTYVRDKPHVNVGTIGHVDHGKTTLTAAITKILAEGGGAKFKKYEEIDNAPEERARGITINAAHVEYSTAARHYAHTDCPGHADYVKNMITGTAPLDGCILVVAANDSPMPQTREHLLLAKQIGVEHVVVYVNKADAVQDSEMVELVELEIRELLTEFGYKGEETPVIVGSALCALEQRDPELGVKSVQKLLDAVDTYIPVPTRDLDKPFLLPVESVYSIPGRGTVVTGTLERGILKKGDECELLGHNKNIRTVVTGIEMFHKSLERAEAGDNLGALVRGLKREDLRRGLVMVKPGSIQPHQKVEAQVYILSKEEGGRHKPFVSHFMPVMFSLTWDMACRVILPPGKELAMPGEDLKLSLILRQPMILEKGQRFTLRDGNKTIGTGLVTDVPAMTEEDKNIKWS</t>
  </si>
  <si>
    <t>P10630</t>
  </si>
  <si>
    <t>Eif4a2</t>
  </si>
  <si>
    <t>Eukaryotic initiation factor 4A-II</t>
  </si>
  <si>
    <t>MSGGSADYNREHGGPEGMDPDGVIESNWNEIVDNFDDMNLKESLLRGIYAYGFEKPSAIQQRAIIPCIKGYDVIAQAQSGTGKTATFAISILQQLEIEFKETQALVLAPTRELAQQIQKVILALGDYMGATCHACIGGTNVRNEMQKLQAEAPHIVVGTPGRVFDMLNRRYLSPKWIKMFVLDEADEMLSRGFKDQIYEIFQKLNTSIQVVLLSATMPTDVLEVTKKFMRDPIRILVKKEELTLEGIKQFYINVEREEWKLDTLCDLYETLTITQAVIFLNTRRKVDWLTEKMHARDFTVSALHGDMDQKERDVIMREFRSGSSRVLITTDLLARGIDVQQVSLVINYDLPTNRENYIHRIGRGGRFGRKGVAINFVTEEDKRILRDIETFYNTTVEEMPMNVADLI</t>
  </si>
  <si>
    <t>F6QL70</t>
  </si>
  <si>
    <t>Gm17669</t>
  </si>
  <si>
    <t>Protein Gm17669</t>
  </si>
  <si>
    <t>INKSKNHTTHNQSRKWHRNGIKKPRSQRYESLKGVDPKFLRSVRIAKKHNKKGLKKMQANNAKAVSARAEAIKALVKPQAIKPKMPKGPKLKRLAFIAHPKLGKRIRSYMAKGQRLCQPKPKVQTKAGAKAPAKAQASAPAQAPKGAQAPVKAP</t>
  </si>
  <si>
    <t>Q9CYR0</t>
  </si>
  <si>
    <t>Single-stranded DNA-binding protein, mitochondrial</t>
  </si>
  <si>
    <t>MFRRPVLQVFRQFVRHESEVASSLVLERSLNRVQLLGRVGQDPVMRQVEGKNPVTIFSLATNEMWRSGDSEVYQMGDVSQKTTWHRISVFRPGLRDVAYQYVKKGARIFVEGKVDYGEYMDKNNVRRQATTIIAGKKLVVHSVSGCSLEGLA</t>
  </si>
  <si>
    <t>P62077</t>
  </si>
  <si>
    <t>Timm8b</t>
  </si>
  <si>
    <t>Mitochondrial import inner membrane translocase subunit Tim8 B</t>
  </si>
  <si>
    <t>MAELGEADEAELQRLVAAEQQKAQFTAQVHHFMELCWDKCVEKPGSRLDSRTENCLSSCVDRFIDTTLAITGRFAQIVQKGGQ</t>
  </si>
  <si>
    <t>Q8VCX1</t>
  </si>
  <si>
    <t>Akr1d1</t>
  </si>
  <si>
    <t>3-oxo-5-beta-steroid 4-dehydrogenase</t>
  </si>
  <si>
    <t>MNLSAAHHQISLSDGNNIPLIGLGTYSDPRPVPGKTYVAVKTAIDEGYRHIDGAYVYHNEHEVGEAIREKIAEGKVKREEIFYCGKLWNTEHVPSMVLPALERTLKALKLDYIDLYIIELPMAFKPGKEIYPRDENGRIIYDKTNLCATWEALEACKDAGLVKSLGVSNFNRRQLELILNKPGLKYKPVTNQVECHPYFTQTKLLKFCQQHDIVIVAHSPLGTCRNPSWVNVSSPPLLNDELLTSLGKKYNKTQAQIVLRFNIQRGIVVIPKSFTPERIKENFQIFDFSLTEEEMKDIDALNKNVRYVELLMWSDHPEYPFHDEY</t>
  </si>
  <si>
    <t>D3YWT0</t>
  </si>
  <si>
    <t>Sec11a</t>
  </si>
  <si>
    <t>Signal peptidase complex catalytic subunit SEC11A</t>
  </si>
  <si>
    <t>MLSLDFLDDVRRMNKRQLYYQVLNFGMIVSSALMIWKGLMVITGSESPIVVVLSGSMEPAFHRGDLLFLTNRVEDPIRVGEIVVFRIEGREIPIVHRVLKIHEKQDGHIKFLTKGDNNAVDDRGLYKQGQHWLEKKDVVGRARGFVPYIGIVTILMNDYPKFKVRAQPYV</t>
  </si>
  <si>
    <t>Q9CQ92</t>
  </si>
  <si>
    <t>Mitochondrial fission 1 protein</t>
  </si>
  <si>
    <t>MEAVLNELVSVEDLKNFERKFQSEQAAGSVSKSTQFEYAWCLVRSKYNEDIRRGIVLLEELLPKGSKEEQRDYVFYLAVGNYRLKEYEKALKYVRGLLQTEPQNNQAKELERLIDKAMKKDGLVGMAIVGGMALGVAGLAGLIGLAVSKSKS</t>
  </si>
  <si>
    <t>Q9R1J0</t>
  </si>
  <si>
    <t>Nsdhl</t>
  </si>
  <si>
    <t>Sterol-4-alpha-carboxylate 3-dehydrogenase, decarboxylating</t>
  </si>
  <si>
    <t>MEQAVHGESKRGQVTGTHLTNDISKAKKCTVIGGSGFLGQHMVEQLLERGYTVNVFDIHQGFDNPRVQFFIGDLCNQQDLYPALKGVSTVFHCASPPPYSNNKELFYRVNFIGTKTVIETCREAGVQKLILTSSASVVFEGVDIKNGTEDLPYAMKPIDYYTETKILQERAVLDANDPKKNFLTAAIRPHGIFGPRDPQLVPILIDAARKGKMKFMIGNGENLVDFTFVENVVHGHILAAEHLSQDAALGGKAFHITNDEPIPFWTFLSRILTGLNYEAPKYHIPYWMAYYLAFLLSLLVMVVSPLIQIQPTFTPIRVALAGTFHYYSCEKAKKLFGYRPLVTMDEAVERTVQSFHHLRKDK</t>
  </si>
  <si>
    <t>Q9JLI0</t>
  </si>
  <si>
    <t>Akr1c12</t>
  </si>
  <si>
    <t>Aldo-keto reductase a</t>
  </si>
  <si>
    <t>MSSKQHYVKLNDGHLIPALGFGTYKPKEVPKSKSLEAACLALDVGYRHVDTAYAYQVEEEIGQAIQSKIKAGVVKREDLFITTKLWCGCFRPELVKPALEKSLKSLQLDYVDLYLIHYPVPMKPGDNESPLDENGKFLLDTVDFCDTWERLEECKDAGLVKSIGVSNFNHRQLERILNKPGLKYKPVCNQVECHLYLNQSKLLDYCKSKDIVLVAYGALGTQRYKEWVDQNSPVLLNDPVLCDVAKRNKRSPALIALRYLFQRGIVPLAQSFKENEMRENLQVFEFQLSPEDMKTLDGLNKNFRYLPAEFLADHPEYPFSEEY</t>
  </si>
  <si>
    <t>Q9DB27</t>
  </si>
  <si>
    <t>Mcts1</t>
  </si>
  <si>
    <t>Malignant T-cell-amplified sequence 1</t>
  </si>
  <si>
    <t>MFKKFDEKENVSNCIQLKTSVIKGIKNQLLEQFPGIEPWLNQIMPKKDPVKIVRCHEHIEILTVNGELLFFRQREGPFYPTLRLLHKYPFILPHQQVDKGAIKFVLSGANIMCPGLTSPGAKLYPAAVDTIVAIMAEGKQHALCVGVMKMSAEDIEKVNKGIGIENIHYLNDGLWHMKTYK</t>
  </si>
  <si>
    <t>Q9CXZ1</t>
  </si>
  <si>
    <t>MAAVSISVSLRQAMLGRRAMATAAVSVCRVPSRLLSTSTWKLADNQTRDTQLITVDEKLDITTLTGVPEEHIKTRKVRIFVPARNNMQSGVNNTKKWKMEFDTRERWENPLMGWASTADPLSNMVLTFSAKEDAIAFAEKNGWSYDVEEKKVPKPKSKSYGANFSWNKRTRVSTK</t>
  </si>
  <si>
    <t>Q8R5I6</t>
  </si>
  <si>
    <t>Gstm4</t>
  </si>
  <si>
    <t>Glutathione S-transferase mu 4</t>
  </si>
  <si>
    <t>MPMTLGYWDIRGLAHAIRLLLEYTGSSYEEKRYTMGDAPDYDRSQWLSEKFKLGLDFPNLPYLIDGSHKITQSNAILRYIARKHNLCGETEEEKIRVDILENQAMDVSNQLARVCYSPDFEKLKVEYLEQLPGMVKLFSQFLGQRTWFVGEKITFVDFLAYDILDLHLIFEPTCLDAFPNLKDFVARFEVLKRISAYMKTSRFLRTPLYTKVATWGNK</t>
  </si>
  <si>
    <t>L7N202</t>
  </si>
  <si>
    <t>Gm16477</t>
  </si>
  <si>
    <t>MPKGKKAKGKKVAPAPAVVKKQEAKKVVNPLFEKRPKNFGIGQDIQPKRDLTRFVKWPRYIRLQRQRAILYKRLKVPPAINQFTQALDRQTATQLLKLAHKYRPETKQEKKQRLLARAEKKAAGKGDVPTKRPPVLRAGVNTVTTLVENKKAQLVVTAHDVDPIELVVFLPALCRKMGVPYCIIKGKARLGHLVHRKTCTTVAFTQVNSEDKGALAKLVEAIRTNYNDRYDEIRRHWGGNVLGPKSVARIAKLEKAKAKELATKLG</t>
  </si>
  <si>
    <t>G5E8H9</t>
  </si>
  <si>
    <t>Rdh19</t>
  </si>
  <si>
    <t>MCG134493</t>
  </si>
  <si>
    <t>MWLYLVSLVGLWTLLRFFRERQVVSHLQDKYVFITGCDSGFGNLLARQLDRRGMRVLAACLTEKGAEELRNKTSDRLETVILDVTKTESIVAATQWVKERVGNRGLWGLVNNAGISVPLGLSQWMNKQNFASVLDVNLLGMIEVTLTMLPLVRKARGRVVNVSSIMGRVSLHGNGGYCISKYGVEAFSDSLRRELSYFGVKVAIIEPGFFLTGMASSARLSSNTQMLWDQTSSEIREIYGEKYLAFYLKSLNELDKRCNKDLSLVTDCMEHALTACHPRTRYSAGWDAKLFFIPLSYLPTFLVDAVFYWTSMKPEKAL</t>
  </si>
  <si>
    <t>Q9JLJ2</t>
  </si>
  <si>
    <t>MSTGTFVVSQPLNYRGGARVEPVDASGTEKAFEPATGRVIATFACSGEKEVNLAVENAKAAFKLWSKKSGLERCQVLLEAARIIKERKDEIATVETINNGKSIFEARLDVDTCWQCLEYYAGLAASMAGEHIQLPGGSFGYTRREPLGVCVGIGAWNYPFQIACWKSAPALACGNAMIFKPSPFTPVSALLLAEIYTKAGAPPGLFNVVQGGAATGQFLCHHREVAKISFTGSVPTGVKIMEMSAKGVKPITLELGGKSPLIIFSDCNMENAVKGALMANFLTQGQVCCNGTRVFVQKEIADKFINEVVKQTQKIKLGDPLLEDTRMGPLINAPHLERVLGFVKLAKEQGATVLCGGEVYVPEDPKLKHGYYMTPCILTNCRDDMTCVKEEIFGPVMSILTFGTEAEVLERANDTTFGLAAGVFTRDIQRAHRVAAELQAGTCYINNYNVSPVELPFGGYKKSGFGRENGRVTIEYYSQLKTVCVEMGDVESAF</t>
  </si>
  <si>
    <t>D3YVP6</t>
  </si>
  <si>
    <t>Gstm7</t>
  </si>
  <si>
    <t>Glutathione S-transferase Mu 7</t>
  </si>
  <si>
    <t>MPMTLGYWDIRGLAHAIRLFLEYTDSSYEEKRYTMGDAPDYDQSQWLNEKFKLGLDFPNLPYLIDGSHKITQSNAILRYLGRKHNLCGETEEERIRVDILENQLMDNRMVLARLCYNADFEKLKPGYLEQLPGMMRLYSEFLGKRPWFAGDKGLKKISDYMKTSRFLPRPMFTKMATWGSN</t>
  </si>
  <si>
    <t>Q6GSS7</t>
  </si>
  <si>
    <t>Hist2h2aa1</t>
  </si>
  <si>
    <t>Histone H2A type 2-A</t>
  </si>
  <si>
    <t>MSGRGKQGGKARAKAKSRSSRAGLQFPVGRVHRLLRKGNYAERVGAGAPVYMAAVLEYLTAEILELAGNAARDNKKTRIIPRHLQLAIRNDEELNKLLGKVTIAQGGVLPNIQAVLLPKKTESHHKAKGK</t>
  </si>
  <si>
    <t>A2CEK6</t>
  </si>
  <si>
    <t>Mup13</t>
  </si>
  <si>
    <t>Major urinary protein 11</t>
  </si>
  <si>
    <t>MKMLLLLCLGLTLVCVHAEEASSTGRNFNVEKINGEWHTIILASDKREKIEEHGNFRLFLEQIHVLENSLVLKVHTVRDEECSELSMVADKTEKAGKYSVTYDGFNTFTIPKTDYDNFLMAHLINEKDGETFQLMGLYGREPDLSSDIKERFAQLCEEHGILRENIIDLSNANRCLQARE</t>
  </si>
  <si>
    <t>log2(HFD/NCD)</t>
  </si>
  <si>
    <t>log2(GG5/HFD)</t>
  </si>
  <si>
    <t>Log2 ratio</t>
  </si>
  <si>
    <t>-INF</t>
  </si>
  <si>
    <t>INF</t>
  </si>
  <si>
    <t>Mtarc1</t>
  </si>
  <si>
    <t>Mtarc2</t>
  </si>
  <si>
    <t>Selenof</t>
  </si>
  <si>
    <t>PRE/HFD</t>
    <phoneticPr fontId="2" type="noConversion"/>
  </si>
  <si>
    <t>PRE</t>
  </si>
  <si>
    <t>PRE</t>
    <phoneticPr fontId="2" type="noConversion"/>
  </si>
  <si>
    <t>PRE-5</t>
    <phoneticPr fontId="1" type="noConversion"/>
  </si>
  <si>
    <t>PRE-7</t>
    <phoneticPr fontId="1" type="noConversion"/>
  </si>
  <si>
    <t>PRE-9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</si>
</sst>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>
      <alignment vertical="center"/>
    </xf>
    <xf numFmtId="176" fontId="0" fillId="0" borderId="1" xfId="0" applyNumberFormat="1" applyFill="1" applyBorder="1" applyAlignment="1">
      <alignment horizontal="center"/>
    </xf>
    <xf numFmtId="17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76" fontId="0" fillId="0" borderId="0" xfId="0" applyNumberFormat="1" applyFill="1" applyAlignment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1" xfId="0" applyNumberFormat="1" applyFill="1" applyBorder="1" applyAlignment="1"/>
    <xf numFmtId="49" fontId="0" fillId="0" borderId="0" xfId="0" applyNumberFormat="1" applyFill="1" applyAlignment="1"/>
  </cellXfs>
  <cellStyles count="1">
    <cellStyle name="표준" xfId="0" builtinId="0"/>
  </cellStyles>
  <dxfs count="6"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31D4E-88DA-B942-A3DB-5417474F5B3F}">
  <dimension ref="A1:AH1429"/>
  <sheetViews>
    <sheetView tabSelected="1" workbookViewId="0">
      <pane ySplit="2" topLeftCell="A3" activePane="bottomLeft" state="frozen"/>
      <selection pane="bottomLeft" activeCell="K16" sqref="K16"/>
    </sheetView>
  </sheetViews>
  <sheetFormatPr baseColWidth="10" defaultRowHeight="18"/>
  <sheetData>
    <row r="1" spans="1:34">
      <c r="A1" s="1"/>
      <c r="B1" s="1"/>
      <c r="C1" s="1"/>
      <c r="D1" s="1"/>
      <c r="E1" s="1"/>
      <c r="F1" s="1"/>
      <c r="G1" s="1"/>
      <c r="H1" s="2" t="s">
        <v>0</v>
      </c>
      <c r="I1" s="3"/>
      <c r="J1" s="4" t="s">
        <v>5730</v>
      </c>
      <c r="K1" s="4"/>
      <c r="L1" s="5" t="s">
        <v>1</v>
      </c>
      <c r="M1" s="6"/>
      <c r="N1" s="7" t="s">
        <v>5738</v>
      </c>
      <c r="O1" s="7"/>
      <c r="P1" s="7"/>
      <c r="Q1" s="7"/>
      <c r="R1" s="7" t="s">
        <v>2</v>
      </c>
      <c r="S1" s="7"/>
      <c r="T1" s="7"/>
      <c r="U1" s="7"/>
      <c r="V1" s="7" t="s">
        <v>3</v>
      </c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</row>
    <row r="2" spans="1:34">
      <c r="A2" s="1" t="s">
        <v>4</v>
      </c>
      <c r="B2" s="8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9" t="s">
        <v>11</v>
      </c>
      <c r="I2" s="10" t="s">
        <v>12</v>
      </c>
      <c r="J2" s="4" t="s">
        <v>5728</v>
      </c>
      <c r="K2" s="4" t="s">
        <v>5729</v>
      </c>
      <c r="L2" s="11" t="s">
        <v>13</v>
      </c>
      <c r="M2" s="8" t="s">
        <v>5736</v>
      </c>
      <c r="N2" s="1" t="s">
        <v>14</v>
      </c>
      <c r="O2" s="8" t="s">
        <v>15</v>
      </c>
      <c r="P2" s="8" t="s">
        <v>16</v>
      </c>
      <c r="Q2" s="1" t="s">
        <v>17</v>
      </c>
      <c r="R2" s="1" t="s">
        <v>14</v>
      </c>
      <c r="S2" s="8" t="s">
        <v>15</v>
      </c>
      <c r="T2" s="8" t="s">
        <v>16</v>
      </c>
      <c r="U2" s="1" t="s">
        <v>17</v>
      </c>
      <c r="V2" s="1" t="s">
        <v>14</v>
      </c>
      <c r="W2" s="8" t="s">
        <v>15</v>
      </c>
      <c r="X2" s="8" t="s">
        <v>16</v>
      </c>
      <c r="Y2" s="1" t="s">
        <v>17</v>
      </c>
      <c r="Z2" s="8" t="s">
        <v>5739</v>
      </c>
      <c r="AA2" s="8" t="s">
        <v>5740</v>
      </c>
      <c r="AB2" s="8" t="s">
        <v>5741</v>
      </c>
      <c r="AC2" s="8" t="s">
        <v>18</v>
      </c>
      <c r="AD2" s="8" t="s">
        <v>19</v>
      </c>
      <c r="AE2" s="8" t="s">
        <v>20</v>
      </c>
      <c r="AF2" s="8" t="s">
        <v>21</v>
      </c>
      <c r="AG2" s="8" t="s">
        <v>22</v>
      </c>
      <c r="AH2" s="8" t="s">
        <v>23</v>
      </c>
    </row>
    <row r="3" spans="1:34">
      <c r="A3" s="1" t="s">
        <v>4624</v>
      </c>
      <c r="B3" s="1" t="s">
        <v>4625</v>
      </c>
      <c r="C3" s="1" t="s">
        <v>4626</v>
      </c>
      <c r="D3" s="1">
        <v>20650</v>
      </c>
      <c r="E3" s="1">
        <v>5.04</v>
      </c>
      <c r="F3" s="1" t="s">
        <v>4627</v>
      </c>
      <c r="G3" s="1">
        <v>180</v>
      </c>
      <c r="H3" s="9" t="s">
        <v>28</v>
      </c>
      <c r="I3" s="10" t="s">
        <v>35</v>
      </c>
      <c r="J3" s="4" t="s">
        <v>5732</v>
      </c>
      <c r="K3" s="4">
        <v>3.9183843458022869</v>
      </c>
      <c r="L3" s="11" t="s">
        <v>2</v>
      </c>
      <c r="M3" s="8">
        <f>O3/S3</f>
        <v>15.119980206295368</v>
      </c>
      <c r="N3" s="1">
        <v>1</v>
      </c>
      <c r="O3" s="8">
        <v>13.805704556256575</v>
      </c>
      <c r="P3" s="8">
        <v>6.3221919445134969</v>
      </c>
      <c r="Q3" s="1">
        <v>2</v>
      </c>
      <c r="R3" s="1">
        <v>10</v>
      </c>
      <c r="S3" s="8">
        <v>0.91307689348088039</v>
      </c>
      <c r="T3" s="8">
        <v>0.79196947273872875</v>
      </c>
      <c r="U3" s="1">
        <v>2</v>
      </c>
      <c r="V3" s="1" t="s">
        <v>39</v>
      </c>
      <c r="W3" s="8" t="s">
        <v>39</v>
      </c>
      <c r="X3" s="8" t="s">
        <v>39</v>
      </c>
      <c r="Y3" s="1">
        <v>1</v>
      </c>
      <c r="Z3" s="8">
        <v>9.335239760328113</v>
      </c>
      <c r="AA3" s="8"/>
      <c r="AB3" s="8">
        <v>18.276169352185036</v>
      </c>
      <c r="AC3" s="8">
        <v>0.35306990881459083</v>
      </c>
      <c r="AD3" s="8">
        <v>1.47308387814717</v>
      </c>
      <c r="AE3" s="8"/>
      <c r="AF3" s="8"/>
      <c r="AG3" s="8"/>
      <c r="AH3" s="8">
        <v>1.2534732394116139</v>
      </c>
    </row>
    <row r="4" spans="1:34">
      <c r="A4" s="1" t="s">
        <v>514</v>
      </c>
      <c r="B4" s="1" t="s">
        <v>515</v>
      </c>
      <c r="C4" s="1" t="s">
        <v>516</v>
      </c>
      <c r="D4" s="1">
        <v>15738</v>
      </c>
      <c r="E4" s="1">
        <v>7.14</v>
      </c>
      <c r="F4" s="1" t="s">
        <v>517</v>
      </c>
      <c r="G4" s="1">
        <v>147</v>
      </c>
      <c r="H4" s="9" t="s">
        <v>64</v>
      </c>
      <c r="I4" s="10" t="s">
        <v>64</v>
      </c>
      <c r="J4" s="4">
        <v>-0.51495528671834701</v>
      </c>
      <c r="K4" s="4">
        <v>-0.19114419789679238</v>
      </c>
      <c r="L4" s="11">
        <f>S4/W4</f>
        <v>0.69981462173566555</v>
      </c>
      <c r="M4" s="8">
        <f>O4/S4</f>
        <v>0.87591076309076499</v>
      </c>
      <c r="N4" s="1">
        <v>2</v>
      </c>
      <c r="O4" s="8">
        <v>8.7801466514201447</v>
      </c>
      <c r="P4" s="8">
        <v>8.0586820338813343</v>
      </c>
      <c r="Q4" s="1">
        <v>3</v>
      </c>
      <c r="R4" s="1">
        <v>1</v>
      </c>
      <c r="S4" s="8">
        <v>10.024019593546557</v>
      </c>
      <c r="T4" s="8">
        <v>3.9741405739387412</v>
      </c>
      <c r="U4" s="1">
        <v>3</v>
      </c>
      <c r="V4" s="1">
        <v>1</v>
      </c>
      <c r="W4" s="8">
        <v>14.323821312400122</v>
      </c>
      <c r="X4" s="8">
        <v>16.249526770313917</v>
      </c>
      <c r="Y4" s="1">
        <v>3</v>
      </c>
      <c r="Z4" s="8">
        <v>6.799786234794861</v>
      </c>
      <c r="AA4" s="8">
        <v>17.644397318421838</v>
      </c>
      <c r="AB4" s="8">
        <v>1.8962564010437337</v>
      </c>
      <c r="AC4" s="8">
        <v>7.6800000000000246</v>
      </c>
      <c r="AD4" s="8">
        <v>14.612602587286139</v>
      </c>
      <c r="AE4" s="8">
        <v>7.7794561933535098</v>
      </c>
      <c r="AF4" s="8">
        <v>3.4580036714896663</v>
      </c>
      <c r="AG4" s="8">
        <v>6.5091784532049575</v>
      </c>
      <c r="AH4" s="8">
        <v>33.004281812505745</v>
      </c>
    </row>
    <row r="5" spans="1:34">
      <c r="A5" s="1" t="s">
        <v>4208</v>
      </c>
      <c r="B5" s="1" t="s">
        <v>4209</v>
      </c>
      <c r="C5" s="1" t="s">
        <v>4210</v>
      </c>
      <c r="D5" s="1">
        <v>20593</v>
      </c>
      <c r="E5" s="1">
        <v>4.8899999999999997</v>
      </c>
      <c r="F5" s="1" t="s">
        <v>4211</v>
      </c>
      <c r="G5" s="1">
        <v>180</v>
      </c>
      <c r="H5" s="9" t="s">
        <v>38</v>
      </c>
      <c r="I5" s="10" t="s">
        <v>35</v>
      </c>
      <c r="J5" s="4" t="s">
        <v>5731</v>
      </c>
      <c r="K5" s="4" t="s">
        <v>5732</v>
      </c>
      <c r="L5" s="11" t="s">
        <v>3</v>
      </c>
      <c r="M5" s="8" t="s">
        <v>5737</v>
      </c>
      <c r="N5" s="1">
        <v>3</v>
      </c>
      <c r="O5" s="8">
        <v>8.4432863943855949</v>
      </c>
      <c r="P5" s="8">
        <v>2.1886212820862041</v>
      </c>
      <c r="Q5" s="1">
        <v>2</v>
      </c>
      <c r="R5" s="1" t="s">
        <v>39</v>
      </c>
      <c r="S5" s="8" t="s">
        <v>39</v>
      </c>
      <c r="T5" s="8" t="s">
        <v>39</v>
      </c>
      <c r="U5" s="1">
        <v>0</v>
      </c>
      <c r="V5" s="1">
        <v>5</v>
      </c>
      <c r="W5" s="8">
        <v>2.2211491290172267</v>
      </c>
      <c r="X5" s="8">
        <v>1.6225173796054566</v>
      </c>
      <c r="Y5" s="1">
        <v>2</v>
      </c>
      <c r="Z5" s="8">
        <v>6.8956974443732415</v>
      </c>
      <c r="AA5" s="8"/>
      <c r="AB5" s="8">
        <v>9.9908753443979474</v>
      </c>
      <c r="AC5" s="8"/>
      <c r="AD5" s="8"/>
      <c r="AE5" s="8"/>
      <c r="AF5" s="8"/>
      <c r="AG5" s="8">
        <v>3.3684421707292724</v>
      </c>
      <c r="AH5" s="8">
        <v>1.073856087305181</v>
      </c>
    </row>
    <row r="6" spans="1:34">
      <c r="A6" s="1" t="s">
        <v>5724</v>
      </c>
      <c r="B6" s="1" t="s">
        <v>5725</v>
      </c>
      <c r="C6" s="1" t="s">
        <v>5726</v>
      </c>
      <c r="D6" s="1">
        <v>20624</v>
      </c>
      <c r="E6" s="1">
        <v>5.1100000000000003</v>
      </c>
      <c r="F6" s="1" t="s">
        <v>5727</v>
      </c>
      <c r="G6" s="1">
        <v>180</v>
      </c>
      <c r="H6" s="9" t="s">
        <v>5227</v>
      </c>
      <c r="I6" s="10" t="s">
        <v>29</v>
      </c>
      <c r="J6" s="4"/>
      <c r="K6" s="4" t="s">
        <v>5732</v>
      </c>
      <c r="L6" s="11"/>
      <c r="M6" s="8" t="s">
        <v>5737</v>
      </c>
      <c r="N6" s="1">
        <v>4</v>
      </c>
      <c r="O6" s="8">
        <v>6.873669366783699</v>
      </c>
      <c r="P6" s="8">
        <v>4.4083949702525542</v>
      </c>
      <c r="Q6" s="1">
        <v>2</v>
      </c>
      <c r="R6" s="1" t="s">
        <v>39</v>
      </c>
      <c r="S6" s="8" t="s">
        <v>39</v>
      </c>
      <c r="T6" s="8" t="s">
        <v>39</v>
      </c>
      <c r="U6" s="1">
        <v>1</v>
      </c>
      <c r="V6" s="1" t="s">
        <v>39</v>
      </c>
      <c r="W6" s="8" t="s">
        <v>39</v>
      </c>
      <c r="X6" s="8" t="s">
        <v>39</v>
      </c>
      <c r="Y6" s="1">
        <v>0</v>
      </c>
      <c r="Z6" s="8">
        <v>3.756463389169451</v>
      </c>
      <c r="AA6" s="8"/>
      <c r="AB6" s="8">
        <v>9.9908753443979474</v>
      </c>
      <c r="AC6" s="8"/>
      <c r="AD6" s="8">
        <v>0.92432883572124114</v>
      </c>
      <c r="AE6" s="8"/>
      <c r="AF6" s="8"/>
      <c r="AG6" s="8"/>
      <c r="AH6" s="8"/>
    </row>
    <row r="7" spans="1:34">
      <c r="A7" s="1" t="s">
        <v>888</v>
      </c>
      <c r="B7" s="1" t="s">
        <v>889</v>
      </c>
      <c r="C7" s="1" t="s">
        <v>890</v>
      </c>
      <c r="D7" s="1">
        <v>11360</v>
      </c>
      <c r="E7" s="1">
        <v>11.36</v>
      </c>
      <c r="F7" s="1" t="s">
        <v>891</v>
      </c>
      <c r="G7" s="1">
        <v>103</v>
      </c>
      <c r="H7" s="9" t="s">
        <v>28</v>
      </c>
      <c r="I7" s="10" t="s">
        <v>35</v>
      </c>
      <c r="J7" s="4">
        <v>-0.22789569075817184</v>
      </c>
      <c r="K7" s="4">
        <v>0.2650678493444073</v>
      </c>
      <c r="L7" s="11">
        <f t="shared" ref="L7:L14" si="0">S7/W7</f>
        <v>0.85387944905840096</v>
      </c>
      <c r="M7" s="8">
        <f t="shared" ref="M7:M16" si="1">O7/S7</f>
        <v>1.2016925632966093</v>
      </c>
      <c r="N7" s="1">
        <v>5</v>
      </c>
      <c r="O7" s="8">
        <v>2.6119722836872934</v>
      </c>
      <c r="P7" s="8">
        <v>1.8442044210927668</v>
      </c>
      <c r="Q7" s="1">
        <v>3</v>
      </c>
      <c r="R7" s="1">
        <v>2</v>
      </c>
      <c r="S7" s="8">
        <v>2.1735778047272394</v>
      </c>
      <c r="T7" s="8">
        <v>0.90224443517853981</v>
      </c>
      <c r="U7" s="1">
        <v>3</v>
      </c>
      <c r="V7" s="1">
        <v>3</v>
      </c>
      <c r="W7" s="8">
        <v>2.5455324017039058</v>
      </c>
      <c r="X7" s="8">
        <v>1.3280367956537344</v>
      </c>
      <c r="Y7" s="1">
        <v>3</v>
      </c>
      <c r="Z7" s="8">
        <v>3.2032928335568776</v>
      </c>
      <c r="AA7" s="8">
        <v>4.0879905778655772</v>
      </c>
      <c r="AB7" s="8">
        <v>0.54463343963942534</v>
      </c>
      <c r="AC7" s="8">
        <v>1.956960486322195</v>
      </c>
      <c r="AD7" s="8">
        <v>1.3993601335373493</v>
      </c>
      <c r="AE7" s="8">
        <v>3.1644127943221738</v>
      </c>
      <c r="AF7" s="8">
        <v>4.0562336146578239</v>
      </c>
      <c r="AG7" s="8">
        <v>2.0182565954458895</v>
      </c>
      <c r="AH7" s="8">
        <v>1.5621069950080051</v>
      </c>
    </row>
    <row r="8" spans="1:34">
      <c r="A8" s="1" t="s">
        <v>610</v>
      </c>
      <c r="B8" s="1" t="s">
        <v>611</v>
      </c>
      <c r="C8" s="1" t="s">
        <v>612</v>
      </c>
      <c r="D8" s="1">
        <v>14236</v>
      </c>
      <c r="E8" s="1">
        <v>8.59</v>
      </c>
      <c r="F8" s="1" t="s">
        <v>613</v>
      </c>
      <c r="G8" s="1">
        <v>127</v>
      </c>
      <c r="H8" s="9" t="s">
        <v>34</v>
      </c>
      <c r="I8" s="10" t="s">
        <v>64</v>
      </c>
      <c r="J8" s="4">
        <v>-0.45105053952692303</v>
      </c>
      <c r="K8" s="4">
        <v>3.7840784467943124E-2</v>
      </c>
      <c r="L8" s="11">
        <f t="shared" si="0"/>
        <v>0.73150998413521895</v>
      </c>
      <c r="M8" s="8">
        <f t="shared" si="1"/>
        <v>1.026576246721943</v>
      </c>
      <c r="N8" s="1">
        <v>6</v>
      </c>
      <c r="O8" s="8">
        <v>1.7621934349741588</v>
      </c>
      <c r="P8" s="8">
        <v>1.2015623303064802</v>
      </c>
      <c r="Q8" s="1">
        <v>3</v>
      </c>
      <c r="R8" s="1">
        <v>3</v>
      </c>
      <c r="S8" s="8">
        <v>1.7165733578983382</v>
      </c>
      <c r="T8" s="8">
        <v>0.71873809031891833</v>
      </c>
      <c r="U8" s="1">
        <v>3</v>
      </c>
      <c r="V8" s="1">
        <v>4</v>
      </c>
      <c r="W8" s="8">
        <v>2.3466164442412194</v>
      </c>
      <c r="X8" s="8">
        <v>1.2282059751233088</v>
      </c>
      <c r="Y8" s="1">
        <v>3</v>
      </c>
      <c r="Z8" s="8">
        <v>1.3324933729247204</v>
      </c>
      <c r="AA8" s="8">
        <v>3.1195277880434178</v>
      </c>
      <c r="AB8" s="8">
        <v>0.83455914395433817</v>
      </c>
      <c r="AC8" s="8">
        <v>1.4672340425531964</v>
      </c>
      <c r="AD8" s="8">
        <v>2.5267770204479079</v>
      </c>
      <c r="AE8" s="8">
        <v>1.1557090106939103</v>
      </c>
      <c r="AF8" s="8">
        <v>2.7518577385735274</v>
      </c>
      <c r="AG8" s="8">
        <v>0.96699769284783166</v>
      </c>
      <c r="AH8" s="8">
        <v>3.3209939013023</v>
      </c>
    </row>
    <row r="9" spans="1:34">
      <c r="A9" s="1" t="s">
        <v>2416</v>
      </c>
      <c r="B9" s="1" t="s">
        <v>2417</v>
      </c>
      <c r="C9" s="1" t="s">
        <v>2418</v>
      </c>
      <c r="D9" s="1">
        <v>56265</v>
      </c>
      <c r="E9" s="1">
        <v>5.19</v>
      </c>
      <c r="F9" s="1" t="s">
        <v>2419</v>
      </c>
      <c r="G9" s="1">
        <v>529</v>
      </c>
      <c r="H9" s="9" t="s">
        <v>1508</v>
      </c>
      <c r="I9" s="10" t="s">
        <v>64</v>
      </c>
      <c r="J9" s="4">
        <v>0.35228197764142433</v>
      </c>
      <c r="K9" s="4">
        <v>-0.32429780413246528</v>
      </c>
      <c r="L9" s="11">
        <f t="shared" si="0"/>
        <v>1.2765782542290005</v>
      </c>
      <c r="M9" s="8">
        <f t="shared" si="1"/>
        <v>0.79868703278153907</v>
      </c>
      <c r="N9" s="1">
        <v>7</v>
      </c>
      <c r="O9" s="8">
        <v>1.0345182784460365</v>
      </c>
      <c r="P9" s="8">
        <v>0.2775699939427585</v>
      </c>
      <c r="Q9" s="1">
        <v>3</v>
      </c>
      <c r="R9" s="1">
        <v>5</v>
      </c>
      <c r="S9" s="8">
        <v>1.2952736628804178</v>
      </c>
      <c r="T9" s="8">
        <v>0.19083318091301218</v>
      </c>
      <c r="U9" s="1">
        <v>3</v>
      </c>
      <c r="V9" s="1">
        <v>8</v>
      </c>
      <c r="W9" s="8">
        <v>1.0146449374250923</v>
      </c>
      <c r="X9" s="8">
        <v>0.19109149323467578</v>
      </c>
      <c r="Y9" s="1">
        <v>3</v>
      </c>
      <c r="Z9" s="8">
        <v>0.868155708840462</v>
      </c>
      <c r="AA9" s="8">
        <v>1.3549499017376361</v>
      </c>
      <c r="AB9" s="8">
        <v>0.88044922476001142</v>
      </c>
      <c r="AC9" s="8">
        <v>1.5100303951367833</v>
      </c>
      <c r="AD9" s="8">
        <v>1.1451523160383925</v>
      </c>
      <c r="AE9" s="8">
        <v>1.2306382774660776</v>
      </c>
      <c r="AF9" s="8">
        <v>0.94719741001625013</v>
      </c>
      <c r="AG9" s="8">
        <v>1.2303139733172879</v>
      </c>
      <c r="AH9" s="8">
        <v>0.86642342894173874</v>
      </c>
    </row>
    <row r="10" spans="1:34">
      <c r="A10" s="1" t="s">
        <v>2512</v>
      </c>
      <c r="B10" s="1" t="s">
        <v>2513</v>
      </c>
      <c r="C10" s="1" t="s">
        <v>2514</v>
      </c>
      <c r="D10" s="1">
        <v>25953</v>
      </c>
      <c r="E10" s="1">
        <v>7.71</v>
      </c>
      <c r="F10" s="1" t="s">
        <v>2515</v>
      </c>
      <c r="G10" s="1">
        <v>218</v>
      </c>
      <c r="H10" s="9" t="s">
        <v>64</v>
      </c>
      <c r="I10" s="10" t="s">
        <v>806</v>
      </c>
      <c r="J10" s="4">
        <v>0.38715511889026621</v>
      </c>
      <c r="K10" s="4">
        <v>-1.1159614966900402</v>
      </c>
      <c r="L10" s="11">
        <f t="shared" si="0"/>
        <v>1.3078119572087261</v>
      </c>
      <c r="M10" s="8">
        <f t="shared" si="1"/>
        <v>0.46138355977960654</v>
      </c>
      <c r="N10" s="1">
        <v>8</v>
      </c>
      <c r="O10" s="8">
        <v>0.772590621985207</v>
      </c>
      <c r="P10" s="8">
        <v>0.48138364343262213</v>
      </c>
      <c r="Q10" s="1">
        <v>3</v>
      </c>
      <c r="R10" s="1">
        <v>4</v>
      </c>
      <c r="S10" s="8">
        <v>1.6745083469256201</v>
      </c>
      <c r="T10" s="8">
        <v>0.78534590739817078</v>
      </c>
      <c r="U10" s="1">
        <v>3</v>
      </c>
      <c r="V10" s="1">
        <v>6</v>
      </c>
      <c r="W10" s="8">
        <v>1.2803892315677685</v>
      </c>
      <c r="X10" s="8">
        <v>0.46974530507008011</v>
      </c>
      <c r="Y10" s="1">
        <v>3</v>
      </c>
      <c r="Z10" s="8">
        <v>1.2953322031618797</v>
      </c>
      <c r="AA10" s="8">
        <v>0.674884554676355</v>
      </c>
      <c r="AB10" s="8">
        <v>0.34755510811738632</v>
      </c>
      <c r="AC10" s="8">
        <v>2.5794528875380025</v>
      </c>
      <c r="AD10" s="8">
        <v>1.2727778550563369</v>
      </c>
      <c r="AE10" s="8">
        <v>1.171294298182521</v>
      </c>
      <c r="AF10" s="8">
        <v>1.4756338598147898</v>
      </c>
      <c r="AG10" s="8">
        <v>1.6210251780519669</v>
      </c>
      <c r="AH10" s="8">
        <v>0.74450865683654877</v>
      </c>
    </row>
    <row r="11" spans="1:34">
      <c r="A11" s="1" t="s">
        <v>2923</v>
      </c>
      <c r="B11" s="1" t="s">
        <v>2924</v>
      </c>
      <c r="C11" s="1" t="s">
        <v>2925</v>
      </c>
      <c r="D11" s="1">
        <v>41803</v>
      </c>
      <c r="E11" s="1">
        <v>8.33</v>
      </c>
      <c r="F11" s="1" t="s">
        <v>2926</v>
      </c>
      <c r="G11" s="1">
        <v>397</v>
      </c>
      <c r="H11" s="9" t="s">
        <v>806</v>
      </c>
      <c r="I11" s="10" t="s">
        <v>1508</v>
      </c>
      <c r="J11" s="4">
        <v>0.56990456463132644</v>
      </c>
      <c r="K11" s="4">
        <v>-0.7644759271652749</v>
      </c>
      <c r="L11" s="11">
        <f t="shared" si="0"/>
        <v>1.4844253715194893</v>
      </c>
      <c r="M11" s="8">
        <f t="shared" si="1"/>
        <v>0.58866716877940395</v>
      </c>
      <c r="N11" s="1">
        <v>9</v>
      </c>
      <c r="O11" s="8">
        <v>0.73361050793774607</v>
      </c>
      <c r="P11" s="8">
        <v>0.15473835039098</v>
      </c>
      <c r="Q11" s="1">
        <v>3</v>
      </c>
      <c r="R11" s="1">
        <v>6</v>
      </c>
      <c r="S11" s="8">
        <v>1.2462229029332157</v>
      </c>
      <c r="T11" s="8">
        <v>0.37461860891788323</v>
      </c>
      <c r="U11" s="1">
        <v>3</v>
      </c>
      <c r="V11" s="1">
        <v>11</v>
      </c>
      <c r="W11" s="8">
        <v>0.83953220339905366</v>
      </c>
      <c r="X11" s="8">
        <v>0.10208477290385752</v>
      </c>
      <c r="Y11" s="1">
        <v>3</v>
      </c>
      <c r="Z11" s="8">
        <v>0.89469940152820526</v>
      </c>
      <c r="AA11" s="8">
        <v>0.58612031181462354</v>
      </c>
      <c r="AB11" s="8">
        <v>0.7200118104704093</v>
      </c>
      <c r="AC11" s="8">
        <v>0.89434650455927356</v>
      </c>
      <c r="AD11" s="8">
        <v>1.2042704131311734</v>
      </c>
      <c r="AE11" s="8">
        <v>1.6400517911092003</v>
      </c>
      <c r="AF11" s="8">
        <v>0.91845891274640734</v>
      </c>
      <c r="AG11" s="8">
        <v>0.72424515999599004</v>
      </c>
      <c r="AH11" s="8">
        <v>0.87589253745476336</v>
      </c>
    </row>
    <row r="12" spans="1:34">
      <c r="A12" s="1" t="s">
        <v>2939</v>
      </c>
      <c r="B12" s="1" t="s">
        <v>2940</v>
      </c>
      <c r="C12" s="1" t="s">
        <v>2941</v>
      </c>
      <c r="D12" s="1">
        <v>17960</v>
      </c>
      <c r="E12" s="1">
        <v>7.74</v>
      </c>
      <c r="F12" s="1" t="s">
        <v>2942</v>
      </c>
      <c r="G12" s="1">
        <v>164</v>
      </c>
      <c r="H12" s="9" t="s">
        <v>481</v>
      </c>
      <c r="I12" s="10" t="s">
        <v>811</v>
      </c>
      <c r="J12" s="4">
        <v>0.58116401660734196</v>
      </c>
      <c r="K12" s="4">
        <v>0.24632360533339501</v>
      </c>
      <c r="L12" s="11">
        <f t="shared" si="0"/>
        <v>1.4960558317647865</v>
      </c>
      <c r="M12" s="8">
        <f t="shared" si="1"/>
        <v>1.1861805371320777</v>
      </c>
      <c r="N12" s="1">
        <v>10</v>
      </c>
      <c r="O12" s="8">
        <v>0.71586580626222751</v>
      </c>
      <c r="P12" s="8">
        <v>0.48579394950256893</v>
      </c>
      <c r="Q12" s="1">
        <v>3</v>
      </c>
      <c r="R12" s="1">
        <v>20</v>
      </c>
      <c r="S12" s="8">
        <v>0.60350493356857193</v>
      </c>
      <c r="T12" s="8">
        <v>0.2706639676573665</v>
      </c>
      <c r="U12" s="1">
        <v>3</v>
      </c>
      <c r="V12" s="1">
        <v>35</v>
      </c>
      <c r="W12" s="8">
        <v>0.40339733367882519</v>
      </c>
      <c r="X12" s="8">
        <v>0.12699159008189997</v>
      </c>
      <c r="Y12" s="1">
        <v>3</v>
      </c>
      <c r="Z12" s="8">
        <v>1.2765746603292076</v>
      </c>
      <c r="AA12" s="8">
        <v>0.42137111397397808</v>
      </c>
      <c r="AB12" s="8">
        <v>0.44965164448349676</v>
      </c>
      <c r="AC12" s="8">
        <v>0.59331306990881649</v>
      </c>
      <c r="AD12" s="8">
        <v>0.87912087912087966</v>
      </c>
      <c r="AE12" s="8">
        <v>0.33808085167601937</v>
      </c>
      <c r="AF12" s="8">
        <v>0.26920347442567111</v>
      </c>
      <c r="AG12" s="8">
        <v>0.41929982947136268</v>
      </c>
      <c r="AH12" s="8">
        <v>0.52168869713944166</v>
      </c>
    </row>
    <row r="13" spans="1:34">
      <c r="A13" s="1" t="s">
        <v>952</v>
      </c>
      <c r="B13" s="1" t="s">
        <v>953</v>
      </c>
      <c r="C13" s="1" t="s">
        <v>954</v>
      </c>
      <c r="D13" s="1">
        <v>23349</v>
      </c>
      <c r="E13" s="1">
        <v>10</v>
      </c>
      <c r="F13" s="1" t="s">
        <v>955</v>
      </c>
      <c r="G13" s="1">
        <v>213</v>
      </c>
      <c r="H13" s="9" t="s">
        <v>38</v>
      </c>
      <c r="I13" s="10" t="s">
        <v>97</v>
      </c>
      <c r="J13" s="4">
        <v>-0.19512323491193093</v>
      </c>
      <c r="K13" s="4">
        <v>-0.28301048894545328</v>
      </c>
      <c r="L13" s="11">
        <f t="shared" si="0"/>
        <v>0.87349827856649498</v>
      </c>
      <c r="M13" s="8">
        <f t="shared" si="1"/>
        <v>0.82187421193285681</v>
      </c>
      <c r="N13" s="1">
        <v>11</v>
      </c>
      <c r="O13" s="8">
        <v>0.70928481402694743</v>
      </c>
      <c r="P13" s="8">
        <v>0.27544014798232047</v>
      </c>
      <c r="Q13" s="1">
        <v>3</v>
      </c>
      <c r="R13" s="1">
        <v>12</v>
      </c>
      <c r="S13" s="8">
        <v>0.86300896624907442</v>
      </c>
      <c r="T13" s="8">
        <v>0.21962258223697378</v>
      </c>
      <c r="U13" s="1">
        <v>3</v>
      </c>
      <c r="V13" s="1">
        <v>9</v>
      </c>
      <c r="W13" s="8">
        <v>0.98799160504971495</v>
      </c>
      <c r="X13" s="8">
        <v>0.72868968259105604</v>
      </c>
      <c r="Y13" s="1">
        <v>3</v>
      </c>
      <c r="Z13" s="8">
        <v>0.97822355451897125</v>
      </c>
      <c r="AA13" s="8">
        <v>0.72185707229968377</v>
      </c>
      <c r="AB13" s="8">
        <v>0.42777381526218738</v>
      </c>
      <c r="AC13" s="8">
        <v>1.0164133738601857</v>
      </c>
      <c r="AD13" s="8">
        <v>0.96119070802615159</v>
      </c>
      <c r="AE13" s="8">
        <v>0.61142281686088606</v>
      </c>
      <c r="AF13" s="8">
        <v>0.59822994316815803</v>
      </c>
      <c r="AG13" s="8">
        <v>1.8286688735078809</v>
      </c>
      <c r="AH13" s="8">
        <v>0.53707599847310639</v>
      </c>
    </row>
    <row r="14" spans="1:34">
      <c r="A14" s="1" t="s">
        <v>56</v>
      </c>
      <c r="B14" s="1" t="s">
        <v>57</v>
      </c>
      <c r="C14" s="1" t="s">
        <v>58</v>
      </c>
      <c r="D14" s="1">
        <v>23594</v>
      </c>
      <c r="E14" s="1">
        <v>7.68</v>
      </c>
      <c r="F14" s="1" t="s">
        <v>59</v>
      </c>
      <c r="G14" s="1">
        <v>210</v>
      </c>
      <c r="H14" s="9" t="s">
        <v>38</v>
      </c>
      <c r="I14" s="10" t="s">
        <v>29</v>
      </c>
      <c r="J14" s="4">
        <v>-1.7038570127477837</v>
      </c>
      <c r="K14" s="4">
        <v>0.79667522899745968</v>
      </c>
      <c r="L14" s="11">
        <f t="shared" si="0"/>
        <v>0.30696434307884801</v>
      </c>
      <c r="M14" s="8">
        <f t="shared" si="1"/>
        <v>1.7370932820841176</v>
      </c>
      <c r="N14" s="1">
        <v>12</v>
      </c>
      <c r="O14" s="8">
        <v>0.64483376721273711</v>
      </c>
      <c r="P14" s="8">
        <v>0.26782154940092928</v>
      </c>
      <c r="Q14" s="1">
        <v>3</v>
      </c>
      <c r="R14" s="1">
        <v>39</v>
      </c>
      <c r="S14" s="8">
        <v>0.37121424270266185</v>
      </c>
      <c r="T14" s="8">
        <v>0.19427334095998036</v>
      </c>
      <c r="U14" s="1">
        <v>3</v>
      </c>
      <c r="V14" s="1">
        <v>7</v>
      </c>
      <c r="W14" s="8">
        <v>1.2093073709453948</v>
      </c>
      <c r="X14" s="8">
        <v>0.92819809508510787</v>
      </c>
      <c r="Y14" s="1">
        <v>3</v>
      </c>
      <c r="Z14" s="8">
        <v>0.6158136703556476</v>
      </c>
      <c r="AA14" s="8">
        <v>0.39270406277738779</v>
      </c>
      <c r="AB14" s="8">
        <v>0.92598356850517571</v>
      </c>
      <c r="AC14" s="8">
        <v>0.30541033434650555</v>
      </c>
      <c r="AD14" s="8">
        <v>0.218389205730978</v>
      </c>
      <c r="AE14" s="8">
        <v>0.58984318803050184</v>
      </c>
      <c r="AF14" s="8">
        <v>0.6668504366492114</v>
      </c>
      <c r="AG14" s="8">
        <v>2.2810713210954034</v>
      </c>
      <c r="AH14" s="8">
        <v>0.68000035509156953</v>
      </c>
    </row>
    <row r="15" spans="1:34">
      <c r="A15" s="1" t="s">
        <v>4742</v>
      </c>
      <c r="B15" s="1" t="s">
        <v>4743</v>
      </c>
      <c r="C15" s="1" t="s">
        <v>4744</v>
      </c>
      <c r="D15" s="1">
        <v>13898</v>
      </c>
      <c r="E15" s="1">
        <v>10.31</v>
      </c>
      <c r="F15" s="1" t="s">
        <v>4745</v>
      </c>
      <c r="G15" s="1">
        <v>126</v>
      </c>
      <c r="H15" s="9" t="s">
        <v>28</v>
      </c>
      <c r="I15" s="10" t="s">
        <v>35</v>
      </c>
      <c r="J15" s="4" t="s">
        <v>5732</v>
      </c>
      <c r="K15" s="4">
        <v>1.3308208036664935</v>
      </c>
      <c r="L15" s="11" t="s">
        <v>2</v>
      </c>
      <c r="M15" s="8">
        <f t="shared" si="1"/>
        <v>2.5154574807187515</v>
      </c>
      <c r="N15" s="1">
        <v>13</v>
      </c>
      <c r="O15" s="8">
        <v>0.63729083230570371</v>
      </c>
      <c r="P15" s="8">
        <v>0.40206965252924531</v>
      </c>
      <c r="Q15" s="1">
        <v>2</v>
      </c>
      <c r="R15" s="1">
        <v>66</v>
      </c>
      <c r="S15" s="8">
        <v>0.25334987261387065</v>
      </c>
      <c r="T15" s="8">
        <v>0.1698436447987165</v>
      </c>
      <c r="U15" s="1">
        <v>2</v>
      </c>
      <c r="V15" s="1" t="s">
        <v>39</v>
      </c>
      <c r="W15" s="8" t="s">
        <v>39</v>
      </c>
      <c r="X15" s="8" t="s">
        <v>39</v>
      </c>
      <c r="Y15" s="1">
        <v>1</v>
      </c>
      <c r="Z15" s="8">
        <v>0.92159701011845196</v>
      </c>
      <c r="AA15" s="8">
        <v>0.35298465449295541</v>
      </c>
      <c r="AB15" s="8"/>
      <c r="AC15" s="8">
        <v>0.13325227963525882</v>
      </c>
      <c r="AD15" s="8"/>
      <c r="AE15" s="8">
        <v>0.37344746559248243</v>
      </c>
      <c r="AF15" s="8"/>
      <c r="AG15" s="8">
        <v>0.24074631357207427</v>
      </c>
      <c r="AH15" s="8"/>
    </row>
    <row r="16" spans="1:34">
      <c r="A16" s="1" t="s">
        <v>314</v>
      </c>
      <c r="B16" s="1" t="s">
        <v>315</v>
      </c>
      <c r="C16" s="1" t="s">
        <v>316</v>
      </c>
      <c r="D16" s="1">
        <v>164514</v>
      </c>
      <c r="E16" s="1">
        <v>6.48</v>
      </c>
      <c r="F16" s="1" t="s">
        <v>317</v>
      </c>
      <c r="G16" s="1">
        <v>1500</v>
      </c>
      <c r="H16" s="9" t="s">
        <v>28</v>
      </c>
      <c r="I16" s="10" t="s">
        <v>29</v>
      </c>
      <c r="J16" s="4">
        <v>-0.78621209369281519</v>
      </c>
      <c r="K16" s="4">
        <v>0.18215023185650797</v>
      </c>
      <c r="L16" s="11">
        <f>S16/W16</f>
        <v>0.57986457385130685</v>
      </c>
      <c r="M16" s="8">
        <f t="shared" si="1"/>
        <v>1.1345736250992255</v>
      </c>
      <c r="N16" s="1">
        <v>14</v>
      </c>
      <c r="O16" s="8">
        <v>0.63306509827319291</v>
      </c>
      <c r="P16" s="8">
        <v>0.10158208932000665</v>
      </c>
      <c r="Q16" s="1">
        <v>3</v>
      </c>
      <c r="R16" s="1">
        <v>23</v>
      </c>
      <c r="S16" s="8">
        <v>0.55797621614712523</v>
      </c>
      <c r="T16" s="8">
        <v>0.14674378177536226</v>
      </c>
      <c r="U16" s="1">
        <v>3</v>
      </c>
      <c r="V16" s="1">
        <v>10</v>
      </c>
      <c r="W16" s="8">
        <v>0.96225263847590325</v>
      </c>
      <c r="X16" s="8">
        <v>0.12371183788253548</v>
      </c>
      <c r="Y16" s="1">
        <v>3</v>
      </c>
      <c r="Z16" s="8">
        <v>0.73897640442677714</v>
      </c>
      <c r="AA16" s="8">
        <v>0.6237674031450855</v>
      </c>
      <c r="AB16" s="8">
        <v>0.53645148724771607</v>
      </c>
      <c r="AC16" s="8">
        <v>0.45568389057750908</v>
      </c>
      <c r="AD16" s="8">
        <v>0.72610933370427078</v>
      </c>
      <c r="AE16" s="8">
        <v>0.4921354241595956</v>
      </c>
      <c r="AF16" s="8">
        <v>1.0592188993742091</v>
      </c>
      <c r="AG16" s="8">
        <v>1.0046143043434683</v>
      </c>
      <c r="AH16" s="8">
        <v>0.82292471171003267</v>
      </c>
    </row>
    <row r="17" spans="1:34">
      <c r="A17" s="1" t="s">
        <v>3944</v>
      </c>
      <c r="B17" s="1" t="s">
        <v>3945</v>
      </c>
      <c r="C17" s="1" t="s">
        <v>3946</v>
      </c>
      <c r="D17" s="1">
        <v>18738</v>
      </c>
      <c r="E17" s="1">
        <v>5.52</v>
      </c>
      <c r="F17" s="1" t="s">
        <v>3947</v>
      </c>
      <c r="G17" s="1">
        <v>161</v>
      </c>
      <c r="H17" s="9" t="s">
        <v>38</v>
      </c>
      <c r="I17" s="10" t="s">
        <v>97</v>
      </c>
      <c r="J17" s="4" t="s">
        <v>5731</v>
      </c>
      <c r="K17" s="4" t="s">
        <v>5732</v>
      </c>
      <c r="L17" s="11" t="s">
        <v>3</v>
      </c>
      <c r="M17" s="8" t="s">
        <v>5737</v>
      </c>
      <c r="N17" s="1">
        <v>15</v>
      </c>
      <c r="O17" s="8">
        <v>0.59765757660091778</v>
      </c>
      <c r="P17" s="8">
        <v>8.3233777605494191E-2</v>
      </c>
      <c r="Q17" s="1">
        <v>2</v>
      </c>
      <c r="R17" s="1" t="s">
        <v>39</v>
      </c>
      <c r="S17" s="8" t="s">
        <v>39</v>
      </c>
      <c r="T17" s="8" t="s">
        <v>39</v>
      </c>
      <c r="U17" s="1">
        <v>1</v>
      </c>
      <c r="V17" s="1">
        <v>13</v>
      </c>
      <c r="W17" s="8">
        <v>0.69675394773092347</v>
      </c>
      <c r="X17" s="8">
        <v>0.33253097548635679</v>
      </c>
      <c r="Y17" s="1">
        <v>2</v>
      </c>
      <c r="Z17" s="8"/>
      <c r="AA17" s="8">
        <v>0.53880240803229984</v>
      </c>
      <c r="AB17" s="8">
        <v>0.65651274516953573</v>
      </c>
      <c r="AC17" s="8">
        <v>0.90358662613982055</v>
      </c>
      <c r="AD17" s="8"/>
      <c r="AE17" s="8"/>
      <c r="AF17" s="8"/>
      <c r="AG17" s="8">
        <v>0.93188885545190414</v>
      </c>
      <c r="AH17" s="8">
        <v>0.46161904000994275</v>
      </c>
    </row>
    <row r="18" spans="1:34">
      <c r="A18" s="1" t="s">
        <v>2583</v>
      </c>
      <c r="B18" s="1" t="s">
        <v>2584</v>
      </c>
      <c r="C18" s="1" t="s">
        <v>2585</v>
      </c>
      <c r="D18" s="1">
        <v>35017</v>
      </c>
      <c r="E18" s="1">
        <v>8.48</v>
      </c>
      <c r="F18" s="1" t="s">
        <v>2586</v>
      </c>
      <c r="G18" s="1">
        <v>303</v>
      </c>
      <c r="H18" s="9" t="s">
        <v>806</v>
      </c>
      <c r="I18" s="10" t="s">
        <v>1508</v>
      </c>
      <c r="J18" s="4">
        <v>0.41135698708139823</v>
      </c>
      <c r="K18" s="4">
        <v>-0.78481612984091575</v>
      </c>
      <c r="L18" s="11">
        <f t="shared" ref="L18:L49" si="2">S18/W18</f>
        <v>1.329936152974585</v>
      </c>
      <c r="M18" s="8">
        <f t="shared" ref="M18:M49" si="3">O18/S18</f>
        <v>0.58042592722985564</v>
      </c>
      <c r="N18" s="1">
        <v>16</v>
      </c>
      <c r="O18" s="8">
        <v>0.59541132067849367</v>
      </c>
      <c r="P18" s="8">
        <v>0.29156283522818244</v>
      </c>
      <c r="Q18" s="1">
        <v>3</v>
      </c>
      <c r="R18" s="1">
        <v>8</v>
      </c>
      <c r="S18" s="8">
        <v>1.0258179256742672</v>
      </c>
      <c r="T18" s="8">
        <v>0.29492697406678781</v>
      </c>
      <c r="U18" s="1">
        <v>3</v>
      </c>
      <c r="V18" s="1">
        <v>12</v>
      </c>
      <c r="W18" s="8">
        <v>0.77132870129132469</v>
      </c>
      <c r="X18" s="8">
        <v>0.16970435262948716</v>
      </c>
      <c r="Y18" s="1">
        <v>3</v>
      </c>
      <c r="Z18" s="8">
        <v>0.88832891528314706</v>
      </c>
      <c r="AA18" s="8">
        <v>0.5926826488355299</v>
      </c>
      <c r="AB18" s="8">
        <v>0.305222397916804</v>
      </c>
      <c r="AC18" s="8">
        <v>1.1107598784194566</v>
      </c>
      <c r="AD18" s="8">
        <v>1.2689525664209216</v>
      </c>
      <c r="AE18" s="8">
        <v>0.69774133218242296</v>
      </c>
      <c r="AF18" s="8">
        <v>0.91435341313642982</v>
      </c>
      <c r="AG18" s="8">
        <v>0.58380981041228019</v>
      </c>
      <c r="AH18" s="8">
        <v>0.81582288032526429</v>
      </c>
    </row>
    <row r="19" spans="1:34">
      <c r="A19" s="1" t="s">
        <v>218</v>
      </c>
      <c r="B19" s="1" t="s">
        <v>219</v>
      </c>
      <c r="C19" s="1" t="s">
        <v>220</v>
      </c>
      <c r="D19" s="1">
        <v>20916</v>
      </c>
      <c r="E19" s="1">
        <v>4.8600000000000003</v>
      </c>
      <c r="F19" s="1" t="s">
        <v>221</v>
      </c>
      <c r="G19" s="1">
        <v>181</v>
      </c>
      <c r="H19" s="9" t="s">
        <v>38</v>
      </c>
      <c r="I19" s="10" t="s">
        <v>29</v>
      </c>
      <c r="J19" s="4">
        <v>-0.94743780356159957</v>
      </c>
      <c r="K19" s="4">
        <v>0.67533519124800812</v>
      </c>
      <c r="L19" s="11">
        <f t="shared" si="2"/>
        <v>0.51855258324195652</v>
      </c>
      <c r="M19" s="8">
        <f t="shared" si="3"/>
        <v>1.5969677641035576</v>
      </c>
      <c r="N19" s="1">
        <v>17</v>
      </c>
      <c r="O19" s="8">
        <v>0.52802620104097298</v>
      </c>
      <c r="P19" s="8">
        <v>0.22691405393938077</v>
      </c>
      <c r="Q19" s="1">
        <v>3</v>
      </c>
      <c r="R19" s="1">
        <v>45</v>
      </c>
      <c r="S19" s="8">
        <v>0.33064299287053889</v>
      </c>
      <c r="T19" s="8">
        <v>0.29045697910831575</v>
      </c>
      <c r="U19" s="1">
        <v>3</v>
      </c>
      <c r="V19" s="1">
        <v>16</v>
      </c>
      <c r="W19" s="8">
        <v>0.63762673942029313</v>
      </c>
      <c r="X19" s="8">
        <v>0.27272544847533242</v>
      </c>
      <c r="Y19" s="1">
        <v>3</v>
      </c>
      <c r="Z19" s="8">
        <v>0.77755323779963093</v>
      </c>
      <c r="AA19" s="8">
        <v>0.47248826550524753</v>
      </c>
      <c r="AB19" s="8">
        <v>0.33403709981804075</v>
      </c>
      <c r="AC19" s="8">
        <v>8.9483282674772333E-2</v>
      </c>
      <c r="AD19" s="8">
        <v>0.65308109611907117</v>
      </c>
      <c r="AE19" s="8">
        <v>0.24936459981777315</v>
      </c>
      <c r="AF19" s="8">
        <v>0.41524196055201557</v>
      </c>
      <c r="AG19" s="8">
        <v>0.94191995185074051</v>
      </c>
      <c r="AH19" s="8">
        <v>0.55571830585812343</v>
      </c>
    </row>
    <row r="20" spans="1:34">
      <c r="A20" s="1" t="s">
        <v>2727</v>
      </c>
      <c r="B20" s="1" t="s">
        <v>2728</v>
      </c>
      <c r="C20" s="1" t="s">
        <v>2729</v>
      </c>
      <c r="D20" s="1">
        <v>39482</v>
      </c>
      <c r="E20" s="1">
        <v>8.52</v>
      </c>
      <c r="F20" s="1" t="s">
        <v>2730</v>
      </c>
      <c r="G20" s="1">
        <v>364</v>
      </c>
      <c r="H20" s="9" t="s">
        <v>806</v>
      </c>
      <c r="I20" s="10" t="s">
        <v>1508</v>
      </c>
      <c r="J20" s="4">
        <v>0.45996918337325082</v>
      </c>
      <c r="K20" s="4">
        <v>-0.98381565986624253</v>
      </c>
      <c r="L20" s="11">
        <f t="shared" si="2"/>
        <v>1.3755124362503914</v>
      </c>
      <c r="M20" s="8">
        <f t="shared" si="3"/>
        <v>0.50564064445263335</v>
      </c>
      <c r="N20" s="1">
        <v>18</v>
      </c>
      <c r="O20" s="8">
        <v>0.44825412091794248</v>
      </c>
      <c r="P20" s="8">
        <v>0.18585578663153757</v>
      </c>
      <c r="Q20" s="1">
        <v>3</v>
      </c>
      <c r="R20" s="1">
        <v>11</v>
      </c>
      <c r="S20" s="8">
        <v>0.88650729690289642</v>
      </c>
      <c r="T20" s="8">
        <v>0.44630903735610822</v>
      </c>
      <c r="U20" s="1">
        <v>3</v>
      </c>
      <c r="V20" s="1">
        <v>15</v>
      </c>
      <c r="W20" s="8">
        <v>0.64449238955591748</v>
      </c>
      <c r="X20" s="8">
        <v>0.3119043138634609</v>
      </c>
      <c r="Y20" s="1">
        <v>3</v>
      </c>
      <c r="Z20" s="8">
        <v>0.65792966275353393</v>
      </c>
      <c r="AA20" s="8">
        <v>0.38303325032552599</v>
      </c>
      <c r="AB20" s="8">
        <v>0.30379944967476757</v>
      </c>
      <c r="AC20" s="8">
        <v>0.37787234042553314</v>
      </c>
      <c r="AD20" s="8">
        <v>1.0689942968423987</v>
      </c>
      <c r="AE20" s="8">
        <v>1.2126552534407575</v>
      </c>
      <c r="AF20" s="8">
        <v>1.0017419048345233</v>
      </c>
      <c r="AG20" s="8">
        <v>0.42632159695054817</v>
      </c>
      <c r="AH20" s="8">
        <v>0.50541366688268086</v>
      </c>
    </row>
    <row r="21" spans="1:34">
      <c r="A21" s="1" t="s">
        <v>3047</v>
      </c>
      <c r="B21" s="1" t="s">
        <v>3048</v>
      </c>
      <c r="C21" s="1" t="s">
        <v>3049</v>
      </c>
      <c r="D21" s="1">
        <v>59088</v>
      </c>
      <c r="E21" s="1">
        <v>7.16</v>
      </c>
      <c r="F21" s="1" t="s">
        <v>3050</v>
      </c>
      <c r="G21" s="1">
        <v>547</v>
      </c>
      <c r="H21" s="9" t="s">
        <v>1508</v>
      </c>
      <c r="I21" s="10" t="s">
        <v>1508</v>
      </c>
      <c r="J21" s="4">
        <v>0.63895982022507369</v>
      </c>
      <c r="K21" s="4">
        <v>-1.123068437422944</v>
      </c>
      <c r="L21" s="11">
        <f t="shared" si="2"/>
        <v>1.5572060125569147</v>
      </c>
      <c r="M21" s="8">
        <f t="shared" si="3"/>
        <v>0.45911630143896409</v>
      </c>
      <c r="N21" s="1">
        <v>19</v>
      </c>
      <c r="O21" s="8">
        <v>0.44155889106430485</v>
      </c>
      <c r="P21" s="8">
        <v>0.21976674224497256</v>
      </c>
      <c r="Q21" s="1">
        <v>3</v>
      </c>
      <c r="R21" s="1">
        <v>9</v>
      </c>
      <c r="S21" s="8">
        <v>0.96175825097120116</v>
      </c>
      <c r="T21" s="8">
        <v>8.4797660186274243E-2</v>
      </c>
      <c r="U21" s="1">
        <v>3</v>
      </c>
      <c r="V21" s="1">
        <v>17</v>
      </c>
      <c r="W21" s="8">
        <v>0.61761786379953987</v>
      </c>
      <c r="X21" s="8">
        <v>0.11957705791099515</v>
      </c>
      <c r="Y21" s="1">
        <v>3</v>
      </c>
      <c r="Z21" s="8">
        <v>0.46858465491429746</v>
      </c>
      <c r="AA21" s="8">
        <v>0.64656288963875985</v>
      </c>
      <c r="AB21" s="8">
        <v>0.20952912863985723</v>
      </c>
      <c r="AC21" s="8">
        <v>1.0203039513677845</v>
      </c>
      <c r="AD21" s="8">
        <v>0.8645152316038397</v>
      </c>
      <c r="AE21" s="8">
        <v>1.0004555699419793</v>
      </c>
      <c r="AF21" s="8">
        <v>0.73253843040885236</v>
      </c>
      <c r="AG21" s="8">
        <v>0.62644197010733493</v>
      </c>
      <c r="AH21" s="8">
        <v>0.49387319088243242</v>
      </c>
    </row>
    <row r="22" spans="1:34">
      <c r="A22" s="1" t="s">
        <v>2456</v>
      </c>
      <c r="B22" s="1" t="s">
        <v>2457</v>
      </c>
      <c r="C22" s="1" t="s">
        <v>2458</v>
      </c>
      <c r="D22" s="1">
        <v>59758</v>
      </c>
      <c r="E22" s="1">
        <v>7.72</v>
      </c>
      <c r="F22" s="1" t="s">
        <v>2459</v>
      </c>
      <c r="G22" s="1">
        <v>527</v>
      </c>
      <c r="H22" s="9" t="s">
        <v>1508</v>
      </c>
      <c r="I22" s="10" t="s">
        <v>1508</v>
      </c>
      <c r="J22" s="4">
        <v>0.36796182037275327</v>
      </c>
      <c r="K22" s="4">
        <v>-0.59503986370196238</v>
      </c>
      <c r="L22" s="11">
        <f t="shared" si="2"/>
        <v>1.2905283373276273</v>
      </c>
      <c r="M22" s="8">
        <f t="shared" si="3"/>
        <v>0.66202616222691446</v>
      </c>
      <c r="N22" s="1">
        <v>20</v>
      </c>
      <c r="O22" s="8">
        <v>0.43843421182183184</v>
      </c>
      <c r="P22" s="8">
        <v>0.19731634327224032</v>
      </c>
      <c r="Q22" s="1">
        <v>3</v>
      </c>
      <c r="R22" s="1">
        <v>16</v>
      </c>
      <c r="S22" s="8">
        <v>0.66226115648818606</v>
      </c>
      <c r="T22" s="8">
        <v>0.10645506250906826</v>
      </c>
      <c r="U22" s="1">
        <v>3</v>
      </c>
      <c r="V22" s="1">
        <v>22</v>
      </c>
      <c r="W22" s="8">
        <v>0.51317056536671568</v>
      </c>
      <c r="X22" s="8">
        <v>0.17111201268918427</v>
      </c>
      <c r="Y22" s="1">
        <v>3</v>
      </c>
      <c r="Z22" s="8">
        <v>0.5096388996046739</v>
      </c>
      <c r="AA22" s="8">
        <v>0.59026494572256438</v>
      </c>
      <c r="AB22" s="8">
        <v>0.21539879013825733</v>
      </c>
      <c r="AC22" s="8">
        <v>0.74164133738602067</v>
      </c>
      <c r="AD22" s="8">
        <v>0.70385310891640029</v>
      </c>
      <c r="AE22" s="8">
        <v>0.54128902316213734</v>
      </c>
      <c r="AF22" s="8">
        <v>0.710251432526117</v>
      </c>
      <c r="AG22" s="8">
        <v>0.42682315177048996</v>
      </c>
      <c r="AH22" s="8">
        <v>0.4024371118035398</v>
      </c>
    </row>
    <row r="23" spans="1:34">
      <c r="A23" s="1" t="s">
        <v>2488</v>
      </c>
      <c r="B23" s="1" t="s">
        <v>2489</v>
      </c>
      <c r="C23" s="1" t="s">
        <v>2490</v>
      </c>
      <c r="D23" s="1">
        <v>29348</v>
      </c>
      <c r="E23" s="1">
        <v>6.89</v>
      </c>
      <c r="F23" s="1" t="s">
        <v>2491</v>
      </c>
      <c r="G23" s="1">
        <v>260</v>
      </c>
      <c r="H23" s="9" t="s">
        <v>97</v>
      </c>
      <c r="I23" s="10" t="s">
        <v>1894</v>
      </c>
      <c r="J23" s="4">
        <v>0.37846967564417683</v>
      </c>
      <c r="K23" s="4">
        <v>-0.53934216297791071</v>
      </c>
      <c r="L23" s="11">
        <f t="shared" si="2"/>
        <v>1.2999622019220278</v>
      </c>
      <c r="M23" s="8">
        <f t="shared" si="3"/>
        <v>0.68808458889903712</v>
      </c>
      <c r="N23" s="1">
        <v>21</v>
      </c>
      <c r="O23" s="8">
        <v>0.42342275569803017</v>
      </c>
      <c r="P23" s="8">
        <v>0.19936305060206164</v>
      </c>
      <c r="Q23" s="1">
        <v>3</v>
      </c>
      <c r="R23" s="1">
        <v>19</v>
      </c>
      <c r="S23" s="8">
        <v>0.61536439346145444</v>
      </c>
      <c r="T23" s="8">
        <v>3.1508023907859194E-2</v>
      </c>
      <c r="U23" s="1">
        <v>3</v>
      </c>
      <c r="V23" s="1">
        <v>26</v>
      </c>
      <c r="W23" s="8">
        <v>0.47337098921154958</v>
      </c>
      <c r="X23" s="8">
        <v>0.21761082438446167</v>
      </c>
      <c r="Y23" s="1">
        <v>3</v>
      </c>
      <c r="Z23" s="8">
        <v>0.54503048985499847</v>
      </c>
      <c r="AA23" s="8">
        <v>0.53189468485239866</v>
      </c>
      <c r="AB23" s="8">
        <v>0.19334309238669339</v>
      </c>
      <c r="AC23" s="8">
        <v>0.5942857142857163</v>
      </c>
      <c r="AD23" s="8">
        <v>0.60022256224787907</v>
      </c>
      <c r="AE23" s="8">
        <v>0.65158490385076773</v>
      </c>
      <c r="AF23" s="8">
        <v>0.71670293191322465</v>
      </c>
      <c r="AG23" s="8">
        <v>0.29742200822550008</v>
      </c>
      <c r="AH23" s="8">
        <v>0.40598802749592405</v>
      </c>
    </row>
    <row r="24" spans="1:34">
      <c r="A24" s="1" t="s">
        <v>2121</v>
      </c>
      <c r="B24" s="1" t="s">
        <v>2122</v>
      </c>
      <c r="C24" s="1" t="s">
        <v>2123</v>
      </c>
      <c r="D24" s="1">
        <v>61298</v>
      </c>
      <c r="E24" s="1">
        <v>8.0500000000000007</v>
      </c>
      <c r="F24" s="1" t="s">
        <v>2124</v>
      </c>
      <c r="G24" s="1">
        <v>558</v>
      </c>
      <c r="H24" s="9" t="s">
        <v>97</v>
      </c>
      <c r="I24" s="10" t="s">
        <v>1508</v>
      </c>
      <c r="J24" s="4">
        <v>0.25252311861759813</v>
      </c>
      <c r="K24" s="4">
        <v>-0.36833020750004403</v>
      </c>
      <c r="L24" s="11">
        <f t="shared" si="2"/>
        <v>1.1912887302037907</v>
      </c>
      <c r="M24" s="8">
        <f t="shared" si="3"/>
        <v>0.77467860037055547</v>
      </c>
      <c r="N24" s="1">
        <v>22</v>
      </c>
      <c r="O24" s="8">
        <v>0.4024070503775703</v>
      </c>
      <c r="P24" s="8">
        <v>2.7796133258948107E-2</v>
      </c>
      <c r="Q24" s="1">
        <v>3</v>
      </c>
      <c r="R24" s="1">
        <v>27</v>
      </c>
      <c r="S24" s="8">
        <v>0.51945032454115181</v>
      </c>
      <c r="T24" s="8">
        <v>0.14627991230118798</v>
      </c>
      <c r="U24" s="1">
        <v>3</v>
      </c>
      <c r="V24" s="1">
        <v>31</v>
      </c>
      <c r="W24" s="8">
        <v>0.43604066031271094</v>
      </c>
      <c r="X24" s="8">
        <v>8.8596659287363266E-2</v>
      </c>
      <c r="Y24" s="1">
        <v>3</v>
      </c>
      <c r="Z24" s="8">
        <v>0.42328341939388203</v>
      </c>
      <c r="AA24" s="8">
        <v>0.41308184615809657</v>
      </c>
      <c r="AB24" s="8">
        <v>0.37085588558073213</v>
      </c>
      <c r="AC24" s="8">
        <v>0.3885714285714299</v>
      </c>
      <c r="AD24" s="8">
        <v>0.49241897343163193</v>
      </c>
      <c r="AE24" s="8">
        <v>0.67736057162039343</v>
      </c>
      <c r="AF24" s="8">
        <v>0.49676545280728424</v>
      </c>
      <c r="AG24" s="8">
        <v>0.47697863376467209</v>
      </c>
      <c r="AH24" s="8">
        <v>0.33437789436617649</v>
      </c>
    </row>
    <row r="25" spans="1:34">
      <c r="A25" s="1" t="s">
        <v>110</v>
      </c>
      <c r="B25" s="1" t="s">
        <v>111</v>
      </c>
      <c r="C25" s="1" t="s">
        <v>112</v>
      </c>
      <c r="D25" s="1">
        <v>24692</v>
      </c>
      <c r="E25" s="1">
        <v>5.25</v>
      </c>
      <c r="F25" s="1" t="s">
        <v>113</v>
      </c>
      <c r="G25" s="1">
        <v>222</v>
      </c>
      <c r="H25" s="9" t="s">
        <v>38</v>
      </c>
      <c r="I25" s="10" t="s">
        <v>29</v>
      </c>
      <c r="J25" s="4">
        <v>-1.311288204975174</v>
      </c>
      <c r="K25" s="4">
        <v>0.82803588337782619</v>
      </c>
      <c r="L25" s="11">
        <f t="shared" si="2"/>
        <v>0.40296090882277974</v>
      </c>
      <c r="M25" s="8">
        <f t="shared" si="3"/>
        <v>1.7752668292469258</v>
      </c>
      <c r="N25" s="1">
        <v>23</v>
      </c>
      <c r="O25" s="8">
        <v>0.39277640020531851</v>
      </c>
      <c r="P25" s="8">
        <v>0.28810685720338253</v>
      </c>
      <c r="Q25" s="1">
        <v>3</v>
      </c>
      <c r="R25" s="1">
        <v>79</v>
      </c>
      <c r="S25" s="8">
        <v>0.22124921940435038</v>
      </c>
      <c r="T25" s="8">
        <v>6.5298810294146026E-2</v>
      </c>
      <c r="U25" s="1">
        <v>2</v>
      </c>
      <c r="V25" s="1">
        <v>18</v>
      </c>
      <c r="W25" s="8">
        <v>0.54905876614859117</v>
      </c>
      <c r="X25" s="8">
        <v>0.12119654333936682</v>
      </c>
      <c r="Y25" s="1">
        <v>3</v>
      </c>
      <c r="Z25" s="8">
        <v>0.71420229125154999</v>
      </c>
      <c r="AA25" s="8">
        <v>0.30635752302862174</v>
      </c>
      <c r="AB25" s="8">
        <v>0.15776938633578386</v>
      </c>
      <c r="AC25" s="8">
        <v>0.17507598784194586</v>
      </c>
      <c r="AD25" s="8">
        <v>0.26742245096675493</v>
      </c>
      <c r="AE25" s="8"/>
      <c r="AF25" s="8">
        <v>0.52022545057858449</v>
      </c>
      <c r="AG25" s="8">
        <v>0.44487912528839546</v>
      </c>
      <c r="AH25" s="8">
        <v>0.68207172257879367</v>
      </c>
    </row>
    <row r="26" spans="1:34">
      <c r="A26" s="1" t="s">
        <v>1250</v>
      </c>
      <c r="B26" s="1" t="s">
        <v>1251</v>
      </c>
      <c r="C26" s="1" t="s">
        <v>1252</v>
      </c>
      <c r="D26" s="1">
        <v>44992</v>
      </c>
      <c r="E26" s="1">
        <v>8.01</v>
      </c>
      <c r="F26" s="1" t="s">
        <v>1253</v>
      </c>
      <c r="G26" s="1">
        <v>407</v>
      </c>
      <c r="H26" s="9" t="s">
        <v>35</v>
      </c>
      <c r="I26" s="10" t="s">
        <v>64</v>
      </c>
      <c r="J26" s="4">
        <v>-7.269236296144542E-2</v>
      </c>
      <c r="K26" s="4">
        <v>-0.24925025863590464</v>
      </c>
      <c r="L26" s="11">
        <f t="shared" si="2"/>
        <v>0.95086183924862411</v>
      </c>
      <c r="M26" s="8">
        <f t="shared" si="3"/>
        <v>0.84133352680790729</v>
      </c>
      <c r="N26" s="1">
        <v>24</v>
      </c>
      <c r="O26" s="8">
        <v>0.38836479382199235</v>
      </c>
      <c r="P26" s="8">
        <v>0.12446765813859059</v>
      </c>
      <c r="Q26" s="1">
        <v>3</v>
      </c>
      <c r="R26" s="1">
        <v>32</v>
      </c>
      <c r="S26" s="8">
        <v>0.46160622564927634</v>
      </c>
      <c r="T26" s="8">
        <v>6.398025529042671E-2</v>
      </c>
      <c r="U26" s="1">
        <v>3</v>
      </c>
      <c r="V26" s="1">
        <v>25</v>
      </c>
      <c r="W26" s="8">
        <v>0.48546088043036822</v>
      </c>
      <c r="X26" s="8">
        <v>5.8974055997189682E-2</v>
      </c>
      <c r="Y26" s="1">
        <v>3</v>
      </c>
      <c r="Z26" s="8">
        <v>0.38753791324105413</v>
      </c>
      <c r="AA26" s="8">
        <v>0.51324383226666503</v>
      </c>
      <c r="AB26" s="8">
        <v>0.26431263595825799</v>
      </c>
      <c r="AC26" s="8">
        <v>0.53252279635258526</v>
      </c>
      <c r="AD26" s="8">
        <v>0.44408123522047588</v>
      </c>
      <c r="AE26" s="8">
        <v>0.40821464537476804</v>
      </c>
      <c r="AF26" s="8">
        <v>0.43283695888049079</v>
      </c>
      <c r="AG26" s="8">
        <v>0.54920252783629442</v>
      </c>
      <c r="AH26" s="8">
        <v>0.47434315457431941</v>
      </c>
    </row>
    <row r="27" spans="1:34">
      <c r="A27" s="1" t="s">
        <v>3682</v>
      </c>
      <c r="B27" s="1" t="s">
        <v>3683</v>
      </c>
      <c r="C27" s="1" t="s">
        <v>3684</v>
      </c>
      <c r="D27" s="1">
        <v>43968</v>
      </c>
      <c r="E27" s="1">
        <v>8.82</v>
      </c>
      <c r="F27" s="1" t="s">
        <v>3685</v>
      </c>
      <c r="G27" s="1">
        <v>424</v>
      </c>
      <c r="H27" s="9" t="s">
        <v>806</v>
      </c>
      <c r="I27" s="10" t="s">
        <v>1508</v>
      </c>
      <c r="J27" s="4">
        <v>1.4640494752218849</v>
      </c>
      <c r="K27" s="4">
        <v>-1.6468555841863881</v>
      </c>
      <c r="L27" s="11">
        <f t="shared" si="2"/>
        <v>2.7588164518088809</v>
      </c>
      <c r="M27" s="8">
        <f t="shared" si="3"/>
        <v>0.31933540412448747</v>
      </c>
      <c r="N27" s="1">
        <v>25</v>
      </c>
      <c r="O27" s="8">
        <v>0.38607132158812146</v>
      </c>
      <c r="P27" s="8">
        <v>0.28777102279908451</v>
      </c>
      <c r="Q27" s="1">
        <v>3</v>
      </c>
      <c r="R27" s="1">
        <v>7</v>
      </c>
      <c r="S27" s="8">
        <v>1.2089837725528803</v>
      </c>
      <c r="T27" s="8">
        <v>0.20918429680830763</v>
      </c>
      <c r="U27" s="1">
        <v>3</v>
      </c>
      <c r="V27" s="1">
        <v>30</v>
      </c>
      <c r="W27" s="8">
        <v>0.43822551941075399</v>
      </c>
      <c r="X27" s="8">
        <v>0.20914045501443043</v>
      </c>
      <c r="Y27" s="1">
        <v>3</v>
      </c>
      <c r="Z27" s="8">
        <v>0.35108457528321985</v>
      </c>
      <c r="AA27" s="8">
        <v>0.68973615951314282</v>
      </c>
      <c r="AB27" s="8">
        <v>0.11739322996800151</v>
      </c>
      <c r="AC27" s="8">
        <v>0.97118541033434957</v>
      </c>
      <c r="AD27" s="8">
        <v>1.3645847823063022</v>
      </c>
      <c r="AE27" s="8">
        <v>1.2911811250179888</v>
      </c>
      <c r="AF27" s="8">
        <v>0.62990094015941356</v>
      </c>
      <c r="AG27" s="8">
        <v>0.21516701775504138</v>
      </c>
      <c r="AH27" s="8">
        <v>0.4696086003178071</v>
      </c>
    </row>
    <row r="28" spans="1:34">
      <c r="A28" s="1" t="s">
        <v>1955</v>
      </c>
      <c r="B28" s="1" t="s">
        <v>1956</v>
      </c>
      <c r="C28" s="1" t="s">
        <v>1957</v>
      </c>
      <c r="D28" s="1">
        <v>60917</v>
      </c>
      <c r="E28" s="1">
        <v>5.91</v>
      </c>
      <c r="F28" s="1" t="s">
        <v>1958</v>
      </c>
      <c r="G28" s="1">
        <v>573</v>
      </c>
      <c r="H28" s="9" t="s">
        <v>64</v>
      </c>
      <c r="I28" s="10" t="s">
        <v>1508</v>
      </c>
      <c r="J28" s="4">
        <v>0.20776969037488827</v>
      </c>
      <c r="K28" s="4">
        <v>-0.63704118584527236</v>
      </c>
      <c r="L28" s="11">
        <f t="shared" si="2"/>
        <v>1.1549014031469098</v>
      </c>
      <c r="M28" s="8">
        <f t="shared" si="3"/>
        <v>0.64303038431668735</v>
      </c>
      <c r="N28" s="1">
        <v>26</v>
      </c>
      <c r="O28" s="8">
        <v>0.38423994324022465</v>
      </c>
      <c r="P28" s="8">
        <v>9.9942982096579869E-2</v>
      </c>
      <c r="Q28" s="1">
        <v>3</v>
      </c>
      <c r="R28" s="1">
        <v>21</v>
      </c>
      <c r="S28" s="8">
        <v>0.59754554778703817</v>
      </c>
      <c r="T28" s="8">
        <v>0.18702962864568351</v>
      </c>
      <c r="U28" s="1">
        <v>3</v>
      </c>
      <c r="V28" s="1">
        <v>21</v>
      </c>
      <c r="W28" s="8">
        <v>0.51739962057265509</v>
      </c>
      <c r="X28" s="8">
        <v>0.29311408408415629</v>
      </c>
      <c r="Y28" s="1">
        <v>3</v>
      </c>
      <c r="Z28" s="8">
        <v>0.30365984434778487</v>
      </c>
      <c r="AA28" s="8">
        <v>0.35298465449295541</v>
      </c>
      <c r="AB28" s="8">
        <v>0.49607533087993377</v>
      </c>
      <c r="AC28" s="8">
        <v>0.62443768996960691</v>
      </c>
      <c r="AD28" s="8">
        <v>0.39852552510780387</v>
      </c>
      <c r="AE28" s="8">
        <v>0.76967342828370366</v>
      </c>
      <c r="AF28" s="8">
        <v>0.7970534242799282</v>
      </c>
      <c r="AG28" s="8">
        <v>0.54268231517705079</v>
      </c>
      <c r="AH28" s="8">
        <v>0.21246312226098646</v>
      </c>
    </row>
    <row r="29" spans="1:34">
      <c r="A29" s="1" t="s">
        <v>622</v>
      </c>
      <c r="B29" s="1" t="s">
        <v>623</v>
      </c>
      <c r="C29" s="1" t="s">
        <v>624</v>
      </c>
      <c r="D29" s="1">
        <v>34786</v>
      </c>
      <c r="E29" s="1">
        <v>6.51</v>
      </c>
      <c r="F29" s="1" t="s">
        <v>625</v>
      </c>
      <c r="G29" s="1">
        <v>323</v>
      </c>
      <c r="H29" s="9" t="s">
        <v>34</v>
      </c>
      <c r="I29" s="10" t="s">
        <v>29</v>
      </c>
      <c r="J29" s="4">
        <v>-0.44497168661501479</v>
      </c>
      <c r="K29" s="4">
        <v>0.34007176036590109</v>
      </c>
      <c r="L29" s="11">
        <f t="shared" si="2"/>
        <v>0.73459873324977731</v>
      </c>
      <c r="M29" s="8">
        <f t="shared" si="3"/>
        <v>1.2658195548960345</v>
      </c>
      <c r="N29" s="1">
        <v>27</v>
      </c>
      <c r="O29" s="8">
        <v>0.36956157273738616</v>
      </c>
      <c r="P29" s="8">
        <v>8.1430029773901152E-2</v>
      </c>
      <c r="Q29" s="1">
        <v>3</v>
      </c>
      <c r="R29" s="1">
        <v>56</v>
      </c>
      <c r="S29" s="8">
        <v>0.29195438742273133</v>
      </c>
      <c r="T29" s="8">
        <v>4.9981339907289223E-2</v>
      </c>
      <c r="U29" s="1">
        <v>3</v>
      </c>
      <c r="V29" s="1">
        <v>36</v>
      </c>
      <c r="W29" s="8">
        <v>0.39743382912077713</v>
      </c>
      <c r="X29" s="8">
        <v>0.10143365287275354</v>
      </c>
      <c r="Y29" s="1">
        <v>3</v>
      </c>
      <c r="Z29" s="8">
        <v>0.46256808457174226</v>
      </c>
      <c r="AA29" s="8">
        <v>0.33502457422521204</v>
      </c>
      <c r="AB29" s="8">
        <v>0.31109205941520401</v>
      </c>
      <c r="AC29" s="8">
        <v>0.28109422492401309</v>
      </c>
      <c r="AD29" s="8">
        <v>0.24829600778967878</v>
      </c>
      <c r="AE29" s="8">
        <v>0.34647292955450215</v>
      </c>
      <c r="AF29" s="8">
        <v>0.41876096021771059</v>
      </c>
      <c r="AG29" s="8">
        <v>0.48650817534356666</v>
      </c>
      <c r="AH29" s="8">
        <v>0.28703235180105413</v>
      </c>
    </row>
    <row r="30" spans="1:34">
      <c r="A30" s="1" t="s">
        <v>1411</v>
      </c>
      <c r="B30" s="1" t="s">
        <v>1412</v>
      </c>
      <c r="C30" s="1" t="s">
        <v>1413</v>
      </c>
      <c r="D30" s="1">
        <v>39740</v>
      </c>
      <c r="E30" s="1">
        <v>8.81</v>
      </c>
      <c r="F30" s="1" t="s">
        <v>1414</v>
      </c>
      <c r="G30" s="1">
        <v>354</v>
      </c>
      <c r="H30" s="9" t="s">
        <v>35</v>
      </c>
      <c r="I30" s="10" t="s">
        <v>806</v>
      </c>
      <c r="J30" s="4">
        <v>-8.9392383626530605E-4</v>
      </c>
      <c r="K30" s="4">
        <v>-0.26904089865256842</v>
      </c>
      <c r="L30" s="11">
        <f t="shared" si="2"/>
        <v>0.9993805711385747</v>
      </c>
      <c r="M30" s="8">
        <f t="shared" si="3"/>
        <v>0.82987105941967909</v>
      </c>
      <c r="N30" s="1">
        <v>28</v>
      </c>
      <c r="O30" s="8">
        <v>0.36933973316291752</v>
      </c>
      <c r="P30" s="8">
        <v>8.2333029855519699E-2</v>
      </c>
      <c r="Q30" s="1">
        <v>3</v>
      </c>
      <c r="R30" s="1">
        <v>37</v>
      </c>
      <c r="S30" s="8">
        <v>0.44505676992904569</v>
      </c>
      <c r="T30" s="8">
        <v>9.0748599446164896E-2</v>
      </c>
      <c r="U30" s="1">
        <v>3</v>
      </c>
      <c r="V30" s="1">
        <v>28</v>
      </c>
      <c r="W30" s="8">
        <v>0.44533262180792771</v>
      </c>
      <c r="X30" s="8">
        <v>5.8785344647689315E-2</v>
      </c>
      <c r="Y30" s="1">
        <v>3</v>
      </c>
      <c r="Z30" s="8">
        <v>0.42186775578386898</v>
      </c>
      <c r="AA30" s="8">
        <v>0.41170030152211629</v>
      </c>
      <c r="AB30" s="8">
        <v>0.27445114218276723</v>
      </c>
      <c r="AC30" s="8">
        <v>0.34042553191489472</v>
      </c>
      <c r="AD30" s="8">
        <v>0.49241897343163193</v>
      </c>
      <c r="AE30" s="8">
        <v>0.50232580444061037</v>
      </c>
      <c r="AF30" s="8">
        <v>0.449258957320401</v>
      </c>
      <c r="AG30" s="8">
        <v>0.50205637476176312</v>
      </c>
      <c r="AH30" s="8">
        <v>0.384682533341619</v>
      </c>
    </row>
    <row r="31" spans="1:34">
      <c r="A31" s="1" t="s">
        <v>2324</v>
      </c>
      <c r="B31" s="1" t="s">
        <v>2325</v>
      </c>
      <c r="C31" s="1" t="s">
        <v>2326</v>
      </c>
      <c r="D31" s="1">
        <v>14247</v>
      </c>
      <c r="E31" s="1">
        <v>8.74</v>
      </c>
      <c r="F31" s="1" t="s">
        <v>2327</v>
      </c>
      <c r="G31" s="1">
        <v>135</v>
      </c>
      <c r="H31" s="9" t="s">
        <v>1508</v>
      </c>
      <c r="I31" s="10" t="s">
        <v>806</v>
      </c>
      <c r="J31" s="4">
        <v>0.31621914577714733</v>
      </c>
      <c r="K31" s="4">
        <v>-0.78209556747723574</v>
      </c>
      <c r="L31" s="11">
        <f t="shared" si="2"/>
        <v>1.2450633464867047</v>
      </c>
      <c r="M31" s="8">
        <f t="shared" si="3"/>
        <v>0.58152149816055498</v>
      </c>
      <c r="N31" s="1">
        <v>29</v>
      </c>
      <c r="O31" s="8">
        <v>0.36283660286994701</v>
      </c>
      <c r="P31" s="8">
        <v>0.1579635874171485</v>
      </c>
      <c r="Q31" s="1">
        <v>3</v>
      </c>
      <c r="R31" s="1">
        <v>18</v>
      </c>
      <c r="S31" s="8">
        <v>0.62394357563332903</v>
      </c>
      <c r="T31" s="8">
        <v>0.15175649368801367</v>
      </c>
      <c r="U31" s="1">
        <v>3</v>
      </c>
      <c r="V31" s="1">
        <v>23</v>
      </c>
      <c r="W31" s="8">
        <v>0.50113400044580925</v>
      </c>
      <c r="X31" s="8">
        <v>5.7499723832273801E-2</v>
      </c>
      <c r="Y31" s="1">
        <v>3</v>
      </c>
      <c r="Z31" s="8">
        <v>0.34117493001312893</v>
      </c>
      <c r="AA31" s="8">
        <v>0.53051314021641838</v>
      </c>
      <c r="AB31" s="8">
        <v>0.2168217383802937</v>
      </c>
      <c r="AC31" s="8">
        <v>0.74699088145896897</v>
      </c>
      <c r="AD31" s="8">
        <v>0.67046877173459496</v>
      </c>
      <c r="AE31" s="8">
        <v>0.45437107370642321</v>
      </c>
      <c r="AF31" s="8">
        <v>0.5653859462883376</v>
      </c>
      <c r="AG31" s="8">
        <v>0.48349884642391583</v>
      </c>
      <c r="AH31" s="8">
        <v>0.45451720862517436</v>
      </c>
    </row>
    <row r="32" spans="1:34">
      <c r="A32" s="1" t="s">
        <v>1326</v>
      </c>
      <c r="B32" s="1" t="s">
        <v>1327</v>
      </c>
      <c r="C32" s="1" t="s">
        <v>1328</v>
      </c>
      <c r="D32" s="1">
        <v>24811</v>
      </c>
      <c r="E32" s="1">
        <v>5.98</v>
      </c>
      <c r="F32" s="1" t="s">
        <v>1329</v>
      </c>
      <c r="G32" s="1">
        <v>224</v>
      </c>
      <c r="H32" s="9" t="s">
        <v>29</v>
      </c>
      <c r="I32" s="10" t="s">
        <v>29</v>
      </c>
      <c r="J32" s="4">
        <v>-2.5796383888020951E-2</v>
      </c>
      <c r="K32" s="4">
        <v>3.3255575094575988E-3</v>
      </c>
      <c r="L32" s="11">
        <f t="shared" si="2"/>
        <v>0.98227822023467559</v>
      </c>
      <c r="M32" s="8">
        <f t="shared" si="3"/>
        <v>1.0023077595988779</v>
      </c>
      <c r="N32" s="1">
        <v>30</v>
      </c>
      <c r="O32" s="8">
        <v>0.32190009628876254</v>
      </c>
      <c r="P32" s="8">
        <v>7.033671552400772E-2</v>
      </c>
      <c r="Q32" s="1">
        <v>3</v>
      </c>
      <c r="R32" s="1">
        <v>47</v>
      </c>
      <c r="S32" s="8">
        <v>0.32115893866529227</v>
      </c>
      <c r="T32" s="8">
        <v>0.22712824689182226</v>
      </c>
      <c r="U32" s="1">
        <v>3</v>
      </c>
      <c r="V32" s="1">
        <v>43</v>
      </c>
      <c r="W32" s="8">
        <v>0.32695313002925419</v>
      </c>
      <c r="X32" s="8">
        <v>0.10013364470465938</v>
      </c>
      <c r="Y32" s="1">
        <v>3</v>
      </c>
      <c r="Z32" s="8">
        <v>0.3071990033728173</v>
      </c>
      <c r="AA32" s="8">
        <v>0.26007577772328316</v>
      </c>
      <c r="AB32" s="8">
        <v>0.39842550777018698</v>
      </c>
      <c r="AC32" s="8">
        <v>0.55732522796352779</v>
      </c>
      <c r="AD32" s="8">
        <v>0.30185004868549187</v>
      </c>
      <c r="AE32" s="8">
        <v>0.10430153934685704</v>
      </c>
      <c r="AF32" s="8">
        <v>0.44163445804472851</v>
      </c>
      <c r="AG32" s="8">
        <v>0.28237536362724547</v>
      </c>
      <c r="AH32" s="8">
        <v>0.25684956841578865</v>
      </c>
    </row>
    <row r="33" spans="1:34">
      <c r="A33" s="1" t="s">
        <v>1693</v>
      </c>
      <c r="B33" s="1" t="s">
        <v>1694</v>
      </c>
      <c r="C33" s="1" t="s">
        <v>1695</v>
      </c>
      <c r="D33" s="1">
        <v>59716</v>
      </c>
      <c r="E33" s="1">
        <v>9.2200000000000006</v>
      </c>
      <c r="F33" s="1" t="s">
        <v>1696</v>
      </c>
      <c r="G33" s="1">
        <v>553</v>
      </c>
      <c r="H33" s="9" t="s">
        <v>29</v>
      </c>
      <c r="I33" s="10" t="s">
        <v>1508</v>
      </c>
      <c r="J33" s="4">
        <v>8.8711428811530532E-2</v>
      </c>
      <c r="K33" s="4">
        <v>-0.20695353429449345</v>
      </c>
      <c r="L33" s="11">
        <f t="shared" si="2"/>
        <v>1.0634199439095378</v>
      </c>
      <c r="M33" s="8">
        <f t="shared" si="3"/>
        <v>0.86636475945677094</v>
      </c>
      <c r="N33" s="1">
        <v>31</v>
      </c>
      <c r="O33" s="8">
        <v>0.31409302644033027</v>
      </c>
      <c r="P33" s="8">
        <v>5.4953934752016695E-2</v>
      </c>
      <c r="Q33" s="1">
        <v>3</v>
      </c>
      <c r="R33" s="1">
        <v>40</v>
      </c>
      <c r="S33" s="8">
        <v>0.36254132339971129</v>
      </c>
      <c r="T33" s="8">
        <v>6.4630075948470242E-2</v>
      </c>
      <c r="U33" s="1">
        <v>3</v>
      </c>
      <c r="V33" s="1">
        <v>41</v>
      </c>
      <c r="W33" s="8">
        <v>0.34092018442579791</v>
      </c>
      <c r="X33" s="8">
        <v>0.13679956302395693</v>
      </c>
      <c r="Y33" s="1">
        <v>3</v>
      </c>
      <c r="Z33" s="8">
        <v>0.25092637487480129</v>
      </c>
      <c r="AA33" s="8">
        <v>0.35091233753898499</v>
      </c>
      <c r="AB33" s="8">
        <v>0.34044036690720442</v>
      </c>
      <c r="AC33" s="8">
        <v>0.36668693009118664</v>
      </c>
      <c r="AD33" s="8">
        <v>0.2959382389762138</v>
      </c>
      <c r="AE33" s="8">
        <v>0.42499880113173355</v>
      </c>
      <c r="AF33" s="8">
        <v>0.46978645537028879</v>
      </c>
      <c r="AG33" s="8">
        <v>0.35560236733875134</v>
      </c>
      <c r="AH33" s="8">
        <v>0.19737173056835372</v>
      </c>
    </row>
    <row r="34" spans="1:34">
      <c r="A34" s="1" t="s">
        <v>2651</v>
      </c>
      <c r="B34" s="1" t="s">
        <v>2652</v>
      </c>
      <c r="C34" s="1" t="s">
        <v>2653</v>
      </c>
      <c r="D34" s="1">
        <v>35787</v>
      </c>
      <c r="E34" s="1">
        <v>8.44</v>
      </c>
      <c r="F34" s="1" t="s">
        <v>2654</v>
      </c>
      <c r="G34" s="1">
        <v>333</v>
      </c>
      <c r="H34" s="9" t="s">
        <v>1894</v>
      </c>
      <c r="I34" s="10" t="s">
        <v>1894</v>
      </c>
      <c r="J34" s="4">
        <v>0.43637495594171177</v>
      </c>
      <c r="K34" s="4">
        <v>-0.87140360088222601</v>
      </c>
      <c r="L34" s="11">
        <f t="shared" si="2"/>
        <v>1.3531998815321511</v>
      </c>
      <c r="M34" s="8">
        <f t="shared" si="3"/>
        <v>0.5466147892320663</v>
      </c>
      <c r="N34" s="1">
        <v>32</v>
      </c>
      <c r="O34" s="8">
        <v>0.3100660050847413</v>
      </c>
      <c r="P34" s="8">
        <v>6.969289390087742E-2</v>
      </c>
      <c r="Q34" s="1">
        <v>3</v>
      </c>
      <c r="R34" s="1">
        <v>22</v>
      </c>
      <c r="S34" s="8">
        <v>0.56724774227267061</v>
      </c>
      <c r="T34" s="8">
        <v>8.7180780524927615E-2</v>
      </c>
      <c r="U34" s="1">
        <v>3</v>
      </c>
      <c r="V34" s="1">
        <v>32</v>
      </c>
      <c r="W34" s="8">
        <v>0.41918991422790275</v>
      </c>
      <c r="X34" s="8">
        <v>8.2746411606186829E-2</v>
      </c>
      <c r="Y34" s="1">
        <v>3</v>
      </c>
      <c r="Z34" s="8">
        <v>0.38859966094856385</v>
      </c>
      <c r="AA34" s="8">
        <v>0.25558575765634739</v>
      </c>
      <c r="AB34" s="8">
        <v>0.28601259664931278</v>
      </c>
      <c r="AC34" s="8">
        <v>0.4843768996960503</v>
      </c>
      <c r="AD34" s="8">
        <v>0.55918764779524288</v>
      </c>
      <c r="AE34" s="8">
        <v>0.65817867932671859</v>
      </c>
      <c r="AF34" s="8">
        <v>0.47975695442309146</v>
      </c>
      <c r="AG34" s="8">
        <v>0.45290400240746465</v>
      </c>
      <c r="AH34" s="8">
        <v>0.32490878585315203</v>
      </c>
    </row>
    <row r="35" spans="1:34">
      <c r="A35" s="1" t="s">
        <v>3622</v>
      </c>
      <c r="B35" s="1" t="s">
        <v>3623</v>
      </c>
      <c r="C35" s="1" t="s">
        <v>3624</v>
      </c>
      <c r="D35" s="1">
        <v>16950</v>
      </c>
      <c r="E35" s="1">
        <v>4.46</v>
      </c>
      <c r="F35" s="1" t="s">
        <v>3625</v>
      </c>
      <c r="G35" s="1">
        <v>151</v>
      </c>
      <c r="H35" s="9" t="s">
        <v>1894</v>
      </c>
      <c r="I35" s="10" t="s">
        <v>1894</v>
      </c>
      <c r="J35" s="4">
        <v>1.335784888835108</v>
      </c>
      <c r="K35" s="4">
        <v>-1.141250684578651</v>
      </c>
      <c r="L35" s="11">
        <f t="shared" si="2"/>
        <v>2.5241276793949052</v>
      </c>
      <c r="M35" s="8">
        <f t="shared" si="3"/>
        <v>0.45336638008631536</v>
      </c>
      <c r="N35" s="1">
        <v>33</v>
      </c>
      <c r="O35" s="8">
        <v>0.30527100752762304</v>
      </c>
      <c r="P35" s="8">
        <v>4.8773763444356549E-2</v>
      </c>
      <c r="Q35" s="1">
        <v>2</v>
      </c>
      <c r="R35" s="1">
        <v>15</v>
      </c>
      <c r="S35" s="8">
        <v>0.67334284352867813</v>
      </c>
      <c r="T35" s="8">
        <v>0.29199768423992956</v>
      </c>
      <c r="U35" s="1">
        <v>2</v>
      </c>
      <c r="V35" s="1">
        <v>54</v>
      </c>
      <c r="W35" s="8">
        <v>0.26676259248901973</v>
      </c>
      <c r="X35" s="8">
        <v>0.19962930538260368</v>
      </c>
      <c r="Y35" s="1">
        <v>3</v>
      </c>
      <c r="Z35" s="8">
        <v>0.33975926640311593</v>
      </c>
      <c r="AA35" s="8">
        <v>0.2707827486521302</v>
      </c>
      <c r="AB35" s="8"/>
      <c r="AC35" s="8">
        <v>0.46686930091185563</v>
      </c>
      <c r="AD35" s="8">
        <v>0.87981638614550062</v>
      </c>
      <c r="AE35" s="8"/>
      <c r="AF35" s="8">
        <v>8.6801991753811161E-2</v>
      </c>
      <c r="AG35" s="8">
        <v>0.48149262714414853</v>
      </c>
      <c r="AH35" s="8">
        <v>0.23199315856909944</v>
      </c>
    </row>
    <row r="36" spans="1:34">
      <c r="A36" s="1" t="s">
        <v>382</v>
      </c>
      <c r="B36" s="1" t="s">
        <v>383</v>
      </c>
      <c r="C36" s="1" t="s">
        <v>384</v>
      </c>
      <c r="D36" s="1">
        <v>11644</v>
      </c>
      <c r="E36" s="1">
        <v>4.42</v>
      </c>
      <c r="F36" s="1" t="s">
        <v>385</v>
      </c>
      <c r="G36" s="1">
        <v>115</v>
      </c>
      <c r="H36" s="9" t="s">
        <v>38</v>
      </c>
      <c r="I36" s="10" t="s">
        <v>29</v>
      </c>
      <c r="J36" s="4">
        <v>-0.68035593844108988</v>
      </c>
      <c r="K36" s="4">
        <v>-6.5079096830536642E-2</v>
      </c>
      <c r="L36" s="11">
        <f t="shared" si="2"/>
        <v>0.6240113008078817</v>
      </c>
      <c r="M36" s="8">
        <f t="shared" si="3"/>
        <v>0.95589290861614529</v>
      </c>
      <c r="N36" s="1">
        <v>34</v>
      </c>
      <c r="O36" s="8">
        <v>0.29239198276018902</v>
      </c>
      <c r="P36" s="8">
        <v>0.15751877516786808</v>
      </c>
      <c r="Q36" s="1">
        <v>3</v>
      </c>
      <c r="R36" s="1">
        <v>50</v>
      </c>
      <c r="S36" s="8">
        <v>0.30588361951914417</v>
      </c>
      <c r="T36" s="8">
        <v>0.22988547542632368</v>
      </c>
      <c r="U36" s="1">
        <v>3</v>
      </c>
      <c r="V36" s="1">
        <v>24</v>
      </c>
      <c r="W36" s="8">
        <v>0.49018923074490678</v>
      </c>
      <c r="X36" s="8">
        <v>0.52532122047989083</v>
      </c>
      <c r="Y36" s="1">
        <v>3</v>
      </c>
      <c r="Z36" s="8">
        <v>0.43460872827398578</v>
      </c>
      <c r="AA36" s="8">
        <v>0.31948219707043418</v>
      </c>
      <c r="AB36" s="8">
        <v>0.12308502293614705</v>
      </c>
      <c r="AC36" s="8">
        <v>0.44984802431611093</v>
      </c>
      <c r="AD36" s="8">
        <v>0.42704131311726262</v>
      </c>
      <c r="AE36" s="8">
        <v>4.0761521124059071E-2</v>
      </c>
      <c r="AF36" s="8">
        <v>3.9881996211210538E-2</v>
      </c>
      <c r="AG36" s="8">
        <v>1.067308656836196</v>
      </c>
      <c r="AH36" s="8">
        <v>0.3633770391873139</v>
      </c>
    </row>
    <row r="37" spans="1:34">
      <c r="A37" s="1" t="s">
        <v>2077</v>
      </c>
      <c r="B37" s="1" t="s">
        <v>2078</v>
      </c>
      <c r="C37" s="1" t="s">
        <v>2079</v>
      </c>
      <c r="D37" s="1">
        <v>27257</v>
      </c>
      <c r="E37" s="1">
        <v>8.89</v>
      </c>
      <c r="F37" s="1" t="s">
        <v>2080</v>
      </c>
      <c r="G37" s="1">
        <v>261</v>
      </c>
      <c r="H37" s="9" t="s">
        <v>35</v>
      </c>
      <c r="I37" s="10" t="s">
        <v>1508</v>
      </c>
      <c r="J37" s="4">
        <v>0.23957391584043658</v>
      </c>
      <c r="K37" s="4">
        <v>-0.84415887489474573</v>
      </c>
      <c r="L37" s="11">
        <f t="shared" si="2"/>
        <v>1.1806439196989391</v>
      </c>
      <c r="M37" s="8">
        <f t="shared" si="3"/>
        <v>0.55703547923204821</v>
      </c>
      <c r="N37" s="1">
        <v>35</v>
      </c>
      <c r="O37" s="8">
        <v>0.29211495224453893</v>
      </c>
      <c r="P37" s="8">
        <v>0.11427361397471156</v>
      </c>
      <c r="Q37" s="1">
        <v>3</v>
      </c>
      <c r="R37" s="1">
        <v>25</v>
      </c>
      <c r="S37" s="8">
        <v>0.52440995795682621</v>
      </c>
      <c r="T37" s="8">
        <v>0.11163265834958741</v>
      </c>
      <c r="U37" s="1">
        <v>3</v>
      </c>
      <c r="V37" s="1">
        <v>29</v>
      </c>
      <c r="W37" s="8">
        <v>0.44417283586278011</v>
      </c>
      <c r="X37" s="8">
        <v>0.2062967195160709</v>
      </c>
      <c r="Y37" s="1">
        <v>3</v>
      </c>
      <c r="Z37" s="8">
        <v>0.3624098841633237</v>
      </c>
      <c r="AA37" s="8">
        <v>0.35367542681094555</v>
      </c>
      <c r="AB37" s="8">
        <v>0.16025954575934753</v>
      </c>
      <c r="AC37" s="8">
        <v>0.63951367781155222</v>
      </c>
      <c r="AD37" s="8">
        <v>0.51710947280567554</v>
      </c>
      <c r="AE37" s="8">
        <v>0.41660672325325077</v>
      </c>
      <c r="AF37" s="8">
        <v>0.6809264353119916</v>
      </c>
      <c r="AG37" s="8">
        <v>0.34858059985956585</v>
      </c>
      <c r="AH37" s="8">
        <v>0.30301147241678295</v>
      </c>
    </row>
    <row r="38" spans="1:34">
      <c r="A38" s="1" t="s">
        <v>1606</v>
      </c>
      <c r="B38" s="1" t="s">
        <v>1607</v>
      </c>
      <c r="C38" s="1" t="s">
        <v>1608</v>
      </c>
      <c r="D38" s="1">
        <v>36889</v>
      </c>
      <c r="E38" s="1">
        <v>6.15</v>
      </c>
      <c r="F38" s="1" t="s">
        <v>1609</v>
      </c>
      <c r="G38" s="1">
        <v>338</v>
      </c>
      <c r="H38" s="9" t="s">
        <v>29</v>
      </c>
      <c r="I38" s="10" t="s">
        <v>64</v>
      </c>
      <c r="J38" s="4">
        <v>6.4215847869088447E-2</v>
      </c>
      <c r="K38" s="4">
        <v>-0.56421157822923085</v>
      </c>
      <c r="L38" s="11">
        <f t="shared" si="2"/>
        <v>1.0455165127690833</v>
      </c>
      <c r="M38" s="8">
        <f t="shared" si="3"/>
        <v>0.67632492191965876</v>
      </c>
      <c r="N38" s="1">
        <v>36</v>
      </c>
      <c r="O38" s="8">
        <v>0.27963247282528392</v>
      </c>
      <c r="P38" s="8">
        <v>7.2210677218831273E-2</v>
      </c>
      <c r="Q38" s="1">
        <v>3</v>
      </c>
      <c r="R38" s="1">
        <v>38</v>
      </c>
      <c r="S38" s="8">
        <v>0.41345877367875811</v>
      </c>
      <c r="T38" s="8">
        <v>0.12088638322582368</v>
      </c>
      <c r="U38" s="1">
        <v>3</v>
      </c>
      <c r="V38" s="1">
        <v>37</v>
      </c>
      <c r="W38" s="8">
        <v>0.39545886519161666</v>
      </c>
      <c r="X38" s="8">
        <v>0.12787013122816326</v>
      </c>
      <c r="Y38" s="1">
        <v>3</v>
      </c>
      <c r="Z38" s="8">
        <v>0.35887072513829121</v>
      </c>
      <c r="AA38" s="8">
        <v>0.26249348083624863</v>
      </c>
      <c r="AB38" s="8">
        <v>0.21753321250131191</v>
      </c>
      <c r="AC38" s="8">
        <v>0.33507598784194637</v>
      </c>
      <c r="AD38" s="8">
        <v>0.35262206148282116</v>
      </c>
      <c r="AE38" s="8">
        <v>0.55267827171150685</v>
      </c>
      <c r="AF38" s="8">
        <v>0.54075294862847234</v>
      </c>
      <c r="AG38" s="8">
        <v>0.34557127093991491</v>
      </c>
      <c r="AH38" s="8">
        <v>0.30005237600646284</v>
      </c>
    </row>
    <row r="39" spans="1:34">
      <c r="A39" s="1" t="s">
        <v>2165</v>
      </c>
      <c r="B39" s="1" t="s">
        <v>2166</v>
      </c>
      <c r="C39" s="1" t="s">
        <v>2167</v>
      </c>
      <c r="D39" s="1">
        <v>74601</v>
      </c>
      <c r="E39" s="1">
        <v>8.64</v>
      </c>
      <c r="F39" s="1" t="s">
        <v>2168</v>
      </c>
      <c r="G39" s="1">
        <v>661</v>
      </c>
      <c r="H39" s="9" t="s">
        <v>97</v>
      </c>
      <c r="I39" s="10" t="s">
        <v>1508</v>
      </c>
      <c r="J39" s="4">
        <v>0.2644882282999943</v>
      </c>
      <c r="K39" s="4">
        <v>-1.0095447605168699</v>
      </c>
      <c r="L39" s="11">
        <f t="shared" si="2"/>
        <v>1.2012098650281189</v>
      </c>
      <c r="M39" s="8">
        <f t="shared" si="3"/>
        <v>0.49670295659940611</v>
      </c>
      <c r="N39" s="1">
        <v>37</v>
      </c>
      <c r="O39" s="8">
        <v>0.27608168429780522</v>
      </c>
      <c r="P39" s="8">
        <v>0.10319766112498163</v>
      </c>
      <c r="Q39" s="1">
        <v>3</v>
      </c>
      <c r="R39" s="1">
        <v>24</v>
      </c>
      <c r="S39" s="8">
        <v>0.55582855030288603</v>
      </c>
      <c r="T39" s="8">
        <v>7.1035261200751473E-2</v>
      </c>
      <c r="U39" s="1">
        <v>3</v>
      </c>
      <c r="V39" s="1">
        <v>27</v>
      </c>
      <c r="W39" s="8">
        <v>0.46272393066791434</v>
      </c>
      <c r="X39" s="8">
        <v>0.13267922288133308</v>
      </c>
      <c r="Y39" s="1">
        <v>3</v>
      </c>
      <c r="Z39" s="8">
        <v>0.29658152629772</v>
      </c>
      <c r="AA39" s="8">
        <v>0.36749087317074813</v>
      </c>
      <c r="AB39" s="8">
        <v>0.16417265342494758</v>
      </c>
      <c r="AC39" s="8">
        <v>0.51744680851063996</v>
      </c>
      <c r="AD39" s="8">
        <v>0.51224092363332896</v>
      </c>
      <c r="AE39" s="8">
        <v>0.63779791876468894</v>
      </c>
      <c r="AF39" s="8">
        <v>0.59529744344674551</v>
      </c>
      <c r="AG39" s="8">
        <v>0.46293509880630118</v>
      </c>
      <c r="AH39" s="8">
        <v>0.32993924975069627</v>
      </c>
    </row>
    <row r="40" spans="1:34">
      <c r="A40" s="1" t="s">
        <v>1230</v>
      </c>
      <c r="B40" s="1" t="s">
        <v>1231</v>
      </c>
      <c r="C40" s="1" t="s">
        <v>1232</v>
      </c>
      <c r="D40" s="1">
        <v>15514</v>
      </c>
      <c r="E40" s="1">
        <v>9.85</v>
      </c>
      <c r="F40" s="1" t="s">
        <v>1233</v>
      </c>
      <c r="G40" s="1">
        <v>135</v>
      </c>
      <c r="H40" s="9" t="s">
        <v>35</v>
      </c>
      <c r="I40" s="10" t="s">
        <v>35</v>
      </c>
      <c r="J40" s="4">
        <v>-7.9451027716367806E-2</v>
      </c>
      <c r="K40" s="4">
        <v>0.46872088542716711</v>
      </c>
      <c r="L40" s="11">
        <f t="shared" si="2"/>
        <v>0.94641770774857115</v>
      </c>
      <c r="M40" s="8">
        <f t="shared" si="3"/>
        <v>1.3838819539975231</v>
      </c>
      <c r="N40" s="1">
        <v>38</v>
      </c>
      <c r="O40" s="8">
        <v>0.27432779587186934</v>
      </c>
      <c r="P40" s="8">
        <v>6.5103671415441225E-2</v>
      </c>
      <c r="Q40" s="1">
        <v>3</v>
      </c>
      <c r="R40" s="1">
        <v>99</v>
      </c>
      <c r="S40" s="8">
        <v>0.19823063309658587</v>
      </c>
      <c r="T40" s="8">
        <v>6.8025923030963026E-2</v>
      </c>
      <c r="U40" s="1">
        <v>3</v>
      </c>
      <c r="V40" s="1">
        <v>71</v>
      </c>
      <c r="W40" s="8">
        <v>0.20945363920562712</v>
      </c>
      <c r="X40" s="8">
        <v>9.1899558632911535E-2</v>
      </c>
      <c r="Y40" s="1">
        <v>3</v>
      </c>
      <c r="Z40" s="8">
        <v>0.3436523413306517</v>
      </c>
      <c r="AA40" s="8">
        <v>0.21448480473593473</v>
      </c>
      <c r="AB40" s="8">
        <v>0.26484624154902164</v>
      </c>
      <c r="AC40" s="8">
        <v>0.18772036474164194</v>
      </c>
      <c r="AD40" s="8">
        <v>0.27089998608985966</v>
      </c>
      <c r="AE40" s="8">
        <v>0.13607154845825603</v>
      </c>
      <c r="AF40" s="8">
        <v>0.13313548735212929</v>
      </c>
      <c r="AG40" s="8">
        <v>0.31146554318387104</v>
      </c>
      <c r="AH40" s="8">
        <v>0.18375988708088106</v>
      </c>
    </row>
    <row r="41" spans="1:34">
      <c r="A41" s="1" t="s">
        <v>1585</v>
      </c>
      <c r="B41" s="1" t="s">
        <v>1586</v>
      </c>
      <c r="C41" s="1" t="s">
        <v>1587</v>
      </c>
      <c r="D41" s="1">
        <v>23699</v>
      </c>
      <c r="E41" s="1">
        <v>9.56</v>
      </c>
      <c r="F41" s="1" t="s">
        <v>1588</v>
      </c>
      <c r="G41" s="1">
        <v>216</v>
      </c>
      <c r="H41" s="9" t="s">
        <v>64</v>
      </c>
      <c r="I41" s="10" t="s">
        <v>811</v>
      </c>
      <c r="J41" s="4">
        <v>5.3993557990178936E-2</v>
      </c>
      <c r="K41" s="4">
        <v>-0.23402576989440255</v>
      </c>
      <c r="L41" s="11">
        <f t="shared" si="2"/>
        <v>1.0381346349906668</v>
      </c>
      <c r="M41" s="8">
        <f t="shared" si="3"/>
        <v>0.8502589723225018</v>
      </c>
      <c r="N41" s="1">
        <v>39</v>
      </c>
      <c r="O41" s="8">
        <v>0.27090959478497934</v>
      </c>
      <c r="P41" s="8">
        <v>2.4095571950729807E-2</v>
      </c>
      <c r="Q41" s="1">
        <v>3</v>
      </c>
      <c r="R41" s="1">
        <v>48</v>
      </c>
      <c r="S41" s="8">
        <v>0.31862009529283014</v>
      </c>
      <c r="T41" s="8">
        <v>0.13383054626301022</v>
      </c>
      <c r="U41" s="1">
        <v>3</v>
      </c>
      <c r="V41" s="1">
        <v>46</v>
      </c>
      <c r="W41" s="8">
        <v>0.30691596692147222</v>
      </c>
      <c r="X41" s="8">
        <v>0.15184760088235608</v>
      </c>
      <c r="Y41" s="1">
        <v>3</v>
      </c>
      <c r="Z41" s="8">
        <v>0.2972893581027265</v>
      </c>
      <c r="AA41" s="8">
        <v>0.25005957911242632</v>
      </c>
      <c r="AB41" s="8">
        <v>0.2653798471397853</v>
      </c>
      <c r="AC41" s="8">
        <v>0.47270516717325389</v>
      </c>
      <c r="AD41" s="8">
        <v>0.25177354291278353</v>
      </c>
      <c r="AE41" s="8">
        <v>0.23138157579245294</v>
      </c>
      <c r="AF41" s="8">
        <v>0.36480296534371992</v>
      </c>
      <c r="AG41" s="8">
        <v>0.42130604875112998</v>
      </c>
      <c r="AH41" s="8">
        <v>0.13463888666956664</v>
      </c>
    </row>
    <row r="42" spans="1:34">
      <c r="A42" s="1" t="s">
        <v>3179</v>
      </c>
      <c r="B42" s="1" t="s">
        <v>3180</v>
      </c>
      <c r="C42" s="1" t="s">
        <v>3181</v>
      </c>
      <c r="D42" s="1">
        <v>34442</v>
      </c>
      <c r="E42" s="1">
        <v>8.76</v>
      </c>
      <c r="F42" s="1" t="s">
        <v>3182</v>
      </c>
      <c r="G42" s="1">
        <v>314</v>
      </c>
      <c r="H42" s="9" t="s">
        <v>806</v>
      </c>
      <c r="I42" s="10" t="s">
        <v>1508</v>
      </c>
      <c r="J42" s="4">
        <v>0.73403884242456352</v>
      </c>
      <c r="K42" s="4">
        <v>-0.75302672926509784</v>
      </c>
      <c r="L42" s="11">
        <f t="shared" si="2"/>
        <v>1.6632889777361675</v>
      </c>
      <c r="M42" s="8">
        <f t="shared" si="3"/>
        <v>0.5933574054070232</v>
      </c>
      <c r="N42" s="1">
        <v>41</v>
      </c>
      <c r="O42" s="8">
        <v>0.26801364378745191</v>
      </c>
      <c r="P42" s="8">
        <v>0.16817683882669848</v>
      </c>
      <c r="Q42" s="1">
        <v>3</v>
      </c>
      <c r="R42" s="1">
        <v>34</v>
      </c>
      <c r="S42" s="8">
        <v>0.4516900629286047</v>
      </c>
      <c r="T42" s="8">
        <v>7.7185235769869867E-2</v>
      </c>
      <c r="U42" s="1">
        <v>3</v>
      </c>
      <c r="V42" s="1">
        <v>52</v>
      </c>
      <c r="W42" s="8">
        <v>0.27156439378524649</v>
      </c>
      <c r="X42" s="8">
        <v>2.9010777779390515E-2</v>
      </c>
      <c r="Y42" s="1">
        <v>3</v>
      </c>
      <c r="Z42" s="8">
        <v>0.43000782154144362</v>
      </c>
      <c r="AA42" s="8">
        <v>0.2797627887860018</v>
      </c>
      <c r="AB42" s="8">
        <v>9.4270321034910301E-2</v>
      </c>
      <c r="AC42" s="8">
        <v>0.53495440729483457</v>
      </c>
      <c r="AD42" s="8">
        <v>0.38252886354152194</v>
      </c>
      <c r="AE42" s="8">
        <v>0.43758691794945764</v>
      </c>
      <c r="AF42" s="8">
        <v>0.27858747353419128</v>
      </c>
      <c r="AG42" s="8">
        <v>0.29641889858561643</v>
      </c>
      <c r="AH42" s="8">
        <v>0.2396868092359318</v>
      </c>
    </row>
    <row r="43" spans="1:34">
      <c r="A43" s="1" t="s">
        <v>2055</v>
      </c>
      <c r="B43" s="1" t="s">
        <v>2056</v>
      </c>
      <c r="C43" s="1" t="s">
        <v>2057</v>
      </c>
      <c r="D43" s="1">
        <v>17029</v>
      </c>
      <c r="E43" s="1">
        <v>10.39</v>
      </c>
      <c r="F43" s="1" t="s">
        <v>2058</v>
      </c>
      <c r="G43" s="1">
        <v>145</v>
      </c>
      <c r="H43" s="9" t="s">
        <v>64</v>
      </c>
      <c r="I43" s="10" t="s">
        <v>811</v>
      </c>
      <c r="J43" s="4">
        <v>0.23010497597925048</v>
      </c>
      <c r="K43" s="4">
        <v>0.39804671482289522</v>
      </c>
      <c r="L43" s="11">
        <f t="shared" si="2"/>
        <v>1.172920292269205</v>
      </c>
      <c r="M43" s="8">
        <f t="shared" si="3"/>
        <v>1.3177226192282605</v>
      </c>
      <c r="N43" s="1">
        <v>42</v>
      </c>
      <c r="O43" s="8">
        <v>0.26154407760350812</v>
      </c>
      <c r="P43" s="8">
        <v>0.12844645519763673</v>
      </c>
      <c r="Q43" s="1">
        <v>3</v>
      </c>
      <c r="R43" s="1">
        <v>98</v>
      </c>
      <c r="S43" s="8">
        <v>0.19848189124710058</v>
      </c>
      <c r="T43" s="8">
        <v>0.12443367313198551</v>
      </c>
      <c r="U43" s="1">
        <v>3</v>
      </c>
      <c r="V43" s="1">
        <v>94</v>
      </c>
      <c r="W43" s="8">
        <v>0.1692202723026516</v>
      </c>
      <c r="X43" s="8">
        <v>9.7653150679385736E-2</v>
      </c>
      <c r="Y43" s="1">
        <v>3</v>
      </c>
      <c r="Z43" s="8">
        <v>0.33975926640311593</v>
      </c>
      <c r="AA43" s="8">
        <v>0.33157071263526144</v>
      </c>
      <c r="AB43" s="8">
        <v>0.11330225377214694</v>
      </c>
      <c r="AC43" s="8">
        <v>0.3097872340425542</v>
      </c>
      <c r="AD43" s="8">
        <v>0.22151898734177225</v>
      </c>
      <c r="AE43" s="8">
        <v>6.413945235697531E-2</v>
      </c>
      <c r="AF43" s="8">
        <v>0.24222447698867577</v>
      </c>
      <c r="AG43" s="8">
        <v>0.20714214063597222</v>
      </c>
      <c r="AH43" s="8">
        <v>5.8294199283306869E-2</v>
      </c>
    </row>
    <row r="44" spans="1:34">
      <c r="A44" s="1" t="s">
        <v>1083</v>
      </c>
      <c r="B44" s="1" t="s">
        <v>1084</v>
      </c>
      <c r="C44" s="1" t="s">
        <v>1085</v>
      </c>
      <c r="D44" s="1">
        <v>38225</v>
      </c>
      <c r="E44" s="1">
        <v>6.56</v>
      </c>
      <c r="F44" s="1" t="s">
        <v>1086</v>
      </c>
      <c r="G44" s="1">
        <v>357</v>
      </c>
      <c r="H44" s="9" t="s">
        <v>34</v>
      </c>
      <c r="I44" s="10" t="s">
        <v>35</v>
      </c>
      <c r="J44" s="4">
        <v>-0.13449155246238981</v>
      </c>
      <c r="K44" s="4">
        <v>0.17281857369107204</v>
      </c>
      <c r="L44" s="11">
        <f t="shared" si="2"/>
        <v>0.91099083659201607</v>
      </c>
      <c r="M44" s="8">
        <f t="shared" si="3"/>
        <v>1.1272586446691233</v>
      </c>
      <c r="N44" s="1">
        <v>43</v>
      </c>
      <c r="O44" s="8">
        <v>0.26131276764185024</v>
      </c>
      <c r="P44" s="8">
        <v>8.5601337548013579E-2</v>
      </c>
      <c r="Q44" s="1">
        <v>3</v>
      </c>
      <c r="R44" s="1">
        <v>74</v>
      </c>
      <c r="S44" s="8">
        <v>0.23181260918034621</v>
      </c>
      <c r="T44" s="8">
        <v>5.0852057657529599E-2</v>
      </c>
      <c r="U44" s="1">
        <v>3</v>
      </c>
      <c r="V44" s="1">
        <v>60</v>
      </c>
      <c r="W44" s="8">
        <v>0.25446206467624727</v>
      </c>
      <c r="X44" s="8">
        <v>4.0147690469447876E-2</v>
      </c>
      <c r="Y44" s="1">
        <v>3</v>
      </c>
      <c r="Z44" s="8">
        <v>0.32772612571800558</v>
      </c>
      <c r="AA44" s="8">
        <v>0.29150591819183402</v>
      </c>
      <c r="AB44" s="8">
        <v>0.16470625901571123</v>
      </c>
      <c r="AC44" s="8">
        <v>0.23003039513677889</v>
      </c>
      <c r="AD44" s="8">
        <v>0.18187508693837817</v>
      </c>
      <c r="AE44" s="8">
        <v>0.28353234546588152</v>
      </c>
      <c r="AF44" s="8">
        <v>0.22580247854876553</v>
      </c>
      <c r="AG44" s="8">
        <v>0.23723542983248155</v>
      </c>
      <c r="AH44" s="8">
        <v>0.30034828564749483</v>
      </c>
    </row>
    <row r="45" spans="1:34">
      <c r="A45" s="1" t="s">
        <v>1995</v>
      </c>
      <c r="B45" s="1" t="s">
        <v>1996</v>
      </c>
      <c r="C45" s="1" t="s">
        <v>1997</v>
      </c>
      <c r="D45" s="1">
        <v>61749</v>
      </c>
      <c r="E45" s="1">
        <v>6.17</v>
      </c>
      <c r="F45" s="1" t="s">
        <v>1998</v>
      </c>
      <c r="G45" s="1">
        <v>565</v>
      </c>
      <c r="H45" s="9" t="s">
        <v>1508</v>
      </c>
      <c r="I45" s="10" t="s">
        <v>35</v>
      </c>
      <c r="J45" s="4">
        <v>0.21677979892207241</v>
      </c>
      <c r="K45" s="4">
        <v>-0.14330825961748372</v>
      </c>
      <c r="L45" s="11">
        <f t="shared" si="2"/>
        <v>1.1621367150126984</v>
      </c>
      <c r="M45" s="8">
        <f t="shared" si="3"/>
        <v>0.90544049752412548</v>
      </c>
      <c r="N45" s="1">
        <v>44</v>
      </c>
      <c r="O45" s="8">
        <v>0.25922040315858325</v>
      </c>
      <c r="P45" s="8">
        <v>0.15741681967645027</v>
      </c>
      <c r="Q45" s="1">
        <v>3</v>
      </c>
      <c r="R45" s="1">
        <v>57</v>
      </c>
      <c r="S45" s="8">
        <v>0.28629203560853134</v>
      </c>
      <c r="T45" s="8">
        <v>0.10537235821039385</v>
      </c>
      <c r="U45" s="1">
        <v>3</v>
      </c>
      <c r="V45" s="1">
        <v>62</v>
      </c>
      <c r="W45" s="8">
        <v>0.24634970387748492</v>
      </c>
      <c r="X45" s="8">
        <v>0.13721754113018045</v>
      </c>
      <c r="Y45" s="1">
        <v>3</v>
      </c>
      <c r="Z45" s="8">
        <v>0.23252274794463251</v>
      </c>
      <c r="AA45" s="8">
        <v>0.42827883715387938</v>
      </c>
      <c r="AB45" s="8">
        <v>0.11685962437723789</v>
      </c>
      <c r="AC45" s="8">
        <v>0.31951367781155127</v>
      </c>
      <c r="AD45" s="8">
        <v>0.16831269995826967</v>
      </c>
      <c r="AE45" s="8">
        <v>0.37104972905577305</v>
      </c>
      <c r="AF45" s="8">
        <v>0.38533046339360771</v>
      </c>
      <c r="AG45" s="8">
        <v>0.24275253285184153</v>
      </c>
      <c r="AH45" s="8">
        <v>0.11096611538700547</v>
      </c>
    </row>
    <row r="46" spans="1:34">
      <c r="A46" s="1" t="s">
        <v>1374</v>
      </c>
      <c r="B46" s="1" t="s">
        <v>1375</v>
      </c>
      <c r="C46" s="1" t="s">
        <v>1376</v>
      </c>
      <c r="D46" s="1">
        <v>46555</v>
      </c>
      <c r="E46" s="1">
        <v>8.36</v>
      </c>
      <c r="F46" s="1" t="s">
        <v>1377</v>
      </c>
      <c r="G46" s="1">
        <v>412</v>
      </c>
      <c r="H46" s="9" t="s">
        <v>29</v>
      </c>
      <c r="I46" s="10" t="s">
        <v>64</v>
      </c>
      <c r="J46" s="4">
        <v>-1.3192074214374341E-2</v>
      </c>
      <c r="K46" s="4">
        <v>-0.9944779406248806</v>
      </c>
      <c r="L46" s="11">
        <f t="shared" si="2"/>
        <v>0.99089763063196934</v>
      </c>
      <c r="M46" s="8">
        <f t="shared" si="3"/>
        <v>0.50191746725110031</v>
      </c>
      <c r="N46" s="1">
        <v>45</v>
      </c>
      <c r="O46" s="8">
        <v>0.25836052312576196</v>
      </c>
      <c r="P46" s="8">
        <v>6.8247819162226664E-2</v>
      </c>
      <c r="Q46" s="1">
        <v>3</v>
      </c>
      <c r="R46" s="1">
        <v>28</v>
      </c>
      <c r="S46" s="8">
        <v>0.51474702512496706</v>
      </c>
      <c r="T46" s="8">
        <v>0.21648104943297566</v>
      </c>
      <c r="U46" s="1">
        <v>3</v>
      </c>
      <c r="V46" s="1">
        <v>20</v>
      </c>
      <c r="W46" s="8">
        <v>0.51947548284748091</v>
      </c>
      <c r="X46" s="8">
        <v>8.1027541226204508E-2</v>
      </c>
      <c r="Y46" s="1">
        <v>3</v>
      </c>
      <c r="Z46" s="8">
        <v>0.32843395752301208</v>
      </c>
      <c r="AA46" s="8">
        <v>0.25454959917936215</v>
      </c>
      <c r="AB46" s="8">
        <v>0.19209801267491161</v>
      </c>
      <c r="AC46" s="8">
        <v>0.75963525835866508</v>
      </c>
      <c r="AD46" s="8">
        <v>0.43573515092502452</v>
      </c>
      <c r="AE46" s="8">
        <v>0.34887066609121148</v>
      </c>
      <c r="AF46" s="8">
        <v>0.58708644422679035</v>
      </c>
      <c r="AG46" s="8">
        <v>0.54167920553716709</v>
      </c>
      <c r="AH46" s="8">
        <v>0.42966079877848523</v>
      </c>
    </row>
    <row r="47" spans="1:34">
      <c r="A47" s="1" t="s">
        <v>1431</v>
      </c>
      <c r="B47" s="1" t="s">
        <v>1432</v>
      </c>
      <c r="C47" s="1" t="s">
        <v>1433</v>
      </c>
      <c r="D47" s="1">
        <v>34076</v>
      </c>
      <c r="E47" s="1">
        <v>8.4600000000000009</v>
      </c>
      <c r="F47" s="1" t="s">
        <v>1434</v>
      </c>
      <c r="G47" s="1">
        <v>296</v>
      </c>
      <c r="H47" s="9" t="s">
        <v>481</v>
      </c>
      <c r="I47" s="10" t="s">
        <v>35</v>
      </c>
      <c r="J47" s="4">
        <v>8.7476296624573961E-3</v>
      </c>
      <c r="K47" s="4">
        <v>0.37419952067872742</v>
      </c>
      <c r="L47" s="11">
        <f t="shared" si="2"/>
        <v>1.0060818144251835</v>
      </c>
      <c r="M47" s="8">
        <f t="shared" si="3"/>
        <v>1.296120202828664</v>
      </c>
      <c r="N47" s="1">
        <v>47</v>
      </c>
      <c r="O47" s="8">
        <v>0.25150821696564657</v>
      </c>
      <c r="P47" s="8">
        <v>0.13572944081374211</v>
      </c>
      <c r="Q47" s="1">
        <v>3</v>
      </c>
      <c r="R47" s="1">
        <v>103</v>
      </c>
      <c r="S47" s="8">
        <v>0.19404698454414401</v>
      </c>
      <c r="T47" s="8">
        <v>0.141761347701408</v>
      </c>
      <c r="U47" s="1">
        <v>3</v>
      </c>
      <c r="V47" s="1">
        <v>78</v>
      </c>
      <c r="W47" s="8">
        <v>0.19287396090646081</v>
      </c>
      <c r="X47" s="8">
        <v>0.11317225825066772</v>
      </c>
      <c r="Y47" s="1">
        <v>3</v>
      </c>
      <c r="Z47" s="8">
        <v>0.39957105392616443</v>
      </c>
      <c r="AA47" s="8">
        <v>0.13297367121309966</v>
      </c>
      <c r="AB47" s="8">
        <v>0.22197992575767561</v>
      </c>
      <c r="AC47" s="8">
        <v>8.6565349544073231E-2</v>
      </c>
      <c r="AD47" s="8">
        <v>0.35470858255668397</v>
      </c>
      <c r="AE47" s="8">
        <v>0.14086702153167474</v>
      </c>
      <c r="AF47" s="8">
        <v>7.683149270100853E-2</v>
      </c>
      <c r="AG47" s="8">
        <v>0.30293911124486012</v>
      </c>
      <c r="AH47" s="8">
        <v>0.1988512787735138</v>
      </c>
    </row>
    <row r="48" spans="1:34">
      <c r="A48" s="1" t="s">
        <v>1841</v>
      </c>
      <c r="B48" s="1" t="s">
        <v>1842</v>
      </c>
      <c r="C48" s="1" t="s">
        <v>1843</v>
      </c>
      <c r="D48" s="1">
        <v>62475</v>
      </c>
      <c r="E48" s="1">
        <v>5.85</v>
      </c>
      <c r="F48" s="1" t="s">
        <v>1844</v>
      </c>
      <c r="G48" s="1">
        <v>554</v>
      </c>
      <c r="H48" s="9" t="s">
        <v>29</v>
      </c>
      <c r="I48" s="10" t="s">
        <v>64</v>
      </c>
      <c r="J48" s="4">
        <v>0.15686697969605584</v>
      </c>
      <c r="K48" s="4">
        <v>-0.11732358582313421</v>
      </c>
      <c r="L48" s="11">
        <f t="shared" si="2"/>
        <v>1.1148634206283923</v>
      </c>
      <c r="M48" s="8">
        <f t="shared" si="3"/>
        <v>0.92189632019841328</v>
      </c>
      <c r="N48" s="1">
        <v>48</v>
      </c>
      <c r="O48" s="8">
        <v>0.2409413346664776</v>
      </c>
      <c r="P48" s="8">
        <v>0.11461221328865721</v>
      </c>
      <c r="Q48" s="1">
        <v>3</v>
      </c>
      <c r="R48" s="1">
        <v>64</v>
      </c>
      <c r="S48" s="8">
        <v>0.26135404750788188</v>
      </c>
      <c r="T48" s="8">
        <v>5.9335314070043943E-2</v>
      </c>
      <c r="U48" s="1">
        <v>3</v>
      </c>
      <c r="V48" s="1">
        <v>67</v>
      </c>
      <c r="W48" s="8">
        <v>0.23442696448016007</v>
      </c>
      <c r="X48" s="8">
        <v>9.260789386394061E-2</v>
      </c>
      <c r="Y48" s="1">
        <v>3</v>
      </c>
      <c r="Z48" s="8">
        <v>0.20067031671934035</v>
      </c>
      <c r="AA48" s="8">
        <v>0.37025396244270864</v>
      </c>
      <c r="AB48" s="8">
        <v>0.15189972483738379</v>
      </c>
      <c r="AC48" s="8">
        <v>0.32924012158054822</v>
      </c>
      <c r="AD48" s="8">
        <v>0.2354291278341912</v>
      </c>
      <c r="AE48" s="8">
        <v>0.21939289310890617</v>
      </c>
      <c r="AF48" s="8">
        <v>0.33254546840818194</v>
      </c>
      <c r="AG48" s="8">
        <v>0.22218878523422686</v>
      </c>
      <c r="AH48" s="8">
        <v>0.14854663979807131</v>
      </c>
    </row>
    <row r="49" spans="1:34">
      <c r="A49" s="1" t="s">
        <v>1063</v>
      </c>
      <c r="B49" s="1" t="s">
        <v>1064</v>
      </c>
      <c r="C49" s="1" t="s">
        <v>1065</v>
      </c>
      <c r="D49" s="1">
        <v>37024</v>
      </c>
      <c r="E49" s="1">
        <v>8.5</v>
      </c>
      <c r="F49" s="1" t="s">
        <v>1066</v>
      </c>
      <c r="G49" s="1">
        <v>323</v>
      </c>
      <c r="H49" s="9" t="s">
        <v>35</v>
      </c>
      <c r="I49" s="10" t="s">
        <v>35</v>
      </c>
      <c r="J49" s="4">
        <v>-0.15308288677650869</v>
      </c>
      <c r="K49" s="4">
        <v>6.2930583285843042E-2</v>
      </c>
      <c r="L49" s="11">
        <f t="shared" si="2"/>
        <v>0.89932664188783429</v>
      </c>
      <c r="M49" s="8">
        <f t="shared" si="3"/>
        <v>1.0445855003794018</v>
      </c>
      <c r="N49" s="1">
        <v>49</v>
      </c>
      <c r="O49" s="8">
        <v>0.24059570561360188</v>
      </c>
      <c r="P49" s="8">
        <v>4.8771736372506806E-2</v>
      </c>
      <c r="Q49" s="1">
        <v>3</v>
      </c>
      <c r="R49" s="1">
        <v>75</v>
      </c>
      <c r="S49" s="8">
        <v>0.23032648407068221</v>
      </c>
      <c r="T49" s="8">
        <v>6.4874840303112968E-2</v>
      </c>
      <c r="U49" s="1">
        <v>3</v>
      </c>
      <c r="V49" s="1">
        <v>58</v>
      </c>
      <c r="W49" s="8">
        <v>0.2561099308558113</v>
      </c>
      <c r="X49" s="8">
        <v>4.6481525258902735E-2</v>
      </c>
      <c r="Y49" s="1">
        <v>3</v>
      </c>
      <c r="Z49" s="8">
        <v>0.29198061956517779</v>
      </c>
      <c r="AA49" s="8">
        <v>0.23486258811664351</v>
      </c>
      <c r="AB49" s="8">
        <v>0.19494390915898435</v>
      </c>
      <c r="AC49" s="8">
        <v>0.15951367781155068</v>
      </c>
      <c r="AD49" s="8">
        <v>0.28689664765614148</v>
      </c>
      <c r="AE49" s="8">
        <v>0.24456912674435441</v>
      </c>
      <c r="AF49" s="8">
        <v>0.29500947197410149</v>
      </c>
      <c r="AG49" s="8">
        <v>0.20463436653626313</v>
      </c>
      <c r="AH49" s="8">
        <v>0.26868595405706924</v>
      </c>
    </row>
    <row r="50" spans="1:34">
      <c r="A50" s="1" t="s">
        <v>4203</v>
      </c>
      <c r="B50" s="1" t="s">
        <v>4204</v>
      </c>
      <c r="C50" s="1" t="s">
        <v>4205</v>
      </c>
      <c r="D50" s="1">
        <v>41766</v>
      </c>
      <c r="E50" s="1">
        <v>5.31</v>
      </c>
      <c r="F50" s="1" t="s">
        <v>4206</v>
      </c>
      <c r="G50" s="1">
        <v>375</v>
      </c>
      <c r="H50" s="9" t="s">
        <v>38</v>
      </c>
      <c r="I50" s="10" t="s">
        <v>806</v>
      </c>
      <c r="J50" s="4" t="s">
        <v>5731</v>
      </c>
      <c r="K50" s="4" t="s">
        <v>5732</v>
      </c>
      <c r="L50" s="11" t="s">
        <v>3</v>
      </c>
      <c r="M50" s="8" t="s">
        <v>5737</v>
      </c>
      <c r="N50" s="1">
        <v>50</v>
      </c>
      <c r="O50" s="8">
        <v>0.23911871184342648</v>
      </c>
      <c r="P50" s="8">
        <v>5.8771645250685602E-2</v>
      </c>
      <c r="Q50" s="1">
        <v>2</v>
      </c>
      <c r="R50" s="1" t="s">
        <v>39</v>
      </c>
      <c r="S50" s="8" t="s">
        <v>39</v>
      </c>
      <c r="T50" s="8" t="s">
        <v>39</v>
      </c>
      <c r="U50" s="1">
        <v>1</v>
      </c>
      <c r="V50" s="1">
        <v>14</v>
      </c>
      <c r="W50" s="8">
        <v>0.65556138347099413</v>
      </c>
      <c r="X50" s="8">
        <v>0.18517011192020472</v>
      </c>
      <c r="Y50" s="1">
        <v>2</v>
      </c>
      <c r="Z50" s="8"/>
      <c r="AA50" s="8">
        <v>0.19756088294517662</v>
      </c>
      <c r="AB50" s="8">
        <v>0.28067654074167636</v>
      </c>
      <c r="AC50" s="8">
        <v>0.46784194528875533</v>
      </c>
      <c r="AD50" s="8"/>
      <c r="AE50" s="8"/>
      <c r="AF50" s="8">
        <v>0.78649642528284303</v>
      </c>
      <c r="AG50" s="8">
        <v>0.52462634165914512</v>
      </c>
      <c r="AH50" s="8"/>
    </row>
    <row r="51" spans="1:34">
      <c r="A51" s="1" t="s">
        <v>346</v>
      </c>
      <c r="B51" s="1" t="s">
        <v>347</v>
      </c>
      <c r="C51" s="1" t="s">
        <v>348</v>
      </c>
      <c r="D51" s="1">
        <v>55680</v>
      </c>
      <c r="E51" s="1">
        <v>8.57</v>
      </c>
      <c r="F51" s="1" t="s">
        <v>349</v>
      </c>
      <c r="G51" s="1">
        <v>490</v>
      </c>
      <c r="H51" s="9" t="s">
        <v>34</v>
      </c>
      <c r="I51" s="10" t="s">
        <v>29</v>
      </c>
      <c r="J51" s="4">
        <v>-0.7330007747418148</v>
      </c>
      <c r="K51" s="4">
        <v>1.5148315694562144</v>
      </c>
      <c r="L51" s="11">
        <f t="shared" ref="L51:L68" si="4">S51/W51</f>
        <v>0.60165118990689603</v>
      </c>
      <c r="M51" s="8">
        <f t="shared" ref="M51:M68" si="5">O51/S51</f>
        <v>2.8576546369534044</v>
      </c>
      <c r="N51" s="1">
        <v>51</v>
      </c>
      <c r="O51" s="8">
        <v>0.23565559977001937</v>
      </c>
      <c r="P51" s="8">
        <v>5.7129619330625811E-2</v>
      </c>
      <c r="Q51" s="1">
        <v>3</v>
      </c>
      <c r="R51" s="1">
        <v>286</v>
      </c>
      <c r="S51" s="8">
        <v>8.2464688602558331E-2</v>
      </c>
      <c r="T51" s="8">
        <v>1.1851753020986988E-2</v>
      </c>
      <c r="U51" s="1">
        <v>3</v>
      </c>
      <c r="V51" s="1">
        <v>120</v>
      </c>
      <c r="W51" s="8">
        <v>0.13706394998623625</v>
      </c>
      <c r="X51" s="8">
        <v>5.8155855592018704E-2</v>
      </c>
      <c r="Y51" s="1">
        <v>3</v>
      </c>
      <c r="Z51" s="8">
        <v>0.22862967301709677</v>
      </c>
      <c r="AA51" s="8">
        <v>0.18236389194939381</v>
      </c>
      <c r="AB51" s="8">
        <v>0.29597323434356748</v>
      </c>
      <c r="AC51" s="8">
        <v>8.8024316109422782E-2</v>
      </c>
      <c r="AD51" s="8">
        <v>6.8855195437473954E-2</v>
      </c>
      <c r="AE51" s="8">
        <v>9.0514554260778243E-2</v>
      </c>
      <c r="AF51" s="8">
        <v>0.20234248077746525</v>
      </c>
      <c r="AG51" s="8">
        <v>9.0781422409469681E-2</v>
      </c>
      <c r="AH51" s="8">
        <v>0.11806794677177382</v>
      </c>
    </row>
    <row r="52" spans="1:34">
      <c r="A52" s="1" t="s">
        <v>2691</v>
      </c>
      <c r="B52" s="1" t="s">
        <v>2692</v>
      </c>
      <c r="C52" s="1" t="s">
        <v>2693</v>
      </c>
      <c r="D52" s="1">
        <v>82617</v>
      </c>
      <c r="E52" s="1">
        <v>9.24</v>
      </c>
      <c r="F52" s="1" t="s">
        <v>2694</v>
      </c>
      <c r="G52" s="1">
        <v>763</v>
      </c>
      <c r="H52" s="9" t="s">
        <v>1894</v>
      </c>
      <c r="I52" s="10" t="s">
        <v>1508</v>
      </c>
      <c r="J52" s="4">
        <v>0.44955596484279559</v>
      </c>
      <c r="K52" s="4">
        <v>-0.61450198368410214</v>
      </c>
      <c r="L52" s="11">
        <f t="shared" si="4"/>
        <v>1.3656198792338663</v>
      </c>
      <c r="M52" s="8">
        <f t="shared" si="5"/>
        <v>0.6531553229397461</v>
      </c>
      <c r="N52" s="1">
        <v>52</v>
      </c>
      <c r="O52" s="8">
        <v>0.23438824632039493</v>
      </c>
      <c r="P52" s="8">
        <v>4.1808650527752345E-2</v>
      </c>
      <c r="Q52" s="1">
        <v>3</v>
      </c>
      <c r="R52" s="1">
        <v>41</v>
      </c>
      <c r="S52" s="8">
        <v>0.35885529534606175</v>
      </c>
      <c r="T52" s="8">
        <v>9.4667080367280512E-2</v>
      </c>
      <c r="U52" s="1">
        <v>3</v>
      </c>
      <c r="V52" s="1">
        <v>56</v>
      </c>
      <c r="W52" s="8">
        <v>0.26277831833217385</v>
      </c>
      <c r="X52" s="8">
        <v>0.10728397438855831</v>
      </c>
      <c r="Y52" s="1">
        <v>3</v>
      </c>
      <c r="Z52" s="8">
        <v>0.24314022501972987</v>
      </c>
      <c r="AA52" s="8">
        <v>0.27112813481112524</v>
      </c>
      <c r="AB52" s="8">
        <v>0.18889637913032972</v>
      </c>
      <c r="AC52" s="8">
        <v>0.36522796352583708</v>
      </c>
      <c r="AD52" s="8">
        <v>0.26116288774516633</v>
      </c>
      <c r="AE52" s="8">
        <v>0.45017503476718179</v>
      </c>
      <c r="AF52" s="8">
        <v>0.38533046339360771</v>
      </c>
      <c r="AG52" s="8">
        <v>0.21717323703480865</v>
      </c>
      <c r="AH52" s="8">
        <v>0.18583125456810518</v>
      </c>
    </row>
    <row r="53" spans="1:34">
      <c r="A53" s="1" t="s">
        <v>1318</v>
      </c>
      <c r="B53" s="1" t="s">
        <v>1319</v>
      </c>
      <c r="C53" s="1" t="s">
        <v>1320</v>
      </c>
      <c r="D53" s="1">
        <v>54433</v>
      </c>
      <c r="E53" s="1">
        <v>7.92</v>
      </c>
      <c r="F53" s="1" t="s">
        <v>1321</v>
      </c>
      <c r="G53" s="1">
        <v>501</v>
      </c>
      <c r="H53" s="9" t="s">
        <v>28</v>
      </c>
      <c r="I53" s="10" t="s">
        <v>64</v>
      </c>
      <c r="J53" s="4">
        <v>-3.0974778878208216E-2</v>
      </c>
      <c r="K53" s="4">
        <v>-7.1275670518530287E-2</v>
      </c>
      <c r="L53" s="11">
        <f t="shared" si="4"/>
        <v>0.97875876085906466</v>
      </c>
      <c r="M53" s="8">
        <f t="shared" si="5"/>
        <v>0.9517960217057867</v>
      </c>
      <c r="N53" s="1">
        <v>53</v>
      </c>
      <c r="O53" s="8">
        <v>0.23242757620578738</v>
      </c>
      <c r="P53" s="8">
        <v>8.0020682635643381E-2</v>
      </c>
      <c r="Q53" s="1">
        <v>3</v>
      </c>
      <c r="R53" s="1">
        <v>69</v>
      </c>
      <c r="S53" s="8">
        <v>0.24419893643728</v>
      </c>
      <c r="T53" s="8">
        <v>0.10276007556147693</v>
      </c>
      <c r="U53" s="1">
        <v>3</v>
      </c>
      <c r="V53" s="1">
        <v>61</v>
      </c>
      <c r="W53" s="8">
        <v>0.2494985957754744</v>
      </c>
      <c r="X53" s="8">
        <v>8.7306255782243075E-2</v>
      </c>
      <c r="Y53" s="1">
        <v>3</v>
      </c>
      <c r="Z53" s="8">
        <v>0.24172456140971688</v>
      </c>
      <c r="AA53" s="8">
        <v>0.30739368150560697</v>
      </c>
      <c r="AB53" s="8">
        <v>0.1481644857020383</v>
      </c>
      <c r="AC53" s="8">
        <v>0.21884498480243234</v>
      </c>
      <c r="AD53" s="8">
        <v>0.15648908053971353</v>
      </c>
      <c r="AE53" s="8">
        <v>0.35726274396969421</v>
      </c>
      <c r="AF53" s="8">
        <v>0.34955396679237472</v>
      </c>
      <c r="AG53" s="8">
        <v>0.21015146955562317</v>
      </c>
      <c r="AH53" s="8">
        <v>0.18879035097842531</v>
      </c>
    </row>
    <row r="54" spans="1:34">
      <c r="A54" s="1" t="s">
        <v>1024</v>
      </c>
      <c r="B54" s="1" t="s">
        <v>1025</v>
      </c>
      <c r="C54" s="1" t="s">
        <v>1026</v>
      </c>
      <c r="D54" s="1">
        <v>15933</v>
      </c>
      <c r="E54" s="1">
        <v>6.02</v>
      </c>
      <c r="F54" s="1" t="s">
        <v>1027</v>
      </c>
      <c r="G54" s="1">
        <v>154</v>
      </c>
      <c r="H54" s="9" t="s">
        <v>38</v>
      </c>
      <c r="I54" s="10" t="s">
        <v>29</v>
      </c>
      <c r="J54" s="4">
        <v>-0.16799647980765894</v>
      </c>
      <c r="K54" s="4">
        <v>6.8100421053444965E-2</v>
      </c>
      <c r="L54" s="11">
        <f t="shared" si="4"/>
        <v>0.89007790505007867</v>
      </c>
      <c r="M54" s="8">
        <f t="shared" si="5"/>
        <v>1.0483354440118904</v>
      </c>
      <c r="N54" s="1">
        <v>54</v>
      </c>
      <c r="O54" s="8">
        <v>0.22892042067758847</v>
      </c>
      <c r="P54" s="8">
        <v>0.17984415830940559</v>
      </c>
      <c r="Q54" s="1">
        <v>3</v>
      </c>
      <c r="R54" s="1">
        <v>84</v>
      </c>
      <c r="S54" s="8">
        <v>0.21836562140981283</v>
      </c>
      <c r="T54" s="8">
        <v>0.22607868388120264</v>
      </c>
      <c r="U54" s="1">
        <v>3</v>
      </c>
      <c r="V54" s="1">
        <v>63</v>
      </c>
      <c r="W54" s="8">
        <v>0.2453331558629431</v>
      </c>
      <c r="X54" s="8">
        <v>0.15672654528416502</v>
      </c>
      <c r="Y54" s="1">
        <v>3</v>
      </c>
      <c r="Z54" s="8">
        <v>0.396031894901132</v>
      </c>
      <c r="AA54" s="8">
        <v>0.25213189606639669</v>
      </c>
      <c r="AB54" s="8">
        <v>3.8597471065236866E-2</v>
      </c>
      <c r="AC54" s="8">
        <v>7.8784194528875653E-2</v>
      </c>
      <c r="AD54" s="8">
        <v>0.47920433996383383</v>
      </c>
      <c r="AE54" s="8">
        <v>9.7108329736728977E-2</v>
      </c>
      <c r="AF54" s="8">
        <v>9.5012990973766281E-2</v>
      </c>
      <c r="AG54" s="8">
        <v>0.23322299127294696</v>
      </c>
      <c r="AH54" s="8">
        <v>0.40776348534211609</v>
      </c>
    </row>
    <row r="55" spans="1:34">
      <c r="A55" s="1" t="s">
        <v>3063</v>
      </c>
      <c r="B55" s="1" t="s">
        <v>3064</v>
      </c>
      <c r="C55" s="1" t="s">
        <v>3065</v>
      </c>
      <c r="D55" s="1">
        <v>56786</v>
      </c>
      <c r="E55" s="1">
        <v>8.65</v>
      </c>
      <c r="F55" s="1" t="s">
        <v>3066</v>
      </c>
      <c r="G55" s="1">
        <v>508</v>
      </c>
      <c r="H55" s="9" t="s">
        <v>806</v>
      </c>
      <c r="I55" s="10" t="s">
        <v>1508</v>
      </c>
      <c r="J55" s="4">
        <v>0.65569278305630618</v>
      </c>
      <c r="K55" s="4">
        <v>-1.2013980447006367</v>
      </c>
      <c r="L55" s="11">
        <f t="shared" si="4"/>
        <v>1.5753722662753449</v>
      </c>
      <c r="M55" s="8">
        <f t="shared" si="5"/>
        <v>0.43485368212182957</v>
      </c>
      <c r="N55" s="1">
        <v>56</v>
      </c>
      <c r="O55" s="8">
        <v>0.21627710585156959</v>
      </c>
      <c r="P55" s="8">
        <v>7.43430758123379E-2</v>
      </c>
      <c r="Q55" s="1">
        <v>3</v>
      </c>
      <c r="R55" s="1">
        <v>30</v>
      </c>
      <c r="S55" s="8">
        <v>0.49735604122348659</v>
      </c>
      <c r="T55" s="8">
        <v>0.15822758258207115</v>
      </c>
      <c r="U55" s="1">
        <v>3</v>
      </c>
      <c r="V55" s="1">
        <v>45</v>
      </c>
      <c r="W55" s="8">
        <v>0.31570699311559308</v>
      </c>
      <c r="X55" s="8">
        <v>9.4784610206893077E-2</v>
      </c>
      <c r="Y55" s="1">
        <v>3</v>
      </c>
      <c r="Z55" s="8">
        <v>0.30082851712775893</v>
      </c>
      <c r="AA55" s="8">
        <v>0.18685391201632962</v>
      </c>
      <c r="AB55" s="8">
        <v>0.16114888841062028</v>
      </c>
      <c r="AC55" s="8">
        <v>0.5991489361702147</v>
      </c>
      <c r="AD55" s="8">
        <v>0.31506468215328992</v>
      </c>
      <c r="AE55" s="8">
        <v>0.57785450534695515</v>
      </c>
      <c r="AF55" s="8">
        <v>0.38650346328217267</v>
      </c>
      <c r="AG55" s="8">
        <v>0.35259303841910039</v>
      </c>
      <c r="AH55" s="8">
        <v>0.20802447764550627</v>
      </c>
    </row>
    <row r="56" spans="1:34">
      <c r="A56" s="1" t="s">
        <v>3426</v>
      </c>
      <c r="B56" s="1" t="s">
        <v>3427</v>
      </c>
      <c r="C56" s="1" t="s">
        <v>3428</v>
      </c>
      <c r="D56" s="1">
        <v>28930</v>
      </c>
      <c r="E56" s="1">
        <v>9.11</v>
      </c>
      <c r="F56" s="1" t="s">
        <v>3429</v>
      </c>
      <c r="G56" s="1">
        <v>256</v>
      </c>
      <c r="H56" s="9" t="s">
        <v>806</v>
      </c>
      <c r="I56" s="10" t="s">
        <v>1508</v>
      </c>
      <c r="J56" s="4">
        <v>1.0040694713183704</v>
      </c>
      <c r="K56" s="4">
        <v>-1.0960768986073024</v>
      </c>
      <c r="L56" s="11">
        <f t="shared" si="4"/>
        <v>2.0056494492164876</v>
      </c>
      <c r="M56" s="8">
        <f t="shared" si="5"/>
        <v>0.46778681425368013</v>
      </c>
      <c r="N56" s="1">
        <v>57</v>
      </c>
      <c r="O56" s="8">
        <v>0.21184602650081294</v>
      </c>
      <c r="P56" s="8">
        <v>9.4696449548515874E-2</v>
      </c>
      <c r="Q56" s="1">
        <v>3</v>
      </c>
      <c r="R56" s="1">
        <v>33</v>
      </c>
      <c r="S56" s="8">
        <v>0.45286874286697859</v>
      </c>
      <c r="T56" s="8">
        <v>9.5211995452128065E-2</v>
      </c>
      <c r="U56" s="1">
        <v>3</v>
      </c>
      <c r="V56" s="1">
        <v>68</v>
      </c>
      <c r="W56" s="8">
        <v>0.22579655833869325</v>
      </c>
      <c r="X56" s="8">
        <v>1.3401940554811467E-2</v>
      </c>
      <c r="Y56" s="1">
        <v>3</v>
      </c>
      <c r="Z56" s="8">
        <v>0.31215382600786279</v>
      </c>
      <c r="AA56" s="8">
        <v>0.12399363107922798</v>
      </c>
      <c r="AB56" s="8">
        <v>0.19939062241534805</v>
      </c>
      <c r="AC56" s="8">
        <v>0.48389057750760034</v>
      </c>
      <c r="AD56" s="8">
        <v>0.34601474474892213</v>
      </c>
      <c r="AE56" s="8">
        <v>0.52870090634441325</v>
      </c>
      <c r="AF56" s="8">
        <v>0.21055347999742033</v>
      </c>
      <c r="AG56" s="8">
        <v>0.23573076537265605</v>
      </c>
      <c r="AH56" s="8">
        <v>0.23110542964600339</v>
      </c>
    </row>
    <row r="57" spans="1:34">
      <c r="A57" s="1" t="s">
        <v>1443</v>
      </c>
      <c r="B57" s="1" t="s">
        <v>1444</v>
      </c>
      <c r="C57" s="1" t="s">
        <v>1445</v>
      </c>
      <c r="D57" s="1">
        <v>72377</v>
      </c>
      <c r="E57" s="1">
        <v>5.07</v>
      </c>
      <c r="F57" s="1" t="s">
        <v>1446</v>
      </c>
      <c r="G57" s="1">
        <v>655</v>
      </c>
      <c r="H57" s="9" t="s">
        <v>29</v>
      </c>
      <c r="I57" s="10" t="s">
        <v>811</v>
      </c>
      <c r="J57" s="4">
        <v>1.041134688071531E-2</v>
      </c>
      <c r="K57" s="4">
        <v>0.12526572565558597</v>
      </c>
      <c r="L57" s="11">
        <f t="shared" si="4"/>
        <v>1.0072426981155367</v>
      </c>
      <c r="M57" s="8">
        <f t="shared" si="5"/>
        <v>1.0907086084997775</v>
      </c>
      <c r="N57" s="1">
        <v>58</v>
      </c>
      <c r="O57" s="8">
        <v>0.20240179492047208</v>
      </c>
      <c r="P57" s="8">
        <v>2.0955335718094575E-2</v>
      </c>
      <c r="Q57" s="1">
        <v>3</v>
      </c>
      <c r="R57" s="1">
        <v>111</v>
      </c>
      <c r="S57" s="8">
        <v>0.18556908173564982</v>
      </c>
      <c r="T57" s="8">
        <v>4.5715196420265863E-2</v>
      </c>
      <c r="U57" s="1">
        <v>3</v>
      </c>
      <c r="V57" s="1">
        <v>85</v>
      </c>
      <c r="W57" s="8">
        <v>0.18423472523834961</v>
      </c>
      <c r="X57" s="8">
        <v>4.2668084687276342E-2</v>
      </c>
      <c r="Y57" s="1">
        <v>3</v>
      </c>
      <c r="Z57" s="8">
        <v>0.21376520511196045</v>
      </c>
      <c r="AA57" s="8">
        <v>0.17821925804145303</v>
      </c>
      <c r="AB57" s="8">
        <v>0.2152209216080028</v>
      </c>
      <c r="AC57" s="8">
        <v>0.23829787234042635</v>
      </c>
      <c r="AD57" s="8">
        <v>0.16135762971206016</v>
      </c>
      <c r="AE57" s="8">
        <v>0.15705174315446291</v>
      </c>
      <c r="AF57" s="8">
        <v>0.19471798150179259</v>
      </c>
      <c r="AG57" s="8">
        <v>0.22068412077440142</v>
      </c>
      <c r="AH57" s="8">
        <v>0.13730207343885475</v>
      </c>
    </row>
    <row r="58" spans="1:34">
      <c r="A58" s="1" t="s">
        <v>3163</v>
      </c>
      <c r="B58" s="1" t="s">
        <v>3164</v>
      </c>
      <c r="C58" s="1" t="s">
        <v>3165</v>
      </c>
      <c r="D58" s="1">
        <v>36191</v>
      </c>
      <c r="E58" s="1">
        <v>9.1</v>
      </c>
      <c r="F58" s="1" t="s">
        <v>3166</v>
      </c>
      <c r="G58" s="1">
        <v>335</v>
      </c>
      <c r="H58" s="9" t="s">
        <v>1894</v>
      </c>
      <c r="I58" s="10" t="s">
        <v>1508</v>
      </c>
      <c r="J58" s="4">
        <v>0.72614537106684129</v>
      </c>
      <c r="K58" s="4">
        <v>-1.2493837947093289</v>
      </c>
      <c r="L58" s="11">
        <f t="shared" si="4"/>
        <v>1.6542134128968193</v>
      </c>
      <c r="M58" s="8">
        <f t="shared" si="5"/>
        <v>0.42062782822600714</v>
      </c>
      <c r="N58" s="1">
        <v>59</v>
      </c>
      <c r="O58" s="8">
        <v>0.20208848606586025</v>
      </c>
      <c r="P58" s="8">
        <v>6.4907235105598177E-2</v>
      </c>
      <c r="Q58" s="1">
        <v>3</v>
      </c>
      <c r="R58" s="1">
        <v>31</v>
      </c>
      <c r="S58" s="8">
        <v>0.48044487907080718</v>
      </c>
      <c r="T58" s="8">
        <v>5.6807217130742389E-2</v>
      </c>
      <c r="U58" s="1">
        <v>3</v>
      </c>
      <c r="V58" s="1">
        <v>49</v>
      </c>
      <c r="W58" s="8">
        <v>0.29043705928454749</v>
      </c>
      <c r="X58" s="8">
        <v>0.11412304989553268</v>
      </c>
      <c r="Y58" s="1">
        <v>3</v>
      </c>
      <c r="Z58" s="8">
        <v>0.23004533662710977</v>
      </c>
      <c r="AA58" s="8">
        <v>0.24833264831745105</v>
      </c>
      <c r="AB58" s="8">
        <v>0.12788747325301986</v>
      </c>
      <c r="AC58" s="8">
        <v>0.42601823708206826</v>
      </c>
      <c r="AD58" s="8">
        <v>0.53936569759354591</v>
      </c>
      <c r="AE58" s="8">
        <v>0.47595070253680744</v>
      </c>
      <c r="AF58" s="8">
        <v>0.42169345993912322</v>
      </c>
      <c r="AG58" s="8">
        <v>0.21466546293509953</v>
      </c>
      <c r="AH58" s="8">
        <v>0.2349522549794196</v>
      </c>
    </row>
    <row r="59" spans="1:34">
      <c r="A59" s="1" t="s">
        <v>2771</v>
      </c>
      <c r="B59" s="1" t="s">
        <v>2772</v>
      </c>
      <c r="C59" s="1" t="s">
        <v>2773</v>
      </c>
      <c r="D59" s="1">
        <v>57023</v>
      </c>
      <c r="E59" s="1">
        <v>4.7699999999999996</v>
      </c>
      <c r="F59" s="1" t="s">
        <v>2774</v>
      </c>
      <c r="G59" s="1">
        <v>509</v>
      </c>
      <c r="H59" s="9" t="s">
        <v>1508</v>
      </c>
      <c r="I59" s="10" t="s">
        <v>1508</v>
      </c>
      <c r="J59" s="4">
        <v>0.48147149980275139</v>
      </c>
      <c r="K59" s="4">
        <v>-0.41471756711675123</v>
      </c>
      <c r="L59" s="11">
        <f t="shared" si="4"/>
        <v>1.3961669831283006</v>
      </c>
      <c r="M59" s="8">
        <f t="shared" si="5"/>
        <v>0.75016633850003123</v>
      </c>
      <c r="N59" s="1">
        <v>60</v>
      </c>
      <c r="O59" s="8">
        <v>0.19949620469909637</v>
      </c>
      <c r="P59" s="8">
        <v>6.6290103042479412E-2</v>
      </c>
      <c r="Q59" s="1">
        <v>3</v>
      </c>
      <c r="R59" s="1">
        <v>62</v>
      </c>
      <c r="S59" s="8">
        <v>0.26593595908074469</v>
      </c>
      <c r="T59" s="8">
        <v>5.7764063591677912E-2</v>
      </c>
      <c r="U59" s="1">
        <v>3</v>
      </c>
      <c r="V59" s="1">
        <v>81</v>
      </c>
      <c r="W59" s="8">
        <v>0.19047575418584908</v>
      </c>
      <c r="X59" s="8">
        <v>6.7576634051142198E-2</v>
      </c>
      <c r="Y59" s="1">
        <v>3</v>
      </c>
      <c r="Z59" s="8">
        <v>0.14475160412382751</v>
      </c>
      <c r="AA59" s="8">
        <v>0.27320045176509566</v>
      </c>
      <c r="AB59" s="8">
        <v>0.18053655820836598</v>
      </c>
      <c r="AC59" s="8">
        <v>0.297629179331308</v>
      </c>
      <c r="AD59" s="8">
        <v>0.19926276255390193</v>
      </c>
      <c r="AE59" s="8">
        <v>0.30091593535702427</v>
      </c>
      <c r="AF59" s="8">
        <v>0.22345647877163549</v>
      </c>
      <c r="AG59" s="8">
        <v>0.23522921055271423</v>
      </c>
      <c r="AH59" s="8">
        <v>0.11274157323319756</v>
      </c>
    </row>
    <row r="60" spans="1:34">
      <c r="A60" s="1" t="s">
        <v>908</v>
      </c>
      <c r="B60" s="1" t="s">
        <v>909</v>
      </c>
      <c r="C60" s="1" t="s">
        <v>910</v>
      </c>
      <c r="D60" s="1">
        <v>22162</v>
      </c>
      <c r="E60" s="1">
        <v>8.26</v>
      </c>
      <c r="F60" s="1" t="s">
        <v>911</v>
      </c>
      <c r="G60" s="1">
        <v>199</v>
      </c>
      <c r="H60" s="9" t="s">
        <v>28</v>
      </c>
      <c r="I60" s="10" t="s">
        <v>806</v>
      </c>
      <c r="J60" s="4">
        <v>-0.22152676165973803</v>
      </c>
      <c r="K60" s="4">
        <v>-1.1671982763709887</v>
      </c>
      <c r="L60" s="11">
        <f t="shared" si="4"/>
        <v>0.85765732252970195</v>
      </c>
      <c r="M60" s="8">
        <f t="shared" si="5"/>
        <v>0.44528524844992262</v>
      </c>
      <c r="N60" s="1">
        <v>61</v>
      </c>
      <c r="O60" s="8">
        <v>0.19912394854932267</v>
      </c>
      <c r="P60" s="8">
        <v>6.2889721704060098E-2</v>
      </c>
      <c r="Q60" s="1">
        <v>3</v>
      </c>
      <c r="R60" s="1">
        <v>36</v>
      </c>
      <c r="S60" s="8">
        <v>0.44718289959636159</v>
      </c>
      <c r="T60" s="8">
        <v>0.3235007633655938</v>
      </c>
      <c r="U60" s="1">
        <v>3</v>
      </c>
      <c r="V60" s="1">
        <v>19</v>
      </c>
      <c r="W60" s="8">
        <v>0.52140043330752883</v>
      </c>
      <c r="X60" s="8">
        <v>0.13489361818271625</v>
      </c>
      <c r="Y60" s="1">
        <v>3</v>
      </c>
      <c r="Z60" s="8">
        <v>0.21801219594199941</v>
      </c>
      <c r="AA60" s="8">
        <v>0.25040496527142142</v>
      </c>
      <c r="AB60" s="8">
        <v>0.12895468443454713</v>
      </c>
      <c r="AC60" s="8">
        <v>0.35258358662614098</v>
      </c>
      <c r="AD60" s="8">
        <v>0.18152733342606769</v>
      </c>
      <c r="AE60" s="8">
        <v>0.80743777873687606</v>
      </c>
      <c r="AF60" s="8">
        <v>0.42521245960481824</v>
      </c>
      <c r="AG60" s="8">
        <v>0.67559434246163341</v>
      </c>
      <c r="AH60" s="8">
        <v>0.46339449785613485</v>
      </c>
    </row>
    <row r="61" spans="1:34">
      <c r="A61" s="1" t="s">
        <v>1358</v>
      </c>
      <c r="B61" s="1" t="s">
        <v>1359</v>
      </c>
      <c r="C61" s="1" t="s">
        <v>1360</v>
      </c>
      <c r="D61" s="1">
        <v>11598</v>
      </c>
      <c r="E61" s="1">
        <v>9.61</v>
      </c>
      <c r="F61" s="1" t="s">
        <v>1361</v>
      </c>
      <c r="G61" s="1">
        <v>105</v>
      </c>
      <c r="H61" s="9" t="s">
        <v>811</v>
      </c>
      <c r="I61" s="10" t="s">
        <v>64</v>
      </c>
      <c r="J61" s="4">
        <v>-1.9486129720917143E-2</v>
      </c>
      <c r="K61" s="4">
        <v>-0.77124097771003808</v>
      </c>
      <c r="L61" s="11">
        <f t="shared" si="4"/>
        <v>0.9865840510556273</v>
      </c>
      <c r="M61" s="8">
        <f t="shared" si="5"/>
        <v>0.58591326680072087</v>
      </c>
      <c r="N61" s="1">
        <v>62</v>
      </c>
      <c r="O61" s="8">
        <v>0.19889143720192096</v>
      </c>
      <c r="P61" s="8">
        <v>3.9737228604862798E-2</v>
      </c>
      <c r="Q61" s="1">
        <v>3</v>
      </c>
      <c r="R61" s="1">
        <v>43</v>
      </c>
      <c r="S61" s="8">
        <v>0.33945542535319878</v>
      </c>
      <c r="T61" s="8">
        <v>0.1100575474707316</v>
      </c>
      <c r="U61" s="1">
        <v>3</v>
      </c>
      <c r="V61" s="1">
        <v>40</v>
      </c>
      <c r="W61" s="8">
        <v>0.34407147063647292</v>
      </c>
      <c r="X61" s="8">
        <v>3.4599136738704489E-2</v>
      </c>
      <c r="Y61" s="1">
        <v>3</v>
      </c>
      <c r="Z61" s="8">
        <v>0.18439018520419106</v>
      </c>
      <c r="AA61" s="8">
        <v>0.24384262825051517</v>
      </c>
      <c r="AB61" s="8">
        <v>0.16844149815105675</v>
      </c>
      <c r="AC61" s="8">
        <v>0.46054711246200764</v>
      </c>
      <c r="AD61" s="8">
        <v>0.24551397969119498</v>
      </c>
      <c r="AE61" s="8">
        <v>0.31230518390639378</v>
      </c>
      <c r="AF61" s="8">
        <v>0.30556647097118661</v>
      </c>
      <c r="AG61" s="8">
        <v>0.35409770287892584</v>
      </c>
      <c r="AH61" s="8">
        <v>0.37255023805930637</v>
      </c>
    </row>
    <row r="62" spans="1:34">
      <c r="A62" s="1" t="s">
        <v>2619</v>
      </c>
      <c r="B62" s="1" t="s">
        <v>2620</v>
      </c>
      <c r="C62" s="1" t="s">
        <v>2621</v>
      </c>
      <c r="D62" s="1">
        <v>25687</v>
      </c>
      <c r="E62" s="1">
        <v>8.9700000000000006</v>
      </c>
      <c r="F62" s="1" t="s">
        <v>2622</v>
      </c>
      <c r="G62" s="1">
        <v>226</v>
      </c>
      <c r="H62" s="9" t="s">
        <v>806</v>
      </c>
      <c r="I62" s="10" t="s">
        <v>1508</v>
      </c>
      <c r="J62" s="4">
        <v>0.42249730599403529</v>
      </c>
      <c r="K62" s="4">
        <v>-1.1896714652724596</v>
      </c>
      <c r="L62" s="11">
        <f t="shared" si="4"/>
        <v>1.3402455138133813</v>
      </c>
      <c r="M62" s="8">
        <f t="shared" si="5"/>
        <v>0.43840268363089752</v>
      </c>
      <c r="N62" s="1">
        <v>63</v>
      </c>
      <c r="O62" s="8">
        <v>0.19765996667665084</v>
      </c>
      <c r="P62" s="8">
        <v>4.0062893053364114E-2</v>
      </c>
      <c r="Q62" s="1">
        <v>3</v>
      </c>
      <c r="R62" s="1">
        <v>35</v>
      </c>
      <c r="S62" s="8">
        <v>0.45086395238188332</v>
      </c>
      <c r="T62" s="8">
        <v>3.1555664792495983E-2</v>
      </c>
      <c r="U62" s="1">
        <v>3</v>
      </c>
      <c r="V62" s="1">
        <v>42</v>
      </c>
      <c r="W62" s="8">
        <v>0.33640400041261587</v>
      </c>
      <c r="X62" s="8">
        <v>0.1766796490304145</v>
      </c>
      <c r="Y62" s="1">
        <v>3</v>
      </c>
      <c r="Z62" s="8">
        <v>0.1865136806192105</v>
      </c>
      <c r="AA62" s="8">
        <v>0.24211569745553985</v>
      </c>
      <c r="AB62" s="8">
        <v>0.16435052195520214</v>
      </c>
      <c r="AC62" s="8">
        <v>0.44936170212766108</v>
      </c>
      <c r="AD62" s="8">
        <v>0.42008624287105323</v>
      </c>
      <c r="AE62" s="8">
        <v>0.48314391214693553</v>
      </c>
      <c r="AF62" s="8">
        <v>0.41113646094203798</v>
      </c>
      <c r="AG62" s="8">
        <v>0.46343665362624292</v>
      </c>
      <c r="AH62" s="8">
        <v>0.13463888666956664</v>
      </c>
    </row>
    <row r="63" spans="1:34">
      <c r="A63" s="1" t="s">
        <v>3570</v>
      </c>
      <c r="B63" s="1" t="s">
        <v>3571</v>
      </c>
      <c r="C63" s="1" t="s">
        <v>3572</v>
      </c>
      <c r="D63" s="1">
        <v>43926</v>
      </c>
      <c r="E63" s="1">
        <v>8.74</v>
      </c>
      <c r="F63" s="1" t="s">
        <v>3573</v>
      </c>
      <c r="G63" s="1">
        <v>424</v>
      </c>
      <c r="H63" s="9" t="s">
        <v>806</v>
      </c>
      <c r="I63" s="10" t="s">
        <v>1508</v>
      </c>
      <c r="J63" s="4">
        <v>1.2012783257448276</v>
      </c>
      <c r="K63" s="4">
        <v>-1.6658382367958517</v>
      </c>
      <c r="L63" s="11">
        <f t="shared" si="4"/>
        <v>2.2994332615681161</v>
      </c>
      <c r="M63" s="8">
        <f t="shared" si="5"/>
        <v>0.31516118358580875</v>
      </c>
      <c r="N63" s="1">
        <v>64</v>
      </c>
      <c r="O63" s="8">
        <v>0.1972829895137119</v>
      </c>
      <c r="P63" s="8">
        <v>8.1965293897472008E-2</v>
      </c>
      <c r="Q63" s="1">
        <v>3</v>
      </c>
      <c r="R63" s="1">
        <v>17</v>
      </c>
      <c r="S63" s="8">
        <v>0.62597489725443223</v>
      </c>
      <c r="T63" s="8">
        <v>0.22681377518836685</v>
      </c>
      <c r="U63" s="1">
        <v>3</v>
      </c>
      <c r="V63" s="1">
        <v>51</v>
      </c>
      <c r="W63" s="8">
        <v>0.27223007847922659</v>
      </c>
      <c r="X63" s="8">
        <v>0.10553056372519166</v>
      </c>
      <c r="Y63" s="1">
        <v>3</v>
      </c>
      <c r="Z63" s="8">
        <v>0.2148269528194702</v>
      </c>
      <c r="AA63" s="8">
        <v>0.26905581785715488</v>
      </c>
      <c r="AB63" s="8">
        <v>0.1079661978645105</v>
      </c>
      <c r="AC63" s="8">
        <v>0.44547112462006222</v>
      </c>
      <c r="AD63" s="8">
        <v>0.55188482403672301</v>
      </c>
      <c r="AE63" s="8">
        <v>0.88056874310651134</v>
      </c>
      <c r="AF63" s="8">
        <v>0.38708996322645522</v>
      </c>
      <c r="AG63" s="8">
        <v>0.17955662553917207</v>
      </c>
      <c r="AH63" s="8">
        <v>0.25004364667205231</v>
      </c>
    </row>
    <row r="64" spans="1:34">
      <c r="A64" s="1" t="s">
        <v>2332</v>
      </c>
      <c r="B64" s="1" t="s">
        <v>2333</v>
      </c>
      <c r="C64" s="1" t="s">
        <v>2334</v>
      </c>
      <c r="D64" s="1">
        <v>47381</v>
      </c>
      <c r="E64" s="1">
        <v>9.1300000000000008</v>
      </c>
      <c r="F64" s="1" t="s">
        <v>2335</v>
      </c>
      <c r="G64" s="1">
        <v>430</v>
      </c>
      <c r="H64" s="9" t="s">
        <v>97</v>
      </c>
      <c r="I64" s="10" t="s">
        <v>1508</v>
      </c>
      <c r="J64" s="4">
        <v>0.32364984756225068</v>
      </c>
      <c r="K64" s="4">
        <v>-0.28703322403273407</v>
      </c>
      <c r="L64" s="11">
        <f t="shared" si="4"/>
        <v>1.2514926755385114</v>
      </c>
      <c r="M64" s="8">
        <f t="shared" si="5"/>
        <v>0.81958573306181304</v>
      </c>
      <c r="N64" s="1">
        <v>65</v>
      </c>
      <c r="O64" s="8">
        <v>0.18774110256387302</v>
      </c>
      <c r="P64" s="8">
        <v>3.553333085027096E-2</v>
      </c>
      <c r="Q64" s="1">
        <v>3</v>
      </c>
      <c r="R64" s="1">
        <v>76</v>
      </c>
      <c r="S64" s="8">
        <v>0.22906829022329214</v>
      </c>
      <c r="T64" s="8">
        <v>3.9171034438182338E-2</v>
      </c>
      <c r="U64" s="1">
        <v>3</v>
      </c>
      <c r="V64" s="1">
        <v>87</v>
      </c>
      <c r="W64" s="8">
        <v>0.18303606141739914</v>
      </c>
      <c r="X64" s="8">
        <v>6.5554820281715373E-2</v>
      </c>
      <c r="Y64" s="1">
        <v>3</v>
      </c>
      <c r="Z64" s="8">
        <v>0.15501516529642165</v>
      </c>
      <c r="AA64" s="8">
        <v>0.22553716182377681</v>
      </c>
      <c r="AB64" s="8">
        <v>0.18267098057142056</v>
      </c>
      <c r="AC64" s="8">
        <v>0.27136778115501609</v>
      </c>
      <c r="AD64" s="8">
        <v>0.19404645986924479</v>
      </c>
      <c r="AE64" s="8">
        <v>0.22179062964561555</v>
      </c>
      <c r="AF64" s="8">
        <v>0.13841398685067186</v>
      </c>
      <c r="AG64" s="8">
        <v>0.25830073227003802</v>
      </c>
      <c r="AH64" s="8">
        <v>0.15239346513148752</v>
      </c>
    </row>
    <row r="65" spans="1:34">
      <c r="A65" s="1" t="s">
        <v>2081</v>
      </c>
      <c r="B65" s="1" t="s">
        <v>2082</v>
      </c>
      <c r="C65" s="1" t="s">
        <v>2083</v>
      </c>
      <c r="D65" s="1">
        <v>25776</v>
      </c>
      <c r="E65" s="1">
        <v>9.92</v>
      </c>
      <c r="F65" s="1" t="s">
        <v>2084</v>
      </c>
      <c r="G65" s="1">
        <v>229</v>
      </c>
      <c r="H65" s="9" t="s">
        <v>806</v>
      </c>
      <c r="I65" s="10" t="s">
        <v>806</v>
      </c>
      <c r="J65" s="4">
        <v>0.24134450747060956</v>
      </c>
      <c r="K65" s="4">
        <v>-0.8160443975039634</v>
      </c>
      <c r="L65" s="11">
        <f t="shared" si="4"/>
        <v>1.1820937905900375</v>
      </c>
      <c r="M65" s="8">
        <f t="shared" si="5"/>
        <v>0.56799715257734174</v>
      </c>
      <c r="N65" s="1">
        <v>66</v>
      </c>
      <c r="O65" s="8">
        <v>0.18648899991318055</v>
      </c>
      <c r="P65" s="8">
        <v>0.12450578482679779</v>
      </c>
      <c r="Q65" s="1">
        <v>3</v>
      </c>
      <c r="R65" s="1">
        <v>46</v>
      </c>
      <c r="S65" s="8">
        <v>0.32832734999985258</v>
      </c>
      <c r="T65" s="8">
        <v>4.9603640210798612E-2</v>
      </c>
      <c r="U65" s="1">
        <v>2</v>
      </c>
      <c r="V65" s="1">
        <v>50</v>
      </c>
      <c r="W65" s="8">
        <v>0.27775067648056018</v>
      </c>
      <c r="X65" s="8">
        <v>8.8459958393169433E-2</v>
      </c>
      <c r="Y65" s="1">
        <v>3</v>
      </c>
      <c r="Z65" s="8">
        <v>0.3234791348879667</v>
      </c>
      <c r="AA65" s="8">
        <v>0.15576915770677385</v>
      </c>
      <c r="AB65" s="8">
        <v>8.0218707144801032E-2</v>
      </c>
      <c r="AC65" s="8">
        <v>0.29325227963525935</v>
      </c>
      <c r="AD65" s="8">
        <v>0.36340242036444587</v>
      </c>
      <c r="AE65" s="8"/>
      <c r="AF65" s="8">
        <v>0.30673947085975162</v>
      </c>
      <c r="AG65" s="8">
        <v>0.34807904503962406</v>
      </c>
      <c r="AH65" s="8">
        <v>0.17843351354230483</v>
      </c>
    </row>
    <row r="66" spans="1:34">
      <c r="A66" s="1" t="s">
        <v>1833</v>
      </c>
      <c r="B66" s="1" t="s">
        <v>1834</v>
      </c>
      <c r="C66" s="1" t="s">
        <v>1835</v>
      </c>
      <c r="D66" s="1">
        <v>68648</v>
      </c>
      <c r="E66" s="1">
        <v>5.75</v>
      </c>
      <c r="F66" s="1" t="s">
        <v>1836</v>
      </c>
      <c r="G66" s="1">
        <v>608</v>
      </c>
      <c r="H66" s="9" t="s">
        <v>64</v>
      </c>
      <c r="I66" s="10" t="s">
        <v>806</v>
      </c>
      <c r="J66" s="4">
        <v>0.15357195464636583</v>
      </c>
      <c r="K66" s="4">
        <v>-0.53091708428457274</v>
      </c>
      <c r="L66" s="11">
        <f t="shared" si="4"/>
        <v>1.1123200480093201</v>
      </c>
      <c r="M66" s="8">
        <f t="shared" si="5"/>
        <v>0.69211463464477152</v>
      </c>
      <c r="N66" s="1">
        <v>67</v>
      </c>
      <c r="O66" s="8">
        <v>0.18579132374853122</v>
      </c>
      <c r="P66" s="8">
        <v>8.0873844284475832E-2</v>
      </c>
      <c r="Q66" s="1">
        <v>3</v>
      </c>
      <c r="R66" s="1">
        <v>61</v>
      </c>
      <c r="S66" s="8">
        <v>0.26844010290851428</v>
      </c>
      <c r="T66" s="8">
        <v>5.6384271732925283E-2</v>
      </c>
      <c r="U66" s="1">
        <v>3</v>
      </c>
      <c r="V66" s="1">
        <v>65</v>
      </c>
      <c r="W66" s="8">
        <v>0.24133351132970413</v>
      </c>
      <c r="X66" s="8">
        <v>0.12922570760235261</v>
      </c>
      <c r="Y66" s="1">
        <v>3</v>
      </c>
      <c r="Z66" s="8">
        <v>0.22898358891960002</v>
      </c>
      <c r="AA66" s="8">
        <v>0.23589874659362872</v>
      </c>
      <c r="AB66" s="8">
        <v>9.2491635732364838E-2</v>
      </c>
      <c r="AC66" s="8">
        <v>0.33215805471124732</v>
      </c>
      <c r="AD66" s="8">
        <v>0.224996522464877</v>
      </c>
      <c r="AE66" s="8">
        <v>0.24816573154941846</v>
      </c>
      <c r="AF66" s="8">
        <v>0.22873497827017808</v>
      </c>
      <c r="AG66" s="8">
        <v>0.11886849232621166</v>
      </c>
      <c r="AH66" s="8">
        <v>0.37639706339272261</v>
      </c>
    </row>
    <row r="67" spans="1:34">
      <c r="A67" s="1" t="s">
        <v>1967</v>
      </c>
      <c r="B67" s="1" t="s">
        <v>1968</v>
      </c>
      <c r="C67" s="1" t="s">
        <v>1969</v>
      </c>
      <c r="D67" s="1">
        <v>35589</v>
      </c>
      <c r="E67" s="1">
        <v>8.93</v>
      </c>
      <c r="F67" s="1" t="s">
        <v>1970</v>
      </c>
      <c r="G67" s="1">
        <v>338</v>
      </c>
      <c r="H67" s="9" t="s">
        <v>35</v>
      </c>
      <c r="I67" s="10" t="s">
        <v>1508</v>
      </c>
      <c r="J67" s="4">
        <v>0.21178794761082764</v>
      </c>
      <c r="K67" s="4">
        <v>-0.41535021368139963</v>
      </c>
      <c r="L67" s="11">
        <f t="shared" si="4"/>
        <v>1.1581225687571501</v>
      </c>
      <c r="M67" s="8">
        <f t="shared" si="5"/>
        <v>0.74983744978775424</v>
      </c>
      <c r="N67" s="1">
        <v>68</v>
      </c>
      <c r="O67" s="8">
        <v>0.18461154762818602</v>
      </c>
      <c r="P67" s="8">
        <v>7.3181915574735745E-2</v>
      </c>
      <c r="Q67" s="1">
        <v>3</v>
      </c>
      <c r="R67" s="1">
        <v>68</v>
      </c>
      <c r="S67" s="8">
        <v>0.24620209044032326</v>
      </c>
      <c r="T67" s="8">
        <v>1.6418735197558463E-2</v>
      </c>
      <c r="U67" s="1">
        <v>3</v>
      </c>
      <c r="V67" s="1">
        <v>70</v>
      </c>
      <c r="W67" s="8">
        <v>0.21258724860576486</v>
      </c>
      <c r="X67" s="8">
        <v>4.146462492237013E-2</v>
      </c>
      <c r="Y67" s="1">
        <v>3</v>
      </c>
      <c r="Z67" s="8">
        <v>0.26402126326742137</v>
      </c>
      <c r="AA67" s="8">
        <v>0.16992999022557148</v>
      </c>
      <c r="AB67" s="8">
        <v>0.1198833893915652</v>
      </c>
      <c r="AC67" s="8">
        <v>0.23927051671732602</v>
      </c>
      <c r="AD67" s="8">
        <v>0.2343858672972598</v>
      </c>
      <c r="AE67" s="8">
        <v>0.26494988730638397</v>
      </c>
      <c r="AF67" s="8">
        <v>0.25923297537286849</v>
      </c>
      <c r="AG67" s="8">
        <v>0.19861570869696127</v>
      </c>
      <c r="AH67" s="8">
        <v>0.17991306174746488</v>
      </c>
    </row>
    <row r="68" spans="1:34">
      <c r="A68" s="1" t="s">
        <v>1911</v>
      </c>
      <c r="B68" s="1" t="s">
        <v>1912</v>
      </c>
      <c r="C68" s="1" t="s">
        <v>1913</v>
      </c>
      <c r="D68" s="1">
        <v>56502</v>
      </c>
      <c r="E68" s="1">
        <v>7.53</v>
      </c>
      <c r="F68" s="1" t="s">
        <v>1914</v>
      </c>
      <c r="G68" s="1">
        <v>519</v>
      </c>
      <c r="H68" s="9" t="s">
        <v>29</v>
      </c>
      <c r="I68" s="10" t="s">
        <v>64</v>
      </c>
      <c r="J68" s="4">
        <v>0.18369748488369309</v>
      </c>
      <c r="K68" s="4">
        <v>-0.58376234856667664</v>
      </c>
      <c r="L68" s="11">
        <f t="shared" si="4"/>
        <v>1.1357910786234922</v>
      </c>
      <c r="M68" s="8">
        <f t="shared" si="5"/>
        <v>0.66722148546132487</v>
      </c>
      <c r="N68" s="1">
        <v>69</v>
      </c>
      <c r="O68" s="8">
        <v>0.18244793477233631</v>
      </c>
      <c r="P68" s="8">
        <v>5.5342307476682451E-2</v>
      </c>
      <c r="Q68" s="1">
        <v>3</v>
      </c>
      <c r="R68" s="1">
        <v>60</v>
      </c>
      <c r="S68" s="8">
        <v>0.27344433407474827</v>
      </c>
      <c r="T68" s="8">
        <v>2.8643133899344614E-2</v>
      </c>
      <c r="U68" s="1">
        <v>3</v>
      </c>
      <c r="V68" s="1">
        <v>66</v>
      </c>
      <c r="W68" s="8">
        <v>0.24075231723614676</v>
      </c>
      <c r="X68" s="8">
        <v>4.8492239456496188E-2</v>
      </c>
      <c r="Y68" s="1">
        <v>3</v>
      </c>
      <c r="Z68" s="8">
        <v>0.1475829313438535</v>
      </c>
      <c r="AA68" s="8">
        <v>0.24626033136348063</v>
      </c>
      <c r="AB68" s="8">
        <v>0.15350054160967475</v>
      </c>
      <c r="AC68" s="8">
        <v>0.30443768996960585</v>
      </c>
      <c r="AD68" s="8">
        <v>0.2479482542773683</v>
      </c>
      <c r="AE68" s="8">
        <v>0.26794705797727064</v>
      </c>
      <c r="AF68" s="8">
        <v>0.26216547509428101</v>
      </c>
      <c r="AG68" s="8">
        <v>0.27485204132811814</v>
      </c>
      <c r="AH68" s="8">
        <v>0.18523943528604114</v>
      </c>
    </row>
    <row r="69" spans="1:34">
      <c r="A69" s="1" t="s">
        <v>5207</v>
      </c>
      <c r="B69" s="1" t="s">
        <v>5208</v>
      </c>
      <c r="C69" s="1" t="s">
        <v>5209</v>
      </c>
      <c r="D69" s="1">
        <v>52576</v>
      </c>
      <c r="E69" s="1">
        <v>5.78</v>
      </c>
      <c r="F69" s="1" t="s">
        <v>5210</v>
      </c>
      <c r="G69" s="1">
        <v>472</v>
      </c>
      <c r="H69" s="9" t="s">
        <v>811</v>
      </c>
      <c r="I69" s="10" t="s">
        <v>35</v>
      </c>
      <c r="J69" s="4"/>
      <c r="K69" s="4" t="s">
        <v>5732</v>
      </c>
      <c r="L69" s="11"/>
      <c r="M69" s="8" t="s">
        <v>5737</v>
      </c>
      <c r="N69" s="1">
        <v>70</v>
      </c>
      <c r="O69" s="8">
        <v>0.17775258739154176</v>
      </c>
      <c r="P69" s="8">
        <v>7.8854428404477907E-3</v>
      </c>
      <c r="Q69" s="1">
        <v>2</v>
      </c>
      <c r="R69" s="1" t="s">
        <v>39</v>
      </c>
      <c r="S69" s="8" t="s">
        <v>39</v>
      </c>
      <c r="T69" s="8" t="s">
        <v>39</v>
      </c>
      <c r="U69" s="1">
        <v>0</v>
      </c>
      <c r="V69" s="1" t="s">
        <v>39</v>
      </c>
      <c r="W69" s="8" t="s">
        <v>39</v>
      </c>
      <c r="X69" s="8" t="s">
        <v>39</v>
      </c>
      <c r="Y69" s="1">
        <v>1</v>
      </c>
      <c r="Z69" s="8">
        <v>0.18332843749668132</v>
      </c>
      <c r="AA69" s="8"/>
      <c r="AB69" s="8">
        <v>0.17217673728640223</v>
      </c>
      <c r="AC69" s="8"/>
      <c r="AD69" s="8"/>
      <c r="AE69" s="8"/>
      <c r="AF69" s="8"/>
      <c r="AG69" s="8">
        <v>0.25980539672986347</v>
      </c>
      <c r="AH69" s="8"/>
    </row>
    <row r="70" spans="1:34">
      <c r="A70" s="1" t="s">
        <v>3249</v>
      </c>
      <c r="B70" s="1" t="s">
        <v>3250</v>
      </c>
      <c r="C70" s="1" t="s">
        <v>3251</v>
      </c>
      <c r="D70" s="1">
        <v>37548</v>
      </c>
      <c r="E70" s="1">
        <v>6.75</v>
      </c>
      <c r="F70" s="1" t="s">
        <v>3252</v>
      </c>
      <c r="G70" s="1">
        <v>349</v>
      </c>
      <c r="H70" s="9" t="s">
        <v>806</v>
      </c>
      <c r="I70" s="10" t="s">
        <v>1508</v>
      </c>
      <c r="J70" s="4">
        <v>0.81103741224308246</v>
      </c>
      <c r="K70" s="4">
        <v>-0.6340329827792146</v>
      </c>
      <c r="L70" s="11">
        <f t="shared" ref="L70:L101" si="6">S70/W70</f>
        <v>1.754472594193812</v>
      </c>
      <c r="M70" s="8">
        <f t="shared" ref="M70:M101" si="7">O70/S70</f>
        <v>0.64437258347938609</v>
      </c>
      <c r="N70" s="1">
        <v>71</v>
      </c>
      <c r="O70" s="8">
        <v>0.17747759411833039</v>
      </c>
      <c r="P70" s="8">
        <v>0.13055488945367852</v>
      </c>
      <c r="Q70" s="1">
        <v>3</v>
      </c>
      <c r="R70" s="1">
        <v>59</v>
      </c>
      <c r="S70" s="8">
        <v>0.2754269791554656</v>
      </c>
      <c r="T70" s="8">
        <v>0.16332384371233982</v>
      </c>
      <c r="U70" s="1">
        <v>3</v>
      </c>
      <c r="V70" s="1">
        <v>104</v>
      </c>
      <c r="W70" s="8">
        <v>0.15698562637396199</v>
      </c>
      <c r="X70" s="8">
        <v>5.4921224146045479E-2</v>
      </c>
      <c r="Y70" s="1">
        <v>3</v>
      </c>
      <c r="Z70" s="8">
        <v>0.31179991010535951</v>
      </c>
      <c r="AA70" s="8">
        <v>0.16958460406657644</v>
      </c>
      <c r="AB70" s="8">
        <v>5.1048268183055211E-2</v>
      </c>
      <c r="AC70" s="8">
        <v>0.11039513677811588</v>
      </c>
      <c r="AD70" s="8">
        <v>0.27889831687300054</v>
      </c>
      <c r="AE70" s="8">
        <v>0.43698748381528035</v>
      </c>
      <c r="AF70" s="8">
        <v>0.20996698005313782</v>
      </c>
      <c r="AG70" s="8">
        <v>0.10031096398836427</v>
      </c>
      <c r="AH70" s="8">
        <v>0.16067893508038392</v>
      </c>
    </row>
    <row r="71" spans="1:34">
      <c r="A71" s="1" t="s">
        <v>1649</v>
      </c>
      <c r="B71" s="1" t="s">
        <v>1650</v>
      </c>
      <c r="C71" s="1" t="s">
        <v>1651</v>
      </c>
      <c r="D71" s="1">
        <v>27606</v>
      </c>
      <c r="E71" s="1">
        <v>8.24</v>
      </c>
      <c r="F71" s="1" t="s">
        <v>1652</v>
      </c>
      <c r="G71" s="1">
        <v>255</v>
      </c>
      <c r="H71" s="9" t="s">
        <v>806</v>
      </c>
      <c r="I71" s="10" t="s">
        <v>64</v>
      </c>
      <c r="J71" s="4">
        <v>7.1398204930668008E-2</v>
      </c>
      <c r="K71" s="4">
        <v>-0.667507262400305</v>
      </c>
      <c r="L71" s="11">
        <f t="shared" si="6"/>
        <v>1.0507345220848818</v>
      </c>
      <c r="M71" s="8">
        <f t="shared" si="7"/>
        <v>0.62959358122476006</v>
      </c>
      <c r="N71" s="1">
        <v>72</v>
      </c>
      <c r="O71" s="8">
        <v>0.17515478823048691</v>
      </c>
      <c r="P71" s="8">
        <v>0.11970028387067203</v>
      </c>
      <c r="Q71" s="1">
        <v>3</v>
      </c>
      <c r="R71" s="1">
        <v>58</v>
      </c>
      <c r="S71" s="8">
        <v>0.27820294465161965</v>
      </c>
      <c r="T71" s="8">
        <v>5.0658798395117645E-2</v>
      </c>
      <c r="U71" s="1">
        <v>3</v>
      </c>
      <c r="V71" s="1">
        <v>55</v>
      </c>
      <c r="W71" s="8">
        <v>0.264769966917624</v>
      </c>
      <c r="X71" s="8">
        <v>6.7997066902267811E-2</v>
      </c>
      <c r="Y71" s="1">
        <v>3</v>
      </c>
      <c r="Z71" s="8">
        <v>0.30967641469034007</v>
      </c>
      <c r="AA71" s="8">
        <v>0.1353913743260651</v>
      </c>
      <c r="AB71" s="8">
        <v>8.0396575675055579E-2</v>
      </c>
      <c r="AC71" s="8">
        <v>0.21981762917933201</v>
      </c>
      <c r="AD71" s="8">
        <v>0.30428432327166521</v>
      </c>
      <c r="AE71" s="8">
        <v>0.31050688150386174</v>
      </c>
      <c r="AF71" s="8">
        <v>0.26509797481569353</v>
      </c>
      <c r="AG71" s="8">
        <v>0.196609489417194</v>
      </c>
      <c r="AH71" s="8">
        <v>0.33260243651998445</v>
      </c>
    </row>
    <row r="72" spans="1:34">
      <c r="A72" s="1" t="s">
        <v>1390</v>
      </c>
      <c r="B72" s="1" t="s">
        <v>1391</v>
      </c>
      <c r="C72" s="1" t="s">
        <v>1392</v>
      </c>
      <c r="D72" s="1">
        <v>15103</v>
      </c>
      <c r="E72" s="1">
        <v>7.96</v>
      </c>
      <c r="F72" s="1" t="s">
        <v>1393</v>
      </c>
      <c r="G72" s="1">
        <v>142</v>
      </c>
      <c r="H72" s="9" t="s">
        <v>64</v>
      </c>
      <c r="I72" s="10" t="s">
        <v>64</v>
      </c>
      <c r="J72" s="4">
        <v>-6.006948022953827E-3</v>
      </c>
      <c r="K72" s="4">
        <v>-0.90656974740260099</v>
      </c>
      <c r="L72" s="11">
        <f t="shared" si="6"/>
        <v>0.99584495709108556</v>
      </c>
      <c r="M72" s="8">
        <f t="shared" si="7"/>
        <v>0.53345195720582794</v>
      </c>
      <c r="N72" s="1">
        <v>73</v>
      </c>
      <c r="O72" s="8">
        <v>0.16874570371810019</v>
      </c>
      <c r="P72" s="8">
        <v>6.9298295050929992E-2</v>
      </c>
      <c r="Q72" s="1">
        <v>3</v>
      </c>
      <c r="R72" s="1">
        <v>49</v>
      </c>
      <c r="S72" s="8">
        <v>0.31632783690957772</v>
      </c>
      <c r="T72" s="8">
        <v>8.3448211988201876E-2</v>
      </c>
      <c r="U72" s="1">
        <v>3</v>
      </c>
      <c r="V72" s="1">
        <v>44</v>
      </c>
      <c r="W72" s="8">
        <v>0.31764767663591692</v>
      </c>
      <c r="X72" s="8">
        <v>6.2382794193192745E-2</v>
      </c>
      <c r="Y72" s="1">
        <v>3</v>
      </c>
      <c r="Z72" s="8">
        <v>0.18474410110669429</v>
      </c>
      <c r="AA72" s="8">
        <v>0.22864563725473239</v>
      </c>
      <c r="AB72" s="8">
        <v>9.2847372792873931E-2</v>
      </c>
      <c r="AC72" s="8">
        <v>0.32194528875380046</v>
      </c>
      <c r="AD72" s="8">
        <v>0.23021282514953412</v>
      </c>
      <c r="AE72" s="8">
        <v>0.39682539682539864</v>
      </c>
      <c r="AF72" s="8">
        <v>0.30615297091546911</v>
      </c>
      <c r="AG72" s="8">
        <v>0.26181161600963077</v>
      </c>
      <c r="AH72" s="8">
        <v>0.38497844298265094</v>
      </c>
    </row>
    <row r="73" spans="1:34">
      <c r="A73" s="1" t="s">
        <v>880</v>
      </c>
      <c r="B73" s="1" t="s">
        <v>881</v>
      </c>
      <c r="C73" s="1" t="s">
        <v>882</v>
      </c>
      <c r="D73" s="1">
        <v>47657</v>
      </c>
      <c r="E73" s="1">
        <v>6.08</v>
      </c>
      <c r="F73" s="1" t="s">
        <v>883</v>
      </c>
      <c r="G73" s="1">
        <v>432</v>
      </c>
      <c r="H73" s="9" t="s">
        <v>35</v>
      </c>
      <c r="I73" s="10" t="s">
        <v>64</v>
      </c>
      <c r="J73" s="4">
        <v>-0.23213460387009649</v>
      </c>
      <c r="K73" s="4">
        <v>1.2285802735233029E-2</v>
      </c>
      <c r="L73" s="11">
        <f t="shared" si="6"/>
        <v>0.85137427057430715</v>
      </c>
      <c r="M73" s="8">
        <f t="shared" si="7"/>
        <v>1.0085522326917711</v>
      </c>
      <c r="N73" s="1">
        <v>74</v>
      </c>
      <c r="O73" s="8">
        <v>0.16870948469272271</v>
      </c>
      <c r="P73" s="8">
        <v>4.2450970088437734E-2</v>
      </c>
      <c r="Q73" s="1">
        <v>3</v>
      </c>
      <c r="R73" s="1">
        <v>125</v>
      </c>
      <c r="S73" s="8">
        <v>0.16727887681379303</v>
      </c>
      <c r="T73" s="8">
        <v>2.7686512171495852E-2</v>
      </c>
      <c r="U73" s="1">
        <v>3</v>
      </c>
      <c r="V73" s="1">
        <v>74</v>
      </c>
      <c r="W73" s="8">
        <v>0.1964810102858201</v>
      </c>
      <c r="X73" s="8">
        <v>3.841086403594552E-2</v>
      </c>
      <c r="Y73" s="1">
        <v>3</v>
      </c>
      <c r="Z73" s="8">
        <v>0.21164170969694102</v>
      </c>
      <c r="AA73" s="8">
        <v>0.12675672035118848</v>
      </c>
      <c r="AB73" s="8">
        <v>0.16773002403003853</v>
      </c>
      <c r="AC73" s="8">
        <v>0.19404255319149</v>
      </c>
      <c r="AD73" s="8">
        <v>0.13875365141187934</v>
      </c>
      <c r="AE73" s="8">
        <v>0.16904042583800968</v>
      </c>
      <c r="AF73" s="8">
        <v>0.18064198283901245</v>
      </c>
      <c r="AG73" s="8">
        <v>0.16852241950045199</v>
      </c>
      <c r="AH73" s="8">
        <v>0.24027862851799583</v>
      </c>
    </row>
    <row r="74" spans="1:34">
      <c r="A74" s="1" t="s">
        <v>326</v>
      </c>
      <c r="B74" s="1" t="s">
        <v>327</v>
      </c>
      <c r="C74" s="1" t="s">
        <v>328</v>
      </c>
      <c r="D74" s="1">
        <v>24260</v>
      </c>
      <c r="E74" s="1">
        <v>7.68</v>
      </c>
      <c r="F74" s="1" t="s">
        <v>329</v>
      </c>
      <c r="G74" s="1">
        <v>216</v>
      </c>
      <c r="H74" s="9" t="s">
        <v>28</v>
      </c>
      <c r="I74" s="10" t="s">
        <v>97</v>
      </c>
      <c r="J74" s="4">
        <v>-0.7540805853715532</v>
      </c>
      <c r="K74" s="4">
        <v>-0.42855313487595653</v>
      </c>
      <c r="L74" s="11">
        <f t="shared" si="6"/>
        <v>0.59292412950722395</v>
      </c>
      <c r="M74" s="8">
        <f t="shared" si="7"/>
        <v>0.74300656599801429</v>
      </c>
      <c r="N74" s="1">
        <v>75</v>
      </c>
      <c r="O74" s="8">
        <v>0.16349415349199162</v>
      </c>
      <c r="P74" s="8">
        <v>7.4779800274588221E-2</v>
      </c>
      <c r="Q74" s="1">
        <v>3</v>
      </c>
      <c r="R74" s="1">
        <v>81</v>
      </c>
      <c r="S74" s="8">
        <v>0.2200440224540742</v>
      </c>
      <c r="T74" s="8">
        <v>6.8262455254861534E-2</v>
      </c>
      <c r="U74" s="1">
        <v>3</v>
      </c>
      <c r="V74" s="1">
        <v>39</v>
      </c>
      <c r="W74" s="8">
        <v>0.37111665979414871</v>
      </c>
      <c r="X74" s="8">
        <v>5.0565730538529557E-2</v>
      </c>
      <c r="Y74" s="1">
        <v>3</v>
      </c>
      <c r="Z74" s="8">
        <v>0.20916429837941827</v>
      </c>
      <c r="AA74" s="8">
        <v>0.20412321996608282</v>
      </c>
      <c r="AB74" s="8">
        <v>7.7194942130473732E-2</v>
      </c>
      <c r="AC74" s="8">
        <v>0.28741641337386115</v>
      </c>
      <c r="AD74" s="8">
        <v>0.15092502434274593</v>
      </c>
      <c r="AE74" s="8">
        <v>0.22179062964561555</v>
      </c>
      <c r="AF74" s="8">
        <v>0.40233896177780049</v>
      </c>
      <c r="AG74" s="8">
        <v>0.39823452703380618</v>
      </c>
      <c r="AH74" s="8">
        <v>0.31277649057083945</v>
      </c>
    </row>
    <row r="75" spans="1:34">
      <c r="A75" s="1" t="s">
        <v>3147</v>
      </c>
      <c r="B75" s="1" t="s">
        <v>3148</v>
      </c>
      <c r="C75" s="1" t="s">
        <v>3149</v>
      </c>
      <c r="D75" s="1">
        <v>13069</v>
      </c>
      <c r="E75" s="1">
        <v>6.09</v>
      </c>
      <c r="F75" s="1" t="s">
        <v>3150</v>
      </c>
      <c r="G75" s="1">
        <v>118</v>
      </c>
      <c r="H75" s="9" t="s">
        <v>1508</v>
      </c>
      <c r="I75" s="10" t="s">
        <v>35</v>
      </c>
      <c r="J75" s="4">
        <v>0.71099585557022738</v>
      </c>
      <c r="K75" s="4">
        <v>-0.3459098476537022</v>
      </c>
      <c r="L75" s="11">
        <f t="shared" si="6"/>
        <v>1.6369336607558342</v>
      </c>
      <c r="M75" s="8">
        <f t="shared" si="7"/>
        <v>0.78681161076592465</v>
      </c>
      <c r="N75" s="1">
        <v>76</v>
      </c>
      <c r="O75" s="8">
        <v>0.16348112168800091</v>
      </c>
      <c r="P75" s="8">
        <v>0.1002545723122147</v>
      </c>
      <c r="Q75" s="1">
        <v>3</v>
      </c>
      <c r="R75" s="1">
        <v>90</v>
      </c>
      <c r="S75" s="8">
        <v>0.20777670213694432</v>
      </c>
      <c r="T75" s="8">
        <v>0.1272413438337931</v>
      </c>
      <c r="U75" s="1">
        <v>3</v>
      </c>
      <c r="V75" s="1">
        <v>135</v>
      </c>
      <c r="W75" s="8">
        <v>0.12693043531220805</v>
      </c>
      <c r="X75" s="8">
        <v>7.0982981915241508E-2</v>
      </c>
      <c r="Y75" s="1">
        <v>2</v>
      </c>
      <c r="Z75" s="8">
        <v>0.2502185430697948</v>
      </c>
      <c r="AA75" s="8">
        <v>0.18650852585733457</v>
      </c>
      <c r="AB75" s="8">
        <v>5.3716296136873426E-2</v>
      </c>
      <c r="AC75" s="8">
        <v>0.34382978723404373</v>
      </c>
      <c r="AD75" s="8">
        <v>0.18778689664765624</v>
      </c>
      <c r="AE75" s="8">
        <v>9.1713422529132907E-2</v>
      </c>
      <c r="AF75" s="8">
        <v>0.1771229831733174</v>
      </c>
      <c r="AG75" s="8">
        <v>7.6737887451098677E-2</v>
      </c>
      <c r="AH75" s="8"/>
    </row>
    <row r="76" spans="1:34">
      <c r="A76" s="1" t="s">
        <v>3111</v>
      </c>
      <c r="B76" s="1" t="s">
        <v>3112</v>
      </c>
      <c r="C76" s="1" t="s">
        <v>3113</v>
      </c>
      <c r="D76" s="1">
        <v>78252</v>
      </c>
      <c r="E76" s="1">
        <v>9.2200000000000006</v>
      </c>
      <c r="F76" s="1" t="s">
        <v>3114</v>
      </c>
      <c r="G76" s="1">
        <v>718</v>
      </c>
      <c r="H76" s="9" t="s">
        <v>97</v>
      </c>
      <c r="I76" s="10" t="s">
        <v>1508</v>
      </c>
      <c r="J76" s="4">
        <v>0.68808965381537102</v>
      </c>
      <c r="K76" s="4">
        <v>-0.86097089181757425</v>
      </c>
      <c r="L76" s="11">
        <f t="shared" si="6"/>
        <v>1.6111487010665249</v>
      </c>
      <c r="M76" s="8">
        <f t="shared" si="7"/>
        <v>0.5505819076176518</v>
      </c>
      <c r="N76" s="1">
        <v>77</v>
      </c>
      <c r="O76" s="8">
        <v>0.16104914073522106</v>
      </c>
      <c r="P76" s="8">
        <v>9.0629293096747249E-2</v>
      </c>
      <c r="Q76" s="1">
        <v>3</v>
      </c>
      <c r="R76" s="1">
        <v>55</v>
      </c>
      <c r="S76" s="8">
        <v>0.29250714291008023</v>
      </c>
      <c r="T76" s="8">
        <v>0.10430290888414828</v>
      </c>
      <c r="U76" s="1">
        <v>3</v>
      </c>
      <c r="V76" s="1">
        <v>88</v>
      </c>
      <c r="W76" s="8">
        <v>0.1815519217539949</v>
      </c>
      <c r="X76" s="8">
        <v>6.8687416133131105E-2</v>
      </c>
      <c r="Y76" s="1">
        <v>3</v>
      </c>
      <c r="Z76" s="8">
        <v>0.1475829313438535</v>
      </c>
      <c r="AA76" s="8">
        <v>0.2576580746103177</v>
      </c>
      <c r="AB76" s="8">
        <v>7.7906416251491917E-2</v>
      </c>
      <c r="AC76" s="8">
        <v>0.37981762917933254</v>
      </c>
      <c r="AD76" s="8">
        <v>0.17700653776603154</v>
      </c>
      <c r="AE76" s="8">
        <v>0.32069726178487651</v>
      </c>
      <c r="AF76" s="8">
        <v>0.24457047676580576</v>
      </c>
      <c r="AG76" s="8">
        <v>0.10833584110743343</v>
      </c>
      <c r="AH76" s="8">
        <v>0.19174944738874547</v>
      </c>
    </row>
    <row r="77" spans="1:34">
      <c r="A77" s="1" t="s">
        <v>2003</v>
      </c>
      <c r="B77" s="1" t="s">
        <v>2004</v>
      </c>
      <c r="C77" s="1" t="s">
        <v>2005</v>
      </c>
      <c r="D77" s="1">
        <v>60008</v>
      </c>
      <c r="E77" s="1">
        <v>8.8800000000000008</v>
      </c>
      <c r="F77" s="1" t="s">
        <v>2006</v>
      </c>
      <c r="G77" s="1">
        <v>535</v>
      </c>
      <c r="H77" s="9" t="s">
        <v>1508</v>
      </c>
      <c r="I77" s="10" t="s">
        <v>35</v>
      </c>
      <c r="J77" s="4">
        <v>0.21874409926702465</v>
      </c>
      <c r="K77" s="4">
        <v>4.1062431521052954E-2</v>
      </c>
      <c r="L77" s="11">
        <f t="shared" si="6"/>
        <v>1.1637200990637011</v>
      </c>
      <c r="M77" s="8">
        <f t="shared" si="7"/>
        <v>1.0288712305433745</v>
      </c>
      <c r="N77" s="1">
        <v>78</v>
      </c>
      <c r="O77" s="8">
        <v>0.15629792106705995</v>
      </c>
      <c r="P77" s="8">
        <v>2.7960143884294408E-2</v>
      </c>
      <c r="Q77" s="1">
        <v>3</v>
      </c>
      <c r="R77" s="1">
        <v>142</v>
      </c>
      <c r="S77" s="8">
        <v>0.15191203371923892</v>
      </c>
      <c r="T77" s="8">
        <v>5.9297374265484017E-2</v>
      </c>
      <c r="U77" s="1">
        <v>3</v>
      </c>
      <c r="V77" s="1">
        <v>129</v>
      </c>
      <c r="W77" s="8">
        <v>0.13054001030098508</v>
      </c>
      <c r="X77" s="8">
        <v>3.754885757540017E-2</v>
      </c>
      <c r="Y77" s="1">
        <v>3</v>
      </c>
      <c r="Z77" s="8">
        <v>0.13979678148878211</v>
      </c>
      <c r="AA77" s="8">
        <v>0.18858084281130494</v>
      </c>
      <c r="AB77" s="8">
        <v>0.14051613890109274</v>
      </c>
      <c r="AC77" s="8">
        <v>0.19209726443769062</v>
      </c>
      <c r="AD77" s="8">
        <v>8.380859646682437E-2</v>
      </c>
      <c r="AE77" s="8">
        <v>0.17983024025320177</v>
      </c>
      <c r="AF77" s="8">
        <v>0.1413464865720844</v>
      </c>
      <c r="AG77" s="8">
        <v>0.16150065202126648</v>
      </c>
      <c r="AH77" s="8">
        <v>8.8772892309604376E-2</v>
      </c>
    </row>
    <row r="78" spans="1:34">
      <c r="A78" s="1" t="s">
        <v>2260</v>
      </c>
      <c r="B78" s="1" t="s">
        <v>2261</v>
      </c>
      <c r="C78" s="1" t="s">
        <v>2262</v>
      </c>
      <c r="D78" s="1">
        <v>16091</v>
      </c>
      <c r="E78" s="1">
        <v>6.08</v>
      </c>
      <c r="F78" s="1" t="s">
        <v>2263</v>
      </c>
      <c r="G78" s="1">
        <v>146</v>
      </c>
      <c r="H78" s="9" t="s">
        <v>29</v>
      </c>
      <c r="I78" s="10" t="s">
        <v>1508</v>
      </c>
      <c r="J78" s="4">
        <v>0.2959356535651344</v>
      </c>
      <c r="K78" s="4">
        <v>-0.49690552608810962</v>
      </c>
      <c r="L78" s="11">
        <f t="shared" si="6"/>
        <v>1.2276809262218307</v>
      </c>
      <c r="M78" s="8">
        <f t="shared" si="7"/>
        <v>0.70862510057163841</v>
      </c>
      <c r="N78" s="1">
        <v>79</v>
      </c>
      <c r="O78" s="8">
        <v>0.15566950894830606</v>
      </c>
      <c r="P78" s="8">
        <v>7.9243877033358195E-2</v>
      </c>
      <c r="Q78" s="1">
        <v>3</v>
      </c>
      <c r="R78" s="1">
        <v>82</v>
      </c>
      <c r="S78" s="8">
        <v>0.21967823158215752</v>
      </c>
      <c r="T78" s="8">
        <v>8.0061035167596897E-2</v>
      </c>
      <c r="U78" s="1">
        <v>3</v>
      </c>
      <c r="V78" s="1">
        <v>89</v>
      </c>
      <c r="W78" s="8">
        <v>0.17893756178017192</v>
      </c>
      <c r="X78" s="8">
        <v>7.4211612532586985E-2</v>
      </c>
      <c r="Y78" s="1">
        <v>3</v>
      </c>
      <c r="Z78" s="8">
        <v>0.20385555984186957</v>
      </c>
      <c r="AA78" s="8">
        <v>0.19894242758115685</v>
      </c>
      <c r="AB78" s="8">
        <v>6.4210539421891741E-2</v>
      </c>
      <c r="AC78" s="8">
        <v>0.28012158054711339</v>
      </c>
      <c r="AD78" s="8">
        <v>0.2500347753512312</v>
      </c>
      <c r="AE78" s="8">
        <v>0.12887833884812794</v>
      </c>
      <c r="AF78" s="8">
        <v>9.383999108520126E-2</v>
      </c>
      <c r="AG78" s="8">
        <v>0.23021366235329599</v>
      </c>
      <c r="AH78" s="8">
        <v>0.21275903190201853</v>
      </c>
    </row>
    <row r="79" spans="1:34">
      <c r="A79" s="1" t="s">
        <v>2731</v>
      </c>
      <c r="B79" s="1" t="s">
        <v>2732</v>
      </c>
      <c r="C79" s="1" t="s">
        <v>2733</v>
      </c>
      <c r="D79" s="1">
        <v>21884</v>
      </c>
      <c r="E79" s="1">
        <v>9.1</v>
      </c>
      <c r="F79" s="1" t="s">
        <v>2734</v>
      </c>
      <c r="G79" s="1">
        <v>210</v>
      </c>
      <c r="H79" s="9" t="s">
        <v>806</v>
      </c>
      <c r="I79" s="10" t="s">
        <v>1894</v>
      </c>
      <c r="J79" s="4">
        <v>0.46053830907292675</v>
      </c>
      <c r="K79" s="4">
        <v>-0.46790395504649102</v>
      </c>
      <c r="L79" s="11">
        <f t="shared" si="6"/>
        <v>1.3760551662703535</v>
      </c>
      <c r="M79" s="8">
        <f t="shared" si="7"/>
        <v>0.7230142791090689</v>
      </c>
      <c r="N79" s="1">
        <v>80</v>
      </c>
      <c r="O79" s="8">
        <v>0.15433401960463045</v>
      </c>
      <c r="P79" s="8">
        <v>7.2377708391984596E-2</v>
      </c>
      <c r="Q79" s="1">
        <v>3</v>
      </c>
      <c r="R79" s="1">
        <v>87</v>
      </c>
      <c r="S79" s="8">
        <v>0.21345915850349159</v>
      </c>
      <c r="T79" s="8">
        <v>0.12633433239591177</v>
      </c>
      <c r="U79" s="1">
        <v>3</v>
      </c>
      <c r="V79" s="1">
        <v>106</v>
      </c>
      <c r="W79" s="8">
        <v>0.15512398320631957</v>
      </c>
      <c r="X79" s="8">
        <v>6.3152241124736247E-2</v>
      </c>
      <c r="Y79" s="1">
        <v>3</v>
      </c>
      <c r="Z79" s="8">
        <v>0.22544442989456756</v>
      </c>
      <c r="AA79" s="8">
        <v>0.15680531618375906</v>
      </c>
      <c r="AB79" s="8">
        <v>8.0752312735564685E-2</v>
      </c>
      <c r="AC79" s="8">
        <v>0.15416413373860233</v>
      </c>
      <c r="AD79" s="8">
        <v>0.35853387119209923</v>
      </c>
      <c r="AE79" s="8">
        <v>0.12767947057977327</v>
      </c>
      <c r="AF79" s="8">
        <v>0.12492448813217417</v>
      </c>
      <c r="AG79" s="8">
        <v>0.22770588825358692</v>
      </c>
      <c r="AH79" s="8">
        <v>0.11274157323319756</v>
      </c>
    </row>
    <row r="80" spans="1:34">
      <c r="A80" s="1" t="s">
        <v>73</v>
      </c>
      <c r="B80" s="1" t="s">
        <v>74</v>
      </c>
      <c r="C80" s="1" t="s">
        <v>75</v>
      </c>
      <c r="D80" s="1">
        <v>21451</v>
      </c>
      <c r="E80" s="1">
        <v>4.8</v>
      </c>
      <c r="F80" s="1" t="s">
        <v>76</v>
      </c>
      <c r="G80" s="1">
        <v>184</v>
      </c>
      <c r="H80" s="9" t="s">
        <v>38</v>
      </c>
      <c r="I80" s="10" t="s">
        <v>29</v>
      </c>
      <c r="J80" s="4">
        <v>-1.5266448109682325</v>
      </c>
      <c r="K80" s="4">
        <v>0.78117527426100142</v>
      </c>
      <c r="L80" s="11">
        <f t="shared" si="6"/>
        <v>0.34708362062477216</v>
      </c>
      <c r="M80" s="8">
        <f t="shared" si="7"/>
        <v>1.7185302829338358</v>
      </c>
      <c r="N80" s="1">
        <v>81</v>
      </c>
      <c r="O80" s="8">
        <v>0.15348756934803473</v>
      </c>
      <c r="P80" s="8">
        <v>5.6364221216744351E-2</v>
      </c>
      <c r="Q80" s="1">
        <v>2</v>
      </c>
      <c r="R80" s="1">
        <v>258</v>
      </c>
      <c r="S80" s="8">
        <v>8.9313275926685587E-2</v>
      </c>
      <c r="T80" s="8">
        <v>1.9717915674265684E-2</v>
      </c>
      <c r="U80" s="1">
        <v>3</v>
      </c>
      <c r="V80" s="1">
        <v>57</v>
      </c>
      <c r="W80" s="8">
        <v>0.2573249517390539</v>
      </c>
      <c r="X80" s="8">
        <v>2.8410874341865986E-2</v>
      </c>
      <c r="Y80" s="1">
        <v>2</v>
      </c>
      <c r="Z80" s="8"/>
      <c r="AA80" s="8">
        <v>0.11363204630937605</v>
      </c>
      <c r="AB80" s="8">
        <v>0.19334309238669339</v>
      </c>
      <c r="AC80" s="8">
        <v>6.7598784194529096E-2</v>
      </c>
      <c r="AD80" s="8">
        <v>9.4241201836138586E-2</v>
      </c>
      <c r="AE80" s="8">
        <v>0.10609984174938906</v>
      </c>
      <c r="AF80" s="8">
        <v>0.27741447364562621</v>
      </c>
      <c r="AG80" s="8">
        <v>0.23723542983248155</v>
      </c>
      <c r="AH80" s="8"/>
    </row>
    <row r="81" spans="1:34">
      <c r="A81" s="1" t="s">
        <v>3095</v>
      </c>
      <c r="B81" s="1" t="s">
        <v>3096</v>
      </c>
      <c r="C81" s="1" t="s">
        <v>3097</v>
      </c>
      <c r="D81" s="1">
        <v>38274</v>
      </c>
      <c r="E81" s="1">
        <v>9.14</v>
      </c>
      <c r="F81" s="1" t="s">
        <v>3098</v>
      </c>
      <c r="G81" s="1">
        <v>343</v>
      </c>
      <c r="H81" s="9" t="s">
        <v>1894</v>
      </c>
      <c r="I81" s="10" t="s">
        <v>1508</v>
      </c>
      <c r="J81" s="4">
        <v>0.68082492899811031</v>
      </c>
      <c r="K81" s="4">
        <v>-0.44009627220638725</v>
      </c>
      <c r="L81" s="11">
        <f t="shared" si="6"/>
        <v>1.6030561161813723</v>
      </c>
      <c r="M81" s="8">
        <f t="shared" si="7"/>
        <v>0.73708542069839267</v>
      </c>
      <c r="N81" s="1">
        <v>82</v>
      </c>
      <c r="O81" s="8">
        <v>0.15188715236239558</v>
      </c>
      <c r="P81" s="8">
        <v>8.3975750272394997E-2</v>
      </c>
      <c r="Q81" s="1">
        <v>3</v>
      </c>
      <c r="R81" s="1">
        <v>92</v>
      </c>
      <c r="S81" s="8">
        <v>0.2060645185716489</v>
      </c>
      <c r="T81" s="8">
        <v>4.3819861691006996E-2</v>
      </c>
      <c r="U81" s="1">
        <v>3</v>
      </c>
      <c r="V81" s="1">
        <v>131</v>
      </c>
      <c r="W81" s="8">
        <v>0.12854479421625839</v>
      </c>
      <c r="X81" s="8">
        <v>2.9423725184712951E-2</v>
      </c>
      <c r="Y81" s="1">
        <v>3</v>
      </c>
      <c r="Z81" s="8">
        <v>0.20279381213435982</v>
      </c>
      <c r="AA81" s="8">
        <v>0.19790626910417169</v>
      </c>
      <c r="AB81" s="8">
        <v>5.4961375848655257E-2</v>
      </c>
      <c r="AC81" s="8">
        <v>0.25288753799392183</v>
      </c>
      <c r="AD81" s="8">
        <v>0.19926276255390193</v>
      </c>
      <c r="AE81" s="8">
        <v>0.16604325516712298</v>
      </c>
      <c r="AF81" s="8">
        <v>0.1624604845662547</v>
      </c>
      <c r="AG81" s="8">
        <v>0.10984050556725887</v>
      </c>
      <c r="AH81" s="8">
        <v>0.1133333925152616</v>
      </c>
    </row>
    <row r="82" spans="1:34">
      <c r="A82" s="1" t="s">
        <v>1870</v>
      </c>
      <c r="B82" s="1" t="s">
        <v>1871</v>
      </c>
      <c r="C82" s="1" t="s">
        <v>1872</v>
      </c>
      <c r="D82" s="1">
        <v>54531</v>
      </c>
      <c r="E82" s="1">
        <v>5.7</v>
      </c>
      <c r="F82" s="1" t="s">
        <v>1873</v>
      </c>
      <c r="G82" s="1">
        <v>490</v>
      </c>
      <c r="H82" s="9" t="s">
        <v>1508</v>
      </c>
      <c r="I82" s="10" t="s">
        <v>64</v>
      </c>
      <c r="J82" s="4">
        <v>0.16782851422081016</v>
      </c>
      <c r="K82" s="4">
        <v>-0.73689016687578057</v>
      </c>
      <c r="L82" s="11">
        <f t="shared" si="6"/>
        <v>1.1233663662821745</v>
      </c>
      <c r="M82" s="8">
        <f t="shared" si="7"/>
        <v>0.60003137014826069</v>
      </c>
      <c r="N82" s="1">
        <v>83</v>
      </c>
      <c r="O82" s="8">
        <v>0.15168261530410199</v>
      </c>
      <c r="P82" s="8">
        <v>3.4165928547476639E-2</v>
      </c>
      <c r="Q82" s="1">
        <v>3</v>
      </c>
      <c r="R82" s="1">
        <v>67</v>
      </c>
      <c r="S82" s="8">
        <v>0.25279114201416336</v>
      </c>
      <c r="T82" s="8">
        <v>3.0795382212727769E-2</v>
      </c>
      <c r="U82" s="1">
        <v>3</v>
      </c>
      <c r="V82" s="1">
        <v>69</v>
      </c>
      <c r="W82" s="8">
        <v>0.22503000766418321</v>
      </c>
      <c r="X82" s="8">
        <v>0.10924499223742702</v>
      </c>
      <c r="Y82" s="1">
        <v>3</v>
      </c>
      <c r="Z82" s="8">
        <v>0.18262060569167485</v>
      </c>
      <c r="AA82" s="8">
        <v>0.11501359094535631</v>
      </c>
      <c r="AB82" s="8">
        <v>0.15741364927527476</v>
      </c>
      <c r="AC82" s="8">
        <v>0.23392097264437767</v>
      </c>
      <c r="AD82" s="8">
        <v>0.23612463485881219</v>
      </c>
      <c r="AE82" s="8">
        <v>0.28832781853930017</v>
      </c>
      <c r="AF82" s="8">
        <v>0.21113997994170286</v>
      </c>
      <c r="AG82" s="8">
        <v>0.34055572274049672</v>
      </c>
      <c r="AH82" s="8">
        <v>0.12339432031035008</v>
      </c>
    </row>
    <row r="83" spans="1:34">
      <c r="A83" s="1" t="s">
        <v>3357</v>
      </c>
      <c r="B83" s="1" t="s">
        <v>3358</v>
      </c>
      <c r="C83" s="1" t="s">
        <v>3359</v>
      </c>
      <c r="D83" s="1">
        <v>19518</v>
      </c>
      <c r="E83" s="1">
        <v>9.25</v>
      </c>
      <c r="F83" s="1" t="s">
        <v>3360</v>
      </c>
      <c r="G83" s="1">
        <v>169</v>
      </c>
      <c r="H83" s="9" t="s">
        <v>97</v>
      </c>
      <c r="I83" s="10" t="s">
        <v>1508</v>
      </c>
      <c r="J83" s="4">
        <v>0.91305119129559664</v>
      </c>
      <c r="K83" s="4">
        <v>-0.79532089297965625</v>
      </c>
      <c r="L83" s="11">
        <f t="shared" si="6"/>
        <v>1.8830237434209709</v>
      </c>
      <c r="M83" s="8">
        <f t="shared" si="7"/>
        <v>0.57621499391155406</v>
      </c>
      <c r="N83" s="1">
        <v>84</v>
      </c>
      <c r="O83" s="8">
        <v>0.15132420350843792</v>
      </c>
      <c r="P83" s="8">
        <v>9.9855728722922255E-2</v>
      </c>
      <c r="Q83" s="1">
        <v>3</v>
      </c>
      <c r="R83" s="1">
        <v>63</v>
      </c>
      <c r="S83" s="8">
        <v>0.26261760819723717</v>
      </c>
      <c r="T83" s="8">
        <v>0.12553086342660044</v>
      </c>
      <c r="U83" s="1">
        <v>3</v>
      </c>
      <c r="V83" s="1">
        <v>117</v>
      </c>
      <c r="W83" s="8">
        <v>0.13946590377035203</v>
      </c>
      <c r="X83" s="8">
        <v>2.6718898127901781E-2</v>
      </c>
      <c r="Y83" s="1">
        <v>3</v>
      </c>
      <c r="Z83" s="8">
        <v>0.24420197272723962</v>
      </c>
      <c r="AA83" s="8">
        <v>0.1640584255226554</v>
      </c>
      <c r="AB83" s="8">
        <v>4.5712212275418773E-2</v>
      </c>
      <c r="AC83" s="8">
        <v>0.18966565349544134</v>
      </c>
      <c r="AD83" s="8">
        <v>0.40756711642787619</v>
      </c>
      <c r="AE83" s="8">
        <v>0.19062005466839391</v>
      </c>
      <c r="AF83" s="8">
        <v>0.11964598863363161</v>
      </c>
      <c r="AG83" s="8">
        <v>0.12889958872504809</v>
      </c>
      <c r="AH83" s="8">
        <v>0.16985213395237639</v>
      </c>
    </row>
    <row r="84" spans="1:34">
      <c r="A84" s="1" t="s">
        <v>794</v>
      </c>
      <c r="B84" s="1" t="s">
        <v>795</v>
      </c>
      <c r="C84" s="1" t="s">
        <v>796</v>
      </c>
      <c r="D84" s="1">
        <v>10065</v>
      </c>
      <c r="E84" s="1">
        <v>8.9600000000000009</v>
      </c>
      <c r="F84" s="1" t="s">
        <v>797</v>
      </c>
      <c r="G84" s="1">
        <v>86</v>
      </c>
      <c r="H84" s="9" t="s">
        <v>29</v>
      </c>
      <c r="I84" s="10" t="s">
        <v>64</v>
      </c>
      <c r="J84" s="4">
        <v>-0.26421071126422124</v>
      </c>
      <c r="K84" s="4">
        <v>-0.11594594619720364</v>
      </c>
      <c r="L84" s="11">
        <f t="shared" si="6"/>
        <v>0.83265414959765616</v>
      </c>
      <c r="M84" s="8">
        <f t="shared" si="7"/>
        <v>0.92277706591683617</v>
      </c>
      <c r="N84" s="1">
        <v>85</v>
      </c>
      <c r="O84" s="8">
        <v>0.1502934372689036</v>
      </c>
      <c r="P84" s="8">
        <v>0.10077413711484841</v>
      </c>
      <c r="Q84" s="1">
        <v>3</v>
      </c>
      <c r="R84" s="1">
        <v>128</v>
      </c>
      <c r="S84" s="8">
        <v>0.16287079818089947</v>
      </c>
      <c r="T84" s="8">
        <v>7.7246310170862753E-2</v>
      </c>
      <c r="U84" s="1">
        <v>3</v>
      </c>
      <c r="V84" s="1">
        <v>76</v>
      </c>
      <c r="W84" s="8">
        <v>0.19560437939281236</v>
      </c>
      <c r="X84" s="8">
        <v>5.020870187604471E-2</v>
      </c>
      <c r="Y84" s="1">
        <v>3</v>
      </c>
      <c r="Z84" s="8">
        <v>0.17271096042158393</v>
      </c>
      <c r="AA84" s="8">
        <v>0.23797106354759909</v>
      </c>
      <c r="AB84" s="8">
        <v>4.0198287837527789E-2</v>
      </c>
      <c r="AC84" s="8">
        <v>0.16389057750759933</v>
      </c>
      <c r="AD84" s="8">
        <v>0.23960216998191691</v>
      </c>
      <c r="AE84" s="8">
        <v>8.5119647053182174E-2</v>
      </c>
      <c r="AF84" s="8">
        <v>0.19765048122320517</v>
      </c>
      <c r="AG84" s="8">
        <v>0.2447587521316088</v>
      </c>
      <c r="AH84" s="8">
        <v>0.14440390482362311</v>
      </c>
    </row>
    <row r="85" spans="1:34">
      <c r="A85" s="1" t="s">
        <v>2544</v>
      </c>
      <c r="B85" s="1" t="s">
        <v>2545</v>
      </c>
      <c r="C85" s="1" t="s">
        <v>2546</v>
      </c>
      <c r="D85" s="1">
        <v>47509</v>
      </c>
      <c r="E85" s="1">
        <v>5.22</v>
      </c>
      <c r="F85" s="1" t="s">
        <v>2547</v>
      </c>
      <c r="G85" s="1">
        <v>423</v>
      </c>
      <c r="H85" s="9" t="s">
        <v>1508</v>
      </c>
      <c r="I85" s="10" t="s">
        <v>1508</v>
      </c>
      <c r="J85" s="4">
        <v>0.40469133804168267</v>
      </c>
      <c r="K85" s="4">
        <v>-1.2453238451386723</v>
      </c>
      <c r="L85" s="11">
        <f t="shared" si="6"/>
        <v>1.3238056543033347</v>
      </c>
      <c r="M85" s="8">
        <f t="shared" si="7"/>
        <v>0.4218132020385541</v>
      </c>
      <c r="N85" s="1">
        <v>86</v>
      </c>
      <c r="O85" s="8">
        <v>0.15004433731662059</v>
      </c>
      <c r="P85" s="8">
        <v>1.748815103160728E-2</v>
      </c>
      <c r="Q85" s="1">
        <v>3</v>
      </c>
      <c r="R85" s="1">
        <v>42</v>
      </c>
      <c r="S85" s="8">
        <v>0.35571275766495902</v>
      </c>
      <c r="T85" s="8">
        <v>5.8511380968790931E-2</v>
      </c>
      <c r="U85" s="1">
        <v>3</v>
      </c>
      <c r="V85" s="1">
        <v>53</v>
      </c>
      <c r="W85" s="8">
        <v>0.26870466711532232</v>
      </c>
      <c r="X85" s="8">
        <v>0.12167431945807194</v>
      </c>
      <c r="Y85" s="1">
        <v>3</v>
      </c>
      <c r="Z85" s="8">
        <v>0.13024105212119447</v>
      </c>
      <c r="AA85" s="8">
        <v>0.16336765320466529</v>
      </c>
      <c r="AB85" s="8">
        <v>0.15652430662400205</v>
      </c>
      <c r="AC85" s="8">
        <v>0.34091185410334457</v>
      </c>
      <c r="AD85" s="8">
        <v>0.3060230908332176</v>
      </c>
      <c r="AE85" s="8">
        <v>0.42020332805831478</v>
      </c>
      <c r="AF85" s="8">
        <v>0.32550746907679184</v>
      </c>
      <c r="AG85" s="8">
        <v>0.35158992877921674</v>
      </c>
      <c r="AH85" s="8">
        <v>0.12901660348995839</v>
      </c>
    </row>
    <row r="86" spans="1:34">
      <c r="A86" s="1" t="s">
        <v>2244</v>
      </c>
      <c r="B86" s="1" t="s">
        <v>2245</v>
      </c>
      <c r="C86" s="1" t="s">
        <v>2246</v>
      </c>
      <c r="D86" s="1">
        <v>34988</v>
      </c>
      <c r="E86" s="1">
        <v>8.6199999999999992</v>
      </c>
      <c r="F86" s="1" t="s">
        <v>2247</v>
      </c>
      <c r="G86" s="1">
        <v>333</v>
      </c>
      <c r="H86" s="9" t="s">
        <v>1508</v>
      </c>
      <c r="I86" s="10" t="s">
        <v>1508</v>
      </c>
      <c r="J86" s="4">
        <v>0.29384250642207255</v>
      </c>
      <c r="K86" s="4">
        <v>-1.0088498573525393</v>
      </c>
      <c r="L86" s="11">
        <f t="shared" si="6"/>
        <v>1.2259010257554785</v>
      </c>
      <c r="M86" s="8">
        <f t="shared" si="7"/>
        <v>0.49694226122483576</v>
      </c>
      <c r="N86" s="1">
        <v>87</v>
      </c>
      <c r="O86" s="8">
        <v>0.14756822040328435</v>
      </c>
      <c r="P86" s="8">
        <v>1.8570149870648017E-2</v>
      </c>
      <c r="Q86" s="1">
        <v>3</v>
      </c>
      <c r="R86" s="1">
        <v>52</v>
      </c>
      <c r="S86" s="8">
        <v>0.29695244682866451</v>
      </c>
      <c r="T86" s="8">
        <v>0.15142668558980821</v>
      </c>
      <c r="U86" s="1">
        <v>3</v>
      </c>
      <c r="V86" s="1">
        <v>64</v>
      </c>
      <c r="W86" s="8">
        <v>0.24223199148207208</v>
      </c>
      <c r="X86" s="8">
        <v>8.0654123288370683E-2</v>
      </c>
      <c r="Y86" s="1">
        <v>3</v>
      </c>
      <c r="Z86" s="8">
        <v>0.16244739924898982</v>
      </c>
      <c r="AA86" s="8">
        <v>0.12675672035118848</v>
      </c>
      <c r="AB86" s="8">
        <v>0.15350054160967475</v>
      </c>
      <c r="AC86" s="8">
        <v>0.17848024316109481</v>
      </c>
      <c r="AD86" s="8">
        <v>0.24481847266657406</v>
      </c>
      <c r="AE86" s="8">
        <v>0.46755862465832465</v>
      </c>
      <c r="AF86" s="8">
        <v>0.33430496824102951</v>
      </c>
      <c r="AG86" s="8">
        <v>0.18407061891864843</v>
      </c>
      <c r="AH86" s="8">
        <v>0.20832038728653829</v>
      </c>
    </row>
    <row r="87" spans="1:34">
      <c r="A87" s="1" t="s">
        <v>1701</v>
      </c>
      <c r="B87" s="1" t="s">
        <v>1702</v>
      </c>
      <c r="C87" s="1" t="s">
        <v>1703</v>
      </c>
      <c r="D87" s="1">
        <v>39733</v>
      </c>
      <c r="E87" s="1">
        <v>8.56</v>
      </c>
      <c r="F87" s="1" t="s">
        <v>1704</v>
      </c>
      <c r="G87" s="1">
        <v>361</v>
      </c>
      <c r="H87" s="9" t="s">
        <v>29</v>
      </c>
      <c r="I87" s="10" t="s">
        <v>64</v>
      </c>
      <c r="J87" s="4">
        <v>9.0526645958451071E-2</v>
      </c>
      <c r="K87" s="4">
        <v>-0.55834156269970503</v>
      </c>
      <c r="L87" s="11">
        <f t="shared" si="6"/>
        <v>1.0647587944352646</v>
      </c>
      <c r="M87" s="8">
        <f t="shared" si="7"/>
        <v>0.67908234830682002</v>
      </c>
      <c r="N87" s="1">
        <v>88</v>
      </c>
      <c r="O87" s="8">
        <v>0.14710978745140393</v>
      </c>
      <c r="P87" s="8">
        <v>4.1959298649180195E-2</v>
      </c>
      <c r="Q87" s="1">
        <v>3</v>
      </c>
      <c r="R87" s="1">
        <v>86</v>
      </c>
      <c r="S87" s="8">
        <v>0.21663026261571658</v>
      </c>
      <c r="T87" s="8">
        <v>0.14746038847158655</v>
      </c>
      <c r="U87" s="1">
        <v>3</v>
      </c>
      <c r="V87" s="1">
        <v>73</v>
      </c>
      <c r="W87" s="8">
        <v>0.20345477656337621</v>
      </c>
      <c r="X87" s="8">
        <v>4.9804111088452223E-2</v>
      </c>
      <c r="Y87" s="1">
        <v>3</v>
      </c>
      <c r="Z87" s="8">
        <v>0.187221512424217</v>
      </c>
      <c r="AA87" s="8">
        <v>0.15058836532184794</v>
      </c>
      <c r="AB87" s="8">
        <v>0.10351948460814681</v>
      </c>
      <c r="AC87" s="8">
        <v>0.10018237082066904</v>
      </c>
      <c r="AD87" s="8">
        <v>0.16726943942133821</v>
      </c>
      <c r="AE87" s="8">
        <v>0.38243897760514245</v>
      </c>
      <c r="AF87" s="8">
        <v>0.25571397570717347</v>
      </c>
      <c r="AG87" s="8">
        <v>0.19811415387701944</v>
      </c>
      <c r="AH87" s="8">
        <v>0.15653620010593572</v>
      </c>
    </row>
    <row r="88" spans="1:34">
      <c r="A88" s="1" t="s">
        <v>1805</v>
      </c>
      <c r="B88" s="1" t="s">
        <v>1806</v>
      </c>
      <c r="C88" s="1" t="s">
        <v>1807</v>
      </c>
      <c r="D88" s="1">
        <v>16076</v>
      </c>
      <c r="E88" s="1">
        <v>10.41</v>
      </c>
      <c r="F88" s="1" t="s">
        <v>1808</v>
      </c>
      <c r="G88" s="1">
        <v>145</v>
      </c>
      <c r="H88" s="9" t="s">
        <v>35</v>
      </c>
      <c r="I88" s="10" t="s">
        <v>806</v>
      </c>
      <c r="J88" s="4">
        <v>0.14060742231029072</v>
      </c>
      <c r="K88" s="4">
        <v>-0.37273011293050695</v>
      </c>
      <c r="L88" s="11">
        <f t="shared" si="6"/>
        <v>1.102369152041776</v>
      </c>
      <c r="M88" s="8">
        <f t="shared" si="7"/>
        <v>0.77231959853456267</v>
      </c>
      <c r="N88" s="1">
        <v>89</v>
      </c>
      <c r="O88" s="8">
        <v>0.14652605010528624</v>
      </c>
      <c r="P88" s="8">
        <v>0.14669941829527477</v>
      </c>
      <c r="Q88" s="1">
        <v>3</v>
      </c>
      <c r="R88" s="1">
        <v>109</v>
      </c>
      <c r="S88" s="8">
        <v>0.18972204043936217</v>
      </c>
      <c r="T88" s="8">
        <v>8.2342775996812445E-2</v>
      </c>
      <c r="U88" s="1">
        <v>3</v>
      </c>
      <c r="V88" s="1">
        <v>91</v>
      </c>
      <c r="W88" s="8">
        <v>0.17210390919227422</v>
      </c>
      <c r="X88" s="8">
        <v>8.2535608716417901E-3</v>
      </c>
      <c r="Y88" s="1">
        <v>3</v>
      </c>
      <c r="Z88" s="8">
        <v>0.315339069130392</v>
      </c>
      <c r="AA88" s="8">
        <v>7.4258024183938759E-2</v>
      </c>
      <c r="AB88" s="8">
        <v>4.9981057001527926E-2</v>
      </c>
      <c r="AC88" s="8">
        <v>0.22322188449848099</v>
      </c>
      <c r="AD88" s="8">
        <v>0.2500347753512312</v>
      </c>
      <c r="AE88" s="8">
        <v>9.5909461468374285E-2</v>
      </c>
      <c r="AF88" s="8">
        <v>0.16480648434338471</v>
      </c>
      <c r="AG88" s="8">
        <v>0.18106128999899751</v>
      </c>
      <c r="AH88" s="8">
        <v>0.17044395323444042</v>
      </c>
    </row>
    <row r="89" spans="1:34">
      <c r="A89" s="1" t="s">
        <v>3235</v>
      </c>
      <c r="B89" s="1" t="s">
        <v>3236</v>
      </c>
      <c r="C89" s="1" t="s">
        <v>3237</v>
      </c>
      <c r="D89" s="1">
        <v>32910</v>
      </c>
      <c r="E89" s="1">
        <v>9.74</v>
      </c>
      <c r="F89" s="1" t="s">
        <v>3238</v>
      </c>
      <c r="G89" s="1">
        <v>298</v>
      </c>
      <c r="H89" s="9" t="s">
        <v>806</v>
      </c>
      <c r="I89" s="10" t="s">
        <v>1894</v>
      </c>
      <c r="J89" s="4">
        <v>0.80528060476641672</v>
      </c>
      <c r="K89" s="4">
        <v>-1.2000312834693501</v>
      </c>
      <c r="L89" s="11">
        <f t="shared" si="6"/>
        <v>1.7474856454432248</v>
      </c>
      <c r="M89" s="8">
        <f t="shared" si="7"/>
        <v>0.43526584322004203</v>
      </c>
      <c r="N89" s="1">
        <v>90</v>
      </c>
      <c r="O89" s="8">
        <v>0.1464575165629996</v>
      </c>
      <c r="P89" s="8">
        <v>6.3103356101684632E-2</v>
      </c>
      <c r="Q89" s="1">
        <v>3</v>
      </c>
      <c r="R89" s="1">
        <v>44</v>
      </c>
      <c r="S89" s="8">
        <v>0.33647831283871321</v>
      </c>
      <c r="T89" s="8">
        <v>9.5142658474038896E-2</v>
      </c>
      <c r="U89" s="1">
        <v>3</v>
      </c>
      <c r="V89" s="1">
        <v>79</v>
      </c>
      <c r="W89" s="8">
        <v>0.19254997242244601</v>
      </c>
      <c r="X89" s="8">
        <v>3.2946414335659285E-2</v>
      </c>
      <c r="Y89" s="1">
        <v>3</v>
      </c>
      <c r="Z89" s="8">
        <v>0.18509801700919756</v>
      </c>
      <c r="AA89" s="8">
        <v>0.18063696115441849</v>
      </c>
      <c r="AB89" s="8">
        <v>7.3637571525382764E-2</v>
      </c>
      <c r="AC89" s="8">
        <v>0.22662613981762997</v>
      </c>
      <c r="AD89" s="8">
        <v>0.3901794408123524</v>
      </c>
      <c r="AE89" s="8">
        <v>0.39262935788615722</v>
      </c>
      <c r="AF89" s="8">
        <v>0.21524547955168039</v>
      </c>
      <c r="AG89" s="8">
        <v>0.20764369545591402</v>
      </c>
      <c r="AH89" s="8">
        <v>0.15476074225974365</v>
      </c>
    </row>
    <row r="90" spans="1:34">
      <c r="A90" s="1" t="s">
        <v>1959</v>
      </c>
      <c r="B90" s="1" t="s">
        <v>1960</v>
      </c>
      <c r="C90" s="1" t="s">
        <v>1961</v>
      </c>
      <c r="D90" s="1">
        <v>26452</v>
      </c>
      <c r="E90" s="1">
        <v>6.96</v>
      </c>
      <c r="F90" s="1" t="s">
        <v>1962</v>
      </c>
      <c r="G90" s="1">
        <v>239</v>
      </c>
      <c r="H90" s="9" t="s">
        <v>806</v>
      </c>
      <c r="I90" s="10" t="s">
        <v>1508</v>
      </c>
      <c r="J90" s="4">
        <v>0.20862146806426685</v>
      </c>
      <c r="K90" s="4">
        <v>-1.1048053597887735</v>
      </c>
      <c r="L90" s="11">
        <f t="shared" si="6"/>
        <v>1.1555834666984004</v>
      </c>
      <c r="M90" s="8">
        <f t="shared" si="7"/>
        <v>0.46496519753564253</v>
      </c>
      <c r="N90" s="1">
        <v>91</v>
      </c>
      <c r="O90" s="8">
        <v>0.13726266936853052</v>
      </c>
      <c r="P90" s="8">
        <v>6.2068603541531341E-2</v>
      </c>
      <c r="Q90" s="1">
        <v>3</v>
      </c>
      <c r="R90" s="1">
        <v>54</v>
      </c>
      <c r="S90" s="8">
        <v>0.29521063102364442</v>
      </c>
      <c r="T90" s="8">
        <v>8.0557110057469281E-2</v>
      </c>
      <c r="U90" s="1">
        <v>3</v>
      </c>
      <c r="V90" s="1">
        <v>59</v>
      </c>
      <c r="W90" s="8">
        <v>0.25546456792695915</v>
      </c>
      <c r="X90" s="8">
        <v>0.16976893693655218</v>
      </c>
      <c r="Y90" s="1">
        <v>2</v>
      </c>
      <c r="Z90" s="8">
        <v>0.17518837173910667</v>
      </c>
      <c r="AA90" s="8">
        <v>0.17096614870255669</v>
      </c>
      <c r="AB90" s="8">
        <v>6.5633487663928125E-2</v>
      </c>
      <c r="AC90" s="8">
        <v>0.24072948328267557</v>
      </c>
      <c r="AD90" s="8">
        <v>0.38774516622617911</v>
      </c>
      <c r="AE90" s="8">
        <v>0.25715724356207853</v>
      </c>
      <c r="AF90" s="8"/>
      <c r="AG90" s="8">
        <v>0.13541980138429177</v>
      </c>
      <c r="AH90" s="8">
        <v>0.37550933446962653</v>
      </c>
    </row>
    <row r="91" spans="1:34">
      <c r="A91" s="1" t="s">
        <v>2211</v>
      </c>
      <c r="B91" s="1" t="s">
        <v>2212</v>
      </c>
      <c r="C91" s="1" t="s">
        <v>2213</v>
      </c>
      <c r="D91" s="1">
        <v>33276</v>
      </c>
      <c r="E91" s="1">
        <v>9.83</v>
      </c>
      <c r="F91" s="1" t="s">
        <v>2214</v>
      </c>
      <c r="G91" s="1">
        <v>299</v>
      </c>
      <c r="H91" s="9" t="s">
        <v>35</v>
      </c>
      <c r="I91" s="10" t="s">
        <v>64</v>
      </c>
      <c r="J91" s="4">
        <v>0.28263641898307335</v>
      </c>
      <c r="K91" s="4">
        <v>-0.22405609538123319</v>
      </c>
      <c r="L91" s="11">
        <f t="shared" si="6"/>
        <v>1.2164157647928595</v>
      </c>
      <c r="M91" s="8">
        <f t="shared" si="7"/>
        <v>0.85615499457653599</v>
      </c>
      <c r="N91" s="1">
        <v>92</v>
      </c>
      <c r="O91" s="8">
        <v>0.13508515049696493</v>
      </c>
      <c r="P91" s="8">
        <v>6.1257657016977531E-2</v>
      </c>
      <c r="Q91" s="1">
        <v>3</v>
      </c>
      <c r="R91" s="1">
        <v>135</v>
      </c>
      <c r="S91" s="8">
        <v>0.15778118606173591</v>
      </c>
      <c r="T91" s="8">
        <v>4.8997649505155158E-2</v>
      </c>
      <c r="U91" s="1">
        <v>3</v>
      </c>
      <c r="V91" s="1">
        <v>130</v>
      </c>
      <c r="W91" s="8">
        <v>0.12970991549801567</v>
      </c>
      <c r="X91" s="8">
        <v>2.953111521353835E-2</v>
      </c>
      <c r="Y91" s="1">
        <v>3</v>
      </c>
      <c r="Z91" s="8">
        <v>0.20137814852434688</v>
      </c>
      <c r="AA91" s="8">
        <v>0.12330285876123784</v>
      </c>
      <c r="AB91" s="8">
        <v>8.0574444205310139E-2</v>
      </c>
      <c r="AC91" s="8">
        <v>0.13519756838905819</v>
      </c>
      <c r="AD91" s="8">
        <v>0.12414800389483939</v>
      </c>
      <c r="AE91" s="8">
        <v>0.21399798590131014</v>
      </c>
      <c r="AF91" s="8">
        <v>0.16304698451053717</v>
      </c>
      <c r="AG91" s="8">
        <v>0.10683117664760794</v>
      </c>
      <c r="AH91" s="8">
        <v>0.1192515853359019</v>
      </c>
    </row>
    <row r="92" spans="1:34">
      <c r="A92" s="1" t="s">
        <v>398</v>
      </c>
      <c r="B92" s="1" t="s">
        <v>399</v>
      </c>
      <c r="C92" s="1" t="s">
        <v>400</v>
      </c>
      <c r="D92" s="1">
        <v>52480</v>
      </c>
      <c r="E92" s="1">
        <v>5.87</v>
      </c>
      <c r="F92" s="1" t="s">
        <v>401</v>
      </c>
      <c r="G92" s="1">
        <v>472</v>
      </c>
      <c r="H92" s="9" t="s">
        <v>28</v>
      </c>
      <c r="I92" s="10" t="s">
        <v>29</v>
      </c>
      <c r="J92" s="4">
        <v>-0.67115638098483954</v>
      </c>
      <c r="K92" s="4">
        <v>1.025141066454254</v>
      </c>
      <c r="L92" s="11">
        <f t="shared" si="6"/>
        <v>0.6280031144603565</v>
      </c>
      <c r="M92" s="8">
        <f t="shared" si="7"/>
        <v>2.0351583718859003</v>
      </c>
      <c r="N92" s="1">
        <v>93</v>
      </c>
      <c r="O92" s="8">
        <v>0.13484290627265036</v>
      </c>
      <c r="P92" s="8">
        <v>4.4839820971503359E-2</v>
      </c>
      <c r="Q92" s="1">
        <v>3</v>
      </c>
      <c r="R92" s="1">
        <v>345</v>
      </c>
      <c r="S92" s="8">
        <v>6.6256714040242873E-2</v>
      </c>
      <c r="T92" s="8">
        <v>3.240138853527337E-2</v>
      </c>
      <c r="U92" s="1">
        <v>3</v>
      </c>
      <c r="V92" s="1">
        <v>180</v>
      </c>
      <c r="W92" s="8">
        <v>0.10550379849179142</v>
      </c>
      <c r="X92" s="8">
        <v>3.1612183557744901E-2</v>
      </c>
      <c r="Y92" s="1">
        <v>2</v>
      </c>
      <c r="Z92" s="8">
        <v>0.18439018520419106</v>
      </c>
      <c r="AA92" s="8">
        <v>9.7053510677612989E-2</v>
      </c>
      <c r="AB92" s="8">
        <v>0.12308502293614705</v>
      </c>
      <c r="AC92" s="8">
        <v>8.024316109422519E-2</v>
      </c>
      <c r="AD92" s="8">
        <v>2.9211295034079859E-2</v>
      </c>
      <c r="AE92" s="8">
        <v>8.9315685992423552E-2</v>
      </c>
      <c r="AF92" s="8">
        <v>0.12785698785358673</v>
      </c>
      <c r="AG92" s="8"/>
      <c r="AH92" s="8">
        <v>8.3150609129996111E-2</v>
      </c>
    </row>
    <row r="93" spans="1:34">
      <c r="A93" s="1" t="s">
        <v>742</v>
      </c>
      <c r="B93" s="1" t="s">
        <v>743</v>
      </c>
      <c r="C93" s="1" t="s">
        <v>744</v>
      </c>
      <c r="D93" s="1">
        <v>25554</v>
      </c>
      <c r="E93" s="1">
        <v>7.67</v>
      </c>
      <c r="F93" s="1" t="s">
        <v>745</v>
      </c>
      <c r="G93" s="1">
        <v>241</v>
      </c>
      <c r="H93" s="9" t="s">
        <v>28</v>
      </c>
      <c r="I93" s="10" t="s">
        <v>97</v>
      </c>
      <c r="J93" s="4">
        <v>-0.31874083041864498</v>
      </c>
      <c r="K93" s="4">
        <v>-0.83245030577780954</v>
      </c>
      <c r="L93" s="11">
        <f t="shared" si="6"/>
        <v>0.80176934844517567</v>
      </c>
      <c r="M93" s="8">
        <f t="shared" si="7"/>
        <v>0.56157464088680142</v>
      </c>
      <c r="N93" s="1">
        <v>94</v>
      </c>
      <c r="O93" s="8">
        <v>0.13346021571094968</v>
      </c>
      <c r="P93" s="8">
        <v>9.9140997019896315E-2</v>
      </c>
      <c r="Q93" s="1">
        <v>3</v>
      </c>
      <c r="R93" s="1">
        <v>71</v>
      </c>
      <c r="S93" s="8">
        <v>0.23765356551748518</v>
      </c>
      <c r="T93" s="8">
        <v>4.2416858541457096E-2</v>
      </c>
      <c r="U93" s="1">
        <v>3</v>
      </c>
      <c r="V93" s="1">
        <v>47</v>
      </c>
      <c r="W93" s="8">
        <v>0.29641138811099826</v>
      </c>
      <c r="X93" s="8">
        <v>0.11018887877378666</v>
      </c>
      <c r="Y93" s="1">
        <v>3</v>
      </c>
      <c r="Z93" s="8">
        <v>0.21765828003949614</v>
      </c>
      <c r="AA93" s="8">
        <v>0.15853224697873436</v>
      </c>
      <c r="AB93" s="8">
        <v>2.4190120114618498E-2</v>
      </c>
      <c r="AC93" s="8">
        <v>0.19161094224924077</v>
      </c>
      <c r="AD93" s="8">
        <v>0.24620948671581597</v>
      </c>
      <c r="AE93" s="8">
        <v>0.27514026758739873</v>
      </c>
      <c r="AF93" s="8">
        <v>0.41524196055201557</v>
      </c>
      <c r="AG93" s="8">
        <v>0.19761259905707759</v>
      </c>
      <c r="AH93" s="8">
        <v>0.27637960472390161</v>
      </c>
    </row>
    <row r="94" spans="1:34">
      <c r="A94" s="1" t="s">
        <v>844</v>
      </c>
      <c r="B94" s="1" t="s">
        <v>845</v>
      </c>
      <c r="C94" s="1" t="s">
        <v>846</v>
      </c>
      <c r="D94" s="1">
        <v>55729</v>
      </c>
      <c r="E94" s="1">
        <v>8.11</v>
      </c>
      <c r="F94" s="1" t="s">
        <v>847</v>
      </c>
      <c r="G94" s="1">
        <v>490</v>
      </c>
      <c r="H94" s="9" t="s">
        <v>35</v>
      </c>
      <c r="I94" s="10" t="s">
        <v>29</v>
      </c>
      <c r="J94" s="4">
        <v>-0.24364399259083969</v>
      </c>
      <c r="K94" s="4">
        <v>1.1231489553507989</v>
      </c>
      <c r="L94" s="11">
        <f t="shared" si="6"/>
        <v>0.84460928216918163</v>
      </c>
      <c r="M94" s="8">
        <f t="shared" si="7"/>
        <v>2.1782189157687246</v>
      </c>
      <c r="N94" s="1">
        <v>95</v>
      </c>
      <c r="O94" s="8">
        <v>0.13148068769179586</v>
      </c>
      <c r="P94" s="8">
        <v>3.6294554259516491E-2</v>
      </c>
      <c r="Q94" s="1">
        <v>3</v>
      </c>
      <c r="R94" s="1">
        <v>364</v>
      </c>
      <c r="S94" s="8">
        <v>6.0361558124379079E-2</v>
      </c>
      <c r="T94" s="8">
        <v>3.0774585730037708E-2</v>
      </c>
      <c r="U94" s="1">
        <v>2</v>
      </c>
      <c r="V94" s="1">
        <v>270</v>
      </c>
      <c r="W94" s="8">
        <v>7.1466842004571055E-2</v>
      </c>
      <c r="X94" s="8">
        <v>3.0372563115200077E-2</v>
      </c>
      <c r="Y94" s="1">
        <v>3</v>
      </c>
      <c r="Z94" s="8">
        <v>9.6972957285889352E-2</v>
      </c>
      <c r="AA94" s="8">
        <v>0.12813826498716874</v>
      </c>
      <c r="AB94" s="8">
        <v>0.16933084080232946</v>
      </c>
      <c r="AC94" s="8"/>
      <c r="AD94" s="8">
        <v>3.8600639866462672E-2</v>
      </c>
      <c r="AE94" s="8">
        <v>8.2122476382295487E-2</v>
      </c>
      <c r="AF94" s="8">
        <v>0.10615648991513393</v>
      </c>
      <c r="AG94" s="8">
        <v>4.9653927174240317E-2</v>
      </c>
      <c r="AH94" s="8">
        <v>5.8590108924338892E-2</v>
      </c>
    </row>
    <row r="95" spans="1:34">
      <c r="A95" s="1" t="s">
        <v>2424</v>
      </c>
      <c r="B95" s="1" t="s">
        <v>2425</v>
      </c>
      <c r="C95" s="1" t="s">
        <v>2426</v>
      </c>
      <c r="D95" s="1">
        <v>77901</v>
      </c>
      <c r="E95" s="1">
        <v>6.81</v>
      </c>
      <c r="F95" s="1" t="s">
        <v>2427</v>
      </c>
      <c r="G95" s="1">
        <v>699</v>
      </c>
      <c r="H95" s="9" t="s">
        <v>35</v>
      </c>
      <c r="I95" s="10" t="s">
        <v>64</v>
      </c>
      <c r="J95" s="4">
        <v>0.35816233890045762</v>
      </c>
      <c r="K95" s="4">
        <v>-0.30777187278748802</v>
      </c>
      <c r="L95" s="11">
        <f t="shared" si="6"/>
        <v>1.2817921493882194</v>
      </c>
      <c r="M95" s="8">
        <f t="shared" si="7"/>
        <v>0.80788851547465035</v>
      </c>
      <c r="N95" s="1">
        <v>96</v>
      </c>
      <c r="O95" s="8">
        <v>0.1314209382715085</v>
      </c>
      <c r="P95" s="8">
        <v>4.1787156766940337E-2</v>
      </c>
      <c r="Q95" s="1">
        <v>3</v>
      </c>
      <c r="R95" s="1">
        <v>129</v>
      </c>
      <c r="S95" s="8">
        <v>0.16267212091051464</v>
      </c>
      <c r="T95" s="8">
        <v>2.250401122302018E-2</v>
      </c>
      <c r="U95" s="1">
        <v>3</v>
      </c>
      <c r="V95" s="1">
        <v>136</v>
      </c>
      <c r="W95" s="8">
        <v>0.12690990578164771</v>
      </c>
      <c r="X95" s="8">
        <v>5.5234830821210452E-2</v>
      </c>
      <c r="Y95" s="1">
        <v>3</v>
      </c>
      <c r="Z95" s="8">
        <v>0.12068532275360683</v>
      </c>
      <c r="AA95" s="8">
        <v>0.17752848572346289</v>
      </c>
      <c r="AB95" s="8">
        <v>9.6049006337455806E-2</v>
      </c>
      <c r="AC95" s="8">
        <v>0.16583586626139873</v>
      </c>
      <c r="AD95" s="8">
        <v>0.13875365141187934</v>
      </c>
      <c r="AE95" s="8">
        <v>0.18342684505826581</v>
      </c>
      <c r="AF95" s="8">
        <v>0.18943948200325003</v>
      </c>
      <c r="AG95" s="8">
        <v>8.4762764570167806E-2</v>
      </c>
      <c r="AH95" s="8">
        <v>0.10652747077152527</v>
      </c>
    </row>
    <row r="96" spans="1:34">
      <c r="A96" s="1" t="s">
        <v>3418</v>
      </c>
      <c r="B96" s="1" t="s">
        <v>3419</v>
      </c>
      <c r="C96" s="1" t="s">
        <v>3420</v>
      </c>
      <c r="D96" s="1">
        <v>44787</v>
      </c>
      <c r="E96" s="1">
        <v>8.7100000000000009</v>
      </c>
      <c r="F96" s="1" t="s">
        <v>3421</v>
      </c>
      <c r="G96" s="1">
        <v>424</v>
      </c>
      <c r="H96" s="9" t="s">
        <v>97</v>
      </c>
      <c r="I96" s="10" t="s">
        <v>1508</v>
      </c>
      <c r="J96" s="4">
        <v>0.98899292992687893</v>
      </c>
      <c r="K96" s="4">
        <v>-1.1950206379568389</v>
      </c>
      <c r="L96" s="11">
        <f t="shared" si="6"/>
        <v>1.9847990226392318</v>
      </c>
      <c r="M96" s="8">
        <f t="shared" si="7"/>
        <v>0.43678019971105331</v>
      </c>
      <c r="N96" s="1">
        <v>97</v>
      </c>
      <c r="O96" s="8">
        <v>0.1305544771730969</v>
      </c>
      <c r="P96" s="8">
        <v>2.634211736591742E-2</v>
      </c>
      <c r="Q96" s="1">
        <v>3</v>
      </c>
      <c r="R96" s="1">
        <v>51</v>
      </c>
      <c r="S96" s="8">
        <v>0.29890200439365988</v>
      </c>
      <c r="T96" s="8">
        <v>0.13243666078418614</v>
      </c>
      <c r="U96" s="1">
        <v>3</v>
      </c>
      <c r="V96" s="1">
        <v>109</v>
      </c>
      <c r="W96" s="8">
        <v>0.15059560236794312</v>
      </c>
      <c r="X96" s="8">
        <v>3.193713898699501E-2</v>
      </c>
      <c r="Y96" s="1">
        <v>3</v>
      </c>
      <c r="Z96" s="8">
        <v>0.15996998793146708</v>
      </c>
      <c r="AA96" s="8">
        <v>0.10914202624244024</v>
      </c>
      <c r="AB96" s="8">
        <v>0.1225514173453834</v>
      </c>
      <c r="AC96" s="8">
        <v>0.1536778115501525</v>
      </c>
      <c r="AD96" s="8">
        <v>0.33001808318264031</v>
      </c>
      <c r="AE96" s="8">
        <v>0.4130101184481868</v>
      </c>
      <c r="AF96" s="8">
        <v>0.18533398239327251</v>
      </c>
      <c r="AG96" s="8">
        <v>0.14394623332330275</v>
      </c>
      <c r="AH96" s="8">
        <v>0.12250659138725403</v>
      </c>
    </row>
    <row r="97" spans="1:34">
      <c r="A97" s="1" t="s">
        <v>2348</v>
      </c>
      <c r="B97" s="1" t="s">
        <v>2349</v>
      </c>
      <c r="C97" s="1" t="s">
        <v>2350</v>
      </c>
      <c r="D97" s="1">
        <v>74420</v>
      </c>
      <c r="E97" s="1">
        <v>8.77</v>
      </c>
      <c r="F97" s="1" t="s">
        <v>2351</v>
      </c>
      <c r="G97" s="1">
        <v>676</v>
      </c>
      <c r="H97" s="9" t="s">
        <v>97</v>
      </c>
      <c r="I97" s="10" t="s">
        <v>1508</v>
      </c>
      <c r="J97" s="4">
        <v>0.32712204504535164</v>
      </c>
      <c r="K97" s="4">
        <v>-0.60823005048192325</v>
      </c>
      <c r="L97" s="11">
        <f t="shared" si="6"/>
        <v>1.2545083253887268</v>
      </c>
      <c r="M97" s="8">
        <f t="shared" si="7"/>
        <v>0.65600101379280673</v>
      </c>
      <c r="N97" s="1">
        <v>98</v>
      </c>
      <c r="O97" s="8">
        <v>0.12966645302919752</v>
      </c>
      <c r="P97" s="8">
        <v>2.7722681639605531E-2</v>
      </c>
      <c r="Q97" s="1">
        <v>3</v>
      </c>
      <c r="R97" s="1">
        <v>100</v>
      </c>
      <c r="S97" s="8">
        <v>0.19766197048919767</v>
      </c>
      <c r="T97" s="8">
        <v>2.4449586175298146E-2</v>
      </c>
      <c r="U97" s="1">
        <v>3</v>
      </c>
      <c r="V97" s="1">
        <v>101</v>
      </c>
      <c r="W97" s="8">
        <v>0.15756130628144646</v>
      </c>
      <c r="X97" s="8">
        <v>5.7582845014477552E-2</v>
      </c>
      <c r="Y97" s="1">
        <v>3</v>
      </c>
      <c r="Z97" s="8">
        <v>0.10546693894596725</v>
      </c>
      <c r="AA97" s="8">
        <v>0.15991379161471461</v>
      </c>
      <c r="AB97" s="8">
        <v>0.12361862852691069</v>
      </c>
      <c r="AC97" s="8">
        <v>0.22516717325228039</v>
      </c>
      <c r="AD97" s="8">
        <v>0.17839755181527342</v>
      </c>
      <c r="AE97" s="8">
        <v>0.18942118640003924</v>
      </c>
      <c r="AF97" s="8">
        <v>0.21876447921737543</v>
      </c>
      <c r="AG97" s="8">
        <v>0.14946333634266279</v>
      </c>
      <c r="AH97" s="8">
        <v>0.10445610328430116</v>
      </c>
    </row>
    <row r="98" spans="1:34">
      <c r="A98" s="1" t="s">
        <v>3313</v>
      </c>
      <c r="B98" s="1" t="s">
        <v>3314</v>
      </c>
      <c r="C98" s="1" t="s">
        <v>3315</v>
      </c>
      <c r="D98" s="1">
        <v>19979</v>
      </c>
      <c r="E98" s="1">
        <v>8.76</v>
      </c>
      <c r="F98" s="1" t="s">
        <v>3316</v>
      </c>
      <c r="G98" s="1">
        <v>172</v>
      </c>
      <c r="H98" s="9" t="s">
        <v>1894</v>
      </c>
      <c r="I98" s="10" t="s">
        <v>811</v>
      </c>
      <c r="J98" s="4">
        <v>0.8681913488008961</v>
      </c>
      <c r="K98" s="4">
        <v>-0.6365461610447094</v>
      </c>
      <c r="L98" s="11">
        <f t="shared" si="6"/>
        <v>1.8253730655222271</v>
      </c>
      <c r="M98" s="8">
        <f t="shared" si="7"/>
        <v>0.64325106200398052</v>
      </c>
      <c r="N98" s="1">
        <v>99</v>
      </c>
      <c r="O98" s="8">
        <v>0.12800198874514448</v>
      </c>
      <c r="P98" s="8">
        <v>5.3277708864796637E-2</v>
      </c>
      <c r="Q98" s="1">
        <v>3</v>
      </c>
      <c r="R98" s="1">
        <v>97</v>
      </c>
      <c r="S98" s="8">
        <v>0.19899226959123528</v>
      </c>
      <c r="T98" s="8">
        <v>4.4260690701867562E-2</v>
      </c>
      <c r="U98" s="1">
        <v>3</v>
      </c>
      <c r="V98" s="1">
        <v>168</v>
      </c>
      <c r="W98" s="8">
        <v>0.10901457534890541</v>
      </c>
      <c r="X98" s="8">
        <v>4.5160521223960359E-2</v>
      </c>
      <c r="Y98" s="1">
        <v>3</v>
      </c>
      <c r="Z98" s="8">
        <v>0.16067781973647358</v>
      </c>
      <c r="AA98" s="8">
        <v>0.15680531618375906</v>
      </c>
      <c r="AB98" s="8">
        <v>6.652283031520087E-2</v>
      </c>
      <c r="AC98" s="8">
        <v>0.22079027355623176</v>
      </c>
      <c r="AD98" s="8">
        <v>0.22812630407567125</v>
      </c>
      <c r="AE98" s="8">
        <v>0.14806023114180283</v>
      </c>
      <c r="AF98" s="8">
        <v>0.14486548623777945</v>
      </c>
      <c r="AG98" s="8">
        <v>0.1238840405256299</v>
      </c>
      <c r="AH98" s="8">
        <v>5.8294199283306869E-2</v>
      </c>
    </row>
    <row r="99" spans="1:34">
      <c r="A99" s="1" t="s">
        <v>2384</v>
      </c>
      <c r="B99" s="1" t="s">
        <v>2385</v>
      </c>
      <c r="C99" s="1" t="s">
        <v>2386</v>
      </c>
      <c r="D99" s="1">
        <v>32230</v>
      </c>
      <c r="E99" s="1">
        <v>9.1199999999999992</v>
      </c>
      <c r="F99" s="1" t="s">
        <v>2387</v>
      </c>
      <c r="G99" s="1">
        <v>289</v>
      </c>
      <c r="H99" s="9" t="s">
        <v>97</v>
      </c>
      <c r="I99" s="10" t="s">
        <v>1508</v>
      </c>
      <c r="J99" s="4">
        <v>0.34659984412558453</v>
      </c>
      <c r="K99" s="4">
        <v>-0.66049256311857596</v>
      </c>
      <c r="L99" s="11">
        <f t="shared" si="6"/>
        <v>1.2715602690764414</v>
      </c>
      <c r="M99" s="8">
        <f t="shared" si="7"/>
        <v>0.63266225735846582</v>
      </c>
      <c r="N99" s="1">
        <v>100</v>
      </c>
      <c r="O99" s="8">
        <v>0.12671975113867603</v>
      </c>
      <c r="P99" s="8">
        <v>5.8489288750514748E-2</v>
      </c>
      <c r="Q99" s="1">
        <v>3</v>
      </c>
      <c r="R99" s="1">
        <v>95</v>
      </c>
      <c r="S99" s="8">
        <v>0.20029605000899675</v>
      </c>
      <c r="T99" s="8">
        <v>9.9127660156824171E-3</v>
      </c>
      <c r="U99" s="1">
        <v>3</v>
      </c>
      <c r="V99" s="1">
        <v>102</v>
      </c>
      <c r="W99" s="8">
        <v>0.15751990281551942</v>
      </c>
      <c r="X99" s="8">
        <v>3.5735993231742764E-2</v>
      </c>
      <c r="Y99" s="1">
        <v>3</v>
      </c>
      <c r="Z99" s="8">
        <v>0.1525377539788989</v>
      </c>
      <c r="AA99" s="8">
        <v>0.16785767327160112</v>
      </c>
      <c r="AB99" s="8">
        <v>5.9763826165528049E-2</v>
      </c>
      <c r="AC99" s="8">
        <v>0.20960486322188515</v>
      </c>
      <c r="AD99" s="8">
        <v>0.18987341772151908</v>
      </c>
      <c r="AE99" s="8">
        <v>0.20140986908358602</v>
      </c>
      <c r="AF99" s="8">
        <v>0.19706398127892263</v>
      </c>
      <c r="AG99" s="8">
        <v>0.14795867188283732</v>
      </c>
      <c r="AH99" s="8">
        <v>0.12753705528479828</v>
      </c>
    </row>
    <row r="100" spans="1:34">
      <c r="A100" s="1" t="s">
        <v>166</v>
      </c>
      <c r="B100" s="1" t="s">
        <v>167</v>
      </c>
      <c r="C100" s="1" t="s">
        <v>168</v>
      </c>
      <c r="D100" s="1">
        <v>33385</v>
      </c>
      <c r="E100" s="1">
        <v>5.15</v>
      </c>
      <c r="F100" s="1" t="s">
        <v>169</v>
      </c>
      <c r="G100" s="1">
        <v>299</v>
      </c>
      <c r="H100" s="9" t="s">
        <v>28</v>
      </c>
      <c r="I100" s="10" t="s">
        <v>29</v>
      </c>
      <c r="J100" s="4">
        <v>-1.1179314255235353</v>
      </c>
      <c r="K100" s="4">
        <v>0.39542070333705698</v>
      </c>
      <c r="L100" s="11">
        <f t="shared" si="6"/>
        <v>0.46075399323213712</v>
      </c>
      <c r="M100" s="8">
        <f t="shared" si="7"/>
        <v>1.3153262656990774</v>
      </c>
      <c r="N100" s="1">
        <v>101</v>
      </c>
      <c r="O100" s="8">
        <v>0.12614176328583654</v>
      </c>
      <c r="P100" s="8">
        <v>7.2120692375558237E-2</v>
      </c>
      <c r="Q100" s="1">
        <v>3</v>
      </c>
      <c r="R100" s="1">
        <v>237</v>
      </c>
      <c r="S100" s="8">
        <v>9.5901501076460269E-2</v>
      </c>
      <c r="T100" s="8">
        <v>4.9975467620710312E-2</v>
      </c>
      <c r="U100" s="1">
        <v>3</v>
      </c>
      <c r="V100" s="1">
        <v>72</v>
      </c>
      <c r="W100" s="8">
        <v>0.20814035794616145</v>
      </c>
      <c r="X100" s="8">
        <v>0.11404046288251789</v>
      </c>
      <c r="Y100" s="1">
        <v>3</v>
      </c>
      <c r="Z100" s="8">
        <v>0.19996248491433388</v>
      </c>
      <c r="AA100" s="8">
        <v>0.12261208644324773</v>
      </c>
      <c r="AB100" s="8">
        <v>5.5850718499927995E-2</v>
      </c>
      <c r="AC100" s="8">
        <v>4.5714285714285867E-2</v>
      </c>
      <c r="AD100" s="8">
        <v>9.632772291000144E-2</v>
      </c>
      <c r="AE100" s="8">
        <v>0.14566249460509345</v>
      </c>
      <c r="AF100" s="8">
        <v>0.33137246851961699</v>
      </c>
      <c r="AG100" s="8">
        <v>0.10632962182766613</v>
      </c>
      <c r="AH100" s="8">
        <v>0.1867189834912012</v>
      </c>
    </row>
    <row r="101" spans="1:34">
      <c r="A101" s="1" t="s">
        <v>1202</v>
      </c>
      <c r="B101" s="1" t="s">
        <v>1203</v>
      </c>
      <c r="C101" s="1" t="s">
        <v>1204</v>
      </c>
      <c r="D101" s="1">
        <v>12089</v>
      </c>
      <c r="E101" s="1">
        <v>9.17</v>
      </c>
      <c r="F101" s="1" t="s">
        <v>1205</v>
      </c>
      <c r="G101" s="1">
        <v>108</v>
      </c>
      <c r="H101" s="9" t="s">
        <v>28</v>
      </c>
      <c r="I101" s="10" t="s">
        <v>64</v>
      </c>
      <c r="J101" s="4">
        <v>-8.4767968421288281E-2</v>
      </c>
      <c r="K101" s="4">
        <v>-0.5209569879893704</v>
      </c>
      <c r="L101" s="11">
        <f t="shared" si="6"/>
        <v>0.94293617806745722</v>
      </c>
      <c r="M101" s="8">
        <f t="shared" si="7"/>
        <v>0.69690939644955652</v>
      </c>
      <c r="N101" s="1">
        <v>102</v>
      </c>
      <c r="O101" s="8">
        <v>0.12552870544371175</v>
      </c>
      <c r="P101" s="8">
        <v>9.7711745502571265E-2</v>
      </c>
      <c r="Q101" s="1">
        <v>3</v>
      </c>
      <c r="R101" s="1">
        <v>117</v>
      </c>
      <c r="S101" s="8">
        <v>0.18012198728159598</v>
      </c>
      <c r="T101" s="8">
        <v>3.7507048002530567E-2</v>
      </c>
      <c r="U101" s="1">
        <v>3</v>
      </c>
      <c r="V101" s="1">
        <v>80</v>
      </c>
      <c r="W101" s="8">
        <v>0.19102245885904501</v>
      </c>
      <c r="X101" s="8">
        <v>4.6140537366239021E-2</v>
      </c>
      <c r="Y101" s="1">
        <v>3</v>
      </c>
      <c r="Z101" s="8">
        <v>0.22579834579707081</v>
      </c>
      <c r="AA101" s="8">
        <v>0.12019438333028228</v>
      </c>
      <c r="AB101" s="8">
        <v>3.0593387203782213E-2</v>
      </c>
      <c r="AC101" s="8">
        <v>0.16924012158054766</v>
      </c>
      <c r="AD101" s="8">
        <v>0.22186674085408273</v>
      </c>
      <c r="AE101" s="8">
        <v>0.1492590994101575</v>
      </c>
      <c r="AF101" s="8">
        <v>0.14603848612634449</v>
      </c>
      <c r="AG101" s="8">
        <v>0.23823853947236517</v>
      </c>
      <c r="AH101" s="8">
        <v>0.18879035097842531</v>
      </c>
    </row>
    <row r="102" spans="1:34">
      <c r="A102" s="1" t="s">
        <v>1665</v>
      </c>
      <c r="B102" s="1" t="s">
        <v>1666</v>
      </c>
      <c r="C102" s="1" t="s">
        <v>1667</v>
      </c>
      <c r="D102" s="1">
        <v>92418</v>
      </c>
      <c r="E102" s="1">
        <v>4.74</v>
      </c>
      <c r="F102" s="1" t="s">
        <v>1668</v>
      </c>
      <c r="G102" s="1">
        <v>802</v>
      </c>
      <c r="H102" s="9" t="s">
        <v>806</v>
      </c>
      <c r="I102" s="10" t="s">
        <v>1508</v>
      </c>
      <c r="J102" s="4">
        <v>7.8785282268475018E-2</v>
      </c>
      <c r="K102" s="4">
        <v>-8.3166162716858824E-2</v>
      </c>
      <c r="L102" s="11">
        <f t="shared" ref="L102:L118" si="8">S102/W102</f>
        <v>1.0561284290144115</v>
      </c>
      <c r="M102" s="8">
        <f t="shared" ref="M102:M118" si="9">O102/S102</f>
        <v>0.94398368936100552</v>
      </c>
      <c r="N102" s="1">
        <v>103</v>
      </c>
      <c r="O102" s="8">
        <v>0.12550436596729378</v>
      </c>
      <c r="P102" s="8">
        <v>3.3518284431602888E-2</v>
      </c>
      <c r="Q102" s="1">
        <v>3</v>
      </c>
      <c r="R102" s="1">
        <v>158</v>
      </c>
      <c r="S102" s="8">
        <v>0.13295183739059016</v>
      </c>
      <c r="T102" s="8">
        <v>4.4581681404458617E-2</v>
      </c>
      <c r="U102" s="1">
        <v>3</v>
      </c>
      <c r="V102" s="1">
        <v>138</v>
      </c>
      <c r="W102" s="8">
        <v>0.12588605110711962</v>
      </c>
      <c r="X102" s="8">
        <v>5.6212778977160066E-2</v>
      </c>
      <c r="Y102" s="1">
        <v>3</v>
      </c>
      <c r="Z102" s="8">
        <v>0.14015069739128533</v>
      </c>
      <c r="AA102" s="8">
        <v>0.14920682068586766</v>
      </c>
      <c r="AB102" s="8">
        <v>8.7155579824728407E-2</v>
      </c>
      <c r="AC102" s="8">
        <v>0.18431610942249302</v>
      </c>
      <c r="AD102" s="8">
        <v>0.11023786340242042</v>
      </c>
      <c r="AE102" s="8">
        <v>0.10430153934685704</v>
      </c>
      <c r="AF102" s="8">
        <v>0.10205099030515637</v>
      </c>
      <c r="AG102" s="8">
        <v>0.19008927675795029</v>
      </c>
      <c r="AH102" s="8">
        <v>8.5517886258252213E-2</v>
      </c>
    </row>
    <row r="103" spans="1:34">
      <c r="A103" s="1" t="s">
        <v>1504</v>
      </c>
      <c r="B103" s="1" t="s">
        <v>1505</v>
      </c>
      <c r="C103" s="1" t="s">
        <v>1506</v>
      </c>
      <c r="D103" s="1">
        <v>26657</v>
      </c>
      <c r="E103" s="1">
        <v>9.68</v>
      </c>
      <c r="F103" s="1" t="s">
        <v>1507</v>
      </c>
      <c r="G103" s="1">
        <v>243</v>
      </c>
      <c r="H103" s="9" t="s">
        <v>1508</v>
      </c>
      <c r="I103" s="10" t="s">
        <v>806</v>
      </c>
      <c r="J103" s="4">
        <v>4.4852485078298719E-2</v>
      </c>
      <c r="K103" s="4">
        <v>-0.37743222061637172</v>
      </c>
      <c r="L103" s="11">
        <f t="shared" si="8"/>
        <v>1.0315776955513245</v>
      </c>
      <c r="M103" s="8">
        <f t="shared" si="9"/>
        <v>0.76980651142685264</v>
      </c>
      <c r="N103" s="1">
        <v>104</v>
      </c>
      <c r="O103" s="8">
        <v>0.12351472854353464</v>
      </c>
      <c r="P103" s="8">
        <v>1.9359758884224525E-2</v>
      </c>
      <c r="Q103" s="1">
        <v>3</v>
      </c>
      <c r="R103" s="1">
        <v>132</v>
      </c>
      <c r="S103" s="8">
        <v>0.16044905662670672</v>
      </c>
      <c r="T103" s="8">
        <v>3.0871772610625112E-2</v>
      </c>
      <c r="U103" s="1">
        <v>3</v>
      </c>
      <c r="V103" s="1">
        <v>105</v>
      </c>
      <c r="W103" s="8">
        <v>0.15553753955581123</v>
      </c>
      <c r="X103" s="8">
        <v>5.1366537387344681E-2</v>
      </c>
      <c r="Y103" s="1">
        <v>3</v>
      </c>
      <c r="Z103" s="8">
        <v>0.11042176158101269</v>
      </c>
      <c r="AA103" s="8">
        <v>0.14575295909591701</v>
      </c>
      <c r="AB103" s="8">
        <v>0.11436946495367421</v>
      </c>
      <c r="AC103" s="8">
        <v>0.1517325227963531</v>
      </c>
      <c r="AD103" s="8">
        <v>0.19474196689386572</v>
      </c>
      <c r="AE103" s="8">
        <v>0.13487268018990134</v>
      </c>
      <c r="AF103" s="8">
        <v>0.11084848946939399</v>
      </c>
      <c r="AG103" s="8">
        <v>0.21165613401544861</v>
      </c>
      <c r="AH103" s="8">
        <v>0.1441079951825911</v>
      </c>
    </row>
    <row r="104" spans="1:34">
      <c r="A104" s="1" t="s">
        <v>2951</v>
      </c>
      <c r="B104" s="1" t="s">
        <v>2952</v>
      </c>
      <c r="C104" s="1" t="s">
        <v>2953</v>
      </c>
      <c r="D104" s="1">
        <v>12446</v>
      </c>
      <c r="E104" s="1">
        <v>9.67</v>
      </c>
      <c r="F104" s="1" t="s">
        <v>2954</v>
      </c>
      <c r="G104" s="1">
        <v>109</v>
      </c>
      <c r="H104" s="9" t="s">
        <v>1508</v>
      </c>
      <c r="I104" s="10" t="s">
        <v>1508</v>
      </c>
      <c r="J104" s="4">
        <v>0.59027567196549191</v>
      </c>
      <c r="K104" s="4">
        <v>-0.53373148968023287</v>
      </c>
      <c r="L104" s="11">
        <f t="shared" si="8"/>
        <v>1.5055343993161252</v>
      </c>
      <c r="M104" s="8">
        <f t="shared" si="9"/>
        <v>0.69076577548076878</v>
      </c>
      <c r="N104" s="1">
        <v>105</v>
      </c>
      <c r="O104" s="8">
        <v>0.1232376340449675</v>
      </c>
      <c r="P104" s="8">
        <v>8.5710752526409681E-2</v>
      </c>
      <c r="Q104" s="1">
        <v>3</v>
      </c>
      <c r="R104" s="1">
        <v>118</v>
      </c>
      <c r="S104" s="8">
        <v>0.17840726686146957</v>
      </c>
      <c r="T104" s="8">
        <v>8.6277278252073764E-2</v>
      </c>
      <c r="U104" s="1">
        <v>3</v>
      </c>
      <c r="V104" s="1">
        <v>146</v>
      </c>
      <c r="W104" s="8">
        <v>0.11850095683134798</v>
      </c>
      <c r="X104" s="8">
        <v>3.1121951784756356E-2</v>
      </c>
      <c r="Y104" s="1">
        <v>3</v>
      </c>
      <c r="Z104" s="8">
        <v>0.21305737330695393</v>
      </c>
      <c r="AA104" s="8">
        <v>0.11432281862736619</v>
      </c>
      <c r="AB104" s="8">
        <v>4.2332710200582366E-2</v>
      </c>
      <c r="AC104" s="8">
        <v>0.11574468085106421</v>
      </c>
      <c r="AD104" s="8">
        <v>0.27681179579913773</v>
      </c>
      <c r="AE104" s="8">
        <v>0.14266532393420675</v>
      </c>
      <c r="AF104" s="8">
        <v>0.13958698673923686</v>
      </c>
      <c r="AG104" s="8">
        <v>8.2756545290400524E-2</v>
      </c>
      <c r="AH104" s="8">
        <v>0.13315933846440658</v>
      </c>
    </row>
    <row r="105" spans="1:34">
      <c r="A105" s="1" t="s">
        <v>602</v>
      </c>
      <c r="B105" s="1" t="s">
        <v>603</v>
      </c>
      <c r="C105" s="1" t="s">
        <v>604</v>
      </c>
      <c r="D105" s="1">
        <v>98647</v>
      </c>
      <c r="E105" s="1">
        <v>5.64</v>
      </c>
      <c r="F105" s="1" t="s">
        <v>605</v>
      </c>
      <c r="G105" s="1">
        <v>902</v>
      </c>
      <c r="H105" s="9" t="s">
        <v>28</v>
      </c>
      <c r="I105" s="10" t="s">
        <v>97</v>
      </c>
      <c r="J105" s="4">
        <v>-0.45469227207218654</v>
      </c>
      <c r="K105" s="4">
        <v>-0.16216595689049465</v>
      </c>
      <c r="L105" s="11">
        <f t="shared" si="8"/>
        <v>0.72966579378020047</v>
      </c>
      <c r="M105" s="8">
        <f t="shared" si="9"/>
        <v>0.89368235388302053</v>
      </c>
      <c r="N105" s="1">
        <v>107</v>
      </c>
      <c r="O105" s="8">
        <v>0.12147265558999815</v>
      </c>
      <c r="P105" s="8">
        <v>3.402548071937813E-2</v>
      </c>
      <c r="Q105" s="1">
        <v>3</v>
      </c>
      <c r="R105" s="1">
        <v>155</v>
      </c>
      <c r="S105" s="8">
        <v>0.13592374859165948</v>
      </c>
      <c r="T105" s="8">
        <v>2.2580515439185638E-2</v>
      </c>
      <c r="U105" s="1">
        <v>3</v>
      </c>
      <c r="V105" s="1">
        <v>83</v>
      </c>
      <c r="W105" s="8">
        <v>0.1862821989879441</v>
      </c>
      <c r="X105" s="8">
        <v>5.9254332044049451E-2</v>
      </c>
      <c r="Y105" s="1">
        <v>3</v>
      </c>
      <c r="Z105" s="8">
        <v>0.14545943592883401</v>
      </c>
      <c r="AA105" s="8">
        <v>0.13642753280305028</v>
      </c>
      <c r="AB105" s="8">
        <v>8.2530998038110162E-2</v>
      </c>
      <c r="AC105" s="8">
        <v>0.15562310030395188</v>
      </c>
      <c r="AD105" s="8">
        <v>0.11128112393935184</v>
      </c>
      <c r="AE105" s="8">
        <v>0.14086702153167474</v>
      </c>
      <c r="AF105" s="8">
        <v>0.24105147710011074</v>
      </c>
      <c r="AG105" s="8">
        <v>0.12338248570568805</v>
      </c>
      <c r="AH105" s="8">
        <v>0.19441263415803361</v>
      </c>
    </row>
    <row r="106" spans="1:34">
      <c r="A106" s="1" t="s">
        <v>1166</v>
      </c>
      <c r="B106" s="1" t="s">
        <v>1167</v>
      </c>
      <c r="C106" s="1" t="s">
        <v>1168</v>
      </c>
      <c r="D106" s="1">
        <v>57878</v>
      </c>
      <c r="E106" s="1">
        <v>8.2899999999999991</v>
      </c>
      <c r="F106" s="1" t="s">
        <v>1169</v>
      </c>
      <c r="G106" s="1">
        <v>535</v>
      </c>
      <c r="H106" s="9" t="s">
        <v>29</v>
      </c>
      <c r="I106" s="10" t="s">
        <v>64</v>
      </c>
      <c r="J106" s="4">
        <v>-0.10443584702504717</v>
      </c>
      <c r="K106" s="4">
        <v>-0.31397623038908834</v>
      </c>
      <c r="L106" s="11">
        <f t="shared" si="8"/>
        <v>0.93016860560757564</v>
      </c>
      <c r="M106" s="8">
        <f t="shared" si="9"/>
        <v>0.8044216243537341</v>
      </c>
      <c r="N106" s="1">
        <v>108</v>
      </c>
      <c r="O106" s="8">
        <v>0.1210221773204158</v>
      </c>
      <c r="P106" s="8">
        <v>6.1512053497194984E-2</v>
      </c>
      <c r="Q106" s="1">
        <v>3</v>
      </c>
      <c r="R106" s="1">
        <v>144</v>
      </c>
      <c r="S106" s="8">
        <v>0.15044620091813674</v>
      </c>
      <c r="T106" s="8">
        <v>1.9872695348323487E-2</v>
      </c>
      <c r="U106" s="1">
        <v>3</v>
      </c>
      <c r="V106" s="1">
        <v>98</v>
      </c>
      <c r="W106" s="8">
        <v>0.1617407854997073</v>
      </c>
      <c r="X106" s="8">
        <v>9.0600713876531458E-2</v>
      </c>
      <c r="Y106" s="1">
        <v>3</v>
      </c>
      <c r="Z106" s="8">
        <v>8.4231984795772485E-2</v>
      </c>
      <c r="AA106" s="8">
        <v>0.19203470440125558</v>
      </c>
      <c r="AB106" s="8">
        <v>8.6799842764219301E-2</v>
      </c>
      <c r="AC106" s="8">
        <v>0.16826747720364799</v>
      </c>
      <c r="AD106" s="8">
        <v>0.12901655306718604</v>
      </c>
      <c r="AE106" s="8">
        <v>0.15405457248357618</v>
      </c>
      <c r="AF106" s="8">
        <v>0.17536348334046989</v>
      </c>
      <c r="AG106" s="8">
        <v>0.2447587521316088</v>
      </c>
      <c r="AH106" s="8">
        <v>6.5100121027043212E-2</v>
      </c>
    </row>
    <row r="107" spans="1:34">
      <c r="A107" s="1" t="s">
        <v>2927</v>
      </c>
      <c r="B107" s="1" t="s">
        <v>2928</v>
      </c>
      <c r="C107" s="1" t="s">
        <v>2929</v>
      </c>
      <c r="D107" s="1">
        <v>51353</v>
      </c>
      <c r="E107" s="1">
        <v>9.43</v>
      </c>
      <c r="F107" s="1" t="s">
        <v>2930</v>
      </c>
      <c r="G107" s="1">
        <v>475</v>
      </c>
      <c r="H107" s="9" t="s">
        <v>1508</v>
      </c>
      <c r="I107" s="10" t="s">
        <v>1508</v>
      </c>
      <c r="J107" s="4">
        <v>0.57069591113590246</v>
      </c>
      <c r="K107" s="4">
        <v>-0.72763057905411088</v>
      </c>
      <c r="L107" s="11">
        <f t="shared" si="8"/>
        <v>1.4852398312814177</v>
      </c>
      <c r="M107" s="8">
        <f t="shared" si="9"/>
        <v>0.6038949111419758</v>
      </c>
      <c r="N107" s="1">
        <v>109</v>
      </c>
      <c r="O107" s="8">
        <v>0.11922999703131627</v>
      </c>
      <c r="P107" s="8">
        <v>3.5434410885788012E-2</v>
      </c>
      <c r="Q107" s="1">
        <v>3</v>
      </c>
      <c r="R107" s="1">
        <v>101</v>
      </c>
      <c r="S107" s="8">
        <v>0.19743500869356603</v>
      </c>
      <c r="T107" s="8">
        <v>4.9677398167271417E-2</v>
      </c>
      <c r="U107" s="1">
        <v>3</v>
      </c>
      <c r="V107" s="1">
        <v>127</v>
      </c>
      <c r="W107" s="8">
        <v>0.13293139904767123</v>
      </c>
      <c r="X107" s="8">
        <v>6.1100431588501099E-2</v>
      </c>
      <c r="Y107" s="1">
        <v>3</v>
      </c>
      <c r="Z107" s="8">
        <v>7.9984993965733539E-2</v>
      </c>
      <c r="AA107" s="8">
        <v>0.12882903730515885</v>
      </c>
      <c r="AB107" s="8">
        <v>0.14887595982305646</v>
      </c>
      <c r="AC107" s="8">
        <v>0.22857142857142931</v>
      </c>
      <c r="AD107" s="8">
        <v>0.14014466546112125</v>
      </c>
      <c r="AE107" s="8">
        <v>0.22358893204814756</v>
      </c>
      <c r="AF107" s="8">
        <v>0.11026198952511147</v>
      </c>
      <c r="AG107" s="8">
        <v>0.20212659243655401</v>
      </c>
      <c r="AH107" s="8">
        <v>8.6405615181348261E-2</v>
      </c>
    </row>
    <row r="108" spans="1:34">
      <c r="A108" s="1" t="s">
        <v>2540</v>
      </c>
      <c r="B108" s="1" t="s">
        <v>2541</v>
      </c>
      <c r="C108" s="1" t="s">
        <v>2542</v>
      </c>
      <c r="D108" s="1">
        <v>46644</v>
      </c>
      <c r="E108" s="1">
        <v>6.73</v>
      </c>
      <c r="F108" s="1" t="s">
        <v>2543</v>
      </c>
      <c r="G108" s="1">
        <v>414</v>
      </c>
      <c r="H108" s="9" t="s">
        <v>97</v>
      </c>
      <c r="I108" s="10" t="s">
        <v>1508</v>
      </c>
      <c r="J108" s="4">
        <v>0.40354017059469571</v>
      </c>
      <c r="K108" s="4">
        <v>-0.56965897151942824</v>
      </c>
      <c r="L108" s="11">
        <f t="shared" si="8"/>
        <v>1.3227497733974531</v>
      </c>
      <c r="M108" s="8">
        <f t="shared" si="9"/>
        <v>0.67377603876414505</v>
      </c>
      <c r="N108" s="1">
        <v>110</v>
      </c>
      <c r="O108" s="8">
        <v>0.11875976333133663</v>
      </c>
      <c r="P108" s="8">
        <v>6.4420536799152999E-3</v>
      </c>
      <c r="Q108" s="1">
        <v>3</v>
      </c>
      <c r="R108" s="1">
        <v>119</v>
      </c>
      <c r="S108" s="8">
        <v>0.17625999812811452</v>
      </c>
      <c r="T108" s="8">
        <v>4.3734412914894306E-2</v>
      </c>
      <c r="U108" s="1">
        <v>3</v>
      </c>
      <c r="V108" s="1">
        <v>126</v>
      </c>
      <c r="W108" s="8">
        <v>0.13325271466529506</v>
      </c>
      <c r="X108" s="8">
        <v>3.0058356885471343E-2</v>
      </c>
      <c r="Y108" s="1">
        <v>3</v>
      </c>
      <c r="Z108" s="8">
        <v>0.12387056587613603</v>
      </c>
      <c r="AA108" s="8">
        <v>0.1208851556482724</v>
      </c>
      <c r="AB108" s="8">
        <v>0.11152356846960143</v>
      </c>
      <c r="AC108" s="8">
        <v>0.22030395136778189</v>
      </c>
      <c r="AD108" s="8">
        <v>0.13284184170260124</v>
      </c>
      <c r="AE108" s="8">
        <v>0.1756342013139604</v>
      </c>
      <c r="AF108" s="8">
        <v>0.1419329865163669</v>
      </c>
      <c r="AG108" s="8">
        <v>9.9809409168422458E-2</v>
      </c>
      <c r="AH108" s="8">
        <v>0.1580157483110958</v>
      </c>
    </row>
    <row r="109" spans="1:34">
      <c r="A109" s="1" t="s">
        <v>3211</v>
      </c>
      <c r="B109" s="1" t="s">
        <v>3212</v>
      </c>
      <c r="C109" s="1" t="s">
        <v>3213</v>
      </c>
      <c r="D109" s="1">
        <v>21681</v>
      </c>
      <c r="E109" s="1">
        <v>4.57</v>
      </c>
      <c r="F109" s="1" t="s">
        <v>3214</v>
      </c>
      <c r="G109" s="1">
        <v>195</v>
      </c>
      <c r="H109" s="9" t="s">
        <v>806</v>
      </c>
      <c r="I109" s="10" t="s">
        <v>1894</v>
      </c>
      <c r="J109" s="4">
        <v>0.77826666715660053</v>
      </c>
      <c r="K109" s="4">
        <v>-0.71066324048074325</v>
      </c>
      <c r="L109" s="11">
        <f t="shared" si="8"/>
        <v>1.7150690566292865</v>
      </c>
      <c r="M109" s="8">
        <f t="shared" si="9"/>
        <v>0.61103916534321645</v>
      </c>
      <c r="N109" s="1">
        <v>111</v>
      </c>
      <c r="O109" s="8">
        <v>0.1185594479079366</v>
      </c>
      <c r="P109" s="8">
        <v>5.503408674427742E-2</v>
      </c>
      <c r="Q109" s="1">
        <v>3</v>
      </c>
      <c r="R109" s="1">
        <v>104</v>
      </c>
      <c r="S109" s="8">
        <v>0.1940292122540829</v>
      </c>
      <c r="T109" s="8">
        <v>0.10659449891774442</v>
      </c>
      <c r="U109" s="1">
        <v>3</v>
      </c>
      <c r="V109" s="1">
        <v>160</v>
      </c>
      <c r="W109" s="8">
        <v>0.1131320115094482</v>
      </c>
      <c r="X109" s="8">
        <v>2.9966466724037515E-2</v>
      </c>
      <c r="Y109" s="1">
        <v>3</v>
      </c>
      <c r="Z109" s="8">
        <v>0.16421697876150604</v>
      </c>
      <c r="AA109" s="8">
        <v>0.13400982969008485</v>
      </c>
      <c r="AB109" s="8">
        <v>5.7451535272218926E-2</v>
      </c>
      <c r="AC109" s="8">
        <v>0.31708206686930196</v>
      </c>
      <c r="AD109" s="8">
        <v>0.13492836277646411</v>
      </c>
      <c r="AE109" s="8">
        <v>0.13007720711648263</v>
      </c>
      <c r="AF109" s="8">
        <v>0.1272704879093042</v>
      </c>
      <c r="AG109" s="8">
        <v>0.1334135821045245</v>
      </c>
      <c r="AH109" s="8">
        <v>7.8711964514515884E-2</v>
      </c>
    </row>
    <row r="110" spans="1:34">
      <c r="A110" s="1" t="s">
        <v>3345</v>
      </c>
      <c r="B110" s="1" t="s">
        <v>3346</v>
      </c>
      <c r="C110" s="1" t="s">
        <v>3347</v>
      </c>
      <c r="D110" s="1">
        <v>17794</v>
      </c>
      <c r="E110" s="1">
        <v>9.48</v>
      </c>
      <c r="F110" s="1" t="s">
        <v>3348</v>
      </c>
      <c r="G110" s="1">
        <v>165</v>
      </c>
      <c r="H110" s="9" t="s">
        <v>1894</v>
      </c>
      <c r="I110" s="10" t="s">
        <v>1894</v>
      </c>
      <c r="J110" s="4">
        <v>0.90229406933417622</v>
      </c>
      <c r="K110" s="4">
        <v>-0.92275785246605646</v>
      </c>
      <c r="L110" s="11">
        <f t="shared" si="8"/>
        <v>1.8690356266970696</v>
      </c>
      <c r="M110" s="8">
        <f t="shared" si="9"/>
        <v>0.52749968869887787</v>
      </c>
      <c r="N110" s="1">
        <v>112</v>
      </c>
      <c r="O110" s="8">
        <v>0.11819689652388911</v>
      </c>
      <c r="P110" s="8">
        <v>4.3001960925768176E-2</v>
      </c>
      <c r="Q110" s="1">
        <v>3</v>
      </c>
      <c r="R110" s="1">
        <v>78</v>
      </c>
      <c r="S110" s="8">
        <v>0.22407007825053252</v>
      </c>
      <c r="T110" s="8">
        <v>5.9129786030257939E-2</v>
      </c>
      <c r="U110" s="1">
        <v>3</v>
      </c>
      <c r="V110" s="1">
        <v>145</v>
      </c>
      <c r="W110" s="8">
        <v>0.11988539707319847</v>
      </c>
      <c r="X110" s="8">
        <v>5.009433064334716E-2</v>
      </c>
      <c r="Y110" s="1">
        <v>3</v>
      </c>
      <c r="Z110" s="8">
        <v>0.1663404741765255</v>
      </c>
      <c r="AA110" s="8">
        <v>0.10465200617550438</v>
      </c>
      <c r="AB110" s="8">
        <v>8.3598209219637454E-2</v>
      </c>
      <c r="AC110" s="8">
        <v>0.28158054711246294</v>
      </c>
      <c r="AD110" s="8">
        <v>0.16344415078592303</v>
      </c>
      <c r="AE110" s="8">
        <v>0.22718553685321161</v>
      </c>
      <c r="AF110" s="8">
        <v>0.17770948311759988</v>
      </c>
      <c r="AG110" s="8">
        <v>9.2286086869295139E-2</v>
      </c>
      <c r="AH110" s="8">
        <v>8.966062123270041E-2</v>
      </c>
    </row>
    <row r="111" spans="1:34">
      <c r="A111" s="1" t="s">
        <v>1366</v>
      </c>
      <c r="B111" s="1" t="s">
        <v>1367</v>
      </c>
      <c r="C111" s="1" t="s">
        <v>1368</v>
      </c>
      <c r="D111" s="1">
        <v>56643</v>
      </c>
      <c r="E111" s="1">
        <v>5.88</v>
      </c>
      <c r="F111" s="1" t="s">
        <v>1369</v>
      </c>
      <c r="G111" s="1">
        <v>505</v>
      </c>
      <c r="H111" s="9" t="s">
        <v>64</v>
      </c>
      <c r="I111" s="10" t="s">
        <v>806</v>
      </c>
      <c r="J111" s="4">
        <v>-1.8375583658957955E-2</v>
      </c>
      <c r="K111" s="4">
        <v>-0.50057886808085317</v>
      </c>
      <c r="L111" s="11">
        <f t="shared" si="8"/>
        <v>0.98734378808180756</v>
      </c>
      <c r="M111" s="8">
        <f t="shared" si="9"/>
        <v>0.70682311802384212</v>
      </c>
      <c r="N111" s="1">
        <v>113</v>
      </c>
      <c r="O111" s="8">
        <v>0.11713672135155485</v>
      </c>
      <c r="P111" s="8">
        <v>3.7293099934883042E-2</v>
      </c>
      <c r="Q111" s="1">
        <v>3</v>
      </c>
      <c r="R111" s="1">
        <v>126</v>
      </c>
      <c r="S111" s="8">
        <v>0.16572282140268602</v>
      </c>
      <c r="T111" s="8">
        <v>5.0255049677825521E-2</v>
      </c>
      <c r="U111" s="1">
        <v>3</v>
      </c>
      <c r="V111" s="1">
        <v>95</v>
      </c>
      <c r="W111" s="8">
        <v>0.1678471302530288</v>
      </c>
      <c r="X111" s="8">
        <v>9.2176397076494332E-2</v>
      </c>
      <c r="Y111" s="1">
        <v>3</v>
      </c>
      <c r="Z111" s="8">
        <v>0.11856182733858735</v>
      </c>
      <c r="AA111" s="8">
        <v>0.15369684075280349</v>
      </c>
      <c r="AB111" s="8">
        <v>7.9151495963273769E-2</v>
      </c>
      <c r="AC111" s="8">
        <v>0.18820668693009182</v>
      </c>
      <c r="AD111" s="8">
        <v>0.10815134232855757</v>
      </c>
      <c r="AE111" s="8">
        <v>0.20081043494940864</v>
      </c>
      <c r="AF111" s="8">
        <v>0.12316498829932666</v>
      </c>
      <c r="AG111" s="8">
        <v>0.27384893168823449</v>
      </c>
      <c r="AH111" s="8">
        <v>0.10652747077152527</v>
      </c>
    </row>
    <row r="112" spans="1:34">
      <c r="A112" s="1" t="s">
        <v>2252</v>
      </c>
      <c r="B112" s="1" t="s">
        <v>2253</v>
      </c>
      <c r="C112" s="1" t="s">
        <v>2254</v>
      </c>
      <c r="D112" s="1">
        <v>8230</v>
      </c>
      <c r="E112" s="1">
        <v>9.34</v>
      </c>
      <c r="F112" s="1" t="s">
        <v>2255</v>
      </c>
      <c r="G112" s="1">
        <v>71</v>
      </c>
      <c r="H112" s="9" t="s">
        <v>1508</v>
      </c>
      <c r="I112" s="10" t="s">
        <v>806</v>
      </c>
      <c r="J112" s="4">
        <v>0.29452973428457507</v>
      </c>
      <c r="K112" s="4">
        <v>-0.82164466802883529</v>
      </c>
      <c r="L112" s="11">
        <f t="shared" si="8"/>
        <v>1.2264851228831892</v>
      </c>
      <c r="M112" s="8">
        <f t="shared" si="9"/>
        <v>0.56579656846077431</v>
      </c>
      <c r="N112" s="1">
        <v>114</v>
      </c>
      <c r="O112" s="8">
        <v>0.11327634057899248</v>
      </c>
      <c r="P112" s="8">
        <v>5.9245330405713517E-2</v>
      </c>
      <c r="Q112" s="1">
        <v>3</v>
      </c>
      <c r="R112" s="1">
        <v>96</v>
      </c>
      <c r="S112" s="8">
        <v>0.20020683562495967</v>
      </c>
      <c r="T112" s="8">
        <v>3.5411305066098187E-2</v>
      </c>
      <c r="U112" s="1">
        <v>3</v>
      </c>
      <c r="V112" s="1">
        <v>97</v>
      </c>
      <c r="W112" s="8">
        <v>0.16323625284122376</v>
      </c>
      <c r="X112" s="8">
        <v>2.0148742776162736E-2</v>
      </c>
      <c r="Y112" s="1">
        <v>3</v>
      </c>
      <c r="Z112" s="8">
        <v>0.17448053993410015</v>
      </c>
      <c r="AA112" s="8">
        <v>0.10914202624244024</v>
      </c>
      <c r="AB112" s="8">
        <v>5.6206455560437095E-2</v>
      </c>
      <c r="AC112" s="8">
        <v>0.23975683890577587</v>
      </c>
      <c r="AD112" s="8">
        <v>0.17144248156906391</v>
      </c>
      <c r="AE112" s="8">
        <v>0.18942118640003924</v>
      </c>
      <c r="AF112" s="8">
        <v>0.18533398239327251</v>
      </c>
      <c r="AG112" s="8">
        <v>0.15849132310161554</v>
      </c>
      <c r="AH112" s="8">
        <v>0.14588345302878319</v>
      </c>
    </row>
    <row r="113" spans="1:34">
      <c r="A113" s="1" t="s">
        <v>1378</v>
      </c>
      <c r="B113" s="1" t="s">
        <v>1379</v>
      </c>
      <c r="C113" s="1" t="s">
        <v>1380</v>
      </c>
      <c r="D113" s="1">
        <v>20588</v>
      </c>
      <c r="E113" s="1">
        <v>6.84</v>
      </c>
      <c r="F113" s="1" t="s">
        <v>1381</v>
      </c>
      <c r="G113" s="1">
        <v>181</v>
      </c>
      <c r="H113" s="9" t="s">
        <v>35</v>
      </c>
      <c r="I113" s="10" t="s">
        <v>811</v>
      </c>
      <c r="J113" s="4">
        <v>-1.227171290981394E-2</v>
      </c>
      <c r="K113" s="4">
        <v>-0.69443507408223859</v>
      </c>
      <c r="L113" s="11">
        <f t="shared" si="8"/>
        <v>0.99152997133473475</v>
      </c>
      <c r="M113" s="8">
        <f t="shared" si="9"/>
        <v>0.61795124656976375</v>
      </c>
      <c r="N113" s="1">
        <v>115</v>
      </c>
      <c r="O113" s="8">
        <v>0.11307375882810794</v>
      </c>
      <c r="P113" s="8">
        <v>1.7771554303944576E-2</v>
      </c>
      <c r="Q113" s="1">
        <v>2</v>
      </c>
      <c r="R113" s="1">
        <v>115</v>
      </c>
      <c r="S113" s="8">
        <v>0.18298168254498773</v>
      </c>
      <c r="T113" s="8">
        <v>9.0712836678500844E-2</v>
      </c>
      <c r="U113" s="1">
        <v>3</v>
      </c>
      <c r="V113" s="1">
        <v>84</v>
      </c>
      <c r="W113" s="8">
        <v>0.18454478213973644</v>
      </c>
      <c r="X113" s="8">
        <v>0.10429327678657238</v>
      </c>
      <c r="Y113" s="1">
        <v>3</v>
      </c>
      <c r="Z113" s="8">
        <v>0.12564014538865223</v>
      </c>
      <c r="AA113" s="8">
        <v>0.10050737226756364</v>
      </c>
      <c r="AB113" s="8"/>
      <c r="AC113" s="8">
        <v>0.20911854103343536</v>
      </c>
      <c r="AD113" s="8">
        <v>8.206982890527198E-2</v>
      </c>
      <c r="AE113" s="8">
        <v>0.25775667769625588</v>
      </c>
      <c r="AF113" s="8">
        <v>0.30263397124977409</v>
      </c>
      <c r="AG113" s="8">
        <v>0.14595245260307005</v>
      </c>
      <c r="AH113" s="8">
        <v>0.10504792256636518</v>
      </c>
    </row>
    <row r="114" spans="1:34">
      <c r="A114" s="1" t="s">
        <v>2320</v>
      </c>
      <c r="B114" s="1" t="s">
        <v>2321</v>
      </c>
      <c r="C114" s="1" t="s">
        <v>2322</v>
      </c>
      <c r="D114" s="1">
        <v>70378</v>
      </c>
      <c r="E114" s="1">
        <v>9.06</v>
      </c>
      <c r="F114" s="1" t="s">
        <v>2323</v>
      </c>
      <c r="G114" s="1">
        <v>620</v>
      </c>
      <c r="H114" s="9" t="s">
        <v>806</v>
      </c>
      <c r="I114" s="10" t="s">
        <v>1508</v>
      </c>
      <c r="J114" s="4">
        <v>0.31581601039072116</v>
      </c>
      <c r="K114" s="4">
        <v>-0.48701811494471758</v>
      </c>
      <c r="L114" s="11">
        <f t="shared" si="8"/>
        <v>1.2447154843550314</v>
      </c>
      <c r="M114" s="8">
        <f t="shared" si="9"/>
        <v>0.71349829388775765</v>
      </c>
      <c r="N114" s="1">
        <v>116</v>
      </c>
      <c r="O114" s="8">
        <v>0.11304328285521741</v>
      </c>
      <c r="P114" s="8">
        <v>8.692048717123731E-3</v>
      </c>
      <c r="Q114" s="1">
        <v>3</v>
      </c>
      <c r="R114" s="1">
        <v>134</v>
      </c>
      <c r="S114" s="8">
        <v>0.15843525320748778</v>
      </c>
      <c r="T114" s="8">
        <v>4.7405404550635431E-2</v>
      </c>
      <c r="U114" s="1">
        <v>3</v>
      </c>
      <c r="V114" s="1">
        <v>133</v>
      </c>
      <c r="W114" s="8">
        <v>0.12728631980470898</v>
      </c>
      <c r="X114" s="8">
        <v>3.1324091809757718E-2</v>
      </c>
      <c r="Y114" s="1">
        <v>3</v>
      </c>
      <c r="Z114" s="8">
        <v>0.10369735943345103</v>
      </c>
      <c r="AA114" s="8">
        <v>0.1208851556482724</v>
      </c>
      <c r="AB114" s="8">
        <v>0.11454733348392877</v>
      </c>
      <c r="AC114" s="8">
        <v>0.20231003039513745</v>
      </c>
      <c r="AD114" s="8">
        <v>0.10815134232855757</v>
      </c>
      <c r="AE114" s="8">
        <v>0.16484438689876832</v>
      </c>
      <c r="AF114" s="8">
        <v>0.15190348556916952</v>
      </c>
      <c r="AG114" s="8">
        <v>0.13792757548400086</v>
      </c>
      <c r="AH114" s="8">
        <v>9.2027898360956539E-2</v>
      </c>
    </row>
    <row r="115" spans="1:34">
      <c r="A115" s="1" t="s">
        <v>2931</v>
      </c>
      <c r="B115" s="1" t="s">
        <v>2932</v>
      </c>
      <c r="C115" s="1" t="s">
        <v>2933</v>
      </c>
      <c r="D115" s="1">
        <v>70831</v>
      </c>
      <c r="E115" s="1">
        <v>8.91</v>
      </c>
      <c r="F115" s="1" t="s">
        <v>2934</v>
      </c>
      <c r="G115" s="1">
        <v>656</v>
      </c>
      <c r="H115" s="9" t="s">
        <v>806</v>
      </c>
      <c r="I115" s="10" t="s">
        <v>1508</v>
      </c>
      <c r="J115" s="4">
        <v>0.5735538311673003</v>
      </c>
      <c r="K115" s="4">
        <v>-0.50375081539224853</v>
      </c>
      <c r="L115" s="11">
        <f t="shared" si="8"/>
        <v>1.4881849469211441</v>
      </c>
      <c r="M115" s="8">
        <f t="shared" si="9"/>
        <v>0.70527078522702824</v>
      </c>
      <c r="N115" s="1">
        <v>117</v>
      </c>
      <c r="O115" s="8">
        <v>0.11194350653661773</v>
      </c>
      <c r="P115" s="8">
        <v>2.3967979500821305E-2</v>
      </c>
      <c r="Q115" s="1">
        <v>3</v>
      </c>
      <c r="R115" s="1">
        <v>133</v>
      </c>
      <c r="S115" s="8">
        <v>0.15872415089557818</v>
      </c>
      <c r="T115" s="8">
        <v>5.4086901978522492E-2</v>
      </c>
      <c r="U115" s="1">
        <v>3</v>
      </c>
      <c r="V115" s="1">
        <v>176</v>
      </c>
      <c r="W115" s="8">
        <v>0.10665619970418143</v>
      </c>
      <c r="X115" s="8">
        <v>4.0142666671918917E-2</v>
      </c>
      <c r="Y115" s="1">
        <v>3</v>
      </c>
      <c r="Z115" s="8">
        <v>0.11537658421605812</v>
      </c>
      <c r="AA115" s="8">
        <v>0.13400982969008485</v>
      </c>
      <c r="AB115" s="8">
        <v>8.6444105703710222E-2</v>
      </c>
      <c r="AC115" s="8">
        <v>0.16826747720364799</v>
      </c>
      <c r="AD115" s="8">
        <v>0.10050076505772713</v>
      </c>
      <c r="AE115" s="8">
        <v>0.20740421042535939</v>
      </c>
      <c r="AF115" s="8">
        <v>0.15014398573632201</v>
      </c>
      <c r="AG115" s="8">
        <v>9.8806299528538796E-2</v>
      </c>
      <c r="AH115" s="8">
        <v>7.1018313847683506E-2</v>
      </c>
    </row>
    <row r="116" spans="1:34">
      <c r="A116" s="1" t="s">
        <v>722</v>
      </c>
      <c r="B116" s="1" t="s">
        <v>723</v>
      </c>
      <c r="C116" s="1" t="s">
        <v>724</v>
      </c>
      <c r="D116" s="1">
        <v>30181</v>
      </c>
      <c r="E116" s="1">
        <v>8.85</v>
      </c>
      <c r="F116" s="1" t="s">
        <v>725</v>
      </c>
      <c r="G116" s="1">
        <v>267</v>
      </c>
      <c r="H116" s="9" t="s">
        <v>38</v>
      </c>
      <c r="I116" s="10" t="s">
        <v>29</v>
      </c>
      <c r="J116" s="4">
        <v>-0.33668652858867637</v>
      </c>
      <c r="K116" s="4">
        <v>0.15061032840474364</v>
      </c>
      <c r="L116" s="11">
        <f t="shared" si="8"/>
        <v>0.79185790351064078</v>
      </c>
      <c r="M116" s="8">
        <f t="shared" si="9"/>
        <v>1.1100389718658421</v>
      </c>
      <c r="N116" s="1">
        <v>118</v>
      </c>
      <c r="O116" s="8">
        <v>0.11184747184769693</v>
      </c>
      <c r="P116" s="8">
        <v>5.3452644782192416E-2</v>
      </c>
      <c r="Q116" s="1">
        <v>3</v>
      </c>
      <c r="R116" s="1">
        <v>217</v>
      </c>
      <c r="S116" s="8">
        <v>0.10075995049047221</v>
      </c>
      <c r="T116" s="8">
        <v>1.2254316747584901E-2</v>
      </c>
      <c r="U116" s="1">
        <v>3</v>
      </c>
      <c r="V116" s="1">
        <v>134</v>
      </c>
      <c r="W116" s="8">
        <v>0.1272449893393256</v>
      </c>
      <c r="X116" s="8">
        <v>3.0961745524407735E-2</v>
      </c>
      <c r="Y116" s="1">
        <v>3</v>
      </c>
      <c r="Z116" s="8">
        <v>0.15289166988140218</v>
      </c>
      <c r="AA116" s="8">
        <v>0.13124674041812431</v>
      </c>
      <c r="AB116" s="8">
        <v>5.140400524356431E-2</v>
      </c>
      <c r="AC116" s="8">
        <v>0.10504559270516753</v>
      </c>
      <c r="AD116" s="8">
        <v>8.693837807761863E-2</v>
      </c>
      <c r="AE116" s="8">
        <v>0.11029588068863043</v>
      </c>
      <c r="AF116" s="8">
        <v>9.1493991308071232E-2</v>
      </c>
      <c r="AG116" s="8">
        <v>0.14494934296318637</v>
      </c>
      <c r="AH116" s="8">
        <v>0.14529163374671916</v>
      </c>
    </row>
    <row r="117" spans="1:34">
      <c r="A117" s="1" t="s">
        <v>1709</v>
      </c>
      <c r="B117" s="1" t="s">
        <v>1710</v>
      </c>
      <c r="C117" s="1" t="s">
        <v>1711</v>
      </c>
      <c r="D117" s="1">
        <v>48205</v>
      </c>
      <c r="E117" s="1">
        <v>9.26</v>
      </c>
      <c r="F117" s="1" t="s">
        <v>1712</v>
      </c>
      <c r="G117" s="1">
        <v>453</v>
      </c>
      <c r="H117" s="9" t="s">
        <v>97</v>
      </c>
      <c r="I117" s="10" t="s">
        <v>806</v>
      </c>
      <c r="J117" s="4">
        <v>9.1621678818789742E-2</v>
      </c>
      <c r="K117" s="4">
        <v>-0.47177774901837649</v>
      </c>
      <c r="L117" s="11">
        <f t="shared" si="8"/>
        <v>1.0655672733130974</v>
      </c>
      <c r="M117" s="8">
        <f t="shared" si="9"/>
        <v>0.72107551076119336</v>
      </c>
      <c r="N117" s="1">
        <v>119</v>
      </c>
      <c r="O117" s="8">
        <v>0.11020294054229392</v>
      </c>
      <c r="P117" s="8">
        <v>4.956006443768661E-2</v>
      </c>
      <c r="Q117" s="1">
        <v>3</v>
      </c>
      <c r="R117" s="1">
        <v>140</v>
      </c>
      <c r="S117" s="8">
        <v>0.15283134553544844</v>
      </c>
      <c r="T117" s="8">
        <v>4.1722183097345503E-2</v>
      </c>
      <c r="U117" s="1">
        <v>3</v>
      </c>
      <c r="V117" s="1">
        <v>115</v>
      </c>
      <c r="W117" s="8">
        <v>0.14342721418260163</v>
      </c>
      <c r="X117" s="8">
        <v>5.8396496405523794E-2</v>
      </c>
      <c r="Y117" s="1">
        <v>3</v>
      </c>
      <c r="Z117" s="8">
        <v>0.16244739924898982</v>
      </c>
      <c r="AA117" s="8">
        <v>0.10430662001650934</v>
      </c>
      <c r="AB117" s="8">
        <v>6.3854802361382648E-2</v>
      </c>
      <c r="AC117" s="8">
        <v>0.14686930091185457</v>
      </c>
      <c r="AD117" s="8">
        <v>0.11441090555014612</v>
      </c>
      <c r="AE117" s="8">
        <v>0.19721383014434463</v>
      </c>
      <c r="AF117" s="8">
        <v>0.21055347999742033</v>
      </c>
      <c r="AG117" s="8">
        <v>0.10432340254789886</v>
      </c>
      <c r="AH117" s="8">
        <v>0.11540476000248569</v>
      </c>
    </row>
    <row r="118" spans="1:34">
      <c r="A118" s="1" t="s">
        <v>1753</v>
      </c>
      <c r="B118" s="1" t="s">
        <v>1754</v>
      </c>
      <c r="C118" s="1" t="s">
        <v>1755</v>
      </c>
      <c r="D118" s="1">
        <v>16263</v>
      </c>
      <c r="E118" s="1">
        <v>10.07</v>
      </c>
      <c r="F118" s="1" t="s">
        <v>1756</v>
      </c>
      <c r="G118" s="1">
        <v>151</v>
      </c>
      <c r="H118" s="9" t="s">
        <v>481</v>
      </c>
      <c r="I118" s="10" t="s">
        <v>811</v>
      </c>
      <c r="J118" s="4">
        <v>0.11004511930079437</v>
      </c>
      <c r="K118" s="4">
        <v>-0.48464291467039772</v>
      </c>
      <c r="L118" s="11">
        <f t="shared" si="8"/>
        <v>1.0792619891572697</v>
      </c>
      <c r="M118" s="8">
        <f t="shared" si="9"/>
        <v>0.71467393884965769</v>
      </c>
      <c r="N118" s="1">
        <v>120</v>
      </c>
      <c r="O118" s="8">
        <v>0.11017549682630508</v>
      </c>
      <c r="P118" s="8">
        <v>8.1489679560770537E-2</v>
      </c>
      <c r="Q118" s="1">
        <v>3</v>
      </c>
      <c r="R118" s="1">
        <v>138</v>
      </c>
      <c r="S118" s="8">
        <v>0.15416190634241406</v>
      </c>
      <c r="T118" s="8">
        <v>0.10593352126942825</v>
      </c>
      <c r="U118" s="1">
        <v>3</v>
      </c>
      <c r="V118" s="1">
        <v>116</v>
      </c>
      <c r="W118" s="8">
        <v>0.14284011471838245</v>
      </c>
      <c r="X118" s="8">
        <v>0.11977620442869008</v>
      </c>
      <c r="Y118" s="1">
        <v>3</v>
      </c>
      <c r="Z118" s="8">
        <v>0.19819290540181761</v>
      </c>
      <c r="AA118" s="8">
        <v>9.4981193723642596E-2</v>
      </c>
      <c r="AB118" s="8">
        <v>3.7352391353455035E-2</v>
      </c>
      <c r="AC118" s="8">
        <v>0.27234042553191579</v>
      </c>
      <c r="AD118" s="8">
        <v>0.12240923633328703</v>
      </c>
      <c r="AE118" s="8">
        <v>6.7736057162039329E-2</v>
      </c>
      <c r="AF118" s="8">
        <v>6.6274493703923382E-2</v>
      </c>
      <c r="AG118" s="8">
        <v>0.28087069916741997</v>
      </c>
      <c r="AH118" s="8">
        <v>8.1375151283804015E-2</v>
      </c>
    </row>
    <row r="119" spans="1:34">
      <c r="A119" s="1" t="s">
        <v>3935</v>
      </c>
      <c r="B119" s="1" t="s">
        <v>3936</v>
      </c>
      <c r="C119" s="1" t="s">
        <v>3937</v>
      </c>
      <c r="D119" s="1">
        <v>49799</v>
      </c>
      <c r="E119" s="1">
        <v>4.79</v>
      </c>
      <c r="F119" s="1" t="s">
        <v>3938</v>
      </c>
      <c r="G119" s="1">
        <v>445</v>
      </c>
      <c r="H119" s="9" t="s">
        <v>97</v>
      </c>
      <c r="I119" s="10" t="s">
        <v>35</v>
      </c>
      <c r="J119" s="4" t="s">
        <v>5731</v>
      </c>
      <c r="K119" s="4" t="s">
        <v>5732</v>
      </c>
      <c r="L119" s="11" t="s">
        <v>3</v>
      </c>
      <c r="M119" s="8" t="s">
        <v>5737</v>
      </c>
      <c r="N119" s="1">
        <v>121</v>
      </c>
      <c r="O119" s="8">
        <v>0.1092533506247121</v>
      </c>
      <c r="P119" s="8">
        <v>2.4055340350734662E-2</v>
      </c>
      <c r="Q119" s="1">
        <v>3</v>
      </c>
      <c r="R119" s="1" t="s">
        <v>39</v>
      </c>
      <c r="S119" s="8" t="s">
        <v>39</v>
      </c>
      <c r="T119" s="8" t="s">
        <v>39</v>
      </c>
      <c r="U119" s="1">
        <v>1</v>
      </c>
      <c r="V119" s="1">
        <v>196</v>
      </c>
      <c r="W119" s="8">
        <v>9.6624775266845653E-2</v>
      </c>
      <c r="X119" s="8">
        <v>3.1507209464519334E-2</v>
      </c>
      <c r="Y119" s="1">
        <v>3</v>
      </c>
      <c r="Z119" s="8">
        <v>0.12917930441368469</v>
      </c>
      <c r="AA119" s="8">
        <v>0.11604974942234149</v>
      </c>
      <c r="AB119" s="8">
        <v>8.2530998038110162E-2</v>
      </c>
      <c r="AC119" s="8">
        <v>0.16340425531914948</v>
      </c>
      <c r="AD119" s="8"/>
      <c r="AE119" s="8"/>
      <c r="AF119" s="8">
        <v>6.803399353677092E-2</v>
      </c>
      <c r="AG119" s="8">
        <v>0.13040425318487356</v>
      </c>
      <c r="AH119" s="8">
        <v>9.1436079078892507E-2</v>
      </c>
    </row>
    <row r="120" spans="1:34">
      <c r="A120" s="1" t="s">
        <v>2284</v>
      </c>
      <c r="B120" s="1" t="s">
        <v>2285</v>
      </c>
      <c r="C120" s="1" t="s">
        <v>2286</v>
      </c>
      <c r="D120" s="1">
        <v>17708</v>
      </c>
      <c r="E120" s="1">
        <v>10.99</v>
      </c>
      <c r="F120" s="1" t="s">
        <v>2287</v>
      </c>
      <c r="G120" s="1">
        <v>152</v>
      </c>
      <c r="H120" s="9" t="s">
        <v>97</v>
      </c>
      <c r="I120" s="10" t="s">
        <v>811</v>
      </c>
      <c r="J120" s="4">
        <v>0.30068903669536945</v>
      </c>
      <c r="K120" s="4">
        <v>-0.80703200147037324</v>
      </c>
      <c r="L120" s="11">
        <f t="shared" ref="L120:L145" si="10">S120/W120</f>
        <v>1.2317325530853658</v>
      </c>
      <c r="M120" s="8">
        <f t="shared" ref="M120:M145" si="11">O120/S120</f>
        <v>0.57155648945526971</v>
      </c>
      <c r="N120" s="1">
        <v>122</v>
      </c>
      <c r="O120" s="8">
        <v>0.1088661681341838</v>
      </c>
      <c r="P120" s="8">
        <v>3.5734290190437605E-2</v>
      </c>
      <c r="Q120" s="1">
        <v>2</v>
      </c>
      <c r="R120" s="1">
        <v>107</v>
      </c>
      <c r="S120" s="8">
        <v>0.19047315557197209</v>
      </c>
      <c r="T120" s="8">
        <v>8.8343428205350016E-2</v>
      </c>
      <c r="U120" s="1">
        <v>3</v>
      </c>
      <c r="V120" s="1">
        <v>107</v>
      </c>
      <c r="W120" s="8">
        <v>0.15463840351938093</v>
      </c>
      <c r="X120" s="8">
        <v>6.6351649806968449E-2</v>
      </c>
      <c r="Y120" s="1">
        <v>3</v>
      </c>
      <c r="Z120" s="8">
        <v>0.13413412704873015</v>
      </c>
      <c r="AA120" s="8"/>
      <c r="AB120" s="8">
        <v>8.3598209219637454E-2</v>
      </c>
      <c r="AC120" s="8">
        <v>0.18431610942249302</v>
      </c>
      <c r="AD120" s="8">
        <v>0.10536931423007377</v>
      </c>
      <c r="AE120" s="8">
        <v>0.28173404306334948</v>
      </c>
      <c r="AF120" s="8">
        <v>0.22228347888307051</v>
      </c>
      <c r="AG120" s="8">
        <v>0.15197111044237185</v>
      </c>
      <c r="AH120" s="8">
        <v>8.966062123270041E-2</v>
      </c>
    </row>
    <row r="121" spans="1:34">
      <c r="A121" s="1" t="s">
        <v>1282</v>
      </c>
      <c r="B121" s="1" t="s">
        <v>1283</v>
      </c>
      <c r="C121" s="1" t="s">
        <v>1284</v>
      </c>
      <c r="D121" s="1">
        <v>57197</v>
      </c>
      <c r="E121" s="1">
        <v>6.16</v>
      </c>
      <c r="F121" s="1" t="s">
        <v>1285</v>
      </c>
      <c r="G121" s="1">
        <v>504</v>
      </c>
      <c r="H121" s="9" t="s">
        <v>481</v>
      </c>
      <c r="I121" s="10" t="s">
        <v>29</v>
      </c>
      <c r="J121" s="4">
        <v>-5.936383912778484E-2</v>
      </c>
      <c r="K121" s="4">
        <v>0.23721804223272205</v>
      </c>
      <c r="L121" s="11">
        <f t="shared" si="10"/>
        <v>0.95968720309994759</v>
      </c>
      <c r="M121" s="8">
        <f t="shared" si="11"/>
        <v>1.1787175402487216</v>
      </c>
      <c r="N121" s="1">
        <v>123</v>
      </c>
      <c r="O121" s="8">
        <v>0.10872941049359457</v>
      </c>
      <c r="P121" s="8">
        <v>2.2686905228757638E-2</v>
      </c>
      <c r="Q121" s="1">
        <v>3</v>
      </c>
      <c r="R121" s="1">
        <v>245</v>
      </c>
      <c r="S121" s="8">
        <v>9.2243821594995126E-2</v>
      </c>
      <c r="T121" s="8">
        <v>2.3722244921142759E-2</v>
      </c>
      <c r="U121" s="1">
        <v>3</v>
      </c>
      <c r="V121" s="1">
        <v>198</v>
      </c>
      <c r="W121" s="8">
        <v>9.6118632505500123E-2</v>
      </c>
      <c r="X121" s="8">
        <v>3.125879779722477E-2</v>
      </c>
      <c r="Y121" s="1">
        <v>3</v>
      </c>
      <c r="Z121" s="8">
        <v>0.13413412704873015</v>
      </c>
      <c r="AA121" s="8">
        <v>9.049117365670678E-2</v>
      </c>
      <c r="AB121" s="8">
        <v>0.10156293077534678</v>
      </c>
      <c r="AC121" s="8">
        <v>0.11817629179331347</v>
      </c>
      <c r="AD121" s="8">
        <v>7.163722353595775E-2</v>
      </c>
      <c r="AE121" s="8">
        <v>8.6917949455714197E-2</v>
      </c>
      <c r="AF121" s="8">
        <v>8.5042491920963637E-2</v>
      </c>
      <c r="AG121" s="8">
        <v>0.13140736282475721</v>
      </c>
      <c r="AH121" s="8">
        <v>7.1906042770779555E-2</v>
      </c>
    </row>
    <row r="122" spans="1:34">
      <c r="A122" s="1" t="s">
        <v>2380</v>
      </c>
      <c r="B122" s="1" t="s">
        <v>2381</v>
      </c>
      <c r="C122" s="1" t="s">
        <v>2382</v>
      </c>
      <c r="D122" s="1">
        <v>9762</v>
      </c>
      <c r="E122" s="1">
        <v>10.26</v>
      </c>
      <c r="F122" s="1" t="s">
        <v>2383</v>
      </c>
      <c r="G122" s="1">
        <v>82</v>
      </c>
      <c r="H122" s="9" t="s">
        <v>1508</v>
      </c>
      <c r="I122" s="10" t="s">
        <v>35</v>
      </c>
      <c r="J122" s="4">
        <v>0.34449137063002944</v>
      </c>
      <c r="K122" s="4">
        <v>1.3907241462836568E-2</v>
      </c>
      <c r="L122" s="11">
        <f t="shared" si="10"/>
        <v>1.2697032633691387</v>
      </c>
      <c r="M122" s="8">
        <f t="shared" si="11"/>
        <v>1.0096863774024478</v>
      </c>
      <c r="N122" s="1">
        <v>124</v>
      </c>
      <c r="O122" s="8">
        <v>0.10719634615799079</v>
      </c>
      <c r="P122" s="8">
        <v>8.4214199765855716E-2</v>
      </c>
      <c r="Q122" s="1">
        <v>3</v>
      </c>
      <c r="R122" s="1">
        <v>203</v>
      </c>
      <c r="S122" s="8">
        <v>0.10616796319840188</v>
      </c>
      <c r="T122" s="8">
        <v>8.0229802674585168E-2</v>
      </c>
      <c r="U122" s="1">
        <v>3</v>
      </c>
      <c r="V122" s="1">
        <v>225</v>
      </c>
      <c r="W122" s="8">
        <v>8.3616358452672457E-2</v>
      </c>
      <c r="X122" s="8">
        <v>3.7781250934540052E-2</v>
      </c>
      <c r="Y122" s="1">
        <v>3</v>
      </c>
      <c r="Z122" s="8">
        <v>0.126701893096162</v>
      </c>
      <c r="AA122" s="8">
        <v>0.17994618883642835</v>
      </c>
      <c r="AB122" s="8">
        <v>1.4940956541382012E-2</v>
      </c>
      <c r="AC122" s="8">
        <v>0.11574468085106421</v>
      </c>
      <c r="AD122" s="8">
        <v>0.18117957991375722</v>
      </c>
      <c r="AE122" s="8">
        <v>2.1579628830384213E-2</v>
      </c>
      <c r="AF122" s="8">
        <v>8.7388491698093679E-2</v>
      </c>
      <c r="AG122" s="8">
        <v>0.11937004714615347</v>
      </c>
      <c r="AH122" s="8">
        <v>4.4090536513770179E-2</v>
      </c>
    </row>
    <row r="123" spans="1:34">
      <c r="A123" s="1" t="s">
        <v>2352</v>
      </c>
      <c r="B123" s="1" t="s">
        <v>2353</v>
      </c>
      <c r="C123" s="1" t="s">
        <v>2354</v>
      </c>
      <c r="D123" s="1">
        <v>10956</v>
      </c>
      <c r="E123" s="1">
        <v>7.93</v>
      </c>
      <c r="F123" s="1" t="s">
        <v>2355</v>
      </c>
      <c r="G123" s="1">
        <v>102</v>
      </c>
      <c r="H123" s="9" t="s">
        <v>1508</v>
      </c>
      <c r="I123" s="10" t="s">
        <v>1508</v>
      </c>
      <c r="J123" s="4">
        <v>0.32805945176474316</v>
      </c>
      <c r="K123" s="4">
        <v>-0.97132493613670268</v>
      </c>
      <c r="L123" s="11">
        <f t="shared" si="10"/>
        <v>1.2553237206299337</v>
      </c>
      <c r="M123" s="8">
        <f t="shared" si="11"/>
        <v>0.51003744168457565</v>
      </c>
      <c r="N123" s="1">
        <v>125</v>
      </c>
      <c r="O123" s="8">
        <v>0.10718109934034768</v>
      </c>
      <c r="P123" s="8">
        <v>3.6938657054520714E-2</v>
      </c>
      <c r="Q123" s="1">
        <v>3</v>
      </c>
      <c r="R123" s="1">
        <v>89</v>
      </c>
      <c r="S123" s="8">
        <v>0.21014359060845592</v>
      </c>
      <c r="T123" s="8">
        <v>9.5347812398411946E-2</v>
      </c>
      <c r="U123" s="1">
        <v>3</v>
      </c>
      <c r="V123" s="1">
        <v>96</v>
      </c>
      <c r="W123" s="8">
        <v>0.16740191167821142</v>
      </c>
      <c r="X123" s="8">
        <v>4.2801847869428325E-2</v>
      </c>
      <c r="Y123" s="1">
        <v>3</v>
      </c>
      <c r="Z123" s="8">
        <v>0.14687509953884703</v>
      </c>
      <c r="AA123" s="8">
        <v>0.10085275842655868</v>
      </c>
      <c r="AB123" s="8">
        <v>7.3815440055637338E-2</v>
      </c>
      <c r="AC123" s="8">
        <v>0.28012158054711339</v>
      </c>
      <c r="AD123" s="8">
        <v>0.10154402559465855</v>
      </c>
      <c r="AE123" s="8">
        <v>0.24876516568359586</v>
      </c>
      <c r="AF123" s="8">
        <v>0.17125798373049231</v>
      </c>
      <c r="AG123" s="8">
        <v>0.2081452502758559</v>
      </c>
      <c r="AH123" s="8">
        <v>0.12280250102828608</v>
      </c>
    </row>
    <row r="124" spans="1:34">
      <c r="A124" s="1" t="s">
        <v>2723</v>
      </c>
      <c r="B124" s="1" t="s">
        <v>2724</v>
      </c>
      <c r="C124" s="1" t="s">
        <v>2725</v>
      </c>
      <c r="D124" s="1">
        <v>34217</v>
      </c>
      <c r="E124" s="1">
        <v>8.6999999999999993</v>
      </c>
      <c r="F124" s="1" t="s">
        <v>2726</v>
      </c>
      <c r="G124" s="1">
        <v>325</v>
      </c>
      <c r="H124" s="9" t="s">
        <v>97</v>
      </c>
      <c r="I124" s="10" t="s">
        <v>1508</v>
      </c>
      <c r="J124" s="4">
        <v>0.45985356487805845</v>
      </c>
      <c r="K124" s="4">
        <v>-0.69184116153773478</v>
      </c>
      <c r="L124" s="11">
        <f t="shared" si="10"/>
        <v>1.375402206228737</v>
      </c>
      <c r="M124" s="8">
        <f t="shared" si="11"/>
        <v>0.61906329956558814</v>
      </c>
      <c r="N124" s="1">
        <v>126</v>
      </c>
      <c r="O124" s="8">
        <v>0.1069126509445683</v>
      </c>
      <c r="P124" s="8">
        <v>3.4119637390917591E-2</v>
      </c>
      <c r="Q124" s="1">
        <v>3</v>
      </c>
      <c r="R124" s="1">
        <v>121</v>
      </c>
      <c r="S124" s="8">
        <v>0.17270067700603722</v>
      </c>
      <c r="T124" s="8">
        <v>3.1926082574950491E-2</v>
      </c>
      <c r="U124" s="1">
        <v>3</v>
      </c>
      <c r="V124" s="1">
        <v>139</v>
      </c>
      <c r="W124" s="8">
        <v>0.12556376325698299</v>
      </c>
      <c r="X124" s="8">
        <v>3.2405722022194536E-2</v>
      </c>
      <c r="Y124" s="1">
        <v>3</v>
      </c>
      <c r="Z124" s="8">
        <v>0.12033140685110356</v>
      </c>
      <c r="AA124" s="8">
        <v>0.13228289889510952</v>
      </c>
      <c r="AB124" s="8">
        <v>6.8123647087491787E-2</v>
      </c>
      <c r="AC124" s="8">
        <v>0.20911854103343536</v>
      </c>
      <c r="AD124" s="8">
        <v>0.14953401029350405</v>
      </c>
      <c r="AE124" s="8">
        <v>0.15944947969117224</v>
      </c>
      <c r="AF124" s="8">
        <v>0.13665448701782434</v>
      </c>
      <c r="AG124" s="8">
        <v>0.15096800080248823</v>
      </c>
      <c r="AH124" s="8">
        <v>8.9068801950636392E-2</v>
      </c>
    </row>
    <row r="125" spans="1:34">
      <c r="A125" s="1" t="s">
        <v>2675</v>
      </c>
      <c r="B125" s="1" t="s">
        <v>2676</v>
      </c>
      <c r="C125" s="1" t="s">
        <v>2677</v>
      </c>
      <c r="D125" s="1">
        <v>129618</v>
      </c>
      <c r="E125" s="1">
        <v>6.25</v>
      </c>
      <c r="F125" s="1" t="s">
        <v>2678</v>
      </c>
      <c r="G125" s="1">
        <v>1178</v>
      </c>
      <c r="H125" s="9" t="s">
        <v>97</v>
      </c>
      <c r="I125" s="10" t="s">
        <v>1508</v>
      </c>
      <c r="J125" s="4">
        <v>0.44753346687372175</v>
      </c>
      <c r="K125" s="4">
        <v>-0.62308807586605552</v>
      </c>
      <c r="L125" s="11">
        <f t="shared" si="10"/>
        <v>1.3637067733621051</v>
      </c>
      <c r="M125" s="8">
        <f t="shared" si="11"/>
        <v>0.6492796619314255</v>
      </c>
      <c r="N125" s="1">
        <v>127</v>
      </c>
      <c r="O125" s="8">
        <v>0.10620861591266127</v>
      </c>
      <c r="P125" s="8">
        <v>8.0560669948328955E-3</v>
      </c>
      <c r="Q125" s="1">
        <v>2</v>
      </c>
      <c r="R125" s="1">
        <v>127</v>
      </c>
      <c r="S125" s="8">
        <v>0.1635791510806304</v>
      </c>
      <c r="T125" s="8">
        <v>3.4421570118523086E-2</v>
      </c>
      <c r="U125" s="1">
        <v>3</v>
      </c>
      <c r="V125" s="1">
        <v>144</v>
      </c>
      <c r="W125" s="8">
        <v>0.11995185055606908</v>
      </c>
      <c r="X125" s="8">
        <v>7.3387265543724919E-2</v>
      </c>
      <c r="Y125" s="1">
        <v>2</v>
      </c>
      <c r="Z125" s="8">
        <v>0.1005121163109218</v>
      </c>
      <c r="AA125" s="8">
        <v>0.11190511551440074</v>
      </c>
      <c r="AB125" s="8"/>
      <c r="AC125" s="8">
        <v>0.17896656534954467</v>
      </c>
      <c r="AD125" s="8">
        <v>0.12414800389483939</v>
      </c>
      <c r="AE125" s="8">
        <v>0.18762288399750718</v>
      </c>
      <c r="AF125" s="8">
        <v>0.17184448367477481</v>
      </c>
      <c r="AG125" s="8"/>
      <c r="AH125" s="8">
        <v>6.8059217437363359E-2</v>
      </c>
    </row>
    <row r="126" spans="1:34">
      <c r="A126" s="1" t="s">
        <v>2947</v>
      </c>
      <c r="B126" s="1" t="s">
        <v>2948</v>
      </c>
      <c r="C126" s="1" t="s">
        <v>2949</v>
      </c>
      <c r="D126" s="1">
        <v>29802</v>
      </c>
      <c r="E126" s="1">
        <v>5.57</v>
      </c>
      <c r="F126" s="1" t="s">
        <v>2950</v>
      </c>
      <c r="G126" s="1">
        <v>272</v>
      </c>
      <c r="H126" s="9" t="s">
        <v>1508</v>
      </c>
      <c r="I126" s="10" t="s">
        <v>1894</v>
      </c>
      <c r="J126" s="4">
        <v>0.58776912107927948</v>
      </c>
      <c r="K126" s="4">
        <v>-1.1793967096603459</v>
      </c>
      <c r="L126" s="11">
        <f t="shared" si="10"/>
        <v>1.5029209417624858</v>
      </c>
      <c r="M126" s="8">
        <f t="shared" si="11"/>
        <v>0.44153609625298124</v>
      </c>
      <c r="N126" s="1">
        <v>128</v>
      </c>
      <c r="O126" s="8">
        <v>0.10587116631139915</v>
      </c>
      <c r="P126" s="8">
        <v>2.3185569606661516E-2</v>
      </c>
      <c r="Q126" s="1">
        <v>3</v>
      </c>
      <c r="R126" s="1">
        <v>70</v>
      </c>
      <c r="S126" s="8">
        <v>0.23977918727337641</v>
      </c>
      <c r="T126" s="8">
        <v>5.5660192772680001E-2</v>
      </c>
      <c r="U126" s="1">
        <v>3</v>
      </c>
      <c r="V126" s="1">
        <v>99</v>
      </c>
      <c r="W126" s="8">
        <v>0.15954211602919424</v>
      </c>
      <c r="X126" s="8">
        <v>3.6549913017728655E-2</v>
      </c>
      <c r="Y126" s="1">
        <v>3</v>
      </c>
      <c r="Z126" s="8">
        <v>0.12068532275360683</v>
      </c>
      <c r="AA126" s="8">
        <v>0.11777668021731684</v>
      </c>
      <c r="AB126" s="8">
        <v>7.9151495963273769E-2</v>
      </c>
      <c r="AC126" s="8">
        <v>0.21641337386018311</v>
      </c>
      <c r="AD126" s="8">
        <v>0.19961051606621238</v>
      </c>
      <c r="AE126" s="8">
        <v>0.30331367189373365</v>
      </c>
      <c r="AF126" s="8">
        <v>0.19999648100033521</v>
      </c>
      <c r="AG126" s="8">
        <v>0.12889958872504809</v>
      </c>
      <c r="AH126" s="8">
        <v>0.14973027836219938</v>
      </c>
    </row>
    <row r="127" spans="1:34">
      <c r="A127" s="1" t="s">
        <v>386</v>
      </c>
      <c r="B127" s="1" t="s">
        <v>387</v>
      </c>
      <c r="C127" s="1" t="s">
        <v>388</v>
      </c>
      <c r="D127" s="1">
        <v>8464</v>
      </c>
      <c r="E127" s="1">
        <v>10.130000000000001</v>
      </c>
      <c r="F127" s="1" t="s">
        <v>389</v>
      </c>
      <c r="G127" s="1">
        <v>76</v>
      </c>
      <c r="H127" s="9" t="s">
        <v>28</v>
      </c>
      <c r="I127" s="10" t="s">
        <v>64</v>
      </c>
      <c r="J127" s="4">
        <v>-0.67992867167006421</v>
      </c>
      <c r="K127" s="4">
        <v>-2.6843049760673591E-2</v>
      </c>
      <c r="L127" s="11">
        <f t="shared" si="10"/>
        <v>0.62419613458822976</v>
      </c>
      <c r="M127" s="8">
        <f t="shared" si="11"/>
        <v>0.98156584221611842</v>
      </c>
      <c r="N127" s="1">
        <v>129</v>
      </c>
      <c r="O127" s="8">
        <v>0.10536274880760281</v>
      </c>
      <c r="P127" s="8">
        <v>0.12305176016070662</v>
      </c>
      <c r="Q127" s="1">
        <v>3</v>
      </c>
      <c r="R127" s="1">
        <v>200</v>
      </c>
      <c r="S127" s="8">
        <v>0.10734149893574264</v>
      </c>
      <c r="T127" s="8">
        <v>5.7289251299798991E-2</v>
      </c>
      <c r="U127" s="1">
        <v>3</v>
      </c>
      <c r="V127" s="1">
        <v>92</v>
      </c>
      <c r="W127" s="8">
        <v>0.1719675803608649</v>
      </c>
      <c r="X127" s="8">
        <v>9.4533584479671917E-2</v>
      </c>
      <c r="Y127" s="1">
        <v>3</v>
      </c>
      <c r="Z127" s="8">
        <v>6.5120526060597234E-2</v>
      </c>
      <c r="AA127" s="8">
        <v>0.24349724209152013</v>
      </c>
      <c r="AB127" s="8">
        <v>7.4704782706910061E-3</v>
      </c>
      <c r="AC127" s="8">
        <v>4.8632218844984969E-2</v>
      </c>
      <c r="AD127" s="8">
        <v>0.16309639727361255</v>
      </c>
      <c r="AE127" s="8">
        <v>0.11029588068863043</v>
      </c>
      <c r="AF127" s="8">
        <v>0.27506847386849625</v>
      </c>
      <c r="AG127" s="8">
        <v>0.15146955562243006</v>
      </c>
      <c r="AH127" s="8">
        <v>8.9364711591668408E-2</v>
      </c>
    </row>
    <row r="128" spans="1:34">
      <c r="A128" s="1" t="s">
        <v>2161</v>
      </c>
      <c r="B128" s="1" t="s">
        <v>2162</v>
      </c>
      <c r="C128" s="1" t="s">
        <v>2163</v>
      </c>
      <c r="D128" s="1">
        <v>9136</v>
      </c>
      <c r="E128" s="1">
        <v>8.7100000000000009</v>
      </c>
      <c r="F128" s="1" t="s">
        <v>2164</v>
      </c>
      <c r="G128" s="1">
        <v>83</v>
      </c>
      <c r="H128" s="9" t="s">
        <v>64</v>
      </c>
      <c r="I128" s="10" t="s">
        <v>806</v>
      </c>
      <c r="J128" s="4">
        <v>0.26352682335717131</v>
      </c>
      <c r="K128" s="4">
        <v>-1.0722552141316966</v>
      </c>
      <c r="L128" s="11">
        <f t="shared" si="10"/>
        <v>1.2004096512882498</v>
      </c>
      <c r="M128" s="8">
        <f t="shared" si="11"/>
        <v>0.4755750010518987</v>
      </c>
      <c r="N128" s="1">
        <v>130</v>
      </c>
      <c r="O128" s="8">
        <v>0.10465474884060416</v>
      </c>
      <c r="P128" s="8">
        <v>6.5240386976297929E-2</v>
      </c>
      <c r="Q128" s="1">
        <v>3</v>
      </c>
      <c r="R128" s="1">
        <v>80</v>
      </c>
      <c r="S128" s="8">
        <v>0.22005939885217676</v>
      </c>
      <c r="T128" s="8">
        <v>0.18409872885490222</v>
      </c>
      <c r="U128" s="1">
        <v>3</v>
      </c>
      <c r="V128" s="1">
        <v>86</v>
      </c>
      <c r="W128" s="8">
        <v>0.18332025122924867</v>
      </c>
      <c r="X128" s="8">
        <v>5.2859310812009223E-2</v>
      </c>
      <c r="Y128" s="1">
        <v>3</v>
      </c>
      <c r="Z128" s="8">
        <v>0.14404377231882104</v>
      </c>
      <c r="AA128" s="8">
        <v>0.14057216671099107</v>
      </c>
      <c r="AB128" s="8">
        <v>2.9348307492000378E-2</v>
      </c>
      <c r="AC128" s="8">
        <v>0.12936170212765999</v>
      </c>
      <c r="AD128" s="8">
        <v>0.43190986228960937</v>
      </c>
      <c r="AE128" s="8">
        <v>9.8906632139260986E-2</v>
      </c>
      <c r="AF128" s="8">
        <v>0.23870547732298075</v>
      </c>
      <c r="AG128" s="8">
        <v>0.1334135821045245</v>
      </c>
      <c r="AH128" s="8">
        <v>0.17784169426024077</v>
      </c>
    </row>
    <row r="129" spans="1:34">
      <c r="A129" s="1" t="s">
        <v>786</v>
      </c>
      <c r="B129" s="1" t="s">
        <v>787</v>
      </c>
      <c r="C129" s="1" t="s">
        <v>788</v>
      </c>
      <c r="D129" s="1">
        <v>11417</v>
      </c>
      <c r="E129" s="1">
        <v>9.74</v>
      </c>
      <c r="F129" s="1" t="s">
        <v>789</v>
      </c>
      <c r="G129" s="1">
        <v>103</v>
      </c>
      <c r="H129" s="9" t="s">
        <v>28</v>
      </c>
      <c r="I129" s="10" t="s">
        <v>64</v>
      </c>
      <c r="J129" s="4">
        <v>-0.27336968509142845</v>
      </c>
      <c r="K129" s="4">
        <v>-0.62823986434330248</v>
      </c>
      <c r="L129" s="11">
        <f t="shared" si="10"/>
        <v>0.82738477472503635</v>
      </c>
      <c r="M129" s="8">
        <f t="shared" si="11"/>
        <v>0.64696525301928764</v>
      </c>
      <c r="N129" s="1">
        <v>131</v>
      </c>
      <c r="O129" s="8">
        <v>0.10454196437545354</v>
      </c>
      <c r="P129" s="8">
        <v>7.5554217008862765E-2</v>
      </c>
      <c r="Q129" s="1">
        <v>3</v>
      </c>
      <c r="R129" s="1">
        <v>130</v>
      </c>
      <c r="S129" s="8">
        <v>0.16158822114104618</v>
      </c>
      <c r="T129" s="8">
        <v>2.673390567925699E-2</v>
      </c>
      <c r="U129" s="1">
        <v>3</v>
      </c>
      <c r="V129" s="1">
        <v>77</v>
      </c>
      <c r="W129" s="8">
        <v>0.19529996934587848</v>
      </c>
      <c r="X129" s="8">
        <v>0.1156330359173865</v>
      </c>
      <c r="Y129" s="1">
        <v>3</v>
      </c>
      <c r="Z129" s="8">
        <v>9.6619041383386103E-2</v>
      </c>
      <c r="AA129" s="8">
        <v>0.18374543658537407</v>
      </c>
      <c r="AB129" s="8">
        <v>3.3261415157600435E-2</v>
      </c>
      <c r="AC129" s="8">
        <v>0.18723404255319212</v>
      </c>
      <c r="AD129" s="8">
        <v>0.13388510223953271</v>
      </c>
      <c r="AE129" s="8">
        <v>0.16364551863041363</v>
      </c>
      <c r="AF129" s="8">
        <v>0.31201797035829421</v>
      </c>
      <c r="AG129" s="8">
        <v>0.19309860567760123</v>
      </c>
      <c r="AH129" s="8">
        <v>8.0783332001739983E-2</v>
      </c>
    </row>
    <row r="130" spans="1:34">
      <c r="A130" s="1" t="s">
        <v>1488</v>
      </c>
      <c r="B130" s="1" t="s">
        <v>1489</v>
      </c>
      <c r="C130" s="1" t="s">
        <v>1490</v>
      </c>
      <c r="D130" s="1">
        <v>50082</v>
      </c>
      <c r="E130" s="1">
        <v>9.1</v>
      </c>
      <c r="F130" s="1" t="s">
        <v>1491</v>
      </c>
      <c r="G130" s="1">
        <v>462</v>
      </c>
      <c r="H130" s="9" t="s">
        <v>29</v>
      </c>
      <c r="I130" s="10" t="s">
        <v>64</v>
      </c>
      <c r="J130" s="4">
        <v>3.0989553931178377E-2</v>
      </c>
      <c r="K130" s="4">
        <v>-0.20828831343110993</v>
      </c>
      <c r="L130" s="11">
        <f t="shared" si="10"/>
        <v>1.0217126848101301</v>
      </c>
      <c r="M130" s="8">
        <f t="shared" si="11"/>
        <v>0.86556357085800373</v>
      </c>
      <c r="N130" s="1">
        <v>132</v>
      </c>
      <c r="O130" s="8">
        <v>0.10308278381479623</v>
      </c>
      <c r="P130" s="8">
        <v>4.2120630735087511E-2</v>
      </c>
      <c r="Q130" s="1">
        <v>3</v>
      </c>
      <c r="R130" s="1">
        <v>179</v>
      </c>
      <c r="S130" s="8">
        <v>0.11909325586867499</v>
      </c>
      <c r="T130" s="8">
        <v>3.0967148618451928E-2</v>
      </c>
      <c r="U130" s="1">
        <v>3</v>
      </c>
      <c r="V130" s="1">
        <v>152</v>
      </c>
      <c r="W130" s="8">
        <v>0.1165623737859403</v>
      </c>
      <c r="X130" s="8">
        <v>4.0495619686343583E-2</v>
      </c>
      <c r="Y130" s="1">
        <v>3</v>
      </c>
      <c r="Z130" s="8">
        <v>0.15041425856387947</v>
      </c>
      <c r="AA130" s="8">
        <v>8.9109629020726513E-2</v>
      </c>
      <c r="AB130" s="8">
        <v>6.9724463859782732E-2</v>
      </c>
      <c r="AC130" s="8">
        <v>0.10455927051671768</v>
      </c>
      <c r="AD130" s="8">
        <v>9.8066490471553802E-2</v>
      </c>
      <c r="AE130" s="8">
        <v>0.15465400661775353</v>
      </c>
      <c r="AF130" s="8">
        <v>0.13841398685067186</v>
      </c>
      <c r="AG130" s="8">
        <v>0.1414384592235936</v>
      </c>
      <c r="AH130" s="8">
        <v>6.9834675283555442E-2</v>
      </c>
    </row>
    <row r="131" spans="1:34">
      <c r="A131" s="1" t="s">
        <v>566</v>
      </c>
      <c r="B131" s="1" t="s">
        <v>567</v>
      </c>
      <c r="C131" s="1" t="s">
        <v>568</v>
      </c>
      <c r="D131" s="1">
        <v>44522</v>
      </c>
      <c r="E131" s="1">
        <v>8.02</v>
      </c>
      <c r="F131" s="1" t="s">
        <v>569</v>
      </c>
      <c r="G131" s="1">
        <v>417</v>
      </c>
      <c r="H131" s="9" t="s">
        <v>28</v>
      </c>
      <c r="I131" s="10" t="s">
        <v>29</v>
      </c>
      <c r="J131" s="4">
        <v>-0.47685619922836536</v>
      </c>
      <c r="K131" s="4">
        <v>0.19239846867583646</v>
      </c>
      <c r="L131" s="11">
        <f t="shared" si="10"/>
        <v>0.7185417054186749</v>
      </c>
      <c r="M131" s="8">
        <f t="shared" si="11"/>
        <v>1.1426618035325697</v>
      </c>
      <c r="N131" s="1">
        <v>133</v>
      </c>
      <c r="O131" s="8">
        <v>0.10304610662687713</v>
      </c>
      <c r="P131" s="8">
        <v>5.3641167200827379E-2</v>
      </c>
      <c r="Q131" s="1">
        <v>3</v>
      </c>
      <c r="R131" s="1">
        <v>253</v>
      </c>
      <c r="S131" s="8">
        <v>9.018075716568745E-2</v>
      </c>
      <c r="T131" s="8">
        <v>3.2249421173201329E-2</v>
      </c>
      <c r="U131" s="1">
        <v>3</v>
      </c>
      <c r="V131" s="1">
        <v>140</v>
      </c>
      <c r="W131" s="8">
        <v>0.12550525110180147</v>
      </c>
      <c r="X131" s="8">
        <v>5.7699777988165356E-2</v>
      </c>
      <c r="Y131" s="1">
        <v>3</v>
      </c>
      <c r="Z131" s="8">
        <v>0.16173956744398335</v>
      </c>
      <c r="AA131" s="8">
        <v>9.0836559815701837E-2</v>
      </c>
      <c r="AB131" s="8">
        <v>5.6562192620946194E-2</v>
      </c>
      <c r="AC131" s="8">
        <v>0.11574468085106421</v>
      </c>
      <c r="AD131" s="8">
        <v>0.1008485185700376</v>
      </c>
      <c r="AE131" s="8">
        <v>5.394907207596053E-2</v>
      </c>
      <c r="AF131" s="8">
        <v>9.0320991419506225E-2</v>
      </c>
      <c r="AG131" s="8">
        <v>0.19209549603771758</v>
      </c>
      <c r="AH131" s="8">
        <v>9.4099265848180652E-2</v>
      </c>
    </row>
    <row r="132" spans="1:34">
      <c r="A132" s="1" t="s">
        <v>1673</v>
      </c>
      <c r="B132" s="1" t="s">
        <v>1674</v>
      </c>
      <c r="C132" s="1" t="s">
        <v>1675</v>
      </c>
      <c r="D132" s="1">
        <v>39746</v>
      </c>
      <c r="E132" s="1">
        <v>8.44</v>
      </c>
      <c r="F132" s="1" t="s">
        <v>1676</v>
      </c>
      <c r="G132" s="1">
        <v>375</v>
      </c>
      <c r="H132" s="9" t="s">
        <v>35</v>
      </c>
      <c r="I132" s="10" t="s">
        <v>806</v>
      </c>
      <c r="J132" s="4">
        <v>8.1175688702216822E-2</v>
      </c>
      <c r="K132" s="4">
        <v>-0.65901083135264071</v>
      </c>
      <c r="L132" s="11">
        <f t="shared" si="10"/>
        <v>1.0578797823947947</v>
      </c>
      <c r="M132" s="8">
        <f t="shared" si="11"/>
        <v>0.6333123721108197</v>
      </c>
      <c r="N132" s="1">
        <v>134</v>
      </c>
      <c r="O132" s="8">
        <v>0.10187259346038612</v>
      </c>
      <c r="P132" s="8">
        <v>1.8850364071458659E-3</v>
      </c>
      <c r="Q132" s="1">
        <v>3</v>
      </c>
      <c r="R132" s="1">
        <v>131</v>
      </c>
      <c r="S132" s="8">
        <v>0.16085678718204485</v>
      </c>
      <c r="T132" s="8">
        <v>5.1143978904757435E-2</v>
      </c>
      <c r="U132" s="1">
        <v>3</v>
      </c>
      <c r="V132" s="1">
        <v>108</v>
      </c>
      <c r="W132" s="8">
        <v>0.15205582889381095</v>
      </c>
      <c r="X132" s="8">
        <v>5.0069515159093539E-2</v>
      </c>
      <c r="Y132" s="1">
        <v>3</v>
      </c>
      <c r="Z132" s="8">
        <v>0.10228169582343803</v>
      </c>
      <c r="AA132" s="8">
        <v>9.9816599949573495E-2</v>
      </c>
      <c r="AB132" s="8">
        <v>0.10351948460814681</v>
      </c>
      <c r="AC132" s="8">
        <v>0.15659574468085161</v>
      </c>
      <c r="AD132" s="8">
        <v>0.1119766309639728</v>
      </c>
      <c r="AE132" s="8">
        <v>0.21399798590131014</v>
      </c>
      <c r="AF132" s="8">
        <v>0.20938048010885529</v>
      </c>
      <c r="AG132" s="8">
        <v>0.12990269836493173</v>
      </c>
      <c r="AH132" s="8">
        <v>0.11688430820764578</v>
      </c>
    </row>
    <row r="133" spans="1:34">
      <c r="A133" s="1" t="s">
        <v>1154</v>
      </c>
      <c r="B133" s="1" t="s">
        <v>1155</v>
      </c>
      <c r="C133" s="1" t="s">
        <v>1156</v>
      </c>
      <c r="D133" s="1">
        <v>13551</v>
      </c>
      <c r="E133" s="1">
        <v>7.71</v>
      </c>
      <c r="F133" s="1" t="s">
        <v>1157</v>
      </c>
      <c r="G133" s="1">
        <v>118</v>
      </c>
      <c r="H133" s="9" t="s">
        <v>35</v>
      </c>
      <c r="I133" s="10" t="s">
        <v>64</v>
      </c>
      <c r="J133" s="4">
        <v>-0.11077506353877589</v>
      </c>
      <c r="K133" s="4">
        <v>-5.4820813142956171E-2</v>
      </c>
      <c r="L133" s="11">
        <f t="shared" si="10"/>
        <v>0.92609040179899793</v>
      </c>
      <c r="M133" s="8">
        <f t="shared" si="11"/>
        <v>0.96271400751414782</v>
      </c>
      <c r="N133" s="1">
        <v>135</v>
      </c>
      <c r="O133" s="8">
        <v>0.10160978128226621</v>
      </c>
      <c r="P133" s="8">
        <v>5.5980445514057328E-2</v>
      </c>
      <c r="Q133" s="1">
        <v>3</v>
      </c>
      <c r="R133" s="1">
        <v>207</v>
      </c>
      <c r="S133" s="8">
        <v>0.10554513644673751</v>
      </c>
      <c r="T133" s="8">
        <v>6.2325579702348262E-2</v>
      </c>
      <c r="U133" s="1">
        <v>3</v>
      </c>
      <c r="V133" s="1">
        <v>157</v>
      </c>
      <c r="W133" s="8">
        <v>0.11396850268797561</v>
      </c>
      <c r="X133" s="8">
        <v>2.8662343766976576E-2</v>
      </c>
      <c r="Y133" s="1">
        <v>3</v>
      </c>
      <c r="Z133" s="8">
        <v>0.13554979065874315</v>
      </c>
      <c r="AA133" s="8">
        <v>0.13228289889510952</v>
      </c>
      <c r="AB133" s="8">
        <v>3.6996654292945935E-2</v>
      </c>
      <c r="AC133" s="8">
        <v>4.6686930091185561E-2</v>
      </c>
      <c r="AD133" s="8">
        <v>9.9109751008485236E-2</v>
      </c>
      <c r="AE133" s="8">
        <v>0.17083872824054169</v>
      </c>
      <c r="AF133" s="8">
        <v>8.5628991865246154E-2</v>
      </c>
      <c r="AG133" s="8">
        <v>0.1429431236834191</v>
      </c>
      <c r="AH133" s="8">
        <v>0.1133333925152616</v>
      </c>
    </row>
    <row r="134" spans="1:34">
      <c r="A134" s="1" t="s">
        <v>824</v>
      </c>
      <c r="B134" s="1" t="s">
        <v>825</v>
      </c>
      <c r="C134" s="1" t="s">
        <v>826</v>
      </c>
      <c r="D134" s="1">
        <v>70827</v>
      </c>
      <c r="E134" s="1">
        <v>5.37</v>
      </c>
      <c r="F134" s="1" t="s">
        <v>827</v>
      </c>
      <c r="G134" s="1">
        <v>646</v>
      </c>
      <c r="H134" s="9" t="s">
        <v>38</v>
      </c>
      <c r="I134" s="10" t="s">
        <v>97</v>
      </c>
      <c r="J134" s="4">
        <v>-0.25245943787560177</v>
      </c>
      <c r="K134" s="4">
        <v>-0.29756490146416575</v>
      </c>
      <c r="L134" s="11">
        <f t="shared" si="10"/>
        <v>0.83946411625155348</v>
      </c>
      <c r="M134" s="8">
        <f t="shared" si="11"/>
        <v>0.81362453998151918</v>
      </c>
      <c r="N134" s="1">
        <v>136</v>
      </c>
      <c r="O134" s="8">
        <v>0.1005457632897806</v>
      </c>
      <c r="P134" s="8">
        <v>1.4480015110468572E-2</v>
      </c>
      <c r="Q134" s="1">
        <v>3</v>
      </c>
      <c r="R134" s="1">
        <v>171</v>
      </c>
      <c r="S134" s="8">
        <v>0.12357759426978987</v>
      </c>
      <c r="T134" s="8">
        <v>2.5764440218686444E-2</v>
      </c>
      <c r="U134" s="1">
        <v>3</v>
      </c>
      <c r="V134" s="1">
        <v>111</v>
      </c>
      <c r="W134" s="8">
        <v>0.14721009734352797</v>
      </c>
      <c r="X134" s="8">
        <v>8.2556565058018561E-2</v>
      </c>
      <c r="Y134" s="1">
        <v>3</v>
      </c>
      <c r="Z134" s="8">
        <v>0.11537658421605812</v>
      </c>
      <c r="AA134" s="8">
        <v>9.9816599949573495E-2</v>
      </c>
      <c r="AB134" s="8">
        <v>8.6444105703710222E-2</v>
      </c>
      <c r="AC134" s="8">
        <v>0.13227963525835909</v>
      </c>
      <c r="AD134" s="8">
        <v>9.4588955348449077E-2</v>
      </c>
      <c r="AE134" s="8">
        <v>0.14386419220256144</v>
      </c>
      <c r="AF134" s="8">
        <v>0.24105147710011074</v>
      </c>
      <c r="AG134" s="8">
        <v>8.576587421005144E-2</v>
      </c>
      <c r="AH134" s="8">
        <v>0.11481294072042167</v>
      </c>
    </row>
    <row r="135" spans="1:34">
      <c r="A135" s="1" t="s">
        <v>1661</v>
      </c>
      <c r="B135" s="1" t="s">
        <v>1662</v>
      </c>
      <c r="C135" s="1" t="s">
        <v>1663</v>
      </c>
      <c r="D135" s="1">
        <v>17684</v>
      </c>
      <c r="E135" s="1">
        <v>10.44</v>
      </c>
      <c r="F135" s="1" t="s">
        <v>1664</v>
      </c>
      <c r="G135" s="1">
        <v>156</v>
      </c>
      <c r="H135" s="9" t="s">
        <v>35</v>
      </c>
      <c r="I135" s="10" t="s">
        <v>806</v>
      </c>
      <c r="J135" s="4">
        <v>7.4695709695483309E-2</v>
      </c>
      <c r="K135" s="4">
        <v>-0.51507085966118549</v>
      </c>
      <c r="L135" s="11">
        <f t="shared" si="10"/>
        <v>1.0531388866154536</v>
      </c>
      <c r="M135" s="8">
        <f t="shared" si="11"/>
        <v>0.69975856248996637</v>
      </c>
      <c r="N135" s="1">
        <v>137</v>
      </c>
      <c r="O135" s="8">
        <v>9.9550617073215844E-2</v>
      </c>
      <c r="P135" s="8">
        <v>1.2956850213378513E-2</v>
      </c>
      <c r="Q135" s="1">
        <v>3</v>
      </c>
      <c r="R135" s="1">
        <v>150</v>
      </c>
      <c r="S135" s="8">
        <v>0.14226423570864596</v>
      </c>
      <c r="T135" s="8">
        <v>7.8501420951099507E-2</v>
      </c>
      <c r="U135" s="1">
        <v>3</v>
      </c>
      <c r="V135" s="1">
        <v>124</v>
      </c>
      <c r="W135" s="8">
        <v>0.1350859203061531</v>
      </c>
      <c r="X135" s="8">
        <v>6.0883306998953696E-2</v>
      </c>
      <c r="Y135" s="1">
        <v>3</v>
      </c>
      <c r="Z135" s="8">
        <v>0.10829826616599321</v>
      </c>
      <c r="AA135" s="8">
        <v>0.10568816465248959</v>
      </c>
      <c r="AB135" s="8">
        <v>8.4665420401164732E-2</v>
      </c>
      <c r="AC135" s="8">
        <v>0.23148936170212842</v>
      </c>
      <c r="AD135" s="8">
        <v>8.380859646682437E-2</v>
      </c>
      <c r="AE135" s="8">
        <v>0.11149474895698511</v>
      </c>
      <c r="AF135" s="8">
        <v>0.1413464865720844</v>
      </c>
      <c r="AG135" s="8">
        <v>0.19259705085765941</v>
      </c>
      <c r="AH135" s="8">
        <v>7.1314223488715522E-2</v>
      </c>
    </row>
    <row r="136" spans="1:34">
      <c r="A136" s="1" t="s">
        <v>1717</v>
      </c>
      <c r="B136" s="1" t="s">
        <v>1718</v>
      </c>
      <c r="C136" s="1" t="s">
        <v>1719</v>
      </c>
      <c r="D136" s="1">
        <v>32390</v>
      </c>
      <c r="E136" s="1">
        <v>8.5</v>
      </c>
      <c r="F136" s="1" t="s">
        <v>1720</v>
      </c>
      <c r="G136" s="1">
        <v>303</v>
      </c>
      <c r="H136" s="9" t="s">
        <v>29</v>
      </c>
      <c r="I136" s="10" t="s">
        <v>35</v>
      </c>
      <c r="J136" s="4">
        <v>9.8995205571856329E-2</v>
      </c>
      <c r="K136" s="4">
        <v>4.7810473715053786E-2</v>
      </c>
      <c r="L136" s="11">
        <f t="shared" si="10"/>
        <v>1.0710272639002369</v>
      </c>
      <c r="M136" s="8">
        <f t="shared" si="11"/>
        <v>1.0336949312278048</v>
      </c>
      <c r="N136" s="1">
        <v>138</v>
      </c>
      <c r="O136" s="8">
        <v>9.9379685143428972E-2</v>
      </c>
      <c r="P136" s="8">
        <v>6.1994701159958518E-2</v>
      </c>
      <c r="Q136" s="1">
        <v>3</v>
      </c>
      <c r="R136" s="1">
        <v>235</v>
      </c>
      <c r="S136" s="8">
        <v>9.6140246160816054E-2</v>
      </c>
      <c r="T136" s="8">
        <v>3.9122605694755881E-3</v>
      </c>
      <c r="U136" s="1">
        <v>2</v>
      </c>
      <c r="V136" s="1">
        <v>215</v>
      </c>
      <c r="W136" s="8">
        <v>8.9764518048507158E-2</v>
      </c>
      <c r="X136" s="8">
        <v>9.9107701192555978E-3</v>
      </c>
      <c r="Y136" s="1">
        <v>2</v>
      </c>
      <c r="Z136" s="8">
        <v>0.16952571729905475</v>
      </c>
      <c r="AA136" s="8">
        <v>7.6675727296904223E-2</v>
      </c>
      <c r="AB136" s="8">
        <v>5.1937610834327942E-2</v>
      </c>
      <c r="AC136" s="8">
        <v>9.3373860182371121E-2</v>
      </c>
      <c r="AD136" s="8"/>
      <c r="AE136" s="8">
        <v>9.8906632139260986E-2</v>
      </c>
      <c r="AF136" s="8">
        <v>9.6772490806613806E-2</v>
      </c>
      <c r="AG136" s="8">
        <v>8.2756545290400524E-2</v>
      </c>
      <c r="AH136" s="8"/>
    </row>
    <row r="137" spans="1:34">
      <c r="A137" s="1" t="s">
        <v>2145</v>
      </c>
      <c r="B137" s="1" t="s">
        <v>2146</v>
      </c>
      <c r="C137" s="1" t="s">
        <v>2147</v>
      </c>
      <c r="D137" s="1">
        <v>12776</v>
      </c>
      <c r="E137" s="1">
        <v>9.65</v>
      </c>
      <c r="F137" s="1" t="s">
        <v>2148</v>
      </c>
      <c r="G137" s="1">
        <v>115</v>
      </c>
      <c r="H137" s="9" t="s">
        <v>1508</v>
      </c>
      <c r="I137" s="10" t="s">
        <v>806</v>
      </c>
      <c r="J137" s="4">
        <v>0.26046128593200724</v>
      </c>
      <c r="K137" s="4">
        <v>-1.0461791173383956</v>
      </c>
      <c r="L137" s="11">
        <f t="shared" si="10"/>
        <v>1.1978616465316771</v>
      </c>
      <c r="M137" s="8">
        <f t="shared" si="11"/>
        <v>0.48424896910608073</v>
      </c>
      <c r="N137" s="1">
        <v>139</v>
      </c>
      <c r="O137" s="8">
        <v>9.9035727460804121E-2</v>
      </c>
      <c r="P137" s="8">
        <v>1.9884630296122488E-2</v>
      </c>
      <c r="Q137" s="1">
        <v>3</v>
      </c>
      <c r="R137" s="1">
        <v>93</v>
      </c>
      <c r="S137" s="8">
        <v>0.20451406978444001</v>
      </c>
      <c r="T137" s="8">
        <v>5.3951411980287543E-2</v>
      </c>
      <c r="U137" s="1">
        <v>3</v>
      </c>
      <c r="V137" s="1">
        <v>93</v>
      </c>
      <c r="W137" s="8">
        <v>0.17073263041403478</v>
      </c>
      <c r="X137" s="8">
        <v>1.3576061563797811E-2</v>
      </c>
      <c r="Y137" s="1">
        <v>3</v>
      </c>
      <c r="Z137" s="8">
        <v>0.11183742519102566</v>
      </c>
      <c r="AA137" s="8">
        <v>0.10914202624244024</v>
      </c>
      <c r="AB137" s="8">
        <v>7.6127730948946454E-2</v>
      </c>
      <c r="AC137" s="8">
        <v>0.20814589665653563</v>
      </c>
      <c r="AD137" s="8">
        <v>0.14883850326888312</v>
      </c>
      <c r="AE137" s="8">
        <v>0.25655780942790124</v>
      </c>
      <c r="AF137" s="8">
        <v>0.18533398239327251</v>
      </c>
      <c r="AG137" s="8">
        <v>0.15849132310161554</v>
      </c>
      <c r="AH137" s="8">
        <v>0.16837258574721631</v>
      </c>
    </row>
    <row r="138" spans="1:34">
      <c r="A138" s="1" t="s">
        <v>992</v>
      </c>
      <c r="B138" s="1" t="s">
        <v>993</v>
      </c>
      <c r="C138" s="1" t="s">
        <v>994</v>
      </c>
      <c r="D138" s="1">
        <v>25344</v>
      </c>
      <c r="E138" s="1">
        <v>8.76</v>
      </c>
      <c r="F138" s="1" t="s">
        <v>995</v>
      </c>
      <c r="G138" s="1">
        <v>221</v>
      </c>
      <c r="H138" s="9" t="s">
        <v>38</v>
      </c>
      <c r="I138" s="10" t="s">
        <v>806</v>
      </c>
      <c r="J138" s="4">
        <v>-0.17715912785411492</v>
      </c>
      <c r="K138" s="4">
        <v>-0.8215002943492008</v>
      </c>
      <c r="L138" s="11">
        <f t="shared" si="10"/>
        <v>0.88444287676574684</v>
      </c>
      <c r="M138" s="8">
        <f t="shared" si="11"/>
        <v>0.56585319180638105</v>
      </c>
      <c r="N138" s="1">
        <v>140</v>
      </c>
      <c r="O138" s="8">
        <v>9.8062463825146204E-2</v>
      </c>
      <c r="P138" s="8">
        <v>4.5129964356246166E-2</v>
      </c>
      <c r="Q138" s="1">
        <v>3</v>
      </c>
      <c r="R138" s="1">
        <v>120</v>
      </c>
      <c r="S138" s="8">
        <v>0.1733001867712366</v>
      </c>
      <c r="T138" s="8">
        <v>4.7082060333996374E-2</v>
      </c>
      <c r="U138" s="1">
        <v>3</v>
      </c>
      <c r="V138" s="1">
        <v>75</v>
      </c>
      <c r="W138" s="8">
        <v>0.19594276953754788</v>
      </c>
      <c r="X138" s="8">
        <v>9.0131234443537548E-3</v>
      </c>
      <c r="Y138" s="1">
        <v>3</v>
      </c>
      <c r="Z138" s="8">
        <v>0.14192027690380157</v>
      </c>
      <c r="AA138" s="8">
        <v>0.10050737226756364</v>
      </c>
      <c r="AB138" s="8">
        <v>5.1759742304073403E-2</v>
      </c>
      <c r="AC138" s="8">
        <v>0.1950151975683897</v>
      </c>
      <c r="AD138" s="8">
        <v>0.11927945472249275</v>
      </c>
      <c r="AE138" s="8">
        <v>0.20560590802282738</v>
      </c>
      <c r="AF138" s="8">
        <v>0.20116948088890024</v>
      </c>
      <c r="AG138" s="8">
        <v>0.20112348279667036</v>
      </c>
      <c r="AH138" s="8">
        <v>0.18553534492707313</v>
      </c>
    </row>
    <row r="139" spans="1:34">
      <c r="A139" s="1" t="s">
        <v>3329</v>
      </c>
      <c r="B139" s="1" t="s">
        <v>3330</v>
      </c>
      <c r="C139" s="1" t="s">
        <v>3331</v>
      </c>
      <c r="D139" s="1">
        <v>22113</v>
      </c>
      <c r="E139" s="1">
        <v>10.09</v>
      </c>
      <c r="F139" s="1" t="s">
        <v>3332</v>
      </c>
      <c r="G139" s="1">
        <v>194</v>
      </c>
      <c r="H139" s="9" t="s">
        <v>1894</v>
      </c>
      <c r="I139" s="10" t="s">
        <v>1894</v>
      </c>
      <c r="J139" s="4">
        <v>0.88234699281378248</v>
      </c>
      <c r="K139" s="4">
        <v>-0.81281973341564651</v>
      </c>
      <c r="L139" s="11">
        <f t="shared" si="10"/>
        <v>1.843371681477193</v>
      </c>
      <c r="M139" s="8">
        <f t="shared" si="11"/>
        <v>0.56926814087352784</v>
      </c>
      <c r="N139" s="1">
        <v>141</v>
      </c>
      <c r="O139" s="8">
        <v>9.7428688788400095E-2</v>
      </c>
      <c r="P139" s="8">
        <v>8.7740509964789951E-3</v>
      </c>
      <c r="Q139" s="1">
        <v>3</v>
      </c>
      <c r="R139" s="1">
        <v>123</v>
      </c>
      <c r="S139" s="8">
        <v>0.17114727101871219</v>
      </c>
      <c r="T139" s="8">
        <v>6.4015936554183361E-2</v>
      </c>
      <c r="U139" s="1">
        <v>2</v>
      </c>
      <c r="V139" s="1">
        <v>211</v>
      </c>
      <c r="W139" s="8">
        <v>9.2844689293242619E-2</v>
      </c>
      <c r="X139" s="8">
        <v>5.4686710024702177E-2</v>
      </c>
      <c r="Y139" s="1">
        <v>3</v>
      </c>
      <c r="Z139" s="8">
        <v>9.0956386943334161E-2</v>
      </c>
      <c r="AA139" s="8">
        <v>0.10741509544746491</v>
      </c>
      <c r="AB139" s="8">
        <v>9.3914583974401222E-2</v>
      </c>
      <c r="AC139" s="8">
        <v>0.21641337386018311</v>
      </c>
      <c r="AD139" s="8"/>
      <c r="AE139" s="8">
        <v>0.12588116817724124</v>
      </c>
      <c r="AF139" s="8">
        <v>6.0409494261098311E-2</v>
      </c>
      <c r="AG139" s="8">
        <v>0.15598354900190645</v>
      </c>
      <c r="AH139" s="8">
        <v>6.2141024616723065E-2</v>
      </c>
    </row>
    <row r="140" spans="1:34">
      <c r="A140" s="1" t="s">
        <v>546</v>
      </c>
      <c r="B140" s="1" t="s">
        <v>547</v>
      </c>
      <c r="C140" s="1" t="s">
        <v>548</v>
      </c>
      <c r="D140" s="1">
        <v>9285</v>
      </c>
      <c r="E140" s="1">
        <v>10.28</v>
      </c>
      <c r="F140" s="1" t="s">
        <v>549</v>
      </c>
      <c r="G140" s="1">
        <v>83</v>
      </c>
      <c r="H140" s="9" t="s">
        <v>28</v>
      </c>
      <c r="I140" s="10" t="s">
        <v>35</v>
      </c>
      <c r="J140" s="4">
        <v>-0.49384352814327737</v>
      </c>
      <c r="K140" s="4">
        <v>0.30853058742459127</v>
      </c>
      <c r="L140" s="11">
        <f t="shared" si="10"/>
        <v>0.71013069446873434</v>
      </c>
      <c r="M140" s="8">
        <f t="shared" si="11"/>
        <v>1.2384456766709429</v>
      </c>
      <c r="N140" s="1">
        <v>142</v>
      </c>
      <c r="O140" s="8">
        <v>9.7301556906846318E-2</v>
      </c>
      <c r="P140" s="8">
        <v>4.6101205503327289E-2</v>
      </c>
      <c r="Q140" s="1">
        <v>3</v>
      </c>
      <c r="R140" s="1">
        <v>299</v>
      </c>
      <c r="S140" s="8">
        <v>7.8567480786401508E-2</v>
      </c>
      <c r="T140" s="8">
        <v>5.1955115120696234E-2</v>
      </c>
      <c r="U140" s="1">
        <v>3</v>
      </c>
      <c r="V140" s="1">
        <v>166</v>
      </c>
      <c r="W140" s="8">
        <v>0.11063805775242501</v>
      </c>
      <c r="X140" s="8">
        <v>8.6788571523763861E-2</v>
      </c>
      <c r="Y140" s="1">
        <v>3</v>
      </c>
      <c r="Z140" s="8">
        <v>9.0602471040830926E-2</v>
      </c>
      <c r="AA140" s="8">
        <v>5.4916399280215175E-2</v>
      </c>
      <c r="AB140" s="8">
        <v>0.14638580039949284</v>
      </c>
      <c r="AC140" s="8">
        <v>0.1244984802431615</v>
      </c>
      <c r="AD140" s="8">
        <v>8.9024899151481471E-2</v>
      </c>
      <c r="AE140" s="8">
        <v>2.2179062964561555E-2</v>
      </c>
      <c r="AF140" s="8">
        <v>2.170049793845279E-2</v>
      </c>
      <c r="AG140" s="8">
        <v>0.19510482495736853</v>
      </c>
      <c r="AH140" s="8">
        <v>0.11510885036145367</v>
      </c>
    </row>
    <row r="141" spans="1:34">
      <c r="A141" s="1" t="s">
        <v>2919</v>
      </c>
      <c r="B141" s="1" t="s">
        <v>2920</v>
      </c>
      <c r="C141" s="1" t="s">
        <v>2921</v>
      </c>
      <c r="D141" s="1">
        <v>56769</v>
      </c>
      <c r="E141" s="1">
        <v>8.6</v>
      </c>
      <c r="F141" s="1" t="s">
        <v>2922</v>
      </c>
      <c r="G141" s="1">
        <v>493</v>
      </c>
      <c r="H141" s="9" t="s">
        <v>806</v>
      </c>
      <c r="I141" s="10" t="s">
        <v>35</v>
      </c>
      <c r="J141" s="4">
        <v>0.56645398784072321</v>
      </c>
      <c r="K141" s="4">
        <v>-0.21792136713923352</v>
      </c>
      <c r="L141" s="11">
        <f t="shared" si="10"/>
        <v>1.4808792283424246</v>
      </c>
      <c r="M141" s="8">
        <f t="shared" si="11"/>
        <v>0.85980334781289658</v>
      </c>
      <c r="N141" s="1">
        <v>143</v>
      </c>
      <c r="O141" s="8">
        <v>9.6473744792147639E-2</v>
      </c>
      <c r="P141" s="8">
        <v>4.1496922360110704E-2</v>
      </c>
      <c r="Q141" s="1">
        <v>3</v>
      </c>
      <c r="R141" s="1">
        <v>190</v>
      </c>
      <c r="S141" s="8">
        <v>0.11220443027763306</v>
      </c>
      <c r="T141" s="8">
        <v>4.6366885557117883E-2</v>
      </c>
      <c r="U141" s="1">
        <v>3</v>
      </c>
      <c r="V141" s="1">
        <v>250</v>
      </c>
      <c r="W141" s="8">
        <v>7.5768792032572127E-2</v>
      </c>
      <c r="X141" s="8">
        <v>2.0290017801419712E-2</v>
      </c>
      <c r="Y141" s="1">
        <v>3</v>
      </c>
      <c r="Z141" s="8">
        <v>6.2289198840571262E-2</v>
      </c>
      <c r="AA141" s="8">
        <v>0.14264448366496144</v>
      </c>
      <c r="AB141" s="8">
        <v>8.4487551870910185E-2</v>
      </c>
      <c r="AC141" s="8">
        <v>0.11039513677811588</v>
      </c>
      <c r="AD141" s="8">
        <v>6.67686743636111E-2</v>
      </c>
      <c r="AE141" s="8">
        <v>0.15944947969117224</v>
      </c>
      <c r="AF141" s="8">
        <v>9.4426491029483778E-2</v>
      </c>
      <c r="AG141" s="8">
        <v>5.4167920553716713E-2</v>
      </c>
      <c r="AH141" s="8">
        <v>7.8711964514515884E-2</v>
      </c>
    </row>
    <row r="142" spans="1:34">
      <c r="A142" s="1" t="s">
        <v>2563</v>
      </c>
      <c r="B142" s="1" t="s">
        <v>2564</v>
      </c>
      <c r="C142" s="1" t="s">
        <v>2565</v>
      </c>
      <c r="D142" s="1">
        <v>41992</v>
      </c>
      <c r="E142" s="1">
        <v>5.23</v>
      </c>
      <c r="F142" s="1" t="s">
        <v>2566</v>
      </c>
      <c r="G142" s="1">
        <v>377</v>
      </c>
      <c r="H142" s="9" t="s">
        <v>1508</v>
      </c>
      <c r="I142" s="10" t="s">
        <v>806</v>
      </c>
      <c r="J142" s="4">
        <v>0.40930435038942481</v>
      </c>
      <c r="K142" s="4">
        <v>-1.3108501984020449</v>
      </c>
      <c r="L142" s="11">
        <f t="shared" si="10"/>
        <v>1.3280452927556545</v>
      </c>
      <c r="M142" s="8">
        <f t="shared" si="11"/>
        <v>0.40308326754543544</v>
      </c>
      <c r="N142" s="1">
        <v>144</v>
      </c>
      <c r="O142" s="8">
        <v>9.3571284924196529E-2</v>
      </c>
      <c r="P142" s="8">
        <v>4.1205610615861907E-2</v>
      </c>
      <c r="Q142" s="1">
        <v>3</v>
      </c>
      <c r="R142" s="1">
        <v>73</v>
      </c>
      <c r="S142" s="8">
        <v>0.23213884687894965</v>
      </c>
      <c r="T142" s="8">
        <v>3.669564483975821E-3</v>
      </c>
      <c r="U142" s="1">
        <v>2</v>
      </c>
      <c r="V142" s="1">
        <v>90</v>
      </c>
      <c r="W142" s="8">
        <v>0.17479738691537278</v>
      </c>
      <c r="X142" s="8">
        <v>3.0846971181947586E-2</v>
      </c>
      <c r="Y142" s="1">
        <v>2</v>
      </c>
      <c r="Z142" s="8">
        <v>0.13873503378127233</v>
      </c>
      <c r="AA142" s="8">
        <v>5.8024874711170744E-2</v>
      </c>
      <c r="AB142" s="8">
        <v>8.3953946280146532E-2</v>
      </c>
      <c r="AC142" s="8">
        <v>0.22954407294832904</v>
      </c>
      <c r="AD142" s="8">
        <v>0.23473362080957028</v>
      </c>
      <c r="AE142" s="8"/>
      <c r="AF142" s="8"/>
      <c r="AG142" s="8">
        <v>0.196609489417194</v>
      </c>
      <c r="AH142" s="8">
        <v>0.15298528441355153</v>
      </c>
    </row>
    <row r="143" spans="1:34">
      <c r="A143" s="1" t="s">
        <v>2819</v>
      </c>
      <c r="B143" s="1" t="s">
        <v>2820</v>
      </c>
      <c r="C143" s="1" t="s">
        <v>2821</v>
      </c>
      <c r="D143" s="1">
        <v>25959</v>
      </c>
      <c r="E143" s="1">
        <v>4.5999999999999996</v>
      </c>
      <c r="F143" s="1" t="s">
        <v>2822</v>
      </c>
      <c r="G143" s="1">
        <v>227</v>
      </c>
      <c r="H143" s="9" t="s">
        <v>1894</v>
      </c>
      <c r="I143" s="10" t="s">
        <v>1894</v>
      </c>
      <c r="J143" s="4">
        <v>0.51783882946053528</v>
      </c>
      <c r="K143" s="4">
        <v>-1.0686955050010007</v>
      </c>
      <c r="L143" s="11">
        <f t="shared" si="10"/>
        <v>1.4318087778845394</v>
      </c>
      <c r="M143" s="8">
        <f t="shared" si="11"/>
        <v>0.47674988478530889</v>
      </c>
      <c r="N143" s="1">
        <v>145</v>
      </c>
      <c r="O143" s="8">
        <v>9.3435587488376229E-2</v>
      </c>
      <c r="P143" s="8">
        <v>4.275575525153355E-2</v>
      </c>
      <c r="Q143" s="1">
        <v>3</v>
      </c>
      <c r="R143" s="1">
        <v>102</v>
      </c>
      <c r="S143" s="8">
        <v>0.19598449935746154</v>
      </c>
      <c r="T143" s="8">
        <v>2.585741091679401E-2</v>
      </c>
      <c r="U143" s="1">
        <v>3</v>
      </c>
      <c r="V143" s="1">
        <v>122</v>
      </c>
      <c r="W143" s="8">
        <v>0.13687896204060404</v>
      </c>
      <c r="X143" s="8">
        <v>2.4747462793990507E-2</v>
      </c>
      <c r="Y143" s="1">
        <v>3</v>
      </c>
      <c r="Z143" s="8">
        <v>0.13484195885373665</v>
      </c>
      <c r="AA143" s="8">
        <v>9.6017352200627792E-2</v>
      </c>
      <c r="AB143" s="8">
        <v>4.944745141076428E-2</v>
      </c>
      <c r="AC143" s="8">
        <v>0.21544072948328336</v>
      </c>
      <c r="AD143" s="8">
        <v>0.20587007928780091</v>
      </c>
      <c r="AE143" s="8">
        <v>0.1666426893013003</v>
      </c>
      <c r="AF143" s="8">
        <v>0.11554048902365406</v>
      </c>
      <c r="AG143" s="8">
        <v>0.16400842612097558</v>
      </c>
      <c r="AH143" s="8">
        <v>0.13108797097718247</v>
      </c>
    </row>
    <row r="144" spans="1:34">
      <c r="A144" s="1" t="s">
        <v>3377</v>
      </c>
      <c r="B144" s="1" t="s">
        <v>3378</v>
      </c>
      <c r="C144" s="1" t="s">
        <v>3379</v>
      </c>
      <c r="D144" s="1">
        <v>19883</v>
      </c>
      <c r="E144" s="1">
        <v>4.67</v>
      </c>
      <c r="F144" s="1" t="s">
        <v>3380</v>
      </c>
      <c r="G144" s="1">
        <v>172</v>
      </c>
      <c r="H144" s="9" t="s">
        <v>97</v>
      </c>
      <c r="I144" s="10" t="s">
        <v>1508</v>
      </c>
      <c r="J144" s="4">
        <v>0.94132416088699644</v>
      </c>
      <c r="K144" s="4">
        <v>-1.045190317267757</v>
      </c>
      <c r="L144" s="11">
        <f t="shared" si="10"/>
        <v>1.920289945869071</v>
      </c>
      <c r="M144" s="8">
        <f t="shared" si="11"/>
        <v>0.48458097935662736</v>
      </c>
      <c r="N144" s="1">
        <v>146</v>
      </c>
      <c r="O144" s="8">
        <v>9.2758671974394732E-2</v>
      </c>
      <c r="P144" s="8">
        <v>5.3453448802052793E-2</v>
      </c>
      <c r="Q144" s="1">
        <v>2</v>
      </c>
      <c r="R144" s="1">
        <v>106</v>
      </c>
      <c r="S144" s="8">
        <v>0.19142037332449441</v>
      </c>
      <c r="T144" s="8">
        <v>4.4974128406211344E-2</v>
      </c>
      <c r="U144" s="1">
        <v>2</v>
      </c>
      <c r="V144" s="1">
        <v>190</v>
      </c>
      <c r="W144" s="8">
        <v>9.9683057621729493E-2</v>
      </c>
      <c r="X144" s="8">
        <v>3.635327513136128E-2</v>
      </c>
      <c r="Y144" s="1">
        <v>2</v>
      </c>
      <c r="Z144" s="8"/>
      <c r="AA144" s="8">
        <v>0.1305559681001342</v>
      </c>
      <c r="AB144" s="8">
        <v>5.4961375848655257E-2</v>
      </c>
      <c r="AC144" s="8">
        <v>0.22322188449848099</v>
      </c>
      <c r="AD144" s="8">
        <v>0.1596188621505078</v>
      </c>
      <c r="AE144" s="8"/>
      <c r="AF144" s="8"/>
      <c r="AG144" s="8">
        <v>0.12538870498545535</v>
      </c>
      <c r="AH144" s="8">
        <v>7.3977410258003654E-2</v>
      </c>
    </row>
    <row r="145" spans="1:34">
      <c r="A145" s="1" t="s">
        <v>686</v>
      </c>
      <c r="B145" s="1" t="s">
        <v>687</v>
      </c>
      <c r="C145" s="1" t="s">
        <v>688</v>
      </c>
      <c r="D145" s="1">
        <v>46146</v>
      </c>
      <c r="E145" s="1">
        <v>6.7</v>
      </c>
      <c r="F145" s="1" t="s">
        <v>689</v>
      </c>
      <c r="G145" s="1">
        <v>419</v>
      </c>
      <c r="H145" s="9" t="s">
        <v>28</v>
      </c>
      <c r="I145" s="10" t="s">
        <v>97</v>
      </c>
      <c r="J145" s="4">
        <v>-0.36899219033355413</v>
      </c>
      <c r="K145" s="4">
        <v>-0.42932206158966985</v>
      </c>
      <c r="L145" s="11">
        <f t="shared" si="10"/>
        <v>0.7743232194457097</v>
      </c>
      <c r="M145" s="8">
        <f t="shared" si="11"/>
        <v>0.74261066432949319</v>
      </c>
      <c r="N145" s="1">
        <v>147</v>
      </c>
      <c r="O145" s="8">
        <v>9.1604012535772675E-2</v>
      </c>
      <c r="P145" s="8">
        <v>3.1946108460715758E-2</v>
      </c>
      <c r="Q145" s="1">
        <v>3</v>
      </c>
      <c r="R145" s="1">
        <v>172</v>
      </c>
      <c r="S145" s="8">
        <v>0.12335402241830501</v>
      </c>
      <c r="T145" s="8">
        <v>7.8858900398179499E-2</v>
      </c>
      <c r="U145" s="1">
        <v>3</v>
      </c>
      <c r="V145" s="1">
        <v>100</v>
      </c>
      <c r="W145" s="8">
        <v>0.15930559657839857</v>
      </c>
      <c r="X145" s="8">
        <v>9.6722310477926982E-2</v>
      </c>
      <c r="Y145" s="1">
        <v>3</v>
      </c>
      <c r="Z145" s="8">
        <v>0.12634797719365876</v>
      </c>
      <c r="AA145" s="8">
        <v>8.4964995112785741E-2</v>
      </c>
      <c r="AB145" s="8">
        <v>6.3499065300873556E-2</v>
      </c>
      <c r="AC145" s="8">
        <v>7.0516717325228184E-2</v>
      </c>
      <c r="AD145" s="8">
        <v>8.5547364028376718E-2</v>
      </c>
      <c r="AE145" s="8">
        <v>0.21399798590131014</v>
      </c>
      <c r="AF145" s="8">
        <v>0.27096297425851862</v>
      </c>
      <c r="AG145" s="8">
        <v>0.10131407362824793</v>
      </c>
      <c r="AH145" s="8">
        <v>0.10563974184842921</v>
      </c>
    </row>
    <row r="146" spans="1:34">
      <c r="A146" s="1" t="s">
        <v>3908</v>
      </c>
      <c r="B146" s="1" t="s">
        <v>3909</v>
      </c>
      <c r="C146" s="1" t="s">
        <v>3910</v>
      </c>
      <c r="D146" s="1">
        <v>55822</v>
      </c>
      <c r="E146" s="1">
        <v>7.21</v>
      </c>
      <c r="F146" s="1" t="s">
        <v>3911</v>
      </c>
      <c r="G146" s="1">
        <v>490</v>
      </c>
      <c r="H146" s="9" t="s">
        <v>35</v>
      </c>
      <c r="I146" s="10" t="s">
        <v>811</v>
      </c>
      <c r="J146" s="4" t="s">
        <v>5731</v>
      </c>
      <c r="K146" s="4" t="s">
        <v>5732</v>
      </c>
      <c r="L146" s="11" t="s">
        <v>3</v>
      </c>
      <c r="M146" s="8" t="s">
        <v>5737</v>
      </c>
      <c r="N146" s="1">
        <v>148</v>
      </c>
      <c r="O146" s="8">
        <v>9.1337234498222217E-2</v>
      </c>
      <c r="P146" s="8">
        <v>3.3874858933544243E-2</v>
      </c>
      <c r="Q146" s="1">
        <v>3</v>
      </c>
      <c r="R146" s="1" t="s">
        <v>39</v>
      </c>
      <c r="S146" s="8" t="s">
        <v>39</v>
      </c>
      <c r="T146" s="8" t="s">
        <v>39</v>
      </c>
      <c r="U146" s="1">
        <v>1</v>
      </c>
      <c r="V146" s="1">
        <v>451</v>
      </c>
      <c r="W146" s="8">
        <v>3.8875395666608997E-2</v>
      </c>
      <c r="X146" s="8">
        <v>6.1612427327448214E-3</v>
      </c>
      <c r="Y146" s="1">
        <v>3</v>
      </c>
      <c r="Z146" s="8">
        <v>6.9721432793139415E-2</v>
      </c>
      <c r="AA146" s="8">
        <v>7.3912638024943703E-2</v>
      </c>
      <c r="AB146" s="8">
        <v>0.1303776326765835</v>
      </c>
      <c r="AC146" s="8"/>
      <c r="AD146" s="8">
        <v>2.016970371400752E-2</v>
      </c>
      <c r="AE146" s="8"/>
      <c r="AF146" s="8">
        <v>4.5160495709753112E-2</v>
      </c>
      <c r="AG146" s="8">
        <v>3.8619721135520244E-2</v>
      </c>
      <c r="AH146" s="8">
        <v>3.2845970154553629E-2</v>
      </c>
    </row>
    <row r="147" spans="1:34">
      <c r="A147" s="1" t="s">
        <v>1931</v>
      </c>
      <c r="B147" s="1" t="s">
        <v>1932</v>
      </c>
      <c r="C147" s="1" t="s">
        <v>1933</v>
      </c>
      <c r="D147" s="1">
        <v>97194</v>
      </c>
      <c r="E147" s="1">
        <v>7.69</v>
      </c>
      <c r="F147" s="1" t="s">
        <v>1934</v>
      </c>
      <c r="G147" s="1">
        <v>869</v>
      </c>
      <c r="H147" s="9" t="s">
        <v>481</v>
      </c>
      <c r="I147" s="10" t="s">
        <v>64</v>
      </c>
      <c r="J147" s="4">
        <v>0.19262749505400917</v>
      </c>
      <c r="K147" s="4">
        <v>-0.48101423308803426</v>
      </c>
      <c r="L147" s="11">
        <f>S147/W147</f>
        <v>1.1428432143368643</v>
      </c>
      <c r="M147" s="8">
        <f>O147/S147</f>
        <v>0.71647375669039004</v>
      </c>
      <c r="N147" s="1">
        <v>149</v>
      </c>
      <c r="O147" s="8">
        <v>9.1323928058564374E-2</v>
      </c>
      <c r="P147" s="8">
        <v>2.1752165336120753E-2</v>
      </c>
      <c r="Q147" s="1">
        <v>3</v>
      </c>
      <c r="R147" s="1">
        <v>168</v>
      </c>
      <c r="S147" s="8">
        <v>0.12746304690965563</v>
      </c>
      <c r="T147" s="8">
        <v>4.0954140933369798E-2</v>
      </c>
      <c r="U147" s="1">
        <v>3</v>
      </c>
      <c r="V147" s="1">
        <v>163</v>
      </c>
      <c r="W147" s="8">
        <v>0.11153152533142192</v>
      </c>
      <c r="X147" s="8">
        <v>1.4530816404451124E-2</v>
      </c>
      <c r="Y147" s="1">
        <v>3</v>
      </c>
      <c r="Z147" s="8">
        <v>0.11643833192356787</v>
      </c>
      <c r="AA147" s="8">
        <v>7.9093430409869658E-2</v>
      </c>
      <c r="AB147" s="8">
        <v>7.844002184225557E-2</v>
      </c>
      <c r="AC147" s="8">
        <v>0.17458966565349601</v>
      </c>
      <c r="AD147" s="8">
        <v>0.10050076505772713</v>
      </c>
      <c r="AE147" s="8">
        <v>0.10729871001774374</v>
      </c>
      <c r="AF147" s="8">
        <v>0.11084848946939399</v>
      </c>
      <c r="AG147" s="8">
        <v>0.12639181462533897</v>
      </c>
      <c r="AH147" s="8">
        <v>9.7354271899532802E-2</v>
      </c>
    </row>
    <row r="148" spans="1:34">
      <c r="A148" s="1" t="s">
        <v>2783</v>
      </c>
      <c r="B148" s="1" t="s">
        <v>2784</v>
      </c>
      <c r="C148" s="1" t="s">
        <v>2785</v>
      </c>
      <c r="D148" s="1">
        <v>24895</v>
      </c>
      <c r="E148" s="1">
        <v>6.25</v>
      </c>
      <c r="F148" s="1" t="s">
        <v>2786</v>
      </c>
      <c r="G148" s="1">
        <v>219</v>
      </c>
      <c r="H148" s="9" t="s">
        <v>1894</v>
      </c>
      <c r="I148" s="10" t="s">
        <v>811</v>
      </c>
      <c r="J148" s="4">
        <v>0.49149026608319735</v>
      </c>
      <c r="K148" s="4">
        <v>-0.10450821955483318</v>
      </c>
      <c r="L148" s="11">
        <f>S148/W148</f>
        <v>1.4058963799590785</v>
      </c>
      <c r="M148" s="8">
        <f>O148/S148</f>
        <v>0.93012194504195245</v>
      </c>
      <c r="N148" s="1">
        <v>150</v>
      </c>
      <c r="O148" s="8">
        <v>9.0918692719867619E-2</v>
      </c>
      <c r="P148" s="8">
        <v>2.4241997619223816E-2</v>
      </c>
      <c r="Q148" s="1">
        <v>3</v>
      </c>
      <c r="R148" s="1">
        <v>226</v>
      </c>
      <c r="S148" s="8">
        <v>9.7749217943424394E-2</v>
      </c>
      <c r="T148" s="8">
        <v>1.1370190231583071E-2</v>
      </c>
      <c r="U148" s="1">
        <v>3</v>
      </c>
      <c r="V148" s="1">
        <v>282</v>
      </c>
      <c r="W148" s="8">
        <v>6.9528038720940155E-2</v>
      </c>
      <c r="X148" s="8">
        <v>5.5089330888866812E-2</v>
      </c>
      <c r="Y148" s="1">
        <v>3</v>
      </c>
      <c r="Z148" s="8">
        <v>0.10617477075097374</v>
      </c>
      <c r="AA148" s="8">
        <v>0.1036158476985192</v>
      </c>
      <c r="AB148" s="8">
        <v>6.2965459710109917E-2</v>
      </c>
      <c r="AC148" s="8">
        <v>8.4620060790273829E-2</v>
      </c>
      <c r="AD148" s="8">
        <v>0.10432605369314234</v>
      </c>
      <c r="AE148" s="8">
        <v>0.10430153934685704</v>
      </c>
      <c r="AF148" s="8">
        <v>0.12375148824360915</v>
      </c>
      <c r="AG148" s="8">
        <v>7.1220784431738626E-2</v>
      </c>
      <c r="AH148" s="8">
        <v>1.3611843487472672E-2</v>
      </c>
    </row>
    <row r="149" spans="1:34">
      <c r="A149" s="1" t="s">
        <v>3530</v>
      </c>
      <c r="B149" s="1" t="s">
        <v>3531</v>
      </c>
      <c r="C149" s="1" t="s">
        <v>3532</v>
      </c>
      <c r="D149" s="1">
        <v>79432</v>
      </c>
      <c r="E149" s="1">
        <v>8.76</v>
      </c>
      <c r="F149" s="1" t="s">
        <v>3533</v>
      </c>
      <c r="G149" s="1">
        <v>735</v>
      </c>
      <c r="H149" s="9" t="s">
        <v>806</v>
      </c>
      <c r="I149" s="10" t="s">
        <v>1508</v>
      </c>
      <c r="J149" s="4">
        <v>1.1287081730956852</v>
      </c>
      <c r="K149" s="4">
        <v>-1.2835631218307</v>
      </c>
      <c r="L149" s="11">
        <f>S149/W149</f>
        <v>2.1866285612014869</v>
      </c>
      <c r="M149" s="8">
        <f>O149/S149</f>
        <v>0.4107797242175843</v>
      </c>
      <c r="N149" s="1">
        <v>151</v>
      </c>
      <c r="O149" s="8">
        <v>8.9467750728158102E-2</v>
      </c>
      <c r="P149" s="8">
        <v>3.5833938547962893E-2</v>
      </c>
      <c r="Q149" s="1">
        <v>3</v>
      </c>
      <c r="R149" s="1">
        <v>85</v>
      </c>
      <c r="S149" s="8">
        <v>0.21779982178664758</v>
      </c>
      <c r="T149" s="8">
        <v>7.7515132979271886E-2</v>
      </c>
      <c r="U149" s="1">
        <v>3</v>
      </c>
      <c r="V149" s="1">
        <v>192</v>
      </c>
      <c r="W149" s="8">
        <v>9.9605312786627598E-2</v>
      </c>
      <c r="X149" s="8">
        <v>6.3722669558284026E-2</v>
      </c>
      <c r="Y149" s="1">
        <v>3</v>
      </c>
      <c r="Z149" s="8">
        <v>9.9096452700908805E-2</v>
      </c>
      <c r="AA149" s="8">
        <v>0.11950361101229215</v>
      </c>
      <c r="AB149" s="8">
        <v>4.9803188471273373E-2</v>
      </c>
      <c r="AC149" s="8">
        <v>0.21738601823708278</v>
      </c>
      <c r="AD149" s="8">
        <v>0.1404924189734317</v>
      </c>
      <c r="AE149" s="8">
        <v>0.29552102814942827</v>
      </c>
      <c r="AF149" s="8">
        <v>0.17301748356333982</v>
      </c>
      <c r="AG149" s="8">
        <v>6.7208345872204062E-2</v>
      </c>
      <c r="AH149" s="8">
        <v>5.8590108924338892E-2</v>
      </c>
    </row>
    <row r="150" spans="1:34">
      <c r="A150" s="1" t="s">
        <v>2468</v>
      </c>
      <c r="B150" s="1" t="s">
        <v>2469</v>
      </c>
      <c r="C150" s="1" t="s">
        <v>2470</v>
      </c>
      <c r="D150" s="1">
        <v>47877</v>
      </c>
      <c r="E150" s="1">
        <v>8.5299999999999994</v>
      </c>
      <c r="F150" s="1" t="s">
        <v>2471</v>
      </c>
      <c r="G150" s="1">
        <v>430</v>
      </c>
      <c r="H150" s="9" t="s">
        <v>1508</v>
      </c>
      <c r="I150" s="10" t="s">
        <v>64</v>
      </c>
      <c r="J150" s="4">
        <v>0.3694083910312107</v>
      </c>
      <c r="K150" s="4">
        <v>-0.65056540238157579</v>
      </c>
      <c r="L150" s="11">
        <f>S150/W150</f>
        <v>1.2918229814584867</v>
      </c>
      <c r="M150" s="8">
        <f>O150/S150</f>
        <v>0.63703060793517252</v>
      </c>
      <c r="N150" s="1">
        <v>152</v>
      </c>
      <c r="O150" s="8">
        <v>8.7698253835802029E-2</v>
      </c>
      <c r="P150" s="8">
        <v>1.0182061429985997E-2</v>
      </c>
      <c r="Q150" s="1">
        <v>3</v>
      </c>
      <c r="R150" s="1">
        <v>152</v>
      </c>
      <c r="S150" s="8">
        <v>0.13766725294418922</v>
      </c>
      <c r="T150" s="8">
        <v>4.7310554496139884E-2</v>
      </c>
      <c r="U150" s="1">
        <v>3</v>
      </c>
      <c r="V150" s="1">
        <v>177</v>
      </c>
      <c r="W150" s="8">
        <v>0.10656820239314903</v>
      </c>
      <c r="X150" s="8">
        <v>3.0249316966687631E-2</v>
      </c>
      <c r="Y150" s="1">
        <v>3</v>
      </c>
      <c r="Z150" s="8">
        <v>9.0248555138327663E-2</v>
      </c>
      <c r="AA150" s="8">
        <v>9.6362738359622863E-2</v>
      </c>
      <c r="AB150" s="8">
        <v>7.6483468009455532E-2</v>
      </c>
      <c r="AC150" s="8">
        <v>0.19209726443769062</v>
      </c>
      <c r="AD150" s="8">
        <v>0.10641257476700519</v>
      </c>
      <c r="AE150" s="8">
        <v>0.11449191962787179</v>
      </c>
      <c r="AF150" s="8">
        <v>8.0936992310986083E-2</v>
      </c>
      <c r="AG150" s="8">
        <v>0.13993379476376816</v>
      </c>
      <c r="AH150" s="8">
        <v>9.8833820104692868E-2</v>
      </c>
    </row>
    <row r="151" spans="1:34">
      <c r="A151" s="1" t="s">
        <v>5720</v>
      </c>
      <c r="B151" s="1" t="s">
        <v>5721</v>
      </c>
      <c r="C151" s="1" t="s">
        <v>5722</v>
      </c>
      <c r="D151" s="1">
        <v>14087</v>
      </c>
      <c r="E151" s="1">
        <v>10.9</v>
      </c>
      <c r="F151" s="1" t="s">
        <v>5723</v>
      </c>
      <c r="G151" s="1">
        <v>130</v>
      </c>
      <c r="H151" s="9" t="s">
        <v>5227</v>
      </c>
      <c r="I151" s="10" t="s">
        <v>35</v>
      </c>
      <c r="J151" s="4"/>
      <c r="K151" s="4" t="s">
        <v>5732</v>
      </c>
      <c r="L151" s="11"/>
      <c r="M151" s="8" t="s">
        <v>5737</v>
      </c>
      <c r="N151" s="1">
        <v>154</v>
      </c>
      <c r="O151" s="8">
        <v>8.7213578108637613E-2</v>
      </c>
      <c r="P151" s="8">
        <v>2.8090915874500529E-2</v>
      </c>
      <c r="Q151" s="1">
        <v>2</v>
      </c>
      <c r="R151" s="1" t="s">
        <v>39</v>
      </c>
      <c r="S151" s="8" t="s">
        <v>39</v>
      </c>
      <c r="T151" s="8" t="s">
        <v>39</v>
      </c>
      <c r="U151" s="1">
        <v>1</v>
      </c>
      <c r="V151" s="1" t="s">
        <v>39</v>
      </c>
      <c r="W151" s="8" t="s">
        <v>39</v>
      </c>
      <c r="X151" s="8" t="s">
        <v>39</v>
      </c>
      <c r="Y151" s="1">
        <v>1</v>
      </c>
      <c r="Z151" s="8"/>
      <c r="AA151" s="8">
        <v>6.735030100403748E-2</v>
      </c>
      <c r="AB151" s="8">
        <v>0.10707685521323775</v>
      </c>
      <c r="AC151" s="8"/>
      <c r="AD151" s="8">
        <v>6.7811934900542534E-2</v>
      </c>
      <c r="AE151" s="8"/>
      <c r="AF151" s="8"/>
      <c r="AG151" s="8"/>
      <c r="AH151" s="8">
        <v>5.7702380001242844E-2</v>
      </c>
    </row>
    <row r="152" spans="1:34">
      <c r="A152" s="1" t="s">
        <v>1226</v>
      </c>
      <c r="B152" s="1" t="s">
        <v>1227</v>
      </c>
      <c r="C152" s="1" t="s">
        <v>1228</v>
      </c>
      <c r="D152" s="1">
        <v>63277</v>
      </c>
      <c r="E152" s="1">
        <v>5.78</v>
      </c>
      <c r="F152" s="1" t="s">
        <v>1229</v>
      </c>
      <c r="G152" s="1">
        <v>571</v>
      </c>
      <c r="H152" s="9" t="s">
        <v>29</v>
      </c>
      <c r="I152" s="10" t="s">
        <v>806</v>
      </c>
      <c r="J152" s="4">
        <v>-8.110210807197768E-2</v>
      </c>
      <c r="K152" s="4">
        <v>-0.35285430904546389</v>
      </c>
      <c r="L152" s="11">
        <f t="shared" ref="L152:L159" si="12">S152/W152</f>
        <v>0.94533520741189037</v>
      </c>
      <c r="M152" s="8">
        <f t="shared" ref="M152:M159" si="13">O152/S152</f>
        <v>0.78303336710339766</v>
      </c>
      <c r="N152" s="1">
        <v>155</v>
      </c>
      <c r="O152" s="8">
        <v>8.7105417089937798E-2</v>
      </c>
      <c r="P152" s="8">
        <v>2.0571507726120104E-2</v>
      </c>
      <c r="Q152" s="1">
        <v>3</v>
      </c>
      <c r="R152" s="1">
        <v>192</v>
      </c>
      <c r="S152" s="8">
        <v>0.11124100293728063</v>
      </c>
      <c r="T152" s="8">
        <v>2.0143855004479509E-2</v>
      </c>
      <c r="U152" s="1">
        <v>3</v>
      </c>
      <c r="V152" s="1">
        <v>149</v>
      </c>
      <c r="W152" s="8">
        <v>0.11767360621406753</v>
      </c>
      <c r="X152" s="8">
        <v>2.9076862680039478E-2</v>
      </c>
      <c r="Y152" s="1">
        <v>3</v>
      </c>
      <c r="Z152" s="8">
        <v>9.6619041383386103E-2</v>
      </c>
      <c r="AA152" s="8">
        <v>0.10119814458555375</v>
      </c>
      <c r="AB152" s="8">
        <v>6.3499065300873556E-2</v>
      </c>
      <c r="AC152" s="8">
        <v>9.2401215805471421E-2</v>
      </c>
      <c r="AD152" s="8">
        <v>0.10884684935317851</v>
      </c>
      <c r="AE152" s="8">
        <v>0.13247494365319198</v>
      </c>
      <c r="AF152" s="8">
        <v>0.14955748579203951</v>
      </c>
      <c r="AG152" s="8">
        <v>0.11084361520714253</v>
      </c>
      <c r="AH152" s="8">
        <v>9.2619717643020572E-2</v>
      </c>
    </row>
    <row r="153" spans="1:34">
      <c r="A153" s="1" t="s">
        <v>3239</v>
      </c>
      <c r="B153" s="1" t="s">
        <v>3240</v>
      </c>
      <c r="C153" s="1" t="s">
        <v>3241</v>
      </c>
      <c r="D153" s="1">
        <v>13351</v>
      </c>
      <c r="E153" s="1">
        <v>7.82</v>
      </c>
      <c r="F153" s="1" t="s">
        <v>3242</v>
      </c>
      <c r="G153" s="1">
        <v>116</v>
      </c>
      <c r="H153" s="9" t="s">
        <v>806</v>
      </c>
      <c r="I153" s="10" t="s">
        <v>1508</v>
      </c>
      <c r="J153" s="4">
        <v>0.80639143556798354</v>
      </c>
      <c r="K153" s="4">
        <v>-0.82398456666269859</v>
      </c>
      <c r="L153" s="11">
        <f t="shared" si="12"/>
        <v>1.7488316737680885</v>
      </c>
      <c r="M153" s="8">
        <f t="shared" si="13"/>
        <v>0.56487965009473196</v>
      </c>
      <c r="N153" s="1">
        <v>156</v>
      </c>
      <c r="O153" s="8">
        <v>8.5969974701316745E-2</v>
      </c>
      <c r="P153" s="8">
        <v>6.1524278781283512E-2</v>
      </c>
      <c r="Q153" s="1">
        <v>3</v>
      </c>
      <c r="R153" s="1">
        <v>141</v>
      </c>
      <c r="S153" s="8">
        <v>0.15219166540501031</v>
      </c>
      <c r="T153" s="8">
        <v>2.100945854306337E-2</v>
      </c>
      <c r="U153" s="1">
        <v>3</v>
      </c>
      <c r="V153" s="1">
        <v>220</v>
      </c>
      <c r="W153" s="8">
        <v>8.7024764983294992E-2</v>
      </c>
      <c r="X153" s="8">
        <v>3.7886065282395513E-2</v>
      </c>
      <c r="Y153" s="1">
        <v>3</v>
      </c>
      <c r="Z153" s="8">
        <v>0.10405127533595426</v>
      </c>
      <c r="AA153" s="8">
        <v>0.13642753280305028</v>
      </c>
      <c r="AB153" s="8">
        <v>1.7431115964945683E-2</v>
      </c>
      <c r="AC153" s="8">
        <v>0.1429787234042558</v>
      </c>
      <c r="AD153" s="8">
        <v>0.13736263736263743</v>
      </c>
      <c r="AE153" s="8">
        <v>0.17623363544813775</v>
      </c>
      <c r="AF153" s="8">
        <v>0.12492448813217417</v>
      </c>
      <c r="AG153" s="8">
        <v>4.91523723542985E-2</v>
      </c>
      <c r="AH153" s="8">
        <v>8.6997434463412293E-2</v>
      </c>
    </row>
    <row r="154" spans="1:34">
      <c r="A154" s="1" t="s">
        <v>1697</v>
      </c>
      <c r="B154" s="1" t="s">
        <v>1698</v>
      </c>
      <c r="C154" s="1" t="s">
        <v>1699</v>
      </c>
      <c r="D154" s="1">
        <v>34146</v>
      </c>
      <c r="E154" s="1">
        <v>7.68</v>
      </c>
      <c r="F154" s="1" t="s">
        <v>1700</v>
      </c>
      <c r="G154" s="1">
        <v>296</v>
      </c>
      <c r="H154" s="9" t="s">
        <v>35</v>
      </c>
      <c r="I154" s="10" t="s">
        <v>64</v>
      </c>
      <c r="J154" s="4">
        <v>8.8755837086954642E-2</v>
      </c>
      <c r="K154" s="4">
        <v>-0.42728601168345315</v>
      </c>
      <c r="L154" s="11">
        <f t="shared" si="12"/>
        <v>1.0634526780433995</v>
      </c>
      <c r="M154" s="8">
        <f t="shared" si="13"/>
        <v>0.74365943746357122</v>
      </c>
      <c r="N154" s="1">
        <v>157</v>
      </c>
      <c r="O154" s="8">
        <v>8.4819508516707151E-2</v>
      </c>
      <c r="P154" s="8">
        <v>5.459963934218779E-2</v>
      </c>
      <c r="Q154" s="1">
        <v>3</v>
      </c>
      <c r="R154" s="1">
        <v>188</v>
      </c>
      <c r="S154" s="8">
        <v>0.11405692477460438</v>
      </c>
      <c r="T154" s="8">
        <v>2.8804470043188354E-2</v>
      </c>
      <c r="U154" s="1">
        <v>3</v>
      </c>
      <c r="V154" s="1">
        <v>175</v>
      </c>
      <c r="W154" s="8">
        <v>0.1072515280928652</v>
      </c>
      <c r="X154" s="8">
        <v>1.6309296598771818E-2</v>
      </c>
      <c r="Y154" s="1">
        <v>3</v>
      </c>
      <c r="Z154" s="8">
        <v>0.13554979065874315</v>
      </c>
      <c r="AA154" s="8">
        <v>9.1872718292687033E-2</v>
      </c>
      <c r="AB154" s="8">
        <v>2.7036016598691263E-2</v>
      </c>
      <c r="AC154" s="8">
        <v>0.14638297872340472</v>
      </c>
      <c r="AD154" s="8">
        <v>0.10467380720545282</v>
      </c>
      <c r="AE154" s="8">
        <v>9.1113988394955575E-2</v>
      </c>
      <c r="AF154" s="8">
        <v>0.11964598863363161</v>
      </c>
      <c r="AG154" s="8">
        <v>8.8775203129702385E-2</v>
      </c>
      <c r="AH154" s="8">
        <v>0.1133333925152616</v>
      </c>
    </row>
    <row r="155" spans="1:34">
      <c r="A155" s="1" t="s">
        <v>1338</v>
      </c>
      <c r="B155" s="1" t="s">
        <v>1339</v>
      </c>
      <c r="C155" s="1" t="s">
        <v>1340</v>
      </c>
      <c r="D155" s="1">
        <v>32802</v>
      </c>
      <c r="E155" s="1">
        <v>9.08</v>
      </c>
      <c r="F155" s="1" t="s">
        <v>1341</v>
      </c>
      <c r="G155" s="1">
        <v>301</v>
      </c>
      <c r="H155" s="9" t="s">
        <v>28</v>
      </c>
      <c r="I155" s="10" t="s">
        <v>64</v>
      </c>
      <c r="J155" s="4">
        <v>-2.3993829097661103E-2</v>
      </c>
      <c r="K155" s="4">
        <v>-0.31957739010102254</v>
      </c>
      <c r="L155" s="11">
        <f t="shared" si="12"/>
        <v>0.9835062808115056</v>
      </c>
      <c r="M155" s="8">
        <f t="shared" si="13"/>
        <v>0.80130457005040079</v>
      </c>
      <c r="N155" s="1">
        <v>158</v>
      </c>
      <c r="O155" s="8">
        <v>8.4664397352734552E-2</v>
      </c>
      <c r="P155" s="8">
        <v>5.1702576092890778E-2</v>
      </c>
      <c r="Q155" s="1">
        <v>3</v>
      </c>
      <c r="R155" s="1">
        <v>205</v>
      </c>
      <c r="S155" s="8">
        <v>0.10565819853917631</v>
      </c>
      <c r="T155" s="8">
        <v>2.0356692252791703E-2</v>
      </c>
      <c r="U155" s="1">
        <v>3</v>
      </c>
      <c r="V155" s="1">
        <v>174</v>
      </c>
      <c r="W155" s="8">
        <v>0.10743012078376984</v>
      </c>
      <c r="X155" s="8">
        <v>3.1215203358635982E-2</v>
      </c>
      <c r="Y155" s="1">
        <v>3</v>
      </c>
      <c r="Z155" s="8">
        <v>6.6536189670610202E-2</v>
      </c>
      <c r="AA155" s="8">
        <v>0.14298986982395648</v>
      </c>
      <c r="AB155" s="8">
        <v>4.4467132563636942E-2</v>
      </c>
      <c r="AC155" s="8">
        <v>0.12158054711246241</v>
      </c>
      <c r="AD155" s="8">
        <v>0.11267213798859374</v>
      </c>
      <c r="AE155" s="8">
        <v>8.2721910516472819E-2</v>
      </c>
      <c r="AF155" s="8">
        <v>9.5012990973766281E-2</v>
      </c>
      <c r="AG155" s="8">
        <v>0.1429431236834191</v>
      </c>
      <c r="AH155" s="8">
        <v>8.4334247694124162E-2</v>
      </c>
    </row>
    <row r="156" spans="1:34">
      <c r="A156" s="1" t="s">
        <v>2835</v>
      </c>
      <c r="B156" s="1" t="s">
        <v>2836</v>
      </c>
      <c r="C156" s="1" t="s">
        <v>2837</v>
      </c>
      <c r="D156" s="1">
        <v>60451</v>
      </c>
      <c r="E156" s="1">
        <v>8.91</v>
      </c>
      <c r="F156" s="1" t="s">
        <v>2838</v>
      </c>
      <c r="G156" s="1">
        <v>531</v>
      </c>
      <c r="H156" s="9" t="s">
        <v>97</v>
      </c>
      <c r="I156" s="10" t="s">
        <v>811</v>
      </c>
      <c r="J156" s="4">
        <v>0.53131986961792033</v>
      </c>
      <c r="K156" s="4">
        <v>-0.30308051733503105</v>
      </c>
      <c r="L156" s="11">
        <f t="shared" si="12"/>
        <v>1.4452507986752741</v>
      </c>
      <c r="M156" s="8">
        <f t="shared" si="13"/>
        <v>0.81051988321346402</v>
      </c>
      <c r="N156" s="1">
        <v>159</v>
      </c>
      <c r="O156" s="8">
        <v>8.4517291088100674E-2</v>
      </c>
      <c r="P156" s="8">
        <v>1.0669496980432994E-2</v>
      </c>
      <c r="Q156" s="1">
        <v>3</v>
      </c>
      <c r="R156" s="1">
        <v>211</v>
      </c>
      <c r="S156" s="8">
        <v>0.10427540747429342</v>
      </c>
      <c r="T156" s="8">
        <v>4.6852729093090281E-2</v>
      </c>
      <c r="U156" s="1">
        <v>3</v>
      </c>
      <c r="V156" s="1">
        <v>266</v>
      </c>
      <c r="W156" s="8">
        <v>7.2150389101928128E-2</v>
      </c>
      <c r="X156" s="8">
        <v>2.1574345327874264E-2</v>
      </c>
      <c r="Y156" s="1">
        <v>3</v>
      </c>
      <c r="Z156" s="8">
        <v>8.4231984795772485E-2</v>
      </c>
      <c r="AA156" s="8">
        <v>9.5326579882637652E-2</v>
      </c>
      <c r="AB156" s="8">
        <v>7.399330858589187E-2</v>
      </c>
      <c r="AC156" s="8">
        <v>9.9209726443769325E-2</v>
      </c>
      <c r="AD156" s="8">
        <v>6.0161357629712087E-2</v>
      </c>
      <c r="AE156" s="8">
        <v>0.15345513834939886</v>
      </c>
      <c r="AF156" s="8">
        <v>7.0966493258183452E-2</v>
      </c>
      <c r="AG156" s="8">
        <v>9.4292306149062408E-2</v>
      </c>
      <c r="AH156" s="8">
        <v>5.1192367898538524E-2</v>
      </c>
    </row>
    <row r="157" spans="1:34">
      <c r="A157" s="1" t="s">
        <v>2476</v>
      </c>
      <c r="B157" s="1" t="s">
        <v>2477</v>
      </c>
      <c r="C157" s="1" t="s">
        <v>2478</v>
      </c>
      <c r="D157" s="1">
        <v>61573</v>
      </c>
      <c r="E157" s="1">
        <v>6.03</v>
      </c>
      <c r="F157" s="1" t="s">
        <v>2479</v>
      </c>
      <c r="G157" s="1">
        <v>561</v>
      </c>
      <c r="H157" s="9" t="s">
        <v>1508</v>
      </c>
      <c r="I157" s="10" t="s">
        <v>1508</v>
      </c>
      <c r="J157" s="4">
        <v>0.37043477941493591</v>
      </c>
      <c r="K157" s="4">
        <v>-0.52835545468718292</v>
      </c>
      <c r="L157" s="11">
        <f t="shared" si="12"/>
        <v>1.2927423606956403</v>
      </c>
      <c r="M157" s="8">
        <f t="shared" si="13"/>
        <v>0.69334463559424941</v>
      </c>
      <c r="N157" s="1">
        <v>160</v>
      </c>
      <c r="O157" s="8">
        <v>8.4079662593623497E-2</v>
      </c>
      <c r="P157" s="8">
        <v>3.5911672085664058E-2</v>
      </c>
      <c r="Q157" s="1">
        <v>3</v>
      </c>
      <c r="R157" s="1">
        <v>173</v>
      </c>
      <c r="S157" s="8">
        <v>0.12126676731487335</v>
      </c>
      <c r="T157" s="8">
        <v>3.0333162202874284E-2</v>
      </c>
      <c r="U157" s="1">
        <v>3</v>
      </c>
      <c r="V157" s="1">
        <v>202</v>
      </c>
      <c r="W157" s="8">
        <v>9.3805827829157098E-2</v>
      </c>
      <c r="X157" s="8">
        <v>4.0702670434061346E-2</v>
      </c>
      <c r="Y157" s="1">
        <v>3</v>
      </c>
      <c r="Z157" s="8">
        <v>9.4495545968366623E-2</v>
      </c>
      <c r="AA157" s="8">
        <v>0.11363204630937605</v>
      </c>
      <c r="AB157" s="8">
        <v>4.4111395503127843E-2</v>
      </c>
      <c r="AC157" s="8">
        <v>0.139088145896657</v>
      </c>
      <c r="AD157" s="8">
        <v>8.6242871052997674E-2</v>
      </c>
      <c r="AE157" s="8">
        <v>0.13846928499496536</v>
      </c>
      <c r="AF157" s="8">
        <v>0.13548148712925931</v>
      </c>
      <c r="AG157" s="8">
        <v>9.1784532049353315E-2</v>
      </c>
      <c r="AH157" s="8">
        <v>5.4151464308858671E-2</v>
      </c>
    </row>
    <row r="158" spans="1:34">
      <c r="A158" s="1" t="s">
        <v>1091</v>
      </c>
      <c r="B158" s="1" t="s">
        <v>1092</v>
      </c>
      <c r="C158" s="1" t="s">
        <v>1093</v>
      </c>
      <c r="D158" s="1">
        <v>47111</v>
      </c>
      <c r="E158" s="1">
        <v>6.37</v>
      </c>
      <c r="F158" s="1" t="s">
        <v>1094</v>
      </c>
      <c r="G158" s="1">
        <v>434</v>
      </c>
      <c r="H158" s="9" t="s">
        <v>38</v>
      </c>
      <c r="I158" s="10" t="s">
        <v>64</v>
      </c>
      <c r="J158" s="4">
        <v>-0.13228943414852279</v>
      </c>
      <c r="K158" s="4">
        <v>-0.65260939521257477</v>
      </c>
      <c r="L158" s="11">
        <f t="shared" si="12"/>
        <v>0.91238242759520427</v>
      </c>
      <c r="M158" s="8">
        <f t="shared" si="13"/>
        <v>0.63612870974844293</v>
      </c>
      <c r="N158" s="1">
        <v>161</v>
      </c>
      <c r="O158" s="8">
        <v>8.3981057956533892E-2</v>
      </c>
      <c r="P158" s="8">
        <v>2.2036373490250647E-2</v>
      </c>
      <c r="Q158" s="1">
        <v>3</v>
      </c>
      <c r="R158" s="1">
        <v>160</v>
      </c>
      <c r="S158" s="8">
        <v>0.13201897142756566</v>
      </c>
      <c r="T158" s="8">
        <v>6.5167053235540645E-2</v>
      </c>
      <c r="U158" s="1">
        <v>3</v>
      </c>
      <c r="V158" s="1">
        <v>113</v>
      </c>
      <c r="W158" s="8">
        <v>0.14469696854588959</v>
      </c>
      <c r="X158" s="8">
        <v>2.4091391715048576E-2</v>
      </c>
      <c r="Y158" s="1">
        <v>3</v>
      </c>
      <c r="Z158" s="8">
        <v>7.6445834940701091E-2</v>
      </c>
      <c r="AA158" s="8">
        <v>0.10879664008344517</v>
      </c>
      <c r="AB158" s="8">
        <v>6.6700698845455417E-2</v>
      </c>
      <c r="AC158" s="8">
        <v>0.19841945288753865</v>
      </c>
      <c r="AD158" s="8">
        <v>6.8159688412853012E-2</v>
      </c>
      <c r="AE158" s="8">
        <v>0.12947777298230528</v>
      </c>
      <c r="AF158" s="8">
        <v>0.16891198395336227</v>
      </c>
      <c r="AG158" s="8">
        <v>0.14444778814324455</v>
      </c>
      <c r="AH158" s="8">
        <v>0.12073113354106196</v>
      </c>
    </row>
    <row r="159" spans="1:34">
      <c r="A159" s="1" t="s">
        <v>1455</v>
      </c>
      <c r="B159" s="1" t="s">
        <v>1456</v>
      </c>
      <c r="C159" s="1" t="s">
        <v>1457</v>
      </c>
      <c r="D159" s="1">
        <v>101618</v>
      </c>
      <c r="E159" s="1">
        <v>6.28</v>
      </c>
      <c r="F159" s="1" t="s">
        <v>1458</v>
      </c>
      <c r="G159" s="1">
        <v>919</v>
      </c>
      <c r="H159" s="9" t="s">
        <v>35</v>
      </c>
      <c r="I159" s="10" t="s">
        <v>64</v>
      </c>
      <c r="J159" s="4">
        <v>1.5854610226713549E-2</v>
      </c>
      <c r="K159" s="4">
        <v>-0.37992820389228843</v>
      </c>
      <c r="L159" s="11">
        <f t="shared" si="12"/>
        <v>1.0110501856064749</v>
      </c>
      <c r="M159" s="8">
        <f t="shared" si="13"/>
        <v>0.76847583309946776</v>
      </c>
      <c r="N159" s="1">
        <v>162</v>
      </c>
      <c r="O159" s="8">
        <v>8.3669883790014207E-2</v>
      </c>
      <c r="P159" s="8">
        <v>2.7649077892361439E-2</v>
      </c>
      <c r="Q159" s="1">
        <v>3</v>
      </c>
      <c r="R159" s="1">
        <v>197</v>
      </c>
      <c r="S159" s="8">
        <v>0.10887770335281888</v>
      </c>
      <c r="T159" s="8">
        <v>2.0565677712558673E-2</v>
      </c>
      <c r="U159" s="1">
        <v>3</v>
      </c>
      <c r="V159" s="1">
        <v>173</v>
      </c>
      <c r="W159" s="8">
        <v>0.10768773390562109</v>
      </c>
      <c r="X159" s="8">
        <v>2.0939548678380396E-2</v>
      </c>
      <c r="Y159" s="1">
        <v>3</v>
      </c>
      <c r="Z159" s="8">
        <v>9.874253679840557E-2</v>
      </c>
      <c r="AA159" s="8">
        <v>0.10050737226756364</v>
      </c>
      <c r="AB159" s="8">
        <v>5.1759742304073403E-2</v>
      </c>
      <c r="AC159" s="8">
        <v>0.11914893617021317</v>
      </c>
      <c r="AD159" s="8">
        <v>8.5199610516066268E-2</v>
      </c>
      <c r="AE159" s="8">
        <v>0.1222845633721772</v>
      </c>
      <c r="AF159" s="8">
        <v>0.13078948757499925</v>
      </c>
      <c r="AG159" s="8">
        <v>0.10231718326813156</v>
      </c>
      <c r="AH159" s="8">
        <v>8.995653087373244E-2</v>
      </c>
    </row>
    <row r="160" spans="1:34">
      <c r="A160" s="1" t="s">
        <v>5716</v>
      </c>
      <c r="B160" s="1" t="s">
        <v>5717</v>
      </c>
      <c r="C160" s="1" t="s">
        <v>5718</v>
      </c>
      <c r="D160" s="1">
        <v>21315</v>
      </c>
      <c r="E160" s="1">
        <v>8.43</v>
      </c>
      <c r="F160" s="1" t="s">
        <v>5719</v>
      </c>
      <c r="G160" s="1">
        <v>181</v>
      </c>
      <c r="H160" s="9" t="s">
        <v>5227</v>
      </c>
      <c r="I160" s="10" t="s">
        <v>29</v>
      </c>
      <c r="J160" s="4"/>
      <c r="K160" s="4" t="s">
        <v>5732</v>
      </c>
      <c r="L160" s="11"/>
      <c r="M160" s="8" t="s">
        <v>5737</v>
      </c>
      <c r="N160" s="1">
        <v>163</v>
      </c>
      <c r="O160" s="8">
        <v>8.332291188359478E-2</v>
      </c>
      <c r="P160" s="8">
        <v>8.2368675661643631E-2</v>
      </c>
      <c r="Q160" s="1">
        <v>2</v>
      </c>
      <c r="R160" s="1" t="s">
        <v>39</v>
      </c>
      <c r="S160" s="8" t="s">
        <v>39</v>
      </c>
      <c r="T160" s="8" t="s">
        <v>39</v>
      </c>
      <c r="U160" s="1">
        <v>0</v>
      </c>
      <c r="V160" s="1" t="s">
        <v>39</v>
      </c>
      <c r="W160" s="8" t="s">
        <v>39</v>
      </c>
      <c r="X160" s="8" t="s">
        <v>39</v>
      </c>
      <c r="Y160" s="1">
        <v>0</v>
      </c>
      <c r="Z160" s="8">
        <v>0.14156636100129832</v>
      </c>
      <c r="AA160" s="8"/>
      <c r="AB160" s="8">
        <v>2.5079462765891236E-2</v>
      </c>
      <c r="AC160" s="8"/>
      <c r="AD160" s="8"/>
      <c r="AE160" s="8"/>
      <c r="AF160" s="8"/>
      <c r="AG160" s="8"/>
      <c r="AH160" s="8"/>
    </row>
    <row r="161" spans="1:34">
      <c r="A161" s="1" t="s">
        <v>2603</v>
      </c>
      <c r="B161" s="1" t="s">
        <v>2604</v>
      </c>
      <c r="C161" s="1" t="s">
        <v>2605</v>
      </c>
      <c r="D161" s="1">
        <v>55913</v>
      </c>
      <c r="E161" s="1">
        <v>7.74</v>
      </c>
      <c r="F161" s="1" t="s">
        <v>2606</v>
      </c>
      <c r="G161" s="1">
        <v>491</v>
      </c>
      <c r="H161" s="9" t="s">
        <v>1508</v>
      </c>
      <c r="I161" s="10" t="s">
        <v>811</v>
      </c>
      <c r="J161" s="4">
        <v>0.4165745531171316</v>
      </c>
      <c r="K161" s="4">
        <v>-0.34455959770194339</v>
      </c>
      <c r="L161" s="11">
        <f t="shared" ref="L161:L171" si="14">S161/W161</f>
        <v>1.3347546297058628</v>
      </c>
      <c r="M161" s="8">
        <f t="shared" ref="M161:M171" si="15">O161/S161</f>
        <v>0.78754834973198862</v>
      </c>
      <c r="N161" s="1">
        <v>164</v>
      </c>
      <c r="O161" s="8">
        <v>8.3160829536690642E-2</v>
      </c>
      <c r="P161" s="8">
        <v>4.5795864147496007E-2</v>
      </c>
      <c r="Q161" s="1">
        <v>3</v>
      </c>
      <c r="R161" s="1">
        <v>206</v>
      </c>
      <c r="S161" s="8">
        <v>0.10559457024446968</v>
      </c>
      <c r="T161" s="8">
        <v>2.3227800262118552E-2</v>
      </c>
      <c r="U161" s="1">
        <v>3</v>
      </c>
      <c r="V161" s="1">
        <v>237</v>
      </c>
      <c r="W161" s="8">
        <v>7.9111596914063026E-2</v>
      </c>
      <c r="X161" s="8">
        <v>5.1585822116985335E-2</v>
      </c>
      <c r="Y161" s="1">
        <v>3</v>
      </c>
      <c r="Z161" s="8">
        <v>0.11254525699603217</v>
      </c>
      <c r="AA161" s="8">
        <v>3.0393981991565636E-2</v>
      </c>
      <c r="AB161" s="8">
        <v>0.10654324962247412</v>
      </c>
      <c r="AC161" s="8">
        <v>0.13227963525835909</v>
      </c>
      <c r="AD161" s="8">
        <v>9.4588955348449077E-2</v>
      </c>
      <c r="AE161" s="8">
        <v>8.9915120126600884E-2</v>
      </c>
      <c r="AF161" s="8">
        <v>6.4514993871075871E-2</v>
      </c>
      <c r="AG161" s="8">
        <v>0.13642291102417542</v>
      </c>
      <c r="AH161" s="8">
        <v>3.6396885846937795E-2</v>
      </c>
    </row>
    <row r="162" spans="1:34">
      <c r="A162" s="1" t="s">
        <v>2807</v>
      </c>
      <c r="B162" s="1" t="s">
        <v>2808</v>
      </c>
      <c r="C162" s="1" t="s">
        <v>2809</v>
      </c>
      <c r="D162" s="1">
        <v>60399</v>
      </c>
      <c r="E162" s="1">
        <v>8.84</v>
      </c>
      <c r="F162" s="1" t="s">
        <v>2810</v>
      </c>
      <c r="G162" s="1">
        <v>531</v>
      </c>
      <c r="H162" s="9" t="s">
        <v>806</v>
      </c>
      <c r="I162" s="10" t="s">
        <v>811</v>
      </c>
      <c r="J162" s="4">
        <v>0.5040270409604134</v>
      </c>
      <c r="K162" s="4">
        <v>-0.32384772725472744</v>
      </c>
      <c r="L162" s="11">
        <f t="shared" si="14"/>
        <v>1.4181666166455429</v>
      </c>
      <c r="M162" s="8">
        <f t="shared" si="15"/>
        <v>0.79893623766100108</v>
      </c>
      <c r="N162" s="1">
        <v>165</v>
      </c>
      <c r="O162" s="8">
        <v>8.1616429019167394E-2</v>
      </c>
      <c r="P162" s="8">
        <v>2.9646526889743046E-2</v>
      </c>
      <c r="Q162" s="1">
        <v>2</v>
      </c>
      <c r="R162" s="1">
        <v>216</v>
      </c>
      <c r="S162" s="8">
        <v>0.10215637390301764</v>
      </c>
      <c r="T162" s="8">
        <v>3.7064490568697157E-2</v>
      </c>
      <c r="U162" s="1">
        <v>3</v>
      </c>
      <c r="V162" s="1">
        <v>267</v>
      </c>
      <c r="W162" s="8">
        <v>7.2034112708599066E-2</v>
      </c>
      <c r="X162" s="8">
        <v>2.498212931437413E-2</v>
      </c>
      <c r="Y162" s="1">
        <v>3</v>
      </c>
      <c r="Z162" s="8"/>
      <c r="AA162" s="8">
        <v>0.102579689221534</v>
      </c>
      <c r="AB162" s="8">
        <v>6.0653168816800794E-2</v>
      </c>
      <c r="AC162" s="8">
        <v>9.191489361702157E-2</v>
      </c>
      <c r="AD162" s="8">
        <v>7.1289470023647272E-2</v>
      </c>
      <c r="AE162" s="8">
        <v>0.1432647580683841</v>
      </c>
      <c r="AF162" s="8">
        <v>8.5628991865246154E-2</v>
      </c>
      <c r="AG162" s="8">
        <v>8.7270538669876913E-2</v>
      </c>
      <c r="AH162" s="8">
        <v>4.320280759067413E-2</v>
      </c>
    </row>
    <row r="163" spans="1:34">
      <c r="A163" s="1" t="s">
        <v>3277</v>
      </c>
      <c r="B163" s="1" t="s">
        <v>3278</v>
      </c>
      <c r="C163" s="1" t="s">
        <v>3279</v>
      </c>
      <c r="D163" s="1">
        <v>31694</v>
      </c>
      <c r="E163" s="1">
        <v>9.43</v>
      </c>
      <c r="F163" s="1" t="s">
        <v>3280</v>
      </c>
      <c r="G163" s="1">
        <v>287</v>
      </c>
      <c r="H163" s="9" t="s">
        <v>97</v>
      </c>
      <c r="I163" s="10" t="s">
        <v>1508</v>
      </c>
      <c r="J163" s="4">
        <v>0.84711637715174792</v>
      </c>
      <c r="K163" s="4">
        <v>-0.94676021173611224</v>
      </c>
      <c r="L163" s="11">
        <f t="shared" si="14"/>
        <v>1.7989017295395395</v>
      </c>
      <c r="M163" s="8">
        <f t="shared" si="15"/>
        <v>0.51879618948434869</v>
      </c>
      <c r="N163" s="1">
        <v>166</v>
      </c>
      <c r="O163" s="8">
        <v>8.0860989596240343E-2</v>
      </c>
      <c r="P163" s="8">
        <v>5.4802211660293872E-2</v>
      </c>
      <c r="Q163" s="1">
        <v>3</v>
      </c>
      <c r="R163" s="1">
        <v>136</v>
      </c>
      <c r="S163" s="8">
        <v>0.15586272843794624</v>
      </c>
      <c r="T163" s="8">
        <v>8.3170805363450062E-2</v>
      </c>
      <c r="U163" s="1">
        <v>3</v>
      </c>
      <c r="V163" s="1">
        <v>221</v>
      </c>
      <c r="W163" s="8">
        <v>8.6643270101164474E-2</v>
      </c>
      <c r="X163" s="8">
        <v>4.0090329400216007E-2</v>
      </c>
      <c r="Y163" s="1">
        <v>3</v>
      </c>
      <c r="Z163" s="8">
        <v>8.1400657575746535E-2</v>
      </c>
      <c r="AA163" s="8">
        <v>0.1353913743260651</v>
      </c>
      <c r="AB163" s="8">
        <v>2.5790936886909425E-2</v>
      </c>
      <c r="AC163" s="8">
        <v>8.3161094224924278E-2</v>
      </c>
      <c r="AD163" s="8">
        <v>0.24655724022812645</v>
      </c>
      <c r="AE163" s="8">
        <v>0.13786985086078801</v>
      </c>
      <c r="AF163" s="8">
        <v>0.11671348891221905</v>
      </c>
      <c r="AG163" s="8">
        <v>4.112749523522935E-2</v>
      </c>
      <c r="AH163" s="8">
        <v>0.10208882615604503</v>
      </c>
    </row>
    <row r="164" spans="1:34">
      <c r="A164" s="1" t="s">
        <v>2587</v>
      </c>
      <c r="B164" s="1" t="s">
        <v>2588</v>
      </c>
      <c r="C164" s="1" t="s">
        <v>2589</v>
      </c>
      <c r="D164" s="1">
        <v>22358</v>
      </c>
      <c r="E164" s="1">
        <v>5.93</v>
      </c>
      <c r="F164" s="1" t="s">
        <v>2590</v>
      </c>
      <c r="G164" s="1">
        <v>202</v>
      </c>
      <c r="H164" s="9" t="s">
        <v>97</v>
      </c>
      <c r="I164" s="10" t="s">
        <v>1894</v>
      </c>
      <c r="J164" s="4">
        <v>0.41422846927618234</v>
      </c>
      <c r="K164" s="4">
        <v>-1.1998559489070963</v>
      </c>
      <c r="L164" s="11">
        <f t="shared" si="14"/>
        <v>1.3325858404541679</v>
      </c>
      <c r="M164" s="8">
        <f t="shared" si="15"/>
        <v>0.43531874544928834</v>
      </c>
      <c r="N164" s="1">
        <v>167</v>
      </c>
      <c r="O164" s="8">
        <v>7.9971993991212381E-2</v>
      </c>
      <c r="P164" s="8">
        <v>9.9918686449137414E-3</v>
      </c>
      <c r="Q164" s="1">
        <v>2</v>
      </c>
      <c r="R164" s="1">
        <v>113</v>
      </c>
      <c r="S164" s="8">
        <v>0.18370905187800735</v>
      </c>
      <c r="T164" s="8">
        <v>0.109805523987513</v>
      </c>
      <c r="U164" s="1">
        <v>2</v>
      </c>
      <c r="V164" s="1">
        <v>119</v>
      </c>
      <c r="W164" s="8">
        <v>0.13785907541640707</v>
      </c>
      <c r="X164" s="8">
        <v>3.6660495454313449E-2</v>
      </c>
      <c r="Y164" s="1">
        <v>3</v>
      </c>
      <c r="Z164" s="8">
        <v>7.2906675915668628E-2</v>
      </c>
      <c r="AA164" s="8">
        <v>8.703731206675612E-2</v>
      </c>
      <c r="AB164" s="8"/>
      <c r="AC164" s="8"/>
      <c r="AD164" s="8">
        <v>0.10606482125469473</v>
      </c>
      <c r="AE164" s="8">
        <v>0.26135328250131995</v>
      </c>
      <c r="AF164" s="8">
        <v>0.17888248300616491</v>
      </c>
      <c r="AG164" s="8">
        <v>0.12639181462533897</v>
      </c>
      <c r="AH164" s="8">
        <v>0.10830292861771734</v>
      </c>
    </row>
    <row r="165" spans="1:34">
      <c r="A165" s="1" t="s">
        <v>2296</v>
      </c>
      <c r="B165" s="1" t="s">
        <v>2297</v>
      </c>
      <c r="C165" s="1" t="s">
        <v>2298</v>
      </c>
      <c r="D165" s="1">
        <v>20517</v>
      </c>
      <c r="E165" s="1">
        <v>6.3</v>
      </c>
      <c r="F165" s="1" t="s">
        <v>2299</v>
      </c>
      <c r="G165" s="1">
        <v>180</v>
      </c>
      <c r="H165" s="9" t="s">
        <v>806</v>
      </c>
      <c r="I165" s="10" t="s">
        <v>806</v>
      </c>
      <c r="J165" s="4">
        <v>0.30348445906551968</v>
      </c>
      <c r="K165" s="4">
        <v>-1.1920800047717801</v>
      </c>
      <c r="L165" s="11">
        <f t="shared" si="14"/>
        <v>1.2341215200137376</v>
      </c>
      <c r="M165" s="8">
        <f t="shared" si="15"/>
        <v>0.43767139307115382</v>
      </c>
      <c r="N165" s="1">
        <v>168</v>
      </c>
      <c r="O165" s="8">
        <v>7.9628648803380886E-2</v>
      </c>
      <c r="P165" s="8">
        <v>6.5070082495974083E-2</v>
      </c>
      <c r="Q165" s="1">
        <v>2</v>
      </c>
      <c r="R165" s="1">
        <v>116</v>
      </c>
      <c r="S165" s="8">
        <v>0.18193706525944994</v>
      </c>
      <c r="T165" s="8">
        <v>8.8565361710808574E-2</v>
      </c>
      <c r="U165" s="1">
        <v>3</v>
      </c>
      <c r="V165" s="1">
        <v>110</v>
      </c>
      <c r="W165" s="8">
        <v>0.14742232617208126</v>
      </c>
      <c r="X165" s="8">
        <v>8.2369540590232299E-2</v>
      </c>
      <c r="Y165" s="1">
        <v>3</v>
      </c>
      <c r="Z165" s="8">
        <v>0.12564014538865223</v>
      </c>
      <c r="AA165" s="8"/>
      <c r="AB165" s="8">
        <v>3.3617152218109528E-2</v>
      </c>
      <c r="AC165" s="8">
        <v>0.25094224924012243</v>
      </c>
      <c r="AD165" s="8">
        <v>8.206982890527198E-2</v>
      </c>
      <c r="AE165" s="8">
        <v>0.21279911763295545</v>
      </c>
      <c r="AF165" s="8">
        <v>0.1706714837862098</v>
      </c>
      <c r="AG165" s="8">
        <v>0.2156685725749832</v>
      </c>
      <c r="AH165" s="8">
        <v>5.5926922155050761E-2</v>
      </c>
    </row>
    <row r="166" spans="1:34">
      <c r="A166" s="1" t="s">
        <v>3430</v>
      </c>
      <c r="B166" s="1" t="s">
        <v>3431</v>
      </c>
      <c r="C166" s="1" t="s">
        <v>3432</v>
      </c>
      <c r="D166" s="1">
        <v>15173</v>
      </c>
      <c r="E166" s="1">
        <v>8.9499999999999993</v>
      </c>
      <c r="F166" s="1" t="s">
        <v>3433</v>
      </c>
      <c r="G166" s="1">
        <v>140</v>
      </c>
      <c r="H166" s="9" t="s">
        <v>806</v>
      </c>
      <c r="I166" s="10" t="s">
        <v>1894</v>
      </c>
      <c r="J166" s="4">
        <v>1.0057896624977072</v>
      </c>
      <c r="K166" s="4">
        <v>-1.4134582074855546</v>
      </c>
      <c r="L166" s="11">
        <f t="shared" si="14"/>
        <v>2.0080423029156167</v>
      </c>
      <c r="M166" s="8">
        <f t="shared" si="15"/>
        <v>0.37541073038866968</v>
      </c>
      <c r="N166" s="1">
        <v>169</v>
      </c>
      <c r="O166" s="8">
        <v>7.9613112272013328E-2</v>
      </c>
      <c r="P166" s="8">
        <v>4.986371376267322E-2</v>
      </c>
      <c r="Q166" s="1">
        <v>3</v>
      </c>
      <c r="R166" s="1">
        <v>88</v>
      </c>
      <c r="S166" s="8">
        <v>0.21206935718003692</v>
      </c>
      <c r="T166" s="8">
        <v>9.2482513800224958E-2</v>
      </c>
      <c r="U166" s="1">
        <v>3</v>
      </c>
      <c r="V166" s="1">
        <v>178</v>
      </c>
      <c r="W166" s="8">
        <v>0.10561000476539693</v>
      </c>
      <c r="X166" s="8">
        <v>2.7990190259555969E-2</v>
      </c>
      <c r="Y166" s="1">
        <v>3</v>
      </c>
      <c r="Z166" s="8">
        <v>0.10971392977600621</v>
      </c>
      <c r="AA166" s="8">
        <v>0.10706970928846984</v>
      </c>
      <c r="AB166" s="8">
        <v>2.2055697751563921E-2</v>
      </c>
      <c r="AC166" s="8">
        <v>0.31659574468085211</v>
      </c>
      <c r="AD166" s="8">
        <v>0.1787453053275839</v>
      </c>
      <c r="AE166" s="8">
        <v>0.14086702153167474</v>
      </c>
      <c r="AF166" s="8">
        <v>0.13782748690638935</v>
      </c>
      <c r="AG166" s="8">
        <v>8.7270538669876913E-2</v>
      </c>
      <c r="AH166" s="8">
        <v>9.1731988719924523E-2</v>
      </c>
    </row>
    <row r="167" spans="1:34">
      <c r="A167" s="1" t="s">
        <v>3191</v>
      </c>
      <c r="B167" s="1" t="s">
        <v>3192</v>
      </c>
      <c r="C167" s="1" t="s">
        <v>3193</v>
      </c>
      <c r="D167" s="1">
        <v>49639</v>
      </c>
      <c r="E167" s="1">
        <v>4.78</v>
      </c>
      <c r="F167" s="1" t="s">
        <v>3194</v>
      </c>
      <c r="G167" s="1">
        <v>444</v>
      </c>
      <c r="H167" s="9" t="s">
        <v>1894</v>
      </c>
      <c r="I167" s="10" t="s">
        <v>1894</v>
      </c>
      <c r="J167" s="4">
        <v>0.74473233104304482</v>
      </c>
      <c r="K167" s="4">
        <v>-0.73834570858296722</v>
      </c>
      <c r="L167" s="11">
        <f t="shared" si="14"/>
        <v>1.675663347998704</v>
      </c>
      <c r="M167" s="8">
        <f t="shared" si="15"/>
        <v>0.59942630100031558</v>
      </c>
      <c r="N167" s="1">
        <v>170</v>
      </c>
      <c r="O167" s="8">
        <v>7.9600679443719638E-2</v>
      </c>
      <c r="P167" s="8">
        <v>7.5445393353632158E-3</v>
      </c>
      <c r="Q167" s="1">
        <v>3</v>
      </c>
      <c r="R167" s="1">
        <v>159</v>
      </c>
      <c r="S167" s="8">
        <v>0.13279477278671784</v>
      </c>
      <c r="T167" s="8">
        <v>2.2516535338233435E-2</v>
      </c>
      <c r="U167" s="1">
        <v>3</v>
      </c>
      <c r="V167" s="1">
        <v>235</v>
      </c>
      <c r="W167" s="8">
        <v>7.9249076459969536E-2</v>
      </c>
      <c r="X167" s="8">
        <v>1.9756241049685111E-2</v>
      </c>
      <c r="Y167" s="1">
        <v>3</v>
      </c>
      <c r="Z167" s="8">
        <v>8.4939816600778983E-2</v>
      </c>
      <c r="AA167" s="8">
        <v>8.2892678158815361E-2</v>
      </c>
      <c r="AB167" s="8">
        <v>7.0969543571564569E-2</v>
      </c>
      <c r="AC167" s="8">
        <v>0.1517325227963531</v>
      </c>
      <c r="AD167" s="8">
        <v>0.13875365141187934</v>
      </c>
      <c r="AE167" s="8">
        <v>0.10789814415192106</v>
      </c>
      <c r="AF167" s="8">
        <v>6.0409494261098311E-2</v>
      </c>
      <c r="AG167" s="8">
        <v>9.9809409168422458E-2</v>
      </c>
      <c r="AH167" s="8">
        <v>7.7528325950387819E-2</v>
      </c>
    </row>
    <row r="168" spans="1:34">
      <c r="A168" s="1" t="s">
        <v>2191</v>
      </c>
      <c r="B168" s="1" t="s">
        <v>2192</v>
      </c>
      <c r="C168" s="1" t="s">
        <v>2193</v>
      </c>
      <c r="D168" s="1">
        <v>22316</v>
      </c>
      <c r="E168" s="1">
        <v>6.74</v>
      </c>
      <c r="F168" s="1" t="s">
        <v>2194</v>
      </c>
      <c r="G168" s="1">
        <v>201</v>
      </c>
      <c r="H168" s="9" t="s">
        <v>1894</v>
      </c>
      <c r="I168" s="10" t="s">
        <v>806</v>
      </c>
      <c r="J168" s="4">
        <v>0.27644599457541291</v>
      </c>
      <c r="K168" s="4">
        <v>-0.96010501915702018</v>
      </c>
      <c r="L168" s="11">
        <f t="shared" si="14"/>
        <v>1.2112074586119324</v>
      </c>
      <c r="M168" s="8">
        <f t="shared" si="15"/>
        <v>0.51401949456848883</v>
      </c>
      <c r="N168" s="1">
        <v>171</v>
      </c>
      <c r="O168" s="8">
        <v>7.9295678458261312E-2</v>
      </c>
      <c r="P168" s="8">
        <v>9.1443666803602743E-3</v>
      </c>
      <c r="Q168" s="1">
        <v>3</v>
      </c>
      <c r="R168" s="1">
        <v>137</v>
      </c>
      <c r="S168" s="8">
        <v>0.15426589710343333</v>
      </c>
      <c r="T168" s="8">
        <v>5.0066745058553727E-2</v>
      </c>
      <c r="U168" s="1">
        <v>3</v>
      </c>
      <c r="V168" s="1">
        <v>132</v>
      </c>
      <c r="W168" s="8">
        <v>0.12736537907405648</v>
      </c>
      <c r="X168" s="8">
        <v>2.3043925278054184E-2</v>
      </c>
      <c r="Y168" s="1">
        <v>3</v>
      </c>
      <c r="Z168" s="8">
        <v>8.9186807430817944E-2</v>
      </c>
      <c r="AA168" s="8">
        <v>7.1149548752983183E-2</v>
      </c>
      <c r="AB168" s="8">
        <v>7.7550679190982838E-2</v>
      </c>
      <c r="AC168" s="8">
        <v>0.21203647416413446</v>
      </c>
      <c r="AD168" s="8">
        <v>0.12727778550563368</v>
      </c>
      <c r="AE168" s="8">
        <v>0.1234834316405319</v>
      </c>
      <c r="AF168" s="8">
        <v>0.12081898852219662</v>
      </c>
      <c r="AG168" s="8">
        <v>0.1529742200822555</v>
      </c>
      <c r="AH168" s="8">
        <v>0.10830292861771734</v>
      </c>
    </row>
    <row r="169" spans="1:34">
      <c r="A169" s="1" t="s">
        <v>2871</v>
      </c>
      <c r="B169" s="1" t="s">
        <v>2872</v>
      </c>
      <c r="C169" s="1" t="s">
        <v>2873</v>
      </c>
      <c r="D169" s="1">
        <v>21964</v>
      </c>
      <c r="E169" s="1">
        <v>11.1</v>
      </c>
      <c r="F169" s="1" t="s">
        <v>2874</v>
      </c>
      <c r="G169" s="1">
        <v>219</v>
      </c>
      <c r="H169" s="9" t="s">
        <v>481</v>
      </c>
      <c r="I169" s="10" t="s">
        <v>1894</v>
      </c>
      <c r="J169" s="4">
        <v>0.55065209880600419</v>
      </c>
      <c r="K169" s="4">
        <v>-0.8673246456207977</v>
      </c>
      <c r="L169" s="11">
        <f t="shared" si="14"/>
        <v>1.4647476129194312</v>
      </c>
      <c r="M169" s="8">
        <f t="shared" si="15"/>
        <v>0.54816242895944456</v>
      </c>
      <c r="N169" s="1">
        <v>172</v>
      </c>
      <c r="O169" s="8">
        <v>7.9215244185500119E-2</v>
      </c>
      <c r="P169" s="8">
        <v>3.7063183547576893E-2</v>
      </c>
      <c r="Q169" s="1">
        <v>3</v>
      </c>
      <c r="R169" s="1">
        <v>147</v>
      </c>
      <c r="S169" s="8">
        <v>0.14451053191637256</v>
      </c>
      <c r="T169" s="8">
        <v>7.899094066026198E-2</v>
      </c>
      <c r="U169" s="1">
        <v>3</v>
      </c>
      <c r="V169" s="1">
        <v>194</v>
      </c>
      <c r="W169" s="8">
        <v>9.8658998070216622E-2</v>
      </c>
      <c r="X169" s="8">
        <v>1.7613956980465233E-2</v>
      </c>
      <c r="Y169" s="1">
        <v>3</v>
      </c>
      <c r="Z169" s="8">
        <v>9.1664218748340659E-2</v>
      </c>
      <c r="AA169" s="8">
        <v>0.1084512539244501</v>
      </c>
      <c r="AB169" s="8">
        <v>3.7530259883709581E-2</v>
      </c>
      <c r="AC169" s="8">
        <v>0.15270516717325278</v>
      </c>
      <c r="AD169" s="8">
        <v>0.21908471275559893</v>
      </c>
      <c r="AE169" s="8">
        <v>6.1741715820265948E-2</v>
      </c>
      <c r="AF169" s="8">
        <v>7.8590992533856069E-2</v>
      </c>
      <c r="AG169" s="8">
        <v>0.10582806700772431</v>
      </c>
      <c r="AH169" s="8">
        <v>0.11155793466906951</v>
      </c>
    </row>
    <row r="170" spans="1:34">
      <c r="A170" s="1" t="s">
        <v>174</v>
      </c>
      <c r="B170" s="1" t="s">
        <v>175</v>
      </c>
      <c r="C170" s="1" t="s">
        <v>176</v>
      </c>
      <c r="D170" s="1">
        <v>51707</v>
      </c>
      <c r="E170" s="1">
        <v>6.48</v>
      </c>
      <c r="F170" s="1" t="s">
        <v>177</v>
      </c>
      <c r="G170" s="1">
        <v>464</v>
      </c>
      <c r="H170" s="9" t="s">
        <v>28</v>
      </c>
      <c r="I170" s="10" t="s">
        <v>29</v>
      </c>
      <c r="J170" s="4">
        <v>-1.0619485818509669</v>
      </c>
      <c r="K170" s="4">
        <v>0.54361858961294351</v>
      </c>
      <c r="L170" s="11">
        <f t="shared" si="14"/>
        <v>0.47898467998640021</v>
      </c>
      <c r="M170" s="8">
        <f t="shared" si="15"/>
        <v>1.4576239706719787</v>
      </c>
      <c r="N170" s="1">
        <v>173</v>
      </c>
      <c r="O170" s="8">
        <v>7.8812210952162412E-2</v>
      </c>
      <c r="P170" s="8">
        <v>1.8358837033227018E-2</v>
      </c>
      <c r="Q170" s="1">
        <v>3</v>
      </c>
      <c r="R170" s="1">
        <v>405</v>
      </c>
      <c r="S170" s="8">
        <v>5.4068959167726381E-2</v>
      </c>
      <c r="T170" s="8">
        <v>1.1592681272547006E-2</v>
      </c>
      <c r="U170" s="1">
        <v>3</v>
      </c>
      <c r="V170" s="1">
        <v>161</v>
      </c>
      <c r="W170" s="8">
        <v>0.11288243951614811</v>
      </c>
      <c r="X170" s="8">
        <v>1.2887733377801571E-2</v>
      </c>
      <c r="Y170" s="1">
        <v>3</v>
      </c>
      <c r="Z170" s="8">
        <v>6.5828357865603718E-2</v>
      </c>
      <c r="AA170" s="8">
        <v>9.9816599949573495E-2</v>
      </c>
      <c r="AB170" s="8">
        <v>7.0791675041310009E-2</v>
      </c>
      <c r="AC170" s="8">
        <v>5.3495440729483458E-2</v>
      </c>
      <c r="AD170" s="8">
        <v>4.2773682014188359E-2</v>
      </c>
      <c r="AE170" s="8">
        <v>6.5937754759507333E-2</v>
      </c>
      <c r="AF170" s="8">
        <v>0.10908898963654648</v>
      </c>
      <c r="AG170" s="8">
        <v>0.10231718326813156</v>
      </c>
      <c r="AH170" s="8">
        <v>0.12724114564376626</v>
      </c>
    </row>
    <row r="171" spans="1:34">
      <c r="A171" s="1" t="s">
        <v>3578</v>
      </c>
      <c r="B171" s="1" t="s">
        <v>3579</v>
      </c>
      <c r="C171" s="1" t="s">
        <v>3580</v>
      </c>
      <c r="D171" s="1">
        <v>18548</v>
      </c>
      <c r="E171" s="1">
        <v>8.2200000000000006</v>
      </c>
      <c r="F171" s="1" t="s">
        <v>3581</v>
      </c>
      <c r="G171" s="1">
        <v>166</v>
      </c>
      <c r="H171" s="9" t="s">
        <v>1894</v>
      </c>
      <c r="I171" s="10" t="s">
        <v>811</v>
      </c>
      <c r="J171" s="4">
        <v>1.2361070784499391</v>
      </c>
      <c r="K171" s="4">
        <v>-1.1233920353710509</v>
      </c>
      <c r="L171" s="11">
        <f t="shared" si="14"/>
        <v>2.3556204095002853</v>
      </c>
      <c r="M171" s="8">
        <f t="shared" si="15"/>
        <v>0.45901333273939493</v>
      </c>
      <c r="N171" s="1">
        <v>174</v>
      </c>
      <c r="O171" s="8">
        <v>7.8663564332511551E-2</v>
      </c>
      <c r="P171" s="8">
        <v>3.3949220515358251E-2</v>
      </c>
      <c r="Q171" s="1">
        <v>3</v>
      </c>
      <c r="R171" s="1">
        <v>122</v>
      </c>
      <c r="S171" s="8">
        <v>0.17137533644839209</v>
      </c>
      <c r="T171" s="8">
        <v>0.12243178085551364</v>
      </c>
      <c r="U171" s="1">
        <v>3</v>
      </c>
      <c r="V171" s="1">
        <v>263</v>
      </c>
      <c r="W171" s="8">
        <v>7.2751677544153723E-2</v>
      </c>
      <c r="X171" s="8">
        <v>3.3499439393522901E-2</v>
      </c>
      <c r="Y171" s="1">
        <v>3</v>
      </c>
      <c r="Z171" s="8">
        <v>9.9450368603412068E-2</v>
      </c>
      <c r="AA171" s="8">
        <v>9.7053510677612989E-2</v>
      </c>
      <c r="AB171" s="8">
        <v>3.9486813716509604E-2</v>
      </c>
      <c r="AC171" s="8">
        <v>0.31270516717325331</v>
      </c>
      <c r="AD171" s="8">
        <v>9.7718736959243352E-2</v>
      </c>
      <c r="AE171" s="8">
        <v>0.1037021052126797</v>
      </c>
      <c r="AF171" s="8">
        <v>5.5717494706838247E-2</v>
      </c>
      <c r="AG171" s="8">
        <v>0.11134517002708436</v>
      </c>
      <c r="AH171" s="8">
        <v>5.1192367898538524E-2</v>
      </c>
    </row>
    <row r="172" spans="1:34">
      <c r="A172" s="1" t="s">
        <v>3939</v>
      </c>
      <c r="B172" s="1" t="s">
        <v>3940</v>
      </c>
      <c r="C172" s="1" t="s">
        <v>3941</v>
      </c>
      <c r="D172" s="1">
        <v>20384</v>
      </c>
      <c r="E172" s="1">
        <v>6.59</v>
      </c>
      <c r="F172" s="1" t="s">
        <v>3942</v>
      </c>
      <c r="G172" s="1">
        <v>180</v>
      </c>
      <c r="H172" s="9" t="s">
        <v>35</v>
      </c>
      <c r="I172" s="10" t="s">
        <v>806</v>
      </c>
      <c r="J172" s="4" t="s">
        <v>5731</v>
      </c>
      <c r="K172" s="4" t="s">
        <v>5732</v>
      </c>
      <c r="L172" s="11" t="s">
        <v>3</v>
      </c>
      <c r="M172" s="8" t="s">
        <v>5737</v>
      </c>
      <c r="N172" s="1">
        <v>175</v>
      </c>
      <c r="O172" s="8">
        <v>7.8452425189101616E-2</v>
      </c>
      <c r="P172" s="8">
        <v>4.3719359074814446E-2</v>
      </c>
      <c r="Q172" s="1">
        <v>3</v>
      </c>
      <c r="R172" s="1" t="s">
        <v>39</v>
      </c>
      <c r="S172" s="8" t="s">
        <v>39</v>
      </c>
      <c r="T172" s="8" t="s">
        <v>39</v>
      </c>
      <c r="U172" s="1">
        <v>1</v>
      </c>
      <c r="V172" s="1">
        <v>156</v>
      </c>
      <c r="W172" s="8">
        <v>0.11452094841308237</v>
      </c>
      <c r="X172" s="8">
        <v>5.0385283053587013E-2</v>
      </c>
      <c r="Y172" s="1">
        <v>3</v>
      </c>
      <c r="Z172" s="8">
        <v>0.12705580899866523</v>
      </c>
      <c r="AA172" s="8">
        <v>6.5968756368057227E-2</v>
      </c>
      <c r="AB172" s="8">
        <v>4.2332710200582366E-2</v>
      </c>
      <c r="AC172" s="8">
        <v>0.303951367781156</v>
      </c>
      <c r="AD172" s="8"/>
      <c r="AE172" s="8"/>
      <c r="AF172" s="8">
        <v>0.13958698673923686</v>
      </c>
      <c r="AG172" s="8">
        <v>0.14745711706289549</v>
      </c>
      <c r="AH172" s="8">
        <v>5.6518741437114786E-2</v>
      </c>
    </row>
    <row r="173" spans="1:34">
      <c r="A173" s="1" t="s">
        <v>1999</v>
      </c>
      <c r="B173" s="1" t="s">
        <v>2000</v>
      </c>
      <c r="C173" s="1" t="s">
        <v>2001</v>
      </c>
      <c r="D173" s="1">
        <v>59962</v>
      </c>
      <c r="E173" s="1">
        <v>8.93</v>
      </c>
      <c r="F173" s="1" t="s">
        <v>2002</v>
      </c>
      <c r="G173" s="1">
        <v>533</v>
      </c>
      <c r="H173" s="9" t="s">
        <v>29</v>
      </c>
      <c r="I173" s="10" t="s">
        <v>1894</v>
      </c>
      <c r="J173" s="4">
        <v>0.21826084334175405</v>
      </c>
      <c r="K173" s="4">
        <v>-0.19689791821449862</v>
      </c>
      <c r="L173" s="11">
        <f t="shared" ref="L173:L192" si="16">S173/W173</f>
        <v>1.1633303559515387</v>
      </c>
      <c r="M173" s="8">
        <f t="shared" ref="M173:M192" si="17">O173/S173</f>
        <v>0.87242443433482075</v>
      </c>
      <c r="N173" s="1">
        <v>176</v>
      </c>
      <c r="O173" s="8">
        <v>7.8224453649301681E-2</v>
      </c>
      <c r="P173" s="8">
        <v>2.3648846881669901E-2</v>
      </c>
      <c r="Q173" s="1">
        <v>3</v>
      </c>
      <c r="R173" s="1">
        <v>254</v>
      </c>
      <c r="S173" s="8">
        <v>8.9663299846643854E-2</v>
      </c>
      <c r="T173" s="8">
        <v>1.4244903541155771E-2</v>
      </c>
      <c r="U173" s="1">
        <v>3</v>
      </c>
      <c r="V173" s="1">
        <v>245</v>
      </c>
      <c r="W173" s="8">
        <v>7.7074667043571063E-2</v>
      </c>
      <c r="X173" s="8">
        <v>2.5457643262214426E-2</v>
      </c>
      <c r="Y173" s="1">
        <v>3</v>
      </c>
      <c r="Z173" s="8">
        <v>7.3260591818171863E-2</v>
      </c>
      <c r="AA173" s="8">
        <v>0.10396123385751427</v>
      </c>
      <c r="AB173" s="8">
        <v>5.7451535272218926E-2</v>
      </c>
      <c r="AC173" s="8">
        <v>8.5592705167173544E-2</v>
      </c>
      <c r="AD173" s="8">
        <v>7.7896786757546299E-2</v>
      </c>
      <c r="AE173" s="8">
        <v>0.10550040761521172</v>
      </c>
      <c r="AF173" s="8">
        <v>9.5012990973766281E-2</v>
      </c>
      <c r="AG173" s="8">
        <v>8.8273648309760561E-2</v>
      </c>
      <c r="AH173" s="8">
        <v>4.7937361847186367E-2</v>
      </c>
    </row>
    <row r="174" spans="1:34">
      <c r="A174" s="1" t="s">
        <v>3522</v>
      </c>
      <c r="B174" s="1" t="s">
        <v>3523</v>
      </c>
      <c r="C174" s="1" t="s">
        <v>3524</v>
      </c>
      <c r="D174" s="1">
        <v>31280</v>
      </c>
      <c r="E174" s="1">
        <v>9.0399999999999991</v>
      </c>
      <c r="F174" s="1" t="s">
        <v>3525</v>
      </c>
      <c r="G174" s="1">
        <v>292</v>
      </c>
      <c r="H174" s="9" t="s">
        <v>1894</v>
      </c>
      <c r="I174" s="10" t="s">
        <v>1508</v>
      </c>
      <c r="J174" s="4">
        <v>1.1177960530307924</v>
      </c>
      <c r="K174" s="4">
        <v>-1.3782309887698347</v>
      </c>
      <c r="L174" s="11">
        <f t="shared" si="16"/>
        <v>2.1701519379708145</v>
      </c>
      <c r="M174" s="8">
        <f t="shared" si="17"/>
        <v>0.38469020766219869</v>
      </c>
      <c r="N174" s="1">
        <v>177</v>
      </c>
      <c r="O174" s="8">
        <v>7.8205539676821034E-2</v>
      </c>
      <c r="P174" s="8">
        <v>4.1745382654491008E-2</v>
      </c>
      <c r="Q174" s="1">
        <v>3</v>
      </c>
      <c r="R174" s="1">
        <v>94</v>
      </c>
      <c r="S174" s="8">
        <v>0.20329485419471427</v>
      </c>
      <c r="T174" s="8">
        <v>8.2231816314567285E-3</v>
      </c>
      <c r="U174" s="1">
        <v>3</v>
      </c>
      <c r="V174" s="1">
        <v>204</v>
      </c>
      <c r="W174" s="8">
        <v>9.3677705527293043E-2</v>
      </c>
      <c r="X174" s="8">
        <v>1.6896168556180778E-2</v>
      </c>
      <c r="Y174" s="1">
        <v>3</v>
      </c>
      <c r="Z174" s="8">
        <v>0.11006784567850944</v>
      </c>
      <c r="AA174" s="8">
        <v>9.3599649087662343E-2</v>
      </c>
      <c r="AB174" s="8">
        <v>3.0949124264291309E-2</v>
      </c>
      <c r="AC174" s="8">
        <v>0.19598784194528943</v>
      </c>
      <c r="AD174" s="8">
        <v>0.2016970371400752</v>
      </c>
      <c r="AE174" s="8">
        <v>0.21219968349877813</v>
      </c>
      <c r="AF174" s="8">
        <v>0.10205099030515637</v>
      </c>
      <c r="AG174" s="8">
        <v>7.4230113351389557E-2</v>
      </c>
      <c r="AH174" s="8">
        <v>0.10475201292533318</v>
      </c>
    </row>
    <row r="175" spans="1:34">
      <c r="A175" s="1" t="s">
        <v>996</v>
      </c>
      <c r="B175" s="1" t="s">
        <v>997</v>
      </c>
      <c r="C175" s="1" t="s">
        <v>998</v>
      </c>
      <c r="D175" s="1">
        <v>35637</v>
      </c>
      <c r="E175" s="1">
        <v>8.35</v>
      </c>
      <c r="F175" s="1" t="s">
        <v>999</v>
      </c>
      <c r="G175" s="1">
        <v>316</v>
      </c>
      <c r="H175" s="9" t="s">
        <v>28</v>
      </c>
      <c r="I175" s="10" t="s">
        <v>806</v>
      </c>
      <c r="J175" s="4">
        <v>-0.17637233577126124</v>
      </c>
      <c r="K175" s="4">
        <v>-0.63235532056876675</v>
      </c>
      <c r="L175" s="11">
        <f t="shared" si="16"/>
        <v>0.88492535048295407</v>
      </c>
      <c r="M175" s="8">
        <f t="shared" si="17"/>
        <v>0.64512233883191383</v>
      </c>
      <c r="N175" s="1">
        <v>178</v>
      </c>
      <c r="O175" s="8">
        <v>7.819330560500605E-2</v>
      </c>
      <c r="P175" s="8">
        <v>3.4157840404832697E-2</v>
      </c>
      <c r="Q175" s="1">
        <v>3</v>
      </c>
      <c r="R175" s="1">
        <v>174</v>
      </c>
      <c r="S175" s="8">
        <v>0.12120694153388985</v>
      </c>
      <c r="T175" s="8">
        <v>2.3322290330871614E-2</v>
      </c>
      <c r="U175" s="1">
        <v>3</v>
      </c>
      <c r="V175" s="1">
        <v>121</v>
      </c>
      <c r="W175" s="8">
        <v>0.13696854934457503</v>
      </c>
      <c r="X175" s="8">
        <v>8.2772944080816202E-2</v>
      </c>
      <c r="Y175" s="1">
        <v>3</v>
      </c>
      <c r="Z175" s="8">
        <v>9.9096452700908805E-2</v>
      </c>
      <c r="AA175" s="8">
        <v>9.6708124518617919E-2</v>
      </c>
      <c r="AB175" s="8">
        <v>3.8775339595491419E-2</v>
      </c>
      <c r="AC175" s="8">
        <v>0.10601823708206723</v>
      </c>
      <c r="AD175" s="8">
        <v>0.10954235637779947</v>
      </c>
      <c r="AE175" s="8">
        <v>0.14806023114180283</v>
      </c>
      <c r="AF175" s="8">
        <v>0.23225397793587313</v>
      </c>
      <c r="AG175" s="8">
        <v>9.579697060888788E-2</v>
      </c>
      <c r="AH175" s="8">
        <v>8.2854699488964081E-2</v>
      </c>
    </row>
    <row r="176" spans="1:34">
      <c r="A176" s="1" t="s">
        <v>2239</v>
      </c>
      <c r="B176" s="1" t="s">
        <v>2240</v>
      </c>
      <c r="C176" s="1" t="s">
        <v>2241</v>
      </c>
      <c r="D176" s="1">
        <v>56939</v>
      </c>
      <c r="E176" s="1">
        <v>6.16</v>
      </c>
      <c r="F176" s="1" t="s">
        <v>2242</v>
      </c>
      <c r="G176" s="1">
        <v>500</v>
      </c>
      <c r="H176" s="9" t="s">
        <v>1508</v>
      </c>
      <c r="I176" s="10" t="s">
        <v>35</v>
      </c>
      <c r="J176" s="4">
        <v>0.29239295559546574</v>
      </c>
      <c r="K176" s="4">
        <v>-0.11366725409605415</v>
      </c>
      <c r="L176" s="11">
        <f t="shared" si="16"/>
        <v>1.2246699177467533</v>
      </c>
      <c r="M176" s="8">
        <f t="shared" si="17"/>
        <v>0.92423571533375937</v>
      </c>
      <c r="N176" s="1">
        <v>179</v>
      </c>
      <c r="O176" s="8">
        <v>7.8155626935121764E-2</v>
      </c>
      <c r="P176" s="8">
        <v>1.5061204194588788E-2</v>
      </c>
      <c r="Q176" s="1">
        <v>3</v>
      </c>
      <c r="R176" s="1">
        <v>275</v>
      </c>
      <c r="S176" s="8">
        <v>8.4562439687691851E-2</v>
      </c>
      <c r="T176" s="8">
        <v>2.1530369079091508E-2</v>
      </c>
      <c r="U176" s="1">
        <v>3</v>
      </c>
      <c r="V176" s="1">
        <v>287</v>
      </c>
      <c r="W176" s="8">
        <v>6.9049168647235704E-2</v>
      </c>
      <c r="X176" s="8">
        <v>1.1920859815737412E-2</v>
      </c>
      <c r="Y176" s="1">
        <v>3</v>
      </c>
      <c r="Z176" s="8">
        <v>9.343379826085689E-2</v>
      </c>
      <c r="AA176" s="8">
        <v>7.7711885773889405E-2</v>
      </c>
      <c r="AB176" s="8">
        <v>6.3321196770619009E-2</v>
      </c>
      <c r="AC176" s="8">
        <v>0.10942249240121617</v>
      </c>
      <c r="AD176" s="8">
        <v>7.2332730560578706E-2</v>
      </c>
      <c r="AE176" s="8">
        <v>7.1932096101280721E-2</v>
      </c>
      <c r="AF176" s="8">
        <v>7.0379993313900935E-2</v>
      </c>
      <c r="AG176" s="8">
        <v>8.0248771190691418E-2</v>
      </c>
      <c r="AH176" s="8">
        <v>5.6518741437114786E-2</v>
      </c>
    </row>
    <row r="177" spans="1:34">
      <c r="A177" s="1" t="s">
        <v>2179</v>
      </c>
      <c r="B177" s="1" t="s">
        <v>2180</v>
      </c>
      <c r="C177" s="1" t="s">
        <v>2181</v>
      </c>
      <c r="D177" s="1">
        <v>44861</v>
      </c>
      <c r="E177" s="1">
        <v>8.68</v>
      </c>
      <c r="F177" s="1" t="s">
        <v>2182</v>
      </c>
      <c r="G177" s="1">
        <v>412</v>
      </c>
      <c r="H177" s="9" t="s">
        <v>1508</v>
      </c>
      <c r="I177" s="10" t="s">
        <v>1508</v>
      </c>
      <c r="J177" s="4">
        <v>0.26900286816762942</v>
      </c>
      <c r="K177" s="4">
        <v>-0.78223687026569988</v>
      </c>
      <c r="L177" s="11">
        <f t="shared" si="16"/>
        <v>1.2049747105572064</v>
      </c>
      <c r="M177" s="8">
        <f t="shared" si="17"/>
        <v>0.58146454462359765</v>
      </c>
      <c r="N177" s="1">
        <v>180</v>
      </c>
      <c r="O177" s="8">
        <v>7.8064869683333232E-2</v>
      </c>
      <c r="P177" s="8">
        <v>1.5385956433270108E-2</v>
      </c>
      <c r="Q177" s="1">
        <v>3</v>
      </c>
      <c r="R177" s="1">
        <v>157</v>
      </c>
      <c r="S177" s="8">
        <v>0.13425559719013883</v>
      </c>
      <c r="T177" s="8">
        <v>2.2496121898293982E-2</v>
      </c>
      <c r="U177" s="1">
        <v>3</v>
      </c>
      <c r="V177" s="1">
        <v>164</v>
      </c>
      <c r="W177" s="8">
        <v>0.11141777168755361</v>
      </c>
      <c r="X177" s="8">
        <v>1.8493541551662634E-2</v>
      </c>
      <c r="Y177" s="1">
        <v>3</v>
      </c>
      <c r="Z177" s="8">
        <v>9.1664218748340659E-2</v>
      </c>
      <c r="AA177" s="8">
        <v>8.1165747363840038E-2</v>
      </c>
      <c r="AB177" s="8">
        <v>6.1364642937818979E-2</v>
      </c>
      <c r="AC177" s="8">
        <v>0.15270516717325278</v>
      </c>
      <c r="AD177" s="8">
        <v>0.109194602865489</v>
      </c>
      <c r="AE177" s="8">
        <v>0.14086702153167474</v>
      </c>
      <c r="AF177" s="8">
        <v>0.11143498941367649</v>
      </c>
      <c r="AG177" s="8">
        <v>0.12990269836493173</v>
      </c>
      <c r="AH177" s="8">
        <v>9.2915627284052588E-2</v>
      </c>
    </row>
    <row r="178" spans="1:34">
      <c r="A178" s="1" t="s">
        <v>2304</v>
      </c>
      <c r="B178" s="1" t="s">
        <v>2305</v>
      </c>
      <c r="C178" s="1" t="s">
        <v>2306</v>
      </c>
      <c r="D178" s="1">
        <v>62239</v>
      </c>
      <c r="E178" s="1">
        <v>8.15</v>
      </c>
      <c r="F178" s="1" t="s">
        <v>2307</v>
      </c>
      <c r="G178" s="1">
        <v>541</v>
      </c>
      <c r="H178" s="9" t="s">
        <v>97</v>
      </c>
      <c r="I178" s="10" t="s">
        <v>811</v>
      </c>
      <c r="J178" s="4">
        <v>0.31081445886116493</v>
      </c>
      <c r="K178" s="4">
        <v>-0.14771033599538483</v>
      </c>
      <c r="L178" s="11">
        <f t="shared" si="16"/>
        <v>1.2404077619423013</v>
      </c>
      <c r="M178" s="8">
        <f t="shared" si="17"/>
        <v>0.90268194955951619</v>
      </c>
      <c r="N178" s="1">
        <v>181</v>
      </c>
      <c r="O178" s="8">
        <v>7.8040106869821046E-2</v>
      </c>
      <c r="P178" s="8">
        <v>1.8102755777989622E-2</v>
      </c>
      <c r="Q178" s="1">
        <v>3</v>
      </c>
      <c r="R178" s="1">
        <v>267</v>
      </c>
      <c r="S178" s="8">
        <v>8.6453602963815171E-2</v>
      </c>
      <c r="T178" s="8">
        <v>2.4912404498693527E-2</v>
      </c>
      <c r="U178" s="1">
        <v>3</v>
      </c>
      <c r="V178" s="1">
        <v>279</v>
      </c>
      <c r="W178" s="8">
        <v>6.9697728131305134E-2</v>
      </c>
      <c r="X178" s="8">
        <v>2.5199211698600732E-2</v>
      </c>
      <c r="Y178" s="1">
        <v>3</v>
      </c>
      <c r="Z178" s="8">
        <v>8.6355480210791966E-2</v>
      </c>
      <c r="AA178" s="8">
        <v>9.049117365670678E-2</v>
      </c>
      <c r="AB178" s="8">
        <v>5.7273666741964387E-2</v>
      </c>
      <c r="AC178" s="8">
        <v>0.10212765957446843</v>
      </c>
      <c r="AD178" s="8">
        <v>5.7727083043538761E-2</v>
      </c>
      <c r="AE178" s="8">
        <v>9.9506066273438304E-2</v>
      </c>
      <c r="AF178" s="8">
        <v>6.2168994093945842E-2</v>
      </c>
      <c r="AG178" s="8">
        <v>9.7803189888655162E-2</v>
      </c>
      <c r="AH178" s="8">
        <v>4.9121000411314425E-2</v>
      </c>
    </row>
    <row r="179" spans="1:34">
      <c r="A179" s="1" t="s">
        <v>3506</v>
      </c>
      <c r="B179" s="1" t="s">
        <v>3507</v>
      </c>
      <c r="C179" s="1" t="s">
        <v>3508</v>
      </c>
      <c r="D179" s="1">
        <v>35844</v>
      </c>
      <c r="E179" s="1">
        <v>5.56</v>
      </c>
      <c r="F179" s="1" t="s">
        <v>3509</v>
      </c>
      <c r="G179" s="1">
        <v>311</v>
      </c>
      <c r="H179" s="9" t="s">
        <v>1894</v>
      </c>
      <c r="I179" s="10" t="s">
        <v>1508</v>
      </c>
      <c r="J179" s="4">
        <v>1.1051058885181115</v>
      </c>
      <c r="K179" s="4">
        <v>-1.1158042872893119</v>
      </c>
      <c r="L179" s="11">
        <f t="shared" si="16"/>
        <v>2.1511466613862296</v>
      </c>
      <c r="M179" s="8">
        <f t="shared" si="17"/>
        <v>0.46143383914080577</v>
      </c>
      <c r="N179" s="1">
        <v>182</v>
      </c>
      <c r="O179" s="8">
        <v>7.7820324356595236E-2</v>
      </c>
      <c r="P179" s="8">
        <v>3.6479452162795807E-2</v>
      </c>
      <c r="Q179" s="1">
        <v>3</v>
      </c>
      <c r="R179" s="1">
        <v>124</v>
      </c>
      <c r="S179" s="8">
        <v>0.16864893242658022</v>
      </c>
      <c r="T179" s="8">
        <v>7.2369226543326157E-2</v>
      </c>
      <c r="U179" s="1">
        <v>3</v>
      </c>
      <c r="V179" s="1">
        <v>242</v>
      </c>
      <c r="W179" s="8">
        <v>7.8399551018014019E-2</v>
      </c>
      <c r="X179" s="8">
        <v>2.2457142519675458E-2</v>
      </c>
      <c r="Y179" s="1">
        <v>3</v>
      </c>
      <c r="Z179" s="8">
        <v>0.11042176158101269</v>
      </c>
      <c r="AA179" s="8">
        <v>8.4619608953790684E-2</v>
      </c>
      <c r="AB179" s="8">
        <v>3.8419602534982319E-2</v>
      </c>
      <c r="AC179" s="8">
        <v>0.21252279635258428</v>
      </c>
      <c r="AD179" s="8">
        <v>0.20830435387397422</v>
      </c>
      <c r="AE179" s="8">
        <v>8.5119647053182174E-2</v>
      </c>
      <c r="AF179" s="8">
        <v>6.0409494261098311E-2</v>
      </c>
      <c r="AG179" s="8">
        <v>7.1220784431738626E-2</v>
      </c>
      <c r="AH179" s="8">
        <v>0.10356837436120511</v>
      </c>
    </row>
    <row r="180" spans="1:34">
      <c r="A180" s="1" t="s">
        <v>2863</v>
      </c>
      <c r="B180" s="1" t="s">
        <v>2864</v>
      </c>
      <c r="C180" s="1" t="s">
        <v>2865</v>
      </c>
      <c r="D180" s="1">
        <v>73416</v>
      </c>
      <c r="E180" s="1">
        <v>5.81</v>
      </c>
      <c r="F180" s="1" t="s">
        <v>2866</v>
      </c>
      <c r="G180" s="1">
        <v>679</v>
      </c>
      <c r="H180" s="9" t="s">
        <v>806</v>
      </c>
      <c r="I180" s="10" t="s">
        <v>1508</v>
      </c>
      <c r="J180" s="4">
        <v>0.54856427426869248</v>
      </c>
      <c r="K180" s="4">
        <v>-0.81762845530313322</v>
      </c>
      <c r="L180" s="11">
        <f t="shared" si="16"/>
        <v>1.4626294076391773</v>
      </c>
      <c r="M180" s="8">
        <f t="shared" si="17"/>
        <v>0.56737384236699395</v>
      </c>
      <c r="N180" s="1">
        <v>183</v>
      </c>
      <c r="O180" s="8">
        <v>7.7699357767831156E-2</v>
      </c>
      <c r="P180" s="8">
        <v>1.1419930427085903E-2</v>
      </c>
      <c r="Q180" s="1">
        <v>3</v>
      </c>
      <c r="R180" s="1">
        <v>153</v>
      </c>
      <c r="S180" s="8">
        <v>0.13694561145730957</v>
      </c>
      <c r="T180" s="8">
        <v>5.3421363757427766E-2</v>
      </c>
      <c r="U180" s="1">
        <v>3</v>
      </c>
      <c r="V180" s="1">
        <v>206</v>
      </c>
      <c r="W180" s="8">
        <v>9.3629740207639325E-2</v>
      </c>
      <c r="X180" s="8">
        <v>1.4172063369797962E-2</v>
      </c>
      <c r="Y180" s="1">
        <v>3</v>
      </c>
      <c r="Z180" s="8">
        <v>8.5293732503282232E-2</v>
      </c>
      <c r="AA180" s="8">
        <v>8.3238064317810431E-2</v>
      </c>
      <c r="AB180" s="8">
        <v>6.4566276482400833E-2</v>
      </c>
      <c r="AC180" s="8">
        <v>0.1969604863221891</v>
      </c>
      <c r="AD180" s="8">
        <v>9.4588955348449077E-2</v>
      </c>
      <c r="AE180" s="8">
        <v>0.11928739270129052</v>
      </c>
      <c r="AF180" s="8">
        <v>0.10908898963654648</v>
      </c>
      <c r="AG180" s="8">
        <v>8.1251880830575066E-2</v>
      </c>
      <c r="AH180" s="8">
        <v>9.0548350155796459E-2</v>
      </c>
    </row>
    <row r="181" spans="1:34">
      <c r="A181" s="1" t="s">
        <v>892</v>
      </c>
      <c r="B181" s="1" t="s">
        <v>893</v>
      </c>
      <c r="C181" s="1" t="s">
        <v>894</v>
      </c>
      <c r="D181" s="1">
        <v>15232</v>
      </c>
      <c r="E181" s="1">
        <v>4.96</v>
      </c>
      <c r="F181" s="1" t="s">
        <v>895</v>
      </c>
      <c r="G181" s="1">
        <v>134</v>
      </c>
      <c r="H181" s="9" t="s">
        <v>38</v>
      </c>
      <c r="I181" s="10" t="s">
        <v>64</v>
      </c>
      <c r="J181" s="4">
        <v>-0.22757358067165193</v>
      </c>
      <c r="K181" s="4">
        <v>-0.35078774647296762</v>
      </c>
      <c r="L181" s="11">
        <f t="shared" si="16"/>
        <v>0.8540701157496331</v>
      </c>
      <c r="M181" s="8">
        <f t="shared" si="17"/>
        <v>0.78415581289333658</v>
      </c>
      <c r="N181" s="1">
        <v>184</v>
      </c>
      <c r="O181" s="8">
        <v>7.7559593916554995E-2</v>
      </c>
      <c r="P181" s="8">
        <v>3.4100720320141005E-2</v>
      </c>
      <c r="Q181" s="1">
        <v>3</v>
      </c>
      <c r="R181" s="1">
        <v>221</v>
      </c>
      <c r="S181" s="8">
        <v>9.8908396317792649E-2</v>
      </c>
      <c r="T181" s="8">
        <v>1.2497339186072119E-2</v>
      </c>
      <c r="U181" s="1">
        <v>3</v>
      </c>
      <c r="V181" s="1">
        <v>154</v>
      </c>
      <c r="W181" s="8">
        <v>0.11580828610421397</v>
      </c>
      <c r="X181" s="8">
        <v>2.3116497853820844E-2</v>
      </c>
      <c r="Y181" s="1">
        <v>3</v>
      </c>
      <c r="Z181" s="8">
        <v>0.10971392977600621</v>
      </c>
      <c r="AA181" s="8">
        <v>8.1165747363840038E-2</v>
      </c>
      <c r="AB181" s="8">
        <v>4.1799104609818727E-2</v>
      </c>
      <c r="AC181" s="8">
        <v>8.4620060790273829E-2</v>
      </c>
      <c r="AD181" s="8">
        <v>0.1078035888162471</v>
      </c>
      <c r="AE181" s="8">
        <v>0.10430153934685704</v>
      </c>
      <c r="AF181" s="8">
        <v>0.13782748690638935</v>
      </c>
      <c r="AG181" s="8">
        <v>0.11786538268632803</v>
      </c>
      <c r="AH181" s="8">
        <v>9.1731988719924523E-2</v>
      </c>
    </row>
    <row r="182" spans="1:34">
      <c r="A182" s="1" t="s">
        <v>2671</v>
      </c>
      <c r="B182" s="1" t="s">
        <v>2672</v>
      </c>
      <c r="C182" s="1" t="s">
        <v>2673</v>
      </c>
      <c r="D182" s="1">
        <v>31454</v>
      </c>
      <c r="E182" s="1">
        <v>8.76</v>
      </c>
      <c r="F182" s="1" t="s">
        <v>2674</v>
      </c>
      <c r="G182" s="1">
        <v>290</v>
      </c>
      <c r="H182" s="9" t="s">
        <v>1894</v>
      </c>
      <c r="I182" s="10" t="s">
        <v>806</v>
      </c>
      <c r="J182" s="4">
        <v>0.44660649473889269</v>
      </c>
      <c r="K182" s="4">
        <v>-1.2762552491387644</v>
      </c>
      <c r="L182" s="11">
        <f t="shared" si="16"/>
        <v>1.362830834848147</v>
      </c>
      <c r="M182" s="8">
        <f t="shared" si="17"/>
        <v>0.41286577963635246</v>
      </c>
      <c r="N182" s="1">
        <v>185</v>
      </c>
      <c r="O182" s="8">
        <v>7.5717507053077934E-2</v>
      </c>
      <c r="P182" s="8">
        <v>3.1097566741526052E-2</v>
      </c>
      <c r="Q182" s="1">
        <v>3</v>
      </c>
      <c r="R182" s="1">
        <v>114</v>
      </c>
      <c r="S182" s="8">
        <v>0.18339496947353948</v>
      </c>
      <c r="T182" s="8">
        <v>8.2722480514218252E-2</v>
      </c>
      <c r="U182" s="1">
        <v>3</v>
      </c>
      <c r="V182" s="1">
        <v>125</v>
      </c>
      <c r="W182" s="8">
        <v>0.13456913711082433</v>
      </c>
      <c r="X182" s="8">
        <v>6.5006869254523425E-2</v>
      </c>
      <c r="Y182" s="1">
        <v>3</v>
      </c>
      <c r="Z182" s="8">
        <v>0.10936001387350294</v>
      </c>
      <c r="AA182" s="8">
        <v>6.976800411700293E-2</v>
      </c>
      <c r="AB182" s="8">
        <v>4.8024503168727903E-2</v>
      </c>
      <c r="AC182" s="8">
        <v>0.17118541033434709</v>
      </c>
      <c r="AD182" s="8">
        <v>0.10745583530393661</v>
      </c>
      <c r="AE182" s="8">
        <v>0.27154366278233472</v>
      </c>
      <c r="AF182" s="8">
        <v>0.20644798038744278</v>
      </c>
      <c r="AG182" s="8">
        <v>0.1173638278663862</v>
      </c>
      <c r="AH182" s="8">
        <v>7.9895603078643948E-2</v>
      </c>
    </row>
    <row r="183" spans="1:34">
      <c r="A183" s="1" t="s">
        <v>920</v>
      </c>
      <c r="B183" s="1" t="s">
        <v>921</v>
      </c>
      <c r="C183" s="1" t="s">
        <v>922</v>
      </c>
      <c r="D183" s="1">
        <v>55571</v>
      </c>
      <c r="E183" s="1">
        <v>6.68</v>
      </c>
      <c r="F183" s="1" t="s">
        <v>923</v>
      </c>
      <c r="G183" s="1">
        <v>490</v>
      </c>
      <c r="H183" s="9" t="s">
        <v>481</v>
      </c>
      <c r="I183" s="10" t="s">
        <v>29</v>
      </c>
      <c r="J183" s="4">
        <v>-0.21731348817738397</v>
      </c>
      <c r="K183" s="4">
        <v>0.78830382823490486</v>
      </c>
      <c r="L183" s="11">
        <f t="shared" si="16"/>
        <v>0.86016570193323116</v>
      </c>
      <c r="M183" s="8">
        <f t="shared" si="17"/>
        <v>1.7270427900655878</v>
      </c>
      <c r="N183" s="1">
        <v>186</v>
      </c>
      <c r="O183" s="8">
        <v>7.5609895623023435E-2</v>
      </c>
      <c r="P183" s="8">
        <v>6.8438636719743229E-3</v>
      </c>
      <c r="Q183" s="1">
        <v>3</v>
      </c>
      <c r="R183" s="1">
        <v>467</v>
      </c>
      <c r="S183" s="8">
        <v>4.3779978155695842E-2</v>
      </c>
      <c r="T183" s="8">
        <v>1.1970448236038258E-2</v>
      </c>
      <c r="U183" s="1">
        <v>3</v>
      </c>
      <c r="V183" s="1">
        <v>365</v>
      </c>
      <c r="W183" s="8">
        <v>5.0897144651664089E-2</v>
      </c>
      <c r="X183" s="8">
        <v>2.0087983231979422E-2</v>
      </c>
      <c r="Y183" s="1">
        <v>2</v>
      </c>
      <c r="Z183" s="8">
        <v>7.6445834940701091E-2</v>
      </c>
      <c r="AA183" s="8">
        <v>6.8386459481022677E-2</v>
      </c>
      <c r="AB183" s="8">
        <v>8.1997392447346523E-2</v>
      </c>
      <c r="AC183" s="8">
        <v>5.3981762917933315E-2</v>
      </c>
      <c r="AD183" s="8">
        <v>3.0602309083321757E-2</v>
      </c>
      <c r="AE183" s="8">
        <v>4.6755862465832465E-2</v>
      </c>
      <c r="AF183" s="8">
        <v>6.5101493815358374E-2</v>
      </c>
      <c r="AG183" s="8"/>
      <c r="AH183" s="8">
        <v>3.6692795487969811E-2</v>
      </c>
    </row>
    <row r="184" spans="1:34">
      <c r="A184" s="1" t="s">
        <v>2999</v>
      </c>
      <c r="B184" s="1" t="s">
        <v>3000</v>
      </c>
      <c r="C184" s="1" t="s">
        <v>3001</v>
      </c>
      <c r="D184" s="1">
        <v>32865</v>
      </c>
      <c r="E184" s="1">
        <v>9.06</v>
      </c>
      <c r="F184" s="1" t="s">
        <v>3002</v>
      </c>
      <c r="G184" s="1">
        <v>298</v>
      </c>
      <c r="H184" s="9" t="s">
        <v>806</v>
      </c>
      <c r="I184" s="10" t="s">
        <v>1894</v>
      </c>
      <c r="J184" s="4">
        <v>0.62141623267281776</v>
      </c>
      <c r="K184" s="4">
        <v>-1.3361183939356496</v>
      </c>
      <c r="L184" s="11">
        <f t="shared" si="16"/>
        <v>1.5383846073679917</v>
      </c>
      <c r="M184" s="8">
        <f t="shared" si="17"/>
        <v>0.39608489965009108</v>
      </c>
      <c r="N184" s="1">
        <v>187</v>
      </c>
      <c r="O184" s="8">
        <v>7.5170500668213847E-2</v>
      </c>
      <c r="P184" s="8">
        <v>3.2061982961796666E-2</v>
      </c>
      <c r="Q184" s="1">
        <v>3</v>
      </c>
      <c r="R184" s="1">
        <v>108</v>
      </c>
      <c r="S184" s="8">
        <v>0.18978380830630223</v>
      </c>
      <c r="T184" s="8">
        <v>5.9193918154694471E-2</v>
      </c>
      <c r="U184" s="1">
        <v>3</v>
      </c>
      <c r="V184" s="1">
        <v>141</v>
      </c>
      <c r="W184" s="8">
        <v>0.12336564432414703</v>
      </c>
      <c r="X184" s="8">
        <v>2.0546045920239862E-2</v>
      </c>
      <c r="Y184" s="1">
        <v>2</v>
      </c>
      <c r="Z184" s="8">
        <v>8.8478975625811446E-2</v>
      </c>
      <c r="AA184" s="8">
        <v>9.8435055313593242E-2</v>
      </c>
      <c r="AB184" s="8">
        <v>3.8597471065236866E-2</v>
      </c>
      <c r="AC184" s="8">
        <v>0.12158054711246241</v>
      </c>
      <c r="AD184" s="8">
        <v>0.2277785505633608</v>
      </c>
      <c r="AE184" s="8">
        <v>0.21999232724308351</v>
      </c>
      <c r="AF184" s="8"/>
      <c r="AG184" s="8">
        <v>0.10883739592737524</v>
      </c>
      <c r="AH184" s="8">
        <v>0.13789389272091881</v>
      </c>
    </row>
    <row r="185" spans="1:34">
      <c r="A185" s="1" t="s">
        <v>302</v>
      </c>
      <c r="B185" s="1" t="s">
        <v>303</v>
      </c>
      <c r="C185" s="1" t="s">
        <v>304</v>
      </c>
      <c r="D185" s="1">
        <v>6377</v>
      </c>
      <c r="E185" s="1">
        <v>9.84</v>
      </c>
      <c r="F185" s="1" t="s">
        <v>305</v>
      </c>
      <c r="G185" s="1">
        <v>58</v>
      </c>
      <c r="H185" s="9" t="s">
        <v>28</v>
      </c>
      <c r="I185" s="10" t="s">
        <v>64</v>
      </c>
      <c r="J185" s="4">
        <v>-0.79452094621726288</v>
      </c>
      <c r="K185" s="4">
        <v>-0.52827927572057631</v>
      </c>
      <c r="L185" s="11">
        <f t="shared" si="16"/>
        <v>0.57653458268183644</v>
      </c>
      <c r="M185" s="8">
        <f t="shared" si="17"/>
        <v>0.69338124740121987</v>
      </c>
      <c r="N185" s="1">
        <v>188</v>
      </c>
      <c r="O185" s="8">
        <v>7.503067480464258E-2</v>
      </c>
      <c r="P185" s="8">
        <v>4.266018348328058E-2</v>
      </c>
      <c r="Q185" s="1">
        <v>3</v>
      </c>
      <c r="R185" s="1">
        <v>199</v>
      </c>
      <c r="S185" s="8">
        <v>0.1082098413908022</v>
      </c>
      <c r="T185" s="8">
        <v>2.7016928918025221E-2</v>
      </c>
      <c r="U185" s="1">
        <v>3</v>
      </c>
      <c r="V185" s="1">
        <v>82</v>
      </c>
      <c r="W185" s="8">
        <v>0.18769011372647934</v>
      </c>
      <c r="X185" s="8">
        <v>0.14946583348000009</v>
      </c>
      <c r="Y185" s="1">
        <v>3</v>
      </c>
      <c r="Z185" s="8">
        <v>0.10086603221342505</v>
      </c>
      <c r="AA185" s="8">
        <v>9.8435055313593242E-2</v>
      </c>
      <c r="AB185" s="8">
        <v>2.5790936886909425E-2</v>
      </c>
      <c r="AC185" s="8">
        <v>0.13860182370820714</v>
      </c>
      <c r="AD185" s="8">
        <v>9.9109751008485236E-2</v>
      </c>
      <c r="AE185" s="8">
        <v>8.6917949455714197E-2</v>
      </c>
      <c r="AF185" s="8">
        <v>0.29442297202981893</v>
      </c>
      <c r="AG185" s="8">
        <v>0.25178051961079428</v>
      </c>
      <c r="AH185" s="8">
        <v>1.6866849538824832E-2</v>
      </c>
    </row>
    <row r="186" spans="1:34">
      <c r="A186" s="1" t="s">
        <v>694</v>
      </c>
      <c r="B186" s="1" t="s">
        <v>695</v>
      </c>
      <c r="C186" s="1" t="s">
        <v>696</v>
      </c>
      <c r="D186" s="1">
        <v>31400</v>
      </c>
      <c r="E186" s="1">
        <v>10.89</v>
      </c>
      <c r="F186" s="1" t="s">
        <v>697</v>
      </c>
      <c r="G186" s="1">
        <v>270</v>
      </c>
      <c r="H186" s="9" t="s">
        <v>38</v>
      </c>
      <c r="I186" s="10" t="s">
        <v>97</v>
      </c>
      <c r="J186" s="4">
        <v>-0.3670832765499083</v>
      </c>
      <c r="K186" s="4">
        <v>-4.7759417626600666E-2</v>
      </c>
      <c r="L186" s="11">
        <f t="shared" si="16"/>
        <v>0.77534844968977035</v>
      </c>
      <c r="M186" s="8">
        <f t="shared" si="17"/>
        <v>0.96743764509142827</v>
      </c>
      <c r="N186" s="1">
        <v>189</v>
      </c>
      <c r="O186" s="8">
        <v>7.4691065076101432E-2</v>
      </c>
      <c r="P186" s="8">
        <v>3.0119579381416944E-2</v>
      </c>
      <c r="Q186" s="1">
        <v>3</v>
      </c>
      <c r="R186" s="1">
        <v>302</v>
      </c>
      <c r="S186" s="8">
        <v>7.7205043089927219E-2</v>
      </c>
      <c r="T186" s="8">
        <v>2.4076333022965583E-2</v>
      </c>
      <c r="U186" s="1">
        <v>3</v>
      </c>
      <c r="V186" s="1">
        <v>193</v>
      </c>
      <c r="W186" s="8">
        <v>9.9574640435301343E-2</v>
      </c>
      <c r="X186" s="8">
        <v>1.8805467735264814E-2</v>
      </c>
      <c r="Y186" s="1">
        <v>3</v>
      </c>
      <c r="Z186" s="8">
        <v>0.10936001387350294</v>
      </c>
      <c r="AA186" s="8">
        <v>5.9751805506146075E-2</v>
      </c>
      <c r="AB186" s="8">
        <v>5.4961375848655257E-2</v>
      </c>
      <c r="AC186" s="8">
        <v>4.9604863221884662E-2</v>
      </c>
      <c r="AD186" s="8">
        <v>9.3893448323828121E-2</v>
      </c>
      <c r="AE186" s="8">
        <v>8.8116817724068874E-2</v>
      </c>
      <c r="AF186" s="8">
        <v>0.10146449036087388</v>
      </c>
      <c r="AG186" s="8">
        <v>0.1173638278663862</v>
      </c>
      <c r="AH186" s="8">
        <v>7.9895603078643948E-2</v>
      </c>
    </row>
    <row r="187" spans="1:34">
      <c r="A187" s="1" t="s">
        <v>734</v>
      </c>
      <c r="B187" s="1" t="s">
        <v>735</v>
      </c>
      <c r="C187" s="1" t="s">
        <v>736</v>
      </c>
      <c r="D187" s="1">
        <v>36488</v>
      </c>
      <c r="E187" s="1">
        <v>6.16</v>
      </c>
      <c r="F187" s="1" t="s">
        <v>737</v>
      </c>
      <c r="G187" s="1">
        <v>334</v>
      </c>
      <c r="H187" s="9" t="s">
        <v>28</v>
      </c>
      <c r="I187" s="10" t="s">
        <v>97</v>
      </c>
      <c r="J187" s="4">
        <v>-0.32254659353928211</v>
      </c>
      <c r="K187" s="4">
        <v>-0.16945992910839919</v>
      </c>
      <c r="L187" s="11">
        <f t="shared" si="16"/>
        <v>0.79965710502919896</v>
      </c>
      <c r="M187" s="8">
        <f t="shared" si="17"/>
        <v>0.88917548048153772</v>
      </c>
      <c r="N187" s="1">
        <v>191</v>
      </c>
      <c r="O187" s="8">
        <v>7.4127442163869281E-2</v>
      </c>
      <c r="P187" s="8">
        <v>1.6341228489364559E-2</v>
      </c>
      <c r="Q187" s="1">
        <v>3</v>
      </c>
      <c r="R187" s="1">
        <v>279</v>
      </c>
      <c r="S187" s="8">
        <v>8.336649378109838E-2</v>
      </c>
      <c r="T187" s="8">
        <v>2.6467691828761668E-2</v>
      </c>
      <c r="U187" s="1">
        <v>3</v>
      </c>
      <c r="V187" s="1">
        <v>182</v>
      </c>
      <c r="W187" s="8">
        <v>0.10425280192821436</v>
      </c>
      <c r="X187" s="8">
        <v>3.9802285973844177E-3</v>
      </c>
      <c r="Y187" s="1">
        <v>3</v>
      </c>
      <c r="Z187" s="8">
        <v>8.3878068893269264E-2</v>
      </c>
      <c r="AA187" s="8">
        <v>5.5261785439210245E-2</v>
      </c>
      <c r="AB187" s="8">
        <v>8.3242472159128347E-2</v>
      </c>
      <c r="AC187" s="8">
        <v>5.7386018237082261E-2</v>
      </c>
      <c r="AD187" s="8">
        <v>8.2417582417582458E-2</v>
      </c>
      <c r="AE187" s="8">
        <v>0.11029588068863043</v>
      </c>
      <c r="AF187" s="8">
        <v>0.10791598974798146</v>
      </c>
      <c r="AG187" s="8">
        <v>0.10482495736784067</v>
      </c>
      <c r="AH187" s="8">
        <v>0.10001745866882092</v>
      </c>
    </row>
    <row r="188" spans="1:34">
      <c r="A188" s="1" t="s">
        <v>502</v>
      </c>
      <c r="B188" s="1" t="s">
        <v>503</v>
      </c>
      <c r="C188" s="1" t="s">
        <v>504</v>
      </c>
      <c r="D188" s="1">
        <v>59653</v>
      </c>
      <c r="E188" s="1">
        <v>6.44</v>
      </c>
      <c r="F188" s="1" t="s">
        <v>505</v>
      </c>
      <c r="G188" s="1">
        <v>578</v>
      </c>
      <c r="H188" s="9" t="s">
        <v>38</v>
      </c>
      <c r="I188" s="10" t="s">
        <v>97</v>
      </c>
      <c r="J188" s="4">
        <v>-0.52193846070419214</v>
      </c>
      <c r="K188" s="4">
        <v>-0.56617227148543048</v>
      </c>
      <c r="L188" s="11">
        <f t="shared" si="16"/>
        <v>0.69643544670467206</v>
      </c>
      <c r="M188" s="8">
        <f t="shared" si="17"/>
        <v>0.67540638751718363</v>
      </c>
      <c r="N188" s="1">
        <v>192</v>
      </c>
      <c r="O188" s="8">
        <v>7.3934344366886798E-2</v>
      </c>
      <c r="P188" s="8">
        <v>2.2618548664121729E-2</v>
      </c>
      <c r="Q188" s="1">
        <v>3</v>
      </c>
      <c r="R188" s="1">
        <v>194</v>
      </c>
      <c r="S188" s="8">
        <v>0.10946645713356652</v>
      </c>
      <c r="T188" s="8">
        <v>5.2540546698802107E-2</v>
      </c>
      <c r="U188" s="1">
        <v>3</v>
      </c>
      <c r="V188" s="1">
        <v>103</v>
      </c>
      <c r="W188" s="8">
        <v>0.15718105339343313</v>
      </c>
      <c r="X188" s="8">
        <v>0.14585416705675075</v>
      </c>
      <c r="Y188" s="1">
        <v>3</v>
      </c>
      <c r="Z188" s="8">
        <v>5.2733469472983623E-2</v>
      </c>
      <c r="AA188" s="8">
        <v>9.7744282995603116E-2</v>
      </c>
      <c r="AB188" s="8">
        <v>7.1325280632073648E-2</v>
      </c>
      <c r="AC188" s="8">
        <v>8.607902735562338E-2</v>
      </c>
      <c r="AD188" s="8">
        <v>7.268048407288917E-2</v>
      </c>
      <c r="AE188" s="8">
        <v>0.16963985997218703</v>
      </c>
      <c r="AF188" s="8">
        <v>0.32550746907679184</v>
      </c>
      <c r="AG188" s="8">
        <v>6.821145551208771E-2</v>
      </c>
      <c r="AH188" s="8">
        <v>7.7824235591419835E-2</v>
      </c>
    </row>
    <row r="189" spans="1:34">
      <c r="A189" s="1" t="s">
        <v>1573</v>
      </c>
      <c r="B189" s="1" t="s">
        <v>1574</v>
      </c>
      <c r="C189" s="1" t="s">
        <v>1575</v>
      </c>
      <c r="D189" s="1">
        <v>16821</v>
      </c>
      <c r="E189" s="1">
        <v>5.08</v>
      </c>
      <c r="F189" s="1" t="s">
        <v>1576</v>
      </c>
      <c r="G189" s="1">
        <v>154</v>
      </c>
      <c r="H189" s="9" t="s">
        <v>29</v>
      </c>
      <c r="I189" s="10" t="s">
        <v>806</v>
      </c>
      <c r="J189" s="4">
        <v>5.2827764982990986E-2</v>
      </c>
      <c r="K189" s="4">
        <v>-0.59736979794460987</v>
      </c>
      <c r="L189" s="11">
        <f t="shared" si="16"/>
        <v>1.0372960923920389</v>
      </c>
      <c r="M189" s="8">
        <f t="shared" si="17"/>
        <v>0.66095786122726163</v>
      </c>
      <c r="N189" s="1">
        <v>193</v>
      </c>
      <c r="O189" s="8">
        <v>7.3875920930583441E-2</v>
      </c>
      <c r="P189" s="8">
        <v>4.1293132311293355E-2</v>
      </c>
      <c r="Q189" s="1">
        <v>3</v>
      </c>
      <c r="R189" s="1">
        <v>191</v>
      </c>
      <c r="S189" s="8">
        <v>0.11177099973273814</v>
      </c>
      <c r="T189" s="8">
        <v>1.9088801820451962E-2</v>
      </c>
      <c r="U189" s="1">
        <v>3</v>
      </c>
      <c r="V189" s="1">
        <v>172</v>
      </c>
      <c r="W189" s="8">
        <v>0.10775226143481419</v>
      </c>
      <c r="X189" s="8">
        <v>2.7738791576988497E-2</v>
      </c>
      <c r="Y189" s="1">
        <v>3</v>
      </c>
      <c r="Z189" s="8">
        <v>0.1175000796310776</v>
      </c>
      <c r="AA189" s="8">
        <v>6.8731845640017733E-2</v>
      </c>
      <c r="AB189" s="8">
        <v>3.5395837520655005E-2</v>
      </c>
      <c r="AC189" s="8">
        <v>0.12595744680851104</v>
      </c>
      <c r="AD189" s="8">
        <v>9.0068159688412891E-2</v>
      </c>
      <c r="AE189" s="8">
        <v>0.11928739270129052</v>
      </c>
      <c r="AF189" s="8">
        <v>0.11671348891221905</v>
      </c>
      <c r="AG189" s="8">
        <v>0.12990269836493173</v>
      </c>
      <c r="AH189" s="8">
        <v>7.6640597027291771E-2</v>
      </c>
    </row>
    <row r="190" spans="1:34">
      <c r="A190" s="1" t="s">
        <v>3614</v>
      </c>
      <c r="B190" s="1" t="s">
        <v>3615</v>
      </c>
      <c r="C190" s="1" t="s">
        <v>3616</v>
      </c>
      <c r="D190" s="1">
        <v>52543</v>
      </c>
      <c r="E190" s="1">
        <v>8.43</v>
      </c>
      <c r="F190" s="1" t="s">
        <v>3617</v>
      </c>
      <c r="G190" s="1">
        <v>455</v>
      </c>
      <c r="H190" s="9" t="s">
        <v>806</v>
      </c>
      <c r="I190" s="10" t="s">
        <v>35</v>
      </c>
      <c r="J190" s="4">
        <v>1.3077104966176385</v>
      </c>
      <c r="K190" s="4">
        <v>-0.26827947480406178</v>
      </c>
      <c r="L190" s="11">
        <f t="shared" si="16"/>
        <v>2.4754837803291441</v>
      </c>
      <c r="M190" s="8">
        <f t="shared" si="17"/>
        <v>0.83030916336724903</v>
      </c>
      <c r="N190" s="1">
        <v>194</v>
      </c>
      <c r="O190" s="8">
        <v>7.363935223000849E-2</v>
      </c>
      <c r="P190" s="8">
        <v>1.0868308423622804E-2</v>
      </c>
      <c r="Q190" s="1">
        <v>3</v>
      </c>
      <c r="R190" s="1">
        <v>260</v>
      </c>
      <c r="S190" s="8">
        <v>8.868907568280987E-2</v>
      </c>
      <c r="T190" s="8">
        <v>8.716314260028734E-3</v>
      </c>
      <c r="U190" s="1">
        <v>3</v>
      </c>
      <c r="V190" s="1">
        <v>475</v>
      </c>
      <c r="W190" s="8">
        <v>3.5826966990273566E-2</v>
      </c>
      <c r="X190" s="8">
        <v>1.3849057147468488E-2</v>
      </c>
      <c r="Y190" s="1">
        <v>3</v>
      </c>
      <c r="Z190" s="8">
        <v>8.4231984795772485E-2</v>
      </c>
      <c r="AA190" s="8">
        <v>6.2514894778106581E-2</v>
      </c>
      <c r="AB190" s="8">
        <v>7.4171177116146417E-2</v>
      </c>
      <c r="AC190" s="8">
        <v>8.8024316109422782E-2</v>
      </c>
      <c r="AD190" s="8">
        <v>9.7718736959243352E-2</v>
      </c>
      <c r="AE190" s="8">
        <v>8.0324173979763477E-2</v>
      </c>
      <c r="AF190" s="8">
        <v>4.9265995319730659E-2</v>
      </c>
      <c r="AG190" s="8">
        <v>3.6613501855752961E-2</v>
      </c>
      <c r="AH190" s="8">
        <v>2.1601403795337065E-2</v>
      </c>
    </row>
    <row r="191" spans="1:34">
      <c r="A191" s="1" t="s">
        <v>1529</v>
      </c>
      <c r="B191" s="1" t="s">
        <v>1530</v>
      </c>
      <c r="C191" s="1" t="s">
        <v>1531</v>
      </c>
      <c r="D191" s="1">
        <v>47965</v>
      </c>
      <c r="E191" s="1">
        <v>4.33</v>
      </c>
      <c r="F191" s="1" t="s">
        <v>1532</v>
      </c>
      <c r="G191" s="1">
        <v>416</v>
      </c>
      <c r="H191" s="9" t="s">
        <v>29</v>
      </c>
      <c r="I191" s="10" t="s">
        <v>64</v>
      </c>
      <c r="J191" s="4">
        <v>4.7374779647041863E-2</v>
      </c>
      <c r="K191" s="4">
        <v>-4.2551053463624089E-2</v>
      </c>
      <c r="L191" s="11">
        <f t="shared" si="16"/>
        <v>1.0333828023737228</v>
      </c>
      <c r="M191" s="8">
        <f t="shared" si="17"/>
        <v>0.97093656465422196</v>
      </c>
      <c r="N191" s="1">
        <v>195</v>
      </c>
      <c r="O191" s="8">
        <v>7.3086818037520887E-2</v>
      </c>
      <c r="P191" s="8">
        <v>2.9231696780660562E-2</v>
      </c>
      <c r="Q191" s="1">
        <v>3</v>
      </c>
      <c r="R191" s="1">
        <v>309</v>
      </c>
      <c r="S191" s="8">
        <v>7.5274555205930654E-2</v>
      </c>
      <c r="T191" s="8">
        <v>3.5243167843024926E-2</v>
      </c>
      <c r="U191" s="1">
        <v>3</v>
      </c>
      <c r="V191" s="1">
        <v>262</v>
      </c>
      <c r="W191" s="8">
        <v>7.2842856522308971E-2</v>
      </c>
      <c r="X191" s="8">
        <v>6.0030442338770446E-2</v>
      </c>
      <c r="Y191" s="1">
        <v>3</v>
      </c>
      <c r="Z191" s="8">
        <v>9.8388620895902321E-2</v>
      </c>
      <c r="AA191" s="8">
        <v>7.9784202727859785E-2</v>
      </c>
      <c r="AB191" s="8">
        <v>4.1087630488800535E-2</v>
      </c>
      <c r="AC191" s="8">
        <v>0.10212765957446843</v>
      </c>
      <c r="AD191" s="8">
        <v>8.8329392126860529E-2</v>
      </c>
      <c r="AE191" s="8">
        <v>3.5366613916463015E-2</v>
      </c>
      <c r="AF191" s="8">
        <v>2.2873497827017808E-2</v>
      </c>
      <c r="AG191" s="8">
        <v>0.13943223994382631</v>
      </c>
      <c r="AH191" s="8">
        <v>5.622283179608277E-2</v>
      </c>
    </row>
    <row r="192" spans="1:34">
      <c r="A192" s="1" t="s">
        <v>1979</v>
      </c>
      <c r="B192" s="1" t="s">
        <v>1980</v>
      </c>
      <c r="C192" s="1" t="s">
        <v>1981</v>
      </c>
      <c r="D192" s="1">
        <v>8555</v>
      </c>
      <c r="E192" s="1">
        <v>4.75</v>
      </c>
      <c r="F192" s="1" t="s">
        <v>1982</v>
      </c>
      <c r="G192" s="1">
        <v>77</v>
      </c>
      <c r="H192" s="9" t="s">
        <v>35</v>
      </c>
      <c r="I192" s="10" t="s">
        <v>64</v>
      </c>
      <c r="J192" s="4">
        <v>0.21465526793509734</v>
      </c>
      <c r="K192" s="4">
        <v>-0.49679840648712498</v>
      </c>
      <c r="L192" s="11">
        <f t="shared" si="16"/>
        <v>1.1604265972488794</v>
      </c>
      <c r="M192" s="8">
        <f t="shared" si="17"/>
        <v>0.70867771769029275</v>
      </c>
      <c r="N192" s="1">
        <v>196</v>
      </c>
      <c r="O192" s="8">
        <v>7.3015305427553537E-2</v>
      </c>
      <c r="P192" s="8">
        <v>2.7613545883974033E-2</v>
      </c>
      <c r="Q192" s="1">
        <v>3</v>
      </c>
      <c r="R192" s="1">
        <v>213</v>
      </c>
      <c r="S192" s="8">
        <v>0.10303033890429553</v>
      </c>
      <c r="T192" s="8">
        <v>5.7183310589327685E-2</v>
      </c>
      <c r="U192" s="1">
        <v>2</v>
      </c>
      <c r="V192" s="1">
        <v>218</v>
      </c>
      <c r="W192" s="8">
        <v>8.8786605846986083E-2</v>
      </c>
      <c r="X192" s="8">
        <v>2.1117910084754478E-3</v>
      </c>
      <c r="Y192" s="1">
        <v>2</v>
      </c>
      <c r="Z192" s="8">
        <v>0.10440519123845751</v>
      </c>
      <c r="AA192" s="8">
        <v>6.2169508619111524E-2</v>
      </c>
      <c r="AB192" s="8">
        <v>5.2471216425091588E-2</v>
      </c>
      <c r="AC192" s="8">
        <v>0.14346504559270565</v>
      </c>
      <c r="AD192" s="8">
        <v>6.2595632215885419E-2</v>
      </c>
      <c r="AE192" s="8"/>
      <c r="AF192" s="8"/>
      <c r="AG192" s="8">
        <v>9.0279867589527843E-2</v>
      </c>
      <c r="AH192" s="8">
        <v>8.7293344104444309E-2</v>
      </c>
    </row>
    <row r="193" spans="1:34">
      <c r="A193" s="1" t="s">
        <v>3927</v>
      </c>
      <c r="B193" s="1" t="s">
        <v>3928</v>
      </c>
      <c r="C193" s="1" t="s">
        <v>3929</v>
      </c>
      <c r="D193" s="1">
        <v>63619</v>
      </c>
      <c r="E193" s="1">
        <v>5.89</v>
      </c>
      <c r="F193" s="1" t="s">
        <v>3930</v>
      </c>
      <c r="G193" s="1">
        <v>581</v>
      </c>
      <c r="H193" s="9" t="s">
        <v>97</v>
      </c>
      <c r="I193" s="10" t="s">
        <v>806</v>
      </c>
      <c r="J193" s="4" t="s">
        <v>5731</v>
      </c>
      <c r="K193" s="4" t="s">
        <v>5732</v>
      </c>
      <c r="L193" s="11" t="s">
        <v>3</v>
      </c>
      <c r="M193" s="8" t="s">
        <v>5737</v>
      </c>
      <c r="N193" s="1">
        <v>197</v>
      </c>
      <c r="O193" s="8">
        <v>7.2989601329071355E-2</v>
      </c>
      <c r="P193" s="8">
        <v>2.9147009061356585E-2</v>
      </c>
      <c r="Q193" s="1">
        <v>2</v>
      </c>
      <c r="R193" s="1" t="s">
        <v>39</v>
      </c>
      <c r="S193" s="8" t="s">
        <v>39</v>
      </c>
      <c r="T193" s="8" t="s">
        <v>39</v>
      </c>
      <c r="U193" s="1">
        <v>1</v>
      </c>
      <c r="V193" s="1">
        <v>240</v>
      </c>
      <c r="W193" s="8">
        <v>7.8516056267276507E-2</v>
      </c>
      <c r="X193" s="8">
        <v>7.0608050805018294E-2</v>
      </c>
      <c r="Y193" s="1">
        <v>2</v>
      </c>
      <c r="Z193" s="8">
        <v>5.2379553570480374E-2</v>
      </c>
      <c r="AA193" s="8">
        <v>9.3599649087662343E-2</v>
      </c>
      <c r="AB193" s="8"/>
      <c r="AC193" s="8"/>
      <c r="AD193" s="8">
        <v>6.0509111142022565E-2</v>
      </c>
      <c r="AE193" s="8"/>
      <c r="AF193" s="8">
        <v>0.12844348779786921</v>
      </c>
      <c r="AG193" s="8">
        <v>2.8588624736683818E-2</v>
      </c>
      <c r="AH193" s="8"/>
    </row>
    <row r="194" spans="1:34">
      <c r="A194" s="1" t="s">
        <v>2027</v>
      </c>
      <c r="B194" s="1" t="s">
        <v>2028</v>
      </c>
      <c r="C194" s="1" t="s">
        <v>2029</v>
      </c>
      <c r="D194" s="1">
        <v>67907</v>
      </c>
      <c r="E194" s="1">
        <v>8.44</v>
      </c>
      <c r="F194" s="1" t="s">
        <v>2030</v>
      </c>
      <c r="G194" s="1">
        <v>615</v>
      </c>
      <c r="H194" s="9" t="s">
        <v>1508</v>
      </c>
      <c r="I194" s="10" t="s">
        <v>64</v>
      </c>
      <c r="J194" s="4">
        <v>0.22622074227621961</v>
      </c>
      <c r="K194" s="4">
        <v>-0.22052516168451436</v>
      </c>
      <c r="L194" s="11">
        <f t="shared" ref="L194:L219" si="18">S194/W194</f>
        <v>1.1697666327101559</v>
      </c>
      <c r="M194" s="8">
        <f t="shared" ref="M194:M219" si="19">O194/S194</f>
        <v>0.85825296318206201</v>
      </c>
      <c r="N194" s="1">
        <v>198</v>
      </c>
      <c r="O194" s="8">
        <v>7.2933385308748808E-2</v>
      </c>
      <c r="P194" s="8">
        <v>1.9306542372264923E-2</v>
      </c>
      <c r="Q194" s="1">
        <v>3</v>
      </c>
      <c r="R194" s="1">
        <v>272</v>
      </c>
      <c r="S194" s="8">
        <v>8.4978891349632754E-2</v>
      </c>
      <c r="T194" s="8">
        <v>1.5464695821062467E-2</v>
      </c>
      <c r="U194" s="1">
        <v>3</v>
      </c>
      <c r="V194" s="1">
        <v>264</v>
      </c>
      <c r="W194" s="8">
        <v>7.2646020986896084E-2</v>
      </c>
      <c r="X194" s="8">
        <v>1.6323415207565004E-2</v>
      </c>
      <c r="Y194" s="1">
        <v>3</v>
      </c>
      <c r="Z194" s="8">
        <v>6.4766610158093985E-2</v>
      </c>
      <c r="AA194" s="8">
        <v>9.4981193723642596E-2</v>
      </c>
      <c r="AB194" s="8">
        <v>5.905235204450985E-2</v>
      </c>
      <c r="AC194" s="8">
        <v>0.10261398176291826</v>
      </c>
      <c r="AD194" s="8">
        <v>7.8592293782167227E-2</v>
      </c>
      <c r="AE194" s="8">
        <v>7.373039850381273E-2</v>
      </c>
      <c r="AF194" s="8">
        <v>8.5042491920963637E-2</v>
      </c>
      <c r="AG194" s="8">
        <v>7.8744106730865959E-2</v>
      </c>
      <c r="AH194" s="8">
        <v>5.4151464308858671E-2</v>
      </c>
    </row>
    <row r="195" spans="1:34">
      <c r="A195" s="1" t="s">
        <v>3554</v>
      </c>
      <c r="B195" s="1" t="s">
        <v>3555</v>
      </c>
      <c r="C195" s="1" t="s">
        <v>3556</v>
      </c>
      <c r="D195" s="1">
        <v>29866</v>
      </c>
      <c r="E195" s="1">
        <v>9.4499999999999993</v>
      </c>
      <c r="F195" s="1" t="s">
        <v>3557</v>
      </c>
      <c r="G195" s="1">
        <v>279</v>
      </c>
      <c r="H195" s="9" t="s">
        <v>806</v>
      </c>
      <c r="I195" s="10" t="s">
        <v>1508</v>
      </c>
      <c r="J195" s="4">
        <v>1.185254495029995</v>
      </c>
      <c r="K195" s="4">
        <v>-0.82075514923225967</v>
      </c>
      <c r="L195" s="11">
        <f t="shared" si="18"/>
        <v>2.2740350565900842</v>
      </c>
      <c r="M195" s="8">
        <f t="shared" si="19"/>
        <v>0.56614552777331106</v>
      </c>
      <c r="N195" s="1">
        <v>199</v>
      </c>
      <c r="O195" s="8">
        <v>7.2802061839848997E-2</v>
      </c>
      <c r="P195" s="8">
        <v>1.833244526667583E-2</v>
      </c>
      <c r="Q195" s="1">
        <v>3</v>
      </c>
      <c r="R195" s="1">
        <v>164</v>
      </c>
      <c r="S195" s="8">
        <v>0.12859248774106627</v>
      </c>
      <c r="T195" s="8">
        <v>6.9881235632802893E-2</v>
      </c>
      <c r="U195" s="1">
        <v>3</v>
      </c>
      <c r="V195" s="1">
        <v>329</v>
      </c>
      <c r="W195" s="8">
        <v>5.654815538942954E-2</v>
      </c>
      <c r="X195" s="8">
        <v>3.2338224063114145E-2</v>
      </c>
      <c r="Y195" s="1">
        <v>3</v>
      </c>
      <c r="Z195" s="8">
        <v>7.7861498550714087E-2</v>
      </c>
      <c r="AA195" s="8">
        <v>8.8073470543741317E-2</v>
      </c>
      <c r="AB195" s="8">
        <v>5.2471216425091588E-2</v>
      </c>
      <c r="AC195" s="8">
        <v>6.4680851063829994E-2</v>
      </c>
      <c r="AD195" s="8">
        <v>0.11788844067325085</v>
      </c>
      <c r="AE195" s="8">
        <v>0.203208171486118</v>
      </c>
      <c r="AF195" s="8">
        <v>9.3253491140918757E-2</v>
      </c>
      <c r="AG195" s="8">
        <v>4.413682415488028E-2</v>
      </c>
      <c r="AH195" s="8">
        <v>3.2254150872489597E-2</v>
      </c>
    </row>
    <row r="196" spans="1:34">
      <c r="A196" s="1" t="s">
        <v>1178</v>
      </c>
      <c r="B196" s="1" t="s">
        <v>1179</v>
      </c>
      <c r="C196" s="1" t="s">
        <v>1180</v>
      </c>
      <c r="D196" s="1">
        <v>13734</v>
      </c>
      <c r="E196" s="1">
        <v>10.119999999999999</v>
      </c>
      <c r="F196" s="1" t="s">
        <v>1181</v>
      </c>
      <c r="G196" s="1">
        <v>125</v>
      </c>
      <c r="H196" s="9" t="s">
        <v>35</v>
      </c>
      <c r="I196" s="10" t="s">
        <v>64</v>
      </c>
      <c r="J196" s="4">
        <v>-9.8433752297130667E-2</v>
      </c>
      <c r="K196" s="4">
        <v>-0.22670979774319938</v>
      </c>
      <c r="L196" s="11">
        <f t="shared" si="18"/>
        <v>0.9340464796832183</v>
      </c>
      <c r="M196" s="8">
        <f t="shared" si="19"/>
        <v>0.85458162515340275</v>
      </c>
      <c r="N196" s="1">
        <v>200</v>
      </c>
      <c r="O196" s="8">
        <v>7.2649820860888198E-2</v>
      </c>
      <c r="P196" s="8">
        <v>2.4568976936926504E-2</v>
      </c>
      <c r="Q196" s="1">
        <v>3</v>
      </c>
      <c r="R196" s="1">
        <v>271</v>
      </c>
      <c r="S196" s="8">
        <v>8.5012149480568455E-2</v>
      </c>
      <c r="T196" s="8">
        <v>1.4078038949951788E-2</v>
      </c>
      <c r="U196" s="1">
        <v>3</v>
      </c>
      <c r="V196" s="1">
        <v>213</v>
      </c>
      <c r="W196" s="8">
        <v>9.1014902715976523E-2</v>
      </c>
      <c r="X196" s="8">
        <v>2.4852562296885632E-2</v>
      </c>
      <c r="Y196" s="1">
        <v>3</v>
      </c>
      <c r="Z196" s="8">
        <v>9.8388620895902321E-2</v>
      </c>
      <c r="AA196" s="8">
        <v>7.0113390275997986E-2</v>
      </c>
      <c r="AB196" s="8">
        <v>4.944745141076428E-2</v>
      </c>
      <c r="AC196" s="8">
        <v>9.8723404255319475E-2</v>
      </c>
      <c r="AD196" s="8">
        <v>7.059396299902633E-2</v>
      </c>
      <c r="AE196" s="8">
        <v>8.5719081187359519E-2</v>
      </c>
      <c r="AF196" s="8">
        <v>0.11905948868934908</v>
      </c>
      <c r="AG196" s="8">
        <v>7.172233925168045E-2</v>
      </c>
      <c r="AH196" s="8">
        <v>8.2262880206900063E-2</v>
      </c>
    </row>
    <row r="197" spans="1:34">
      <c r="A197" s="1" t="s">
        <v>782</v>
      </c>
      <c r="B197" s="1" t="s">
        <v>783</v>
      </c>
      <c r="C197" s="1" t="s">
        <v>784</v>
      </c>
      <c r="D197" s="1">
        <v>35055</v>
      </c>
      <c r="E197" s="1">
        <v>7.6</v>
      </c>
      <c r="F197" s="1" t="s">
        <v>785</v>
      </c>
      <c r="G197" s="1">
        <v>317</v>
      </c>
      <c r="H197" s="9" t="s">
        <v>28</v>
      </c>
      <c r="I197" s="10" t="s">
        <v>64</v>
      </c>
      <c r="J197" s="4">
        <v>-0.27484564586874516</v>
      </c>
      <c r="K197" s="4">
        <v>-0.5251989964361371</v>
      </c>
      <c r="L197" s="11">
        <f t="shared" si="18"/>
        <v>0.82653874491223356</v>
      </c>
      <c r="M197" s="8">
        <f t="shared" si="19"/>
        <v>0.6948632581680827</v>
      </c>
      <c r="N197" s="1">
        <v>201</v>
      </c>
      <c r="O197" s="8">
        <v>7.2488424799196469E-2</v>
      </c>
      <c r="P197" s="8">
        <v>2.8292902077811086E-2</v>
      </c>
      <c r="Q197" s="1">
        <v>3</v>
      </c>
      <c r="R197" s="1">
        <v>210</v>
      </c>
      <c r="S197" s="8">
        <v>0.10432041692678189</v>
      </c>
      <c r="T197" s="8">
        <v>1.1657702420057791E-2</v>
      </c>
      <c r="U197" s="1">
        <v>3</v>
      </c>
      <c r="V197" s="1">
        <v>137</v>
      </c>
      <c r="W197" s="8">
        <v>0.12621358353607393</v>
      </c>
      <c r="X197" s="8">
        <v>3.5571740296348811E-2</v>
      </c>
      <c r="Y197" s="1">
        <v>3</v>
      </c>
      <c r="Z197" s="8">
        <v>8.9894639235824428E-2</v>
      </c>
      <c r="AA197" s="8">
        <v>8.7728084384746247E-2</v>
      </c>
      <c r="AB197" s="8">
        <v>3.9842550777018704E-2</v>
      </c>
      <c r="AC197" s="8">
        <v>9.5319148936170522E-2</v>
      </c>
      <c r="AD197" s="8">
        <v>0.10015301154541664</v>
      </c>
      <c r="AE197" s="8">
        <v>0.11748909029875849</v>
      </c>
      <c r="AF197" s="8">
        <v>0.148970985847757</v>
      </c>
      <c r="AG197" s="8">
        <v>0.14444778814324455</v>
      </c>
      <c r="AH197" s="8">
        <v>8.522197661722021E-2</v>
      </c>
    </row>
    <row r="198" spans="1:34">
      <c r="A198" s="1" t="s">
        <v>1657</v>
      </c>
      <c r="B198" s="1" t="s">
        <v>1658</v>
      </c>
      <c r="C198" s="1" t="s">
        <v>1659</v>
      </c>
      <c r="D198" s="1">
        <v>11539</v>
      </c>
      <c r="E198" s="1">
        <v>8.3699999999999992</v>
      </c>
      <c r="F198" s="1" t="s">
        <v>1660</v>
      </c>
      <c r="G198" s="1">
        <v>101</v>
      </c>
      <c r="H198" s="9" t="s">
        <v>64</v>
      </c>
      <c r="I198" s="10" t="s">
        <v>64</v>
      </c>
      <c r="J198" s="4">
        <v>7.4563585300351246E-2</v>
      </c>
      <c r="K198" s="4">
        <v>-0.9917869151843467</v>
      </c>
      <c r="L198" s="11">
        <f t="shared" si="18"/>
        <v>1.0530424428327725</v>
      </c>
      <c r="M198" s="8">
        <f t="shared" si="19"/>
        <v>0.50285455589965333</v>
      </c>
      <c r="N198" s="1">
        <v>202</v>
      </c>
      <c r="O198" s="8">
        <v>7.2396078473339218E-2</v>
      </c>
      <c r="P198" s="8">
        <v>5.5228097534501988E-2</v>
      </c>
      <c r="Q198" s="1">
        <v>3</v>
      </c>
      <c r="R198" s="1">
        <v>148</v>
      </c>
      <c r="S198" s="8">
        <v>0.14397021489407794</v>
      </c>
      <c r="T198" s="8">
        <v>4.8227984387575883E-2</v>
      </c>
      <c r="U198" s="1">
        <v>3</v>
      </c>
      <c r="V198" s="1">
        <v>123</v>
      </c>
      <c r="W198" s="8">
        <v>0.13671834015235509</v>
      </c>
      <c r="X198" s="8">
        <v>4.6269037654254497E-2</v>
      </c>
      <c r="Y198" s="1">
        <v>3</v>
      </c>
      <c r="Z198" s="8">
        <v>6.5120526060597234E-2</v>
      </c>
      <c r="AA198" s="8">
        <v>0.13090135425912924</v>
      </c>
      <c r="AB198" s="8">
        <v>2.1166355100291183E-2</v>
      </c>
      <c r="AC198" s="8">
        <v>8.9483282674772333E-2</v>
      </c>
      <c r="AD198" s="8">
        <v>0.18117957991375722</v>
      </c>
      <c r="AE198" s="8">
        <v>0.16124778209370427</v>
      </c>
      <c r="AF198" s="8">
        <v>0.10791598974798146</v>
      </c>
      <c r="AG198" s="8">
        <v>0.19008927675795029</v>
      </c>
      <c r="AH198" s="8">
        <v>0.11214975395113352</v>
      </c>
    </row>
    <row r="199" spans="1:34">
      <c r="A199" s="1" t="s">
        <v>1415</v>
      </c>
      <c r="B199" s="1" t="s">
        <v>1416</v>
      </c>
      <c r="C199" s="1" t="s">
        <v>1417</v>
      </c>
      <c r="D199" s="1">
        <v>11634</v>
      </c>
      <c r="E199" s="1">
        <v>9.6999999999999993</v>
      </c>
      <c r="F199" s="1" t="s">
        <v>1418</v>
      </c>
      <c r="G199" s="1">
        <v>114</v>
      </c>
      <c r="H199" s="9" t="s">
        <v>35</v>
      </c>
      <c r="I199" s="10" t="s">
        <v>64</v>
      </c>
      <c r="J199" s="4">
        <v>3.1453236748908175E-3</v>
      </c>
      <c r="K199" s="4">
        <v>-0.46745336622570316</v>
      </c>
      <c r="L199" s="11">
        <f t="shared" si="18"/>
        <v>1.0021825505407473</v>
      </c>
      <c r="M199" s="8">
        <f t="shared" si="19"/>
        <v>0.72324012935624615</v>
      </c>
      <c r="N199" s="1">
        <v>203</v>
      </c>
      <c r="O199" s="8">
        <v>7.2283034575414726E-2</v>
      </c>
      <c r="P199" s="8">
        <v>4.875018145614568E-2</v>
      </c>
      <c r="Q199" s="1">
        <v>3</v>
      </c>
      <c r="R199" s="1">
        <v>219</v>
      </c>
      <c r="S199" s="8">
        <v>9.9943340588351526E-2</v>
      </c>
      <c r="T199" s="8">
        <v>3.3550934913403489E-2</v>
      </c>
      <c r="U199" s="1">
        <v>3</v>
      </c>
      <c r="V199" s="1">
        <v>189</v>
      </c>
      <c r="W199" s="8">
        <v>9.9725684242282134E-2</v>
      </c>
      <c r="X199" s="8">
        <v>5.122718164321597E-2</v>
      </c>
      <c r="Y199" s="1">
        <v>3</v>
      </c>
      <c r="Z199" s="8">
        <v>4.1408160592879752E-2</v>
      </c>
      <c r="AA199" s="8">
        <v>0.12848365114616381</v>
      </c>
      <c r="AB199" s="8">
        <v>4.6957291987200611E-2</v>
      </c>
      <c r="AC199" s="8">
        <v>0.12838905775076032</v>
      </c>
      <c r="AD199" s="8">
        <v>6.2943385728195883E-2</v>
      </c>
      <c r="AE199" s="8">
        <v>0.10849757828609841</v>
      </c>
      <c r="AF199" s="8">
        <v>0.1548359852905821</v>
      </c>
      <c r="AG199" s="8">
        <v>9.0781422409469681E-2</v>
      </c>
      <c r="AH199" s="8">
        <v>5.3559645026794646E-2</v>
      </c>
    </row>
    <row r="200" spans="1:34">
      <c r="A200" s="1" t="s">
        <v>1190</v>
      </c>
      <c r="B200" s="1" t="s">
        <v>1191</v>
      </c>
      <c r="C200" s="1" t="s">
        <v>1192</v>
      </c>
      <c r="D200" s="1">
        <v>21254</v>
      </c>
      <c r="E200" s="1">
        <v>11</v>
      </c>
      <c r="F200" s="1" t="s">
        <v>1193</v>
      </c>
      <c r="G200" s="1">
        <v>212</v>
      </c>
      <c r="H200" s="9" t="s">
        <v>35</v>
      </c>
      <c r="I200" s="10" t="s">
        <v>806</v>
      </c>
      <c r="J200" s="4">
        <v>-9.3252960325993658E-2</v>
      </c>
      <c r="K200" s="4">
        <v>-0.66563752837036683</v>
      </c>
      <c r="L200" s="11">
        <f t="shared" si="18"/>
        <v>0.93740671833678513</v>
      </c>
      <c r="M200" s="8">
        <f t="shared" si="19"/>
        <v>0.63041006402148625</v>
      </c>
      <c r="N200" s="1">
        <v>204</v>
      </c>
      <c r="O200" s="8">
        <v>7.1947519771821622E-2</v>
      </c>
      <c r="P200" s="8">
        <v>3.2574534093945097E-2</v>
      </c>
      <c r="Q200" s="1">
        <v>2</v>
      </c>
      <c r="R200" s="1">
        <v>187</v>
      </c>
      <c r="S200" s="8">
        <v>0.11412812687801481</v>
      </c>
      <c r="T200" s="8">
        <v>6.8999205708102515E-2</v>
      </c>
      <c r="U200" s="1">
        <v>2</v>
      </c>
      <c r="V200" s="1">
        <v>142</v>
      </c>
      <c r="W200" s="8">
        <v>0.12174878272742615</v>
      </c>
      <c r="X200" s="8">
        <v>2.2880268139171572E-2</v>
      </c>
      <c r="Y200" s="1">
        <v>2</v>
      </c>
      <c r="Z200" s="8"/>
      <c r="AA200" s="8">
        <v>9.4981193723642596E-2</v>
      </c>
      <c r="AB200" s="8">
        <v>4.8913845820000634E-2</v>
      </c>
      <c r="AC200" s="8">
        <v>0.16291793313069963</v>
      </c>
      <c r="AD200" s="8"/>
      <c r="AE200" s="8">
        <v>6.5338320625329988E-2</v>
      </c>
      <c r="AF200" s="8">
        <v>0.10556998997085143</v>
      </c>
      <c r="AG200" s="8">
        <v>0.13792757548400086</v>
      </c>
      <c r="AH200" s="8"/>
    </row>
    <row r="201" spans="1:34">
      <c r="A201" s="1" t="s">
        <v>3390</v>
      </c>
      <c r="B201" s="1" t="s">
        <v>3391</v>
      </c>
      <c r="C201" s="1" t="s">
        <v>3392</v>
      </c>
      <c r="D201" s="1">
        <v>12475</v>
      </c>
      <c r="E201" s="1">
        <v>9.9700000000000006</v>
      </c>
      <c r="F201" s="1" t="s">
        <v>3393</v>
      </c>
      <c r="G201" s="1">
        <v>112</v>
      </c>
      <c r="H201" s="9" t="s">
        <v>97</v>
      </c>
      <c r="I201" s="10" t="s">
        <v>35</v>
      </c>
      <c r="J201" s="4">
        <v>0.96100619162614931</v>
      </c>
      <c r="K201" s="4">
        <v>-0.60956669085935722</v>
      </c>
      <c r="L201" s="11">
        <f t="shared" si="18"/>
        <v>1.9466671028257332</v>
      </c>
      <c r="M201" s="8">
        <f t="shared" si="19"/>
        <v>0.65539351785406696</v>
      </c>
      <c r="N201" s="1">
        <v>205</v>
      </c>
      <c r="O201" s="8">
        <v>7.1553234155013898E-2</v>
      </c>
      <c r="P201" s="8">
        <v>1.7930461110107355E-2</v>
      </c>
      <c r="Q201" s="1">
        <v>2</v>
      </c>
      <c r="R201" s="1">
        <v>195</v>
      </c>
      <c r="S201" s="8">
        <v>0.10917598695406426</v>
      </c>
      <c r="T201" s="8">
        <v>7.325153541296768E-2</v>
      </c>
      <c r="U201" s="1">
        <v>2</v>
      </c>
      <c r="V201" s="1">
        <v>330</v>
      </c>
      <c r="W201" s="8">
        <v>5.6083542376396629E-2</v>
      </c>
      <c r="X201" s="8">
        <v>1.0265000703195486E-2</v>
      </c>
      <c r="Y201" s="1">
        <v>2</v>
      </c>
      <c r="Z201" s="8">
        <v>8.4231984795772485E-2</v>
      </c>
      <c r="AA201" s="8"/>
      <c r="AB201" s="8">
        <v>5.887448351425531E-2</v>
      </c>
      <c r="AC201" s="8">
        <v>0.16097264437690023</v>
      </c>
      <c r="AD201" s="8">
        <v>5.7379329531228297E-2</v>
      </c>
      <c r="AE201" s="8"/>
      <c r="AF201" s="8">
        <v>6.334199398251085E-2</v>
      </c>
      <c r="AG201" s="8"/>
      <c r="AH201" s="8">
        <v>4.8825090770282409E-2</v>
      </c>
    </row>
    <row r="202" spans="1:34">
      <c r="A202" s="1" t="s">
        <v>3293</v>
      </c>
      <c r="B202" s="1" t="s">
        <v>3294</v>
      </c>
      <c r="C202" s="1" t="s">
        <v>3295</v>
      </c>
      <c r="D202" s="1">
        <v>226232</v>
      </c>
      <c r="E202" s="1">
        <v>5.54</v>
      </c>
      <c r="F202" s="1" t="s">
        <v>3296</v>
      </c>
      <c r="G202" s="1">
        <v>1960</v>
      </c>
      <c r="H202" s="9" t="s">
        <v>97</v>
      </c>
      <c r="I202" s="10" t="s">
        <v>35</v>
      </c>
      <c r="J202" s="4">
        <v>0.85707564405741343</v>
      </c>
      <c r="K202" s="4">
        <v>-0.47577905967924505</v>
      </c>
      <c r="L202" s="11">
        <f t="shared" si="18"/>
        <v>1.8113629377698812</v>
      </c>
      <c r="M202" s="8">
        <f t="shared" si="19"/>
        <v>0.71907838064645657</v>
      </c>
      <c r="N202" s="1">
        <v>206</v>
      </c>
      <c r="O202" s="8">
        <v>7.1078094659989113E-2</v>
      </c>
      <c r="P202" s="8">
        <v>3.4905644469504886E-2</v>
      </c>
      <c r="Q202" s="1">
        <v>3</v>
      </c>
      <c r="R202" s="1">
        <v>222</v>
      </c>
      <c r="S202" s="8">
        <v>9.8846101583654075E-2</v>
      </c>
      <c r="T202" s="8">
        <v>6.867440206717175E-2</v>
      </c>
      <c r="U202" s="1">
        <v>3</v>
      </c>
      <c r="V202" s="1">
        <v>339</v>
      </c>
      <c r="W202" s="8">
        <v>5.4570014392229804E-2</v>
      </c>
      <c r="X202" s="8">
        <v>3.6020064246811326E-2</v>
      </c>
      <c r="Y202" s="1">
        <v>3</v>
      </c>
      <c r="Z202" s="8">
        <v>9.6619041383386103E-2</v>
      </c>
      <c r="AA202" s="8">
        <v>8.5310381271780811E-2</v>
      </c>
      <c r="AB202" s="8">
        <v>3.1304861324800405E-2</v>
      </c>
      <c r="AC202" s="8">
        <v>8.5592705167173544E-2</v>
      </c>
      <c r="AD202" s="8">
        <v>0.1731812491306163</v>
      </c>
      <c r="AE202" s="8">
        <v>3.7764350453172377E-2</v>
      </c>
      <c r="AF202" s="8">
        <v>2.0527498049887776E-2</v>
      </c>
      <c r="AG202" s="8">
        <v>9.2286086869295139E-2</v>
      </c>
      <c r="AH202" s="8">
        <v>5.0896458257506508E-2</v>
      </c>
    </row>
    <row r="203" spans="1:34">
      <c r="A203" s="1" t="s">
        <v>750</v>
      </c>
      <c r="B203" s="1" t="s">
        <v>751</v>
      </c>
      <c r="C203" s="1" t="s">
        <v>752</v>
      </c>
      <c r="D203" s="1">
        <v>32654</v>
      </c>
      <c r="E203" s="1">
        <v>7.1</v>
      </c>
      <c r="F203" s="1" t="s">
        <v>753</v>
      </c>
      <c r="G203" s="1">
        <v>293</v>
      </c>
      <c r="H203" s="9" t="s">
        <v>35</v>
      </c>
      <c r="I203" s="10" t="s">
        <v>97</v>
      </c>
      <c r="J203" s="4">
        <v>-0.31375252323745589</v>
      </c>
      <c r="K203" s="4">
        <v>-0.30496981648715904</v>
      </c>
      <c r="L203" s="11">
        <f t="shared" si="18"/>
        <v>0.80454636923605194</v>
      </c>
      <c r="M203" s="8">
        <f t="shared" si="19"/>
        <v>0.80945915156445847</v>
      </c>
      <c r="N203" s="1">
        <v>207</v>
      </c>
      <c r="O203" s="8">
        <v>7.1050351854457253E-2</v>
      </c>
      <c r="P203" s="8">
        <v>1.6123180180328212E-2</v>
      </c>
      <c r="Q203" s="1">
        <v>3</v>
      </c>
      <c r="R203" s="1">
        <v>262</v>
      </c>
      <c r="S203" s="8">
        <v>8.7775092439361227E-2</v>
      </c>
      <c r="T203" s="8">
        <v>2.8711348272478218E-2</v>
      </c>
      <c r="U203" s="1">
        <v>3</v>
      </c>
      <c r="V203" s="1">
        <v>167</v>
      </c>
      <c r="W203" s="8">
        <v>0.10909886091799419</v>
      </c>
      <c r="X203" s="8">
        <v>3.9045421588745861E-2</v>
      </c>
      <c r="Y203" s="1">
        <v>3</v>
      </c>
      <c r="Z203" s="8">
        <v>8.9186807430817944E-2</v>
      </c>
      <c r="AA203" s="8">
        <v>6.5623370209062157E-2</v>
      </c>
      <c r="AB203" s="8">
        <v>5.8340877923491657E-2</v>
      </c>
      <c r="AC203" s="8">
        <v>9.2401215805471421E-2</v>
      </c>
      <c r="AD203" s="8">
        <v>5.7031576018917812E-2</v>
      </c>
      <c r="AE203" s="8">
        <v>0.11389248549369445</v>
      </c>
      <c r="AF203" s="8">
        <v>0.147797985959192</v>
      </c>
      <c r="AG203" s="8">
        <v>6.9716119971913154E-2</v>
      </c>
      <c r="AH203" s="8">
        <v>0.10978247682287741</v>
      </c>
    </row>
    <row r="204" spans="1:34">
      <c r="A204" s="1" t="s">
        <v>840</v>
      </c>
      <c r="B204" s="1" t="s">
        <v>841</v>
      </c>
      <c r="C204" s="1" t="s">
        <v>842</v>
      </c>
      <c r="D204" s="1">
        <v>54553</v>
      </c>
      <c r="E204" s="1">
        <v>7.6</v>
      </c>
      <c r="F204" s="1" t="s">
        <v>843</v>
      </c>
      <c r="G204" s="1">
        <v>501</v>
      </c>
      <c r="H204" s="9" t="s">
        <v>28</v>
      </c>
      <c r="I204" s="10" t="s">
        <v>97</v>
      </c>
      <c r="J204" s="4">
        <v>-0.24399150893081079</v>
      </c>
      <c r="K204" s="4">
        <v>-0.47440611241906017</v>
      </c>
      <c r="L204" s="11">
        <f t="shared" si="18"/>
        <v>0.84440585721105832</v>
      </c>
      <c r="M204" s="8">
        <f t="shared" si="19"/>
        <v>0.71976302055806207</v>
      </c>
      <c r="N204" s="1">
        <v>208</v>
      </c>
      <c r="O204" s="8">
        <v>7.0993952975260247E-2</v>
      </c>
      <c r="P204" s="8">
        <v>2.4777824507571069E-2</v>
      </c>
      <c r="Q204" s="1">
        <v>3</v>
      </c>
      <c r="R204" s="1">
        <v>223</v>
      </c>
      <c r="S204" s="8">
        <v>9.8635177061771939E-2</v>
      </c>
      <c r="T204" s="8">
        <v>3.1895726710020854E-2</v>
      </c>
      <c r="U204" s="1">
        <v>3</v>
      </c>
      <c r="V204" s="1">
        <v>151</v>
      </c>
      <c r="W204" s="8">
        <v>0.11681015262914997</v>
      </c>
      <c r="X204" s="8">
        <v>3.5220900407305168E-2</v>
      </c>
      <c r="Y204" s="1">
        <v>3</v>
      </c>
      <c r="Z204" s="8">
        <v>7.8923246258223806E-2</v>
      </c>
      <c r="AA204" s="8">
        <v>9.0836559815701837E-2</v>
      </c>
      <c r="AB204" s="8">
        <v>4.3222052851855111E-2</v>
      </c>
      <c r="AC204" s="8">
        <v>9.0942249240121883E-2</v>
      </c>
      <c r="AD204" s="8">
        <v>7.1289470023647272E-2</v>
      </c>
      <c r="AE204" s="8">
        <v>0.13367381192154665</v>
      </c>
      <c r="AF204" s="8">
        <v>0.15424948534629956</v>
      </c>
      <c r="AG204" s="8">
        <v>0.11184672484702617</v>
      </c>
      <c r="AH204" s="8">
        <v>8.4334247694124162E-2</v>
      </c>
    </row>
    <row r="205" spans="1:34">
      <c r="A205" s="1" t="s">
        <v>2859</v>
      </c>
      <c r="B205" s="1" t="s">
        <v>2860</v>
      </c>
      <c r="C205" s="1" t="s">
        <v>2861</v>
      </c>
      <c r="D205" s="1">
        <v>34195</v>
      </c>
      <c r="E205" s="1">
        <v>5.91</v>
      </c>
      <c r="F205" s="1" t="s">
        <v>2862</v>
      </c>
      <c r="G205" s="1">
        <v>317</v>
      </c>
      <c r="H205" s="9" t="s">
        <v>97</v>
      </c>
      <c r="I205" s="10" t="s">
        <v>1894</v>
      </c>
      <c r="J205" s="4">
        <v>0.54741760596076439</v>
      </c>
      <c r="K205" s="4">
        <v>-0.5822491992079194</v>
      </c>
      <c r="L205" s="11">
        <f t="shared" si="18"/>
        <v>1.4614673571649004</v>
      </c>
      <c r="M205" s="8">
        <f t="shared" si="19"/>
        <v>0.66792165796794256</v>
      </c>
      <c r="N205" s="1">
        <v>209</v>
      </c>
      <c r="O205" s="8">
        <v>7.0855270142448523E-2</v>
      </c>
      <c r="P205" s="8">
        <v>3.0898458611126393E-2</v>
      </c>
      <c r="Q205" s="1">
        <v>3</v>
      </c>
      <c r="R205" s="1">
        <v>204</v>
      </c>
      <c r="S205" s="8">
        <v>0.10608320496450989</v>
      </c>
      <c r="T205" s="8">
        <v>2.9262204347707044E-2</v>
      </c>
      <c r="U205" s="1">
        <v>3</v>
      </c>
      <c r="V205" s="1">
        <v>265</v>
      </c>
      <c r="W205" s="8">
        <v>7.2586776874921544E-2</v>
      </c>
      <c r="X205" s="8">
        <v>1.8655673785172012E-2</v>
      </c>
      <c r="Y205" s="1">
        <v>3</v>
      </c>
      <c r="Z205" s="8">
        <v>0.10652868665347696</v>
      </c>
      <c r="AA205" s="8">
        <v>5.2498696167249725E-2</v>
      </c>
      <c r="AB205" s="8">
        <v>5.3538427606618873E-2</v>
      </c>
      <c r="AC205" s="8">
        <v>8.607902735562338E-2</v>
      </c>
      <c r="AD205" s="8">
        <v>9.2502434274586223E-2</v>
      </c>
      <c r="AE205" s="8">
        <v>0.13966815326332008</v>
      </c>
      <c r="AF205" s="8">
        <v>8.914799153094119E-2</v>
      </c>
      <c r="AG205" s="8">
        <v>7.6236332631156853E-2</v>
      </c>
      <c r="AH205" s="8">
        <v>5.2376006462666588E-2</v>
      </c>
    </row>
    <row r="206" spans="1:34">
      <c r="A206" s="1" t="s">
        <v>1886</v>
      </c>
      <c r="B206" s="1" t="s">
        <v>1887</v>
      </c>
      <c r="C206" s="1" t="s">
        <v>1888</v>
      </c>
      <c r="D206" s="1">
        <v>22096</v>
      </c>
      <c r="E206" s="1">
        <v>9.99</v>
      </c>
      <c r="F206" s="1" t="s">
        <v>1889</v>
      </c>
      <c r="G206" s="1">
        <v>193</v>
      </c>
      <c r="H206" s="9" t="s">
        <v>1508</v>
      </c>
      <c r="I206" s="10" t="s">
        <v>1508</v>
      </c>
      <c r="J206" s="4">
        <v>0.17752765759835948</v>
      </c>
      <c r="K206" s="4">
        <v>-0.46007849404744611</v>
      </c>
      <c r="L206" s="11">
        <f t="shared" si="18"/>
        <v>1.1309441279462589</v>
      </c>
      <c r="M206" s="8">
        <f t="shared" si="19"/>
        <v>0.72694670592037225</v>
      </c>
      <c r="N206" s="1">
        <v>210</v>
      </c>
      <c r="O206" s="8">
        <v>7.0698877455871847E-2</v>
      </c>
      <c r="P206" s="8">
        <v>2.0118306878030498E-2</v>
      </c>
      <c r="Q206" s="1">
        <v>3</v>
      </c>
      <c r="R206" s="1">
        <v>228</v>
      </c>
      <c r="S206" s="8">
        <v>9.7254553710868608E-2</v>
      </c>
      <c r="T206" s="8">
        <v>4.936700633894299E-2</v>
      </c>
      <c r="U206" s="1">
        <v>3</v>
      </c>
      <c r="V206" s="1">
        <v>222</v>
      </c>
      <c r="W206" s="8">
        <v>8.5994127656401811E-2</v>
      </c>
      <c r="X206" s="8">
        <v>6.4129543454477037E-2</v>
      </c>
      <c r="Y206" s="1">
        <v>3</v>
      </c>
      <c r="Z206" s="8">
        <v>5.9811787523048533E-2</v>
      </c>
      <c r="AA206" s="8">
        <v>5.8370260870165815E-2</v>
      </c>
      <c r="AB206" s="8">
        <v>9.3914583974401222E-2</v>
      </c>
      <c r="AC206" s="8">
        <v>6.4680851063829994E-2</v>
      </c>
      <c r="AD206" s="8">
        <v>7.3028237585199648E-2</v>
      </c>
      <c r="AE206" s="8">
        <v>0.15405457248357618</v>
      </c>
      <c r="AF206" s="8">
        <v>0.15073048568060451</v>
      </c>
      <c r="AG206" s="8">
        <v>8.4762764570167806E-2</v>
      </c>
      <c r="AH206" s="8">
        <v>2.248913271843311E-2</v>
      </c>
    </row>
    <row r="207" spans="1:34">
      <c r="A207" s="1" t="s">
        <v>1055</v>
      </c>
      <c r="B207" s="1" t="s">
        <v>1056</v>
      </c>
      <c r="C207" s="1" t="s">
        <v>1057</v>
      </c>
      <c r="D207" s="1">
        <v>15850</v>
      </c>
      <c r="E207" s="1">
        <v>11.32</v>
      </c>
      <c r="F207" s="1" t="s">
        <v>1058</v>
      </c>
      <c r="G207" s="1">
        <v>135</v>
      </c>
      <c r="H207" s="9" t="s">
        <v>34</v>
      </c>
      <c r="I207" s="10" t="s">
        <v>29</v>
      </c>
      <c r="J207" s="4">
        <v>-0.15409076643589745</v>
      </c>
      <c r="K207" s="4">
        <v>3.291492473169428E-2</v>
      </c>
      <c r="L207" s="11">
        <f t="shared" si="18"/>
        <v>0.89869858366110122</v>
      </c>
      <c r="M207" s="8">
        <f t="shared" si="19"/>
        <v>1.0230771374217358</v>
      </c>
      <c r="N207" s="1">
        <v>211</v>
      </c>
      <c r="O207" s="8">
        <v>7.0281352362375732E-2</v>
      </c>
      <c r="P207" s="8">
        <v>5.284999351836147E-2</v>
      </c>
      <c r="Q207" s="1">
        <v>3</v>
      </c>
      <c r="R207" s="1">
        <v>335</v>
      </c>
      <c r="S207" s="8">
        <v>6.8696044307560503E-2</v>
      </c>
      <c r="T207" s="8">
        <v>1.1361779408438551E-2</v>
      </c>
      <c r="U207" s="1">
        <v>3</v>
      </c>
      <c r="V207" s="1">
        <v>249</v>
      </c>
      <c r="W207" s="8">
        <v>7.6439470982259547E-2</v>
      </c>
      <c r="X207" s="8">
        <v>4.6541016546412253E-2</v>
      </c>
      <c r="Y207" s="1">
        <v>3</v>
      </c>
      <c r="Z207" s="8">
        <v>0.13130279982870419</v>
      </c>
      <c r="AA207" s="8">
        <v>4.0410180602422491E-2</v>
      </c>
      <c r="AB207" s="8">
        <v>3.9131076656000512E-2</v>
      </c>
      <c r="AC207" s="8">
        <v>7.927051671732549E-2</v>
      </c>
      <c r="AD207" s="8">
        <v>5.6683822506607334E-2</v>
      </c>
      <c r="AE207" s="8">
        <v>7.0133793698748698E-2</v>
      </c>
      <c r="AF207" s="8">
        <v>9.5599490918048785E-2</v>
      </c>
      <c r="AG207" s="8">
        <v>0.11034206038720071</v>
      </c>
      <c r="AH207" s="8">
        <v>2.3376861641529155E-2</v>
      </c>
    </row>
    <row r="208" spans="1:34">
      <c r="A208" s="1" t="s">
        <v>2051</v>
      </c>
      <c r="B208" s="1" t="s">
        <v>2052</v>
      </c>
      <c r="C208" s="1" t="s">
        <v>2053</v>
      </c>
      <c r="D208" s="1">
        <v>10337</v>
      </c>
      <c r="E208" s="1">
        <v>9.9499999999999993</v>
      </c>
      <c r="F208" s="1" t="s">
        <v>2054</v>
      </c>
      <c r="G208" s="1">
        <v>88</v>
      </c>
      <c r="H208" s="9" t="s">
        <v>1508</v>
      </c>
      <c r="I208" s="10" t="s">
        <v>1508</v>
      </c>
      <c r="J208" s="4">
        <v>0.22978485685286459</v>
      </c>
      <c r="K208" s="4">
        <v>-0.75077888560383221</v>
      </c>
      <c r="L208" s="11">
        <f t="shared" si="18"/>
        <v>1.1726600622449819</v>
      </c>
      <c r="M208" s="8">
        <f t="shared" si="19"/>
        <v>0.59428262816914668</v>
      </c>
      <c r="N208" s="1">
        <v>212</v>
      </c>
      <c r="O208" s="8">
        <v>7.0085040579786526E-2</v>
      </c>
      <c r="P208" s="8">
        <v>1.0673430334796256E-2</v>
      </c>
      <c r="Q208" s="1">
        <v>3</v>
      </c>
      <c r="R208" s="1">
        <v>183</v>
      </c>
      <c r="S208" s="8">
        <v>0.11793217108785937</v>
      </c>
      <c r="T208" s="8">
        <v>3.7905877967691924E-2</v>
      </c>
      <c r="U208" s="1">
        <v>3</v>
      </c>
      <c r="V208" s="1">
        <v>188</v>
      </c>
      <c r="W208" s="8">
        <v>0.10056808011529433</v>
      </c>
      <c r="X208" s="8">
        <v>3.257238303616241E-2</v>
      </c>
      <c r="Y208" s="1">
        <v>3</v>
      </c>
      <c r="Z208" s="8">
        <v>7.7153666745707589E-2</v>
      </c>
      <c r="AA208" s="8">
        <v>7.5294182660923969E-2</v>
      </c>
      <c r="AB208" s="8">
        <v>5.7807272332728026E-2</v>
      </c>
      <c r="AC208" s="8">
        <v>0.15805471124620113</v>
      </c>
      <c r="AD208" s="8">
        <v>0.1130198915009042</v>
      </c>
      <c r="AE208" s="8">
        <v>8.2721910516472819E-2</v>
      </c>
      <c r="AF208" s="8">
        <v>0.12785698785358673</v>
      </c>
      <c r="AG208" s="8">
        <v>0.10933895074731706</v>
      </c>
      <c r="AH208" s="8">
        <v>6.4508301744979193E-2</v>
      </c>
    </row>
    <row r="209" spans="1:34">
      <c r="A209" s="1" t="s">
        <v>2227</v>
      </c>
      <c r="B209" s="1" t="s">
        <v>2228</v>
      </c>
      <c r="C209" s="1" t="s">
        <v>2229</v>
      </c>
      <c r="D209" s="1">
        <v>13545</v>
      </c>
      <c r="E209" s="1">
        <v>10.58</v>
      </c>
      <c r="F209" s="1" t="s">
        <v>2230</v>
      </c>
      <c r="G209" s="1">
        <v>128</v>
      </c>
      <c r="H209" s="9" t="s">
        <v>806</v>
      </c>
      <c r="I209" s="10" t="s">
        <v>806</v>
      </c>
      <c r="J209" s="4">
        <v>0.28820374946033278</v>
      </c>
      <c r="K209" s="4">
        <v>-0.74977217783846017</v>
      </c>
      <c r="L209" s="11">
        <f t="shared" si="18"/>
        <v>1.2211189571243513</v>
      </c>
      <c r="M209" s="8">
        <f t="shared" si="19"/>
        <v>0.59469746131352652</v>
      </c>
      <c r="N209" s="1">
        <v>213</v>
      </c>
      <c r="O209" s="8">
        <v>6.9682072442404777E-2</v>
      </c>
      <c r="P209" s="8">
        <v>3.0907399039822286E-2</v>
      </c>
      <c r="Q209" s="1">
        <v>3</v>
      </c>
      <c r="R209" s="1">
        <v>184</v>
      </c>
      <c r="S209" s="8">
        <v>0.11717230520624024</v>
      </c>
      <c r="T209" s="8">
        <v>2.2651868762726349E-2</v>
      </c>
      <c r="U209" s="1">
        <v>2</v>
      </c>
      <c r="V209" s="1">
        <v>199</v>
      </c>
      <c r="W209" s="8">
        <v>9.5954865431106498E-2</v>
      </c>
      <c r="X209" s="8">
        <v>3.1078237025329296E-2</v>
      </c>
      <c r="Y209" s="1">
        <v>3</v>
      </c>
      <c r="Z209" s="8">
        <v>7.3614507720675126E-2</v>
      </c>
      <c r="AA209" s="8">
        <v>9.8435055313593242E-2</v>
      </c>
      <c r="AB209" s="8">
        <v>3.6996654292945935E-2</v>
      </c>
      <c r="AC209" s="8">
        <v>0.10115501519756873</v>
      </c>
      <c r="AD209" s="8">
        <v>0.13318959521491175</v>
      </c>
      <c r="AE209" s="8"/>
      <c r="AF209" s="8">
        <v>0.12199198841076164</v>
      </c>
      <c r="AG209" s="8">
        <v>0.10432340254789886</v>
      </c>
      <c r="AH209" s="8">
        <v>6.1549205334659039E-2</v>
      </c>
    </row>
    <row r="210" spans="1:34">
      <c r="A210" s="1" t="s">
        <v>1146</v>
      </c>
      <c r="B210" s="1" t="s">
        <v>1147</v>
      </c>
      <c r="C210" s="1" t="s">
        <v>1148</v>
      </c>
      <c r="D210" s="1">
        <v>97401</v>
      </c>
      <c r="E210" s="1">
        <v>6.63</v>
      </c>
      <c r="F210" s="1" t="s">
        <v>1149</v>
      </c>
      <c r="G210" s="1">
        <v>850</v>
      </c>
      <c r="H210" s="9" t="s">
        <v>28</v>
      </c>
      <c r="I210" s="10" t="s">
        <v>29</v>
      </c>
      <c r="J210" s="4">
        <v>-0.11358945797726627</v>
      </c>
      <c r="K210" s="4">
        <v>-4.3180362883246226E-2</v>
      </c>
      <c r="L210" s="11">
        <f t="shared" si="18"/>
        <v>0.92428555531249446</v>
      </c>
      <c r="M210" s="8">
        <f t="shared" si="19"/>
        <v>0.97051313055106259</v>
      </c>
      <c r="N210" s="1">
        <v>214</v>
      </c>
      <c r="O210" s="8">
        <v>6.9537562138776515E-2</v>
      </c>
      <c r="P210" s="8">
        <v>3.3945379820690014E-2</v>
      </c>
      <c r="Q210" s="1">
        <v>3</v>
      </c>
      <c r="R210" s="1">
        <v>325</v>
      </c>
      <c r="S210" s="8">
        <v>7.165030533826236E-2</v>
      </c>
      <c r="T210" s="8">
        <v>1.1381034412630811E-2</v>
      </c>
      <c r="U210" s="1">
        <v>3</v>
      </c>
      <c r="V210" s="1">
        <v>243</v>
      </c>
      <c r="W210" s="8">
        <v>7.7519663621745005E-2</v>
      </c>
      <c r="X210" s="8">
        <v>3.5003148552416513E-2</v>
      </c>
      <c r="Y210" s="1">
        <v>3</v>
      </c>
      <c r="Z210" s="8">
        <v>9.7680789090895823E-2</v>
      </c>
      <c r="AA210" s="8">
        <v>7.9093430409869658E-2</v>
      </c>
      <c r="AB210" s="8">
        <v>3.1838466915564051E-2</v>
      </c>
      <c r="AC210" s="8">
        <v>8.2674772036474442E-2</v>
      </c>
      <c r="AD210" s="8">
        <v>7.2332730560578706E-2</v>
      </c>
      <c r="AE210" s="8">
        <v>5.9943413417733932E-2</v>
      </c>
      <c r="AF210" s="8">
        <v>0.11026198952511147</v>
      </c>
      <c r="AG210" s="8">
        <v>4.0625940415287533E-2</v>
      </c>
      <c r="AH210" s="8">
        <v>8.1671060924836017E-2</v>
      </c>
    </row>
    <row r="211" spans="1:34">
      <c r="A211" s="1" t="s">
        <v>1330</v>
      </c>
      <c r="B211" s="1" t="s">
        <v>1331</v>
      </c>
      <c r="C211" s="1" t="s">
        <v>1332</v>
      </c>
      <c r="D211" s="1">
        <v>17212</v>
      </c>
      <c r="E211" s="1">
        <v>10.53</v>
      </c>
      <c r="F211" s="1" t="s">
        <v>1333</v>
      </c>
      <c r="G211" s="1">
        <v>151</v>
      </c>
      <c r="H211" s="9" t="s">
        <v>64</v>
      </c>
      <c r="I211" s="10" t="s">
        <v>811</v>
      </c>
      <c r="J211" s="4">
        <v>-2.4818661764244548E-2</v>
      </c>
      <c r="K211" s="4">
        <v>-0.51639608597625686</v>
      </c>
      <c r="L211" s="11">
        <f t="shared" si="18"/>
        <v>0.98294414104703265</v>
      </c>
      <c r="M211" s="8">
        <f t="shared" si="19"/>
        <v>0.69911607558214262</v>
      </c>
      <c r="N211" s="1">
        <v>216</v>
      </c>
      <c r="O211" s="8">
        <v>6.9326360983071475E-2</v>
      </c>
      <c r="P211" s="8">
        <v>3.8138636115410504E-2</v>
      </c>
      <c r="Q211" s="1">
        <v>3</v>
      </c>
      <c r="R211" s="1">
        <v>220</v>
      </c>
      <c r="S211" s="8">
        <v>9.9162876386935508E-2</v>
      </c>
      <c r="T211" s="8">
        <v>2.4906085718045166E-2</v>
      </c>
      <c r="U211" s="1">
        <v>3</v>
      </c>
      <c r="V211" s="1">
        <v>187</v>
      </c>
      <c r="W211" s="8">
        <v>0.10088353167384177</v>
      </c>
      <c r="X211" s="8">
        <v>5.3482902872267715E-2</v>
      </c>
      <c r="Y211" s="1">
        <v>3</v>
      </c>
      <c r="Z211" s="8">
        <v>0.11325308880103867</v>
      </c>
      <c r="AA211" s="8">
        <v>5.0080993054284283E-2</v>
      </c>
      <c r="AB211" s="8">
        <v>4.4645001093891482E-2</v>
      </c>
      <c r="AC211" s="8">
        <v>7.0516717325228184E-2</v>
      </c>
      <c r="AD211" s="8">
        <v>0.11128112393935184</v>
      </c>
      <c r="AE211" s="8">
        <v>0.11569078789622647</v>
      </c>
      <c r="AF211" s="8">
        <v>8.5042491920963637E-2</v>
      </c>
      <c r="AG211" s="8">
        <v>0.16049754238138284</v>
      </c>
      <c r="AH211" s="8">
        <v>5.7110560719178818E-2</v>
      </c>
    </row>
    <row r="212" spans="1:34">
      <c r="A212" s="1" t="s">
        <v>2203</v>
      </c>
      <c r="B212" s="1" t="s">
        <v>2204</v>
      </c>
      <c r="C212" s="1" t="s">
        <v>2205</v>
      </c>
      <c r="D212" s="1">
        <v>13553</v>
      </c>
      <c r="E212" s="1">
        <v>9.1</v>
      </c>
      <c r="F212" s="1" t="s">
        <v>2206</v>
      </c>
      <c r="G212" s="1">
        <v>111</v>
      </c>
      <c r="H212" s="9" t="s">
        <v>811</v>
      </c>
      <c r="I212" s="10" t="s">
        <v>64</v>
      </c>
      <c r="J212" s="4">
        <v>0.28169149333514837</v>
      </c>
      <c r="K212" s="4">
        <v>-0.71205184810038258</v>
      </c>
      <c r="L212" s="11">
        <f t="shared" si="18"/>
        <v>1.2156193067166774</v>
      </c>
      <c r="M212" s="8">
        <f t="shared" si="19"/>
        <v>0.61045131731833246</v>
      </c>
      <c r="N212" s="1">
        <v>217</v>
      </c>
      <c r="O212" s="8">
        <v>6.8931343253185492E-2</v>
      </c>
      <c r="P212" s="8">
        <v>4.5162470237737132E-2</v>
      </c>
      <c r="Q212" s="1">
        <v>2</v>
      </c>
      <c r="R212" s="1">
        <v>189</v>
      </c>
      <c r="S212" s="8">
        <v>0.11291865755322765</v>
      </c>
      <c r="T212" s="8">
        <v>1.6636302562279374E-2</v>
      </c>
      <c r="U212" s="1">
        <v>2</v>
      </c>
      <c r="V212" s="1">
        <v>210</v>
      </c>
      <c r="W212" s="8">
        <v>9.288981914758733E-2</v>
      </c>
      <c r="X212" s="8">
        <v>4.944218016643831E-2</v>
      </c>
      <c r="Y212" s="1">
        <v>3</v>
      </c>
      <c r="Z212" s="8">
        <v>0.10086603221342505</v>
      </c>
      <c r="AA212" s="8"/>
      <c r="AB212" s="8">
        <v>3.6996654292945935E-2</v>
      </c>
      <c r="AC212" s="8">
        <v>0.10115501519756873</v>
      </c>
      <c r="AD212" s="8"/>
      <c r="AE212" s="8">
        <v>0.12468229990888657</v>
      </c>
      <c r="AF212" s="8">
        <v>5.6303994651120751E-2</v>
      </c>
      <c r="AG212" s="8">
        <v>7.3227003711505922E-2</v>
      </c>
      <c r="AH212" s="8">
        <v>0.14913845908013534</v>
      </c>
    </row>
    <row r="213" spans="1:34">
      <c r="A213" s="1" t="s">
        <v>3454</v>
      </c>
      <c r="B213" s="1" t="s">
        <v>3455</v>
      </c>
      <c r="C213" s="1" t="s">
        <v>3456</v>
      </c>
      <c r="D213" s="1">
        <v>33005</v>
      </c>
      <c r="E213" s="1">
        <v>9.24</v>
      </c>
      <c r="F213" s="1" t="s">
        <v>3457</v>
      </c>
      <c r="G213" s="1">
        <v>301</v>
      </c>
      <c r="H213" s="9" t="s">
        <v>1894</v>
      </c>
      <c r="I213" s="10" t="s">
        <v>1508</v>
      </c>
      <c r="J213" s="4">
        <v>1.0477071546991232</v>
      </c>
      <c r="K213" s="4">
        <v>-0.91872968981737058</v>
      </c>
      <c r="L213" s="11">
        <f t="shared" si="18"/>
        <v>2.0672418110436857</v>
      </c>
      <c r="M213" s="8">
        <f t="shared" si="19"/>
        <v>0.52897458371067729</v>
      </c>
      <c r="N213" s="1">
        <v>218</v>
      </c>
      <c r="O213" s="8">
        <v>6.867781677849992E-2</v>
      </c>
      <c r="P213" s="8">
        <v>4.1345278852968473E-2</v>
      </c>
      <c r="Q213" s="1">
        <v>3</v>
      </c>
      <c r="R213" s="1">
        <v>162</v>
      </c>
      <c r="S213" s="8">
        <v>0.12983197849835307</v>
      </c>
      <c r="T213" s="8">
        <v>6.2600036480231228E-2</v>
      </c>
      <c r="U213" s="1">
        <v>3</v>
      </c>
      <c r="V213" s="1">
        <v>315</v>
      </c>
      <c r="W213" s="8">
        <v>6.2804446874458755E-2</v>
      </c>
      <c r="X213" s="8">
        <v>4.1425905916936186E-2</v>
      </c>
      <c r="Y213" s="1">
        <v>3</v>
      </c>
      <c r="Z213" s="8">
        <v>6.6182273768106967E-2</v>
      </c>
      <c r="AA213" s="8">
        <v>0.1112143431964106</v>
      </c>
      <c r="AB213" s="8">
        <v>2.8636833370982193E-2</v>
      </c>
      <c r="AC213" s="8">
        <v>9.0942249240121883E-2</v>
      </c>
      <c r="AD213" s="8">
        <v>0.20204479065238568</v>
      </c>
      <c r="AE213" s="8">
        <v>9.6508895602551631E-2</v>
      </c>
      <c r="AF213" s="8">
        <v>0.10967548958082898</v>
      </c>
      <c r="AG213" s="8">
        <v>3.1096398836392924E-2</v>
      </c>
      <c r="AH213" s="8">
        <v>4.7641452206154358E-2</v>
      </c>
    </row>
    <row r="214" spans="1:34">
      <c r="A214" s="1" t="s">
        <v>2117</v>
      </c>
      <c r="B214" s="1" t="s">
        <v>2118</v>
      </c>
      <c r="C214" s="1" t="s">
        <v>2119</v>
      </c>
      <c r="D214" s="1">
        <v>34719</v>
      </c>
      <c r="E214" s="1">
        <v>9.5500000000000007</v>
      </c>
      <c r="F214" s="1" t="s">
        <v>2120</v>
      </c>
      <c r="G214" s="1">
        <v>312</v>
      </c>
      <c r="H214" s="9" t="s">
        <v>64</v>
      </c>
      <c r="I214" s="10" t="s">
        <v>806</v>
      </c>
      <c r="J214" s="4">
        <v>0.25219177326473702</v>
      </c>
      <c r="K214" s="4">
        <v>-1.0167449063479264</v>
      </c>
      <c r="L214" s="11">
        <f t="shared" si="18"/>
        <v>1.1910151570312573</v>
      </c>
      <c r="M214" s="8">
        <f t="shared" si="19"/>
        <v>0.49423020654763022</v>
      </c>
      <c r="N214" s="1">
        <v>219</v>
      </c>
      <c r="O214" s="8">
        <v>6.8281458803206102E-2</v>
      </c>
      <c r="P214" s="8">
        <v>2.8815437598056621E-2</v>
      </c>
      <c r="Q214" s="1">
        <v>3</v>
      </c>
      <c r="R214" s="1">
        <v>151</v>
      </c>
      <c r="S214" s="8">
        <v>0.13815719455954711</v>
      </c>
      <c r="T214" s="8">
        <v>3.6675422481301387E-2</v>
      </c>
      <c r="U214" s="1">
        <v>3</v>
      </c>
      <c r="V214" s="1">
        <v>153</v>
      </c>
      <c r="W214" s="8">
        <v>0.11599952674315235</v>
      </c>
      <c r="X214" s="8">
        <v>4.9765878904121139E-2</v>
      </c>
      <c r="Y214" s="1">
        <v>3</v>
      </c>
      <c r="Z214" s="8">
        <v>8.0338909868236788E-2</v>
      </c>
      <c r="AA214" s="8">
        <v>8.9109629020726513E-2</v>
      </c>
      <c r="AB214" s="8">
        <v>3.5395837520655005E-2</v>
      </c>
      <c r="AC214" s="8">
        <v>0.18042553191489422</v>
      </c>
      <c r="AD214" s="8">
        <v>0.11475865906245659</v>
      </c>
      <c r="AE214" s="8">
        <v>0.11928739270129052</v>
      </c>
      <c r="AF214" s="8">
        <v>0.17184448367477481</v>
      </c>
      <c r="AG214" s="8">
        <v>9.9809409168422458E-2</v>
      </c>
      <c r="AH214" s="8">
        <v>7.6344687386259769E-2</v>
      </c>
    </row>
    <row r="215" spans="1:34">
      <c r="A215" s="1" t="s">
        <v>2759</v>
      </c>
      <c r="B215" s="1" t="s">
        <v>2760</v>
      </c>
      <c r="C215" s="1" t="s">
        <v>2761</v>
      </c>
      <c r="D215" s="1">
        <v>61001</v>
      </c>
      <c r="E215" s="1">
        <v>8.4700000000000006</v>
      </c>
      <c r="F215" s="1" t="s">
        <v>2762</v>
      </c>
      <c r="G215" s="1">
        <v>530</v>
      </c>
      <c r="H215" s="9" t="s">
        <v>1894</v>
      </c>
      <c r="I215" s="10" t="s">
        <v>811</v>
      </c>
      <c r="J215" s="4">
        <v>0.47515088062012756</v>
      </c>
      <c r="K215" s="4">
        <v>-0.17722736342877829</v>
      </c>
      <c r="L215" s="11">
        <f t="shared" si="18"/>
        <v>1.3900635885331971</v>
      </c>
      <c r="M215" s="8">
        <f t="shared" si="19"/>
        <v>0.88440104599828862</v>
      </c>
      <c r="N215" s="1">
        <v>220</v>
      </c>
      <c r="O215" s="8">
        <v>6.8208470745477742E-2</v>
      </c>
      <c r="P215" s="8">
        <v>1.7758812884901515E-2</v>
      </c>
      <c r="Q215" s="1">
        <v>3</v>
      </c>
      <c r="R215" s="1">
        <v>303</v>
      </c>
      <c r="S215" s="8">
        <v>7.7123914601984464E-2</v>
      </c>
      <c r="T215" s="8">
        <v>1.9617996065184554E-2</v>
      </c>
      <c r="U215" s="1">
        <v>3</v>
      </c>
      <c r="V215" s="1">
        <v>333</v>
      </c>
      <c r="W215" s="8">
        <v>5.548229249236436E-2</v>
      </c>
      <c r="X215" s="8">
        <v>1.5181088511022242E-2</v>
      </c>
      <c r="Y215" s="1">
        <v>3</v>
      </c>
      <c r="Z215" s="8">
        <v>6.5828357865603718E-2</v>
      </c>
      <c r="AA215" s="8">
        <v>8.703731206675612E-2</v>
      </c>
      <c r="AB215" s="8">
        <v>5.1759742304073403E-2</v>
      </c>
      <c r="AC215" s="8">
        <v>9.0455927051672033E-2</v>
      </c>
      <c r="AD215" s="8">
        <v>5.4597301432744501E-2</v>
      </c>
      <c r="AE215" s="8">
        <v>8.6318515321536851E-2</v>
      </c>
      <c r="AF215" s="8">
        <v>5.1611995096860694E-2</v>
      </c>
      <c r="AG215" s="8">
        <v>7.2223894071622274E-2</v>
      </c>
      <c r="AH215" s="8">
        <v>4.2610988308610105E-2</v>
      </c>
    </row>
    <row r="216" spans="1:34">
      <c r="A216" s="1" t="s">
        <v>976</v>
      </c>
      <c r="B216" s="1" t="s">
        <v>977</v>
      </c>
      <c r="C216" s="1" t="s">
        <v>978</v>
      </c>
      <c r="D216" s="1">
        <v>35417</v>
      </c>
      <c r="E216" s="1">
        <v>8.3699999999999992</v>
      </c>
      <c r="F216" s="1" t="s">
        <v>979</v>
      </c>
      <c r="G216" s="1">
        <v>335</v>
      </c>
      <c r="H216" s="9" t="s">
        <v>38</v>
      </c>
      <c r="I216" s="10" t="s">
        <v>64</v>
      </c>
      <c r="J216" s="4">
        <v>-0.18069542896506366</v>
      </c>
      <c r="K216" s="4">
        <v>-0.4552008181456757</v>
      </c>
      <c r="L216" s="11">
        <f t="shared" si="18"/>
        <v>0.88227760541640621</v>
      </c>
      <c r="M216" s="8">
        <f t="shared" si="19"/>
        <v>0.72940863390149679</v>
      </c>
      <c r="N216" s="1">
        <v>221</v>
      </c>
      <c r="O216" s="8">
        <v>6.7865002420242015E-2</v>
      </c>
      <c r="P216" s="8">
        <v>2.565646127878865E-2</v>
      </c>
      <c r="Q216" s="1">
        <v>3</v>
      </c>
      <c r="R216" s="1">
        <v>243</v>
      </c>
      <c r="S216" s="8">
        <v>9.3041128478617466E-2</v>
      </c>
      <c r="T216" s="8">
        <v>1.8315509319354897E-2</v>
      </c>
      <c r="U216" s="1">
        <v>3</v>
      </c>
      <c r="V216" s="1">
        <v>181</v>
      </c>
      <c r="W216" s="8">
        <v>0.10545561613196007</v>
      </c>
      <c r="X216" s="8">
        <v>2.0177389638396642E-2</v>
      </c>
      <c r="Y216" s="1">
        <v>3</v>
      </c>
      <c r="Z216" s="8">
        <v>8.8478975625811446E-2</v>
      </c>
      <c r="AA216" s="8">
        <v>7.5984954978914096E-2</v>
      </c>
      <c r="AB216" s="8">
        <v>3.9131076656000512E-2</v>
      </c>
      <c r="AC216" s="8">
        <v>9.3860182370820971E-2</v>
      </c>
      <c r="AD216" s="8">
        <v>0.11093337042704136</v>
      </c>
      <c r="AE216" s="8">
        <v>7.4329832637990076E-2</v>
      </c>
      <c r="AF216" s="8">
        <v>8.5042491920963637E-2</v>
      </c>
      <c r="AG216" s="8">
        <v>0.12538870498545535</v>
      </c>
      <c r="AH216" s="8">
        <v>0.10593565148946121</v>
      </c>
    </row>
    <row r="217" spans="1:34">
      <c r="A217" s="1" t="s">
        <v>3227</v>
      </c>
      <c r="B217" s="1" t="s">
        <v>3228</v>
      </c>
      <c r="C217" s="1" t="s">
        <v>3229</v>
      </c>
      <c r="D217" s="1">
        <v>18904</v>
      </c>
      <c r="E217" s="1">
        <v>10.15</v>
      </c>
      <c r="F217" s="1" t="s">
        <v>3230</v>
      </c>
      <c r="G217" s="1">
        <v>165</v>
      </c>
      <c r="H217" s="9" t="s">
        <v>97</v>
      </c>
      <c r="I217" s="10" t="s">
        <v>811</v>
      </c>
      <c r="J217" s="4">
        <v>0.80212368947029289</v>
      </c>
      <c r="K217" s="4">
        <v>-0.44429297819333313</v>
      </c>
      <c r="L217" s="11">
        <f t="shared" si="18"/>
        <v>1.7436659658807405</v>
      </c>
      <c r="M217" s="8">
        <f t="shared" si="19"/>
        <v>0.73494440272799322</v>
      </c>
      <c r="N217" s="1">
        <v>222</v>
      </c>
      <c r="O217" s="8">
        <v>6.7556746807096876E-2</v>
      </c>
      <c r="P217" s="8">
        <v>2.5325540431166374E-2</v>
      </c>
      <c r="Q217" s="1">
        <v>3</v>
      </c>
      <c r="R217" s="1">
        <v>248</v>
      </c>
      <c r="S217" s="8">
        <v>9.1920894364712902E-2</v>
      </c>
      <c r="T217" s="8">
        <v>1.4642190802825179E-2</v>
      </c>
      <c r="U217" s="1">
        <v>3</v>
      </c>
      <c r="V217" s="1">
        <v>355</v>
      </c>
      <c r="W217" s="8">
        <v>5.2717031910571747E-2</v>
      </c>
      <c r="X217" s="8">
        <v>3.9742945671646171E-2</v>
      </c>
      <c r="Y217" s="1">
        <v>3</v>
      </c>
      <c r="Z217" s="8">
        <v>9.6265125480882854E-2</v>
      </c>
      <c r="AA217" s="8">
        <v>5.8024874711170744E-2</v>
      </c>
      <c r="AB217" s="8">
        <v>4.8380240229236995E-2</v>
      </c>
      <c r="AC217" s="8">
        <v>0.10504559270516753</v>
      </c>
      <c r="AD217" s="8">
        <v>9.4588955348449077E-2</v>
      </c>
      <c r="AE217" s="8">
        <v>7.6128135040522099E-2</v>
      </c>
      <c r="AF217" s="8">
        <v>9.8531990639461317E-2</v>
      </c>
      <c r="AG217" s="8">
        <v>3.2099508476276566E-2</v>
      </c>
      <c r="AH217" s="8">
        <v>2.751959661597736E-2</v>
      </c>
    </row>
    <row r="218" spans="1:34">
      <c r="A218" s="1" t="s">
        <v>1646</v>
      </c>
      <c r="B218" s="12" t="s">
        <v>5734</v>
      </c>
      <c r="C218" s="1" t="s">
        <v>1647</v>
      </c>
      <c r="D218" s="1">
        <v>38170</v>
      </c>
      <c r="E218" s="1">
        <v>8.9499999999999993</v>
      </c>
      <c r="F218" s="1" t="s">
        <v>1648</v>
      </c>
      <c r="G218" s="1">
        <v>338</v>
      </c>
      <c r="H218" s="9" t="s">
        <v>806</v>
      </c>
      <c r="I218" s="10" t="s">
        <v>64</v>
      </c>
      <c r="J218" s="4">
        <v>6.5879340192526822E-2</v>
      </c>
      <c r="K218" s="4">
        <v>-0.29522271779141807</v>
      </c>
      <c r="L218" s="11">
        <f t="shared" si="18"/>
        <v>1.0467227356520548</v>
      </c>
      <c r="M218" s="8">
        <f t="shared" si="19"/>
        <v>0.81494651433764775</v>
      </c>
      <c r="N218" s="1">
        <v>223</v>
      </c>
      <c r="O218" s="8">
        <v>6.7187016529062032E-2</v>
      </c>
      <c r="P218" s="8">
        <v>2.803619095075191E-2</v>
      </c>
      <c r="Q218" s="1">
        <v>3</v>
      </c>
      <c r="R218" s="1">
        <v>287</v>
      </c>
      <c r="S218" s="8">
        <v>8.2443467573658683E-2</v>
      </c>
      <c r="T218" s="8">
        <v>4.2044034065613573E-3</v>
      </c>
      <c r="U218" s="1">
        <v>3</v>
      </c>
      <c r="V218" s="1">
        <v>239</v>
      </c>
      <c r="W218" s="8">
        <v>7.8763424893317724E-2</v>
      </c>
      <c r="X218" s="8">
        <v>1.700120744975912E-2</v>
      </c>
      <c r="Y218" s="1">
        <v>3</v>
      </c>
      <c r="Z218" s="8">
        <v>9.8388620895902321E-2</v>
      </c>
      <c r="AA218" s="8">
        <v>5.9061033188155941E-2</v>
      </c>
      <c r="AB218" s="8">
        <v>4.4111395503127843E-2</v>
      </c>
      <c r="AC218" s="8">
        <v>8.3161094224924278E-2</v>
      </c>
      <c r="AD218" s="8">
        <v>8.6242871052997674E-2</v>
      </c>
      <c r="AE218" s="8">
        <v>7.7926437443054108E-2</v>
      </c>
      <c r="AF218" s="8">
        <v>6.5101493815358374E-2</v>
      </c>
      <c r="AG218" s="8">
        <v>9.7803189888655162E-2</v>
      </c>
      <c r="AH218" s="8">
        <v>7.3385590975939621E-2</v>
      </c>
    </row>
    <row r="219" spans="1:34">
      <c r="A219" s="1" t="s">
        <v>2376</v>
      </c>
      <c r="B219" s="1" t="s">
        <v>2377</v>
      </c>
      <c r="C219" s="1" t="s">
        <v>2378</v>
      </c>
      <c r="D219" s="1">
        <v>16308</v>
      </c>
      <c r="E219" s="1">
        <v>4.79</v>
      </c>
      <c r="F219" s="1" t="s">
        <v>2379</v>
      </c>
      <c r="G219" s="1">
        <v>146</v>
      </c>
      <c r="H219" s="9" t="s">
        <v>806</v>
      </c>
      <c r="I219" s="10" t="s">
        <v>1508</v>
      </c>
      <c r="J219" s="4">
        <v>0.34287907798500189</v>
      </c>
      <c r="K219" s="4">
        <v>-0.82548265502735374</v>
      </c>
      <c r="L219" s="11">
        <f t="shared" si="18"/>
        <v>1.2682850913315318</v>
      </c>
      <c r="M219" s="8">
        <f t="shared" si="19"/>
        <v>0.56429338592004741</v>
      </c>
      <c r="N219" s="1">
        <v>224</v>
      </c>
      <c r="O219" s="8">
        <v>6.6822115323539419E-2</v>
      </c>
      <c r="P219" s="8">
        <v>2.6551062954629771E-2</v>
      </c>
      <c r="Q219" s="1">
        <v>3</v>
      </c>
      <c r="R219" s="1">
        <v>181</v>
      </c>
      <c r="S219" s="8">
        <v>0.11841732862877678</v>
      </c>
      <c r="T219" s="8">
        <v>2.0119787223629469E-2</v>
      </c>
      <c r="U219" s="1">
        <v>3</v>
      </c>
      <c r="V219" s="1">
        <v>208</v>
      </c>
      <c r="W219" s="8">
        <v>9.3368067982612837E-2</v>
      </c>
      <c r="X219" s="8">
        <v>5.888338331865399E-2</v>
      </c>
      <c r="Y219" s="1">
        <v>3</v>
      </c>
      <c r="Z219" s="8">
        <v>9.7326873188392587E-2</v>
      </c>
      <c r="AA219" s="8">
        <v>5.4225626962225049E-2</v>
      </c>
      <c r="AB219" s="8">
        <v>4.8913845820000634E-2</v>
      </c>
      <c r="AC219" s="8">
        <v>0.13373860182370864</v>
      </c>
      <c r="AD219" s="8">
        <v>9.5632215885380484E-2</v>
      </c>
      <c r="AE219" s="8">
        <v>0.12588116817724124</v>
      </c>
      <c r="AF219" s="8">
        <v>0.16128748467768966</v>
      </c>
      <c r="AG219" s="8">
        <v>5.6675694653425805E-2</v>
      </c>
      <c r="AH219" s="8">
        <v>6.2141024616723065E-2</v>
      </c>
    </row>
    <row r="220" spans="1:34">
      <c r="A220" s="1" t="s">
        <v>4199</v>
      </c>
      <c r="B220" s="1" t="s">
        <v>4200</v>
      </c>
      <c r="C220" s="1" t="s">
        <v>4201</v>
      </c>
      <c r="D220" s="1">
        <v>35741</v>
      </c>
      <c r="E220" s="1">
        <v>8.89</v>
      </c>
      <c r="F220" s="1" t="s">
        <v>4202</v>
      </c>
      <c r="G220" s="1">
        <v>317</v>
      </c>
      <c r="H220" s="9" t="s">
        <v>64</v>
      </c>
      <c r="I220" s="10" t="s">
        <v>29</v>
      </c>
      <c r="J220" s="4" t="s">
        <v>5731</v>
      </c>
      <c r="K220" s="4" t="s">
        <v>5732</v>
      </c>
      <c r="L220" s="11" t="s">
        <v>3</v>
      </c>
      <c r="M220" s="8" t="s">
        <v>5737</v>
      </c>
      <c r="N220" s="1">
        <v>225</v>
      </c>
      <c r="O220" s="8">
        <v>6.6672460207482215E-2</v>
      </c>
      <c r="P220" s="8">
        <v>1.1704507034367206E-2</v>
      </c>
      <c r="Q220" s="1">
        <v>2</v>
      </c>
      <c r="R220" s="1" t="s">
        <v>39</v>
      </c>
      <c r="S220" s="8" t="s">
        <v>39</v>
      </c>
      <c r="T220" s="8" t="s">
        <v>39</v>
      </c>
      <c r="U220" s="1">
        <v>1</v>
      </c>
      <c r="V220" s="1">
        <v>274</v>
      </c>
      <c r="W220" s="8">
        <v>7.0640075545988834E-2</v>
      </c>
      <c r="X220" s="8">
        <v>3.5357858154680365E-2</v>
      </c>
      <c r="Y220" s="1">
        <v>3</v>
      </c>
      <c r="Z220" s="8">
        <v>5.8396123913035551E-2</v>
      </c>
      <c r="AA220" s="8">
        <v>7.4948796501928885E-2</v>
      </c>
      <c r="AB220" s="8"/>
      <c r="AC220" s="8"/>
      <c r="AD220" s="8">
        <v>6.6073167338990157E-2</v>
      </c>
      <c r="AE220" s="8"/>
      <c r="AF220" s="8">
        <v>0.11143498941367649</v>
      </c>
      <c r="AG220" s="8">
        <v>5.1660146454007599E-2</v>
      </c>
      <c r="AH220" s="8">
        <v>4.8825090770282409E-2</v>
      </c>
    </row>
    <row r="221" spans="1:34">
      <c r="A221" s="1" t="s">
        <v>3442</v>
      </c>
      <c r="B221" s="1" t="s">
        <v>3443</v>
      </c>
      <c r="C221" s="1" t="s">
        <v>3444</v>
      </c>
      <c r="D221" s="1">
        <v>16849</v>
      </c>
      <c r="E221" s="1">
        <v>9.4700000000000006</v>
      </c>
      <c r="F221" s="1" t="s">
        <v>3445</v>
      </c>
      <c r="G221" s="1">
        <v>144</v>
      </c>
      <c r="H221" s="9" t="s">
        <v>806</v>
      </c>
      <c r="I221" s="10" t="s">
        <v>1894</v>
      </c>
      <c r="J221" s="4">
        <v>1.0140650396775408</v>
      </c>
      <c r="K221" s="4">
        <v>-1.7196234392076017</v>
      </c>
      <c r="L221" s="11">
        <f>S221/W221</f>
        <v>2.0195936406011818</v>
      </c>
      <c r="M221" s="8">
        <f>O221/S221</f>
        <v>0.30362796131407993</v>
      </c>
      <c r="N221" s="1">
        <v>226</v>
      </c>
      <c r="O221" s="8">
        <v>6.6405442659892441E-2</v>
      </c>
      <c r="P221" s="8">
        <v>5.2296661401673848E-2</v>
      </c>
      <c r="Q221" s="1">
        <v>3</v>
      </c>
      <c r="R221" s="1">
        <v>83</v>
      </c>
      <c r="S221" s="8">
        <v>0.2187066117774347</v>
      </c>
      <c r="T221" s="8">
        <v>0.10457601263181872</v>
      </c>
      <c r="U221" s="1">
        <v>3</v>
      </c>
      <c r="V221" s="1">
        <v>170</v>
      </c>
      <c r="W221" s="8">
        <v>0.10829238485437659</v>
      </c>
      <c r="X221" s="8">
        <v>3.9555404365402787E-2</v>
      </c>
      <c r="Y221" s="1">
        <v>3</v>
      </c>
      <c r="Z221" s="8">
        <v>0.1175000796310776</v>
      </c>
      <c r="AA221" s="8">
        <v>6.8731845640017733E-2</v>
      </c>
      <c r="AB221" s="8">
        <v>1.2984402708581986E-2</v>
      </c>
      <c r="AC221" s="8">
        <v>0.16145896656535008</v>
      </c>
      <c r="AD221" s="8">
        <v>0.3394074280150231</v>
      </c>
      <c r="AE221" s="8">
        <v>0.15525344075193087</v>
      </c>
      <c r="AF221" s="8">
        <v>0.15190348556916952</v>
      </c>
      <c r="AG221" s="8">
        <v>7.4731668171331395E-2</v>
      </c>
      <c r="AH221" s="8">
        <v>9.824200082262885E-2</v>
      </c>
    </row>
    <row r="222" spans="1:34">
      <c r="A222" s="1" t="s">
        <v>2063</v>
      </c>
      <c r="B222" s="1" t="s">
        <v>2064</v>
      </c>
      <c r="C222" s="1" t="s">
        <v>2065</v>
      </c>
      <c r="D222" s="1">
        <v>33445</v>
      </c>
      <c r="E222" s="1">
        <v>7.71</v>
      </c>
      <c r="F222" s="1" t="s">
        <v>2066</v>
      </c>
      <c r="G222" s="1">
        <v>297</v>
      </c>
      <c r="H222" s="9" t="s">
        <v>97</v>
      </c>
      <c r="I222" s="10" t="s">
        <v>806</v>
      </c>
      <c r="J222" s="4">
        <v>0.23268606268311434</v>
      </c>
      <c r="K222" s="4">
        <v>-0.48540340132869275</v>
      </c>
      <c r="L222" s="11">
        <f>S222/W222</f>
        <v>1.1750206105129819</v>
      </c>
      <c r="M222" s="8">
        <f>O222/S222</f>
        <v>0.71429731263417984</v>
      </c>
      <c r="N222" s="1">
        <v>227</v>
      </c>
      <c r="O222" s="8">
        <v>6.5840539972717133E-2</v>
      </c>
      <c r="P222" s="8">
        <v>1.4379323924338126E-2</v>
      </c>
      <c r="Q222" s="1">
        <v>3</v>
      </c>
      <c r="R222" s="1">
        <v>246</v>
      </c>
      <c r="S222" s="8">
        <v>9.2175259248716654E-2</v>
      </c>
      <c r="T222" s="8">
        <v>2.7356953635393363E-2</v>
      </c>
      <c r="U222" s="1">
        <v>3</v>
      </c>
      <c r="V222" s="1">
        <v>241</v>
      </c>
      <c r="W222" s="8">
        <v>7.844565314345886E-2</v>
      </c>
      <c r="X222" s="8">
        <v>2.4213066782668102E-2</v>
      </c>
      <c r="Y222" s="1">
        <v>3</v>
      </c>
      <c r="Z222" s="8">
        <v>7.5030171330688109E-2</v>
      </c>
      <c r="AA222" s="8">
        <v>7.3221865706953576E-2</v>
      </c>
      <c r="AB222" s="8">
        <v>4.9269582880509727E-2</v>
      </c>
      <c r="AC222" s="8">
        <v>0.11817629179331347</v>
      </c>
      <c r="AD222" s="8">
        <v>6.3638892752816839E-2</v>
      </c>
      <c r="AE222" s="8">
        <v>9.4710593200019622E-2</v>
      </c>
      <c r="AF222" s="8">
        <v>6.6274493703923382E-2</v>
      </c>
      <c r="AG222" s="8">
        <v>0.10632962182766613</v>
      </c>
      <c r="AH222" s="8">
        <v>6.2732843898787097E-2</v>
      </c>
    </row>
    <row r="223" spans="1:34">
      <c r="A223" s="1" t="s">
        <v>3055</v>
      </c>
      <c r="B223" s="1" t="s">
        <v>3056</v>
      </c>
      <c r="C223" s="1" t="s">
        <v>3057</v>
      </c>
      <c r="D223" s="1">
        <v>17248</v>
      </c>
      <c r="E223" s="1">
        <v>10.55</v>
      </c>
      <c r="F223" s="1" t="s">
        <v>3058</v>
      </c>
      <c r="G223" s="1">
        <v>145</v>
      </c>
      <c r="H223" s="9" t="s">
        <v>64</v>
      </c>
      <c r="I223" s="10" t="s">
        <v>1894</v>
      </c>
      <c r="J223" s="4">
        <v>0.64807748384194497</v>
      </c>
      <c r="K223" s="4">
        <v>-0.69345074140556073</v>
      </c>
      <c r="L223" s="11">
        <f>S223/W223</f>
        <v>1.5670785358327841</v>
      </c>
      <c r="M223" s="8">
        <f>O223/S223</f>
        <v>0.61837301079705898</v>
      </c>
      <c r="N223" s="1">
        <v>228</v>
      </c>
      <c r="O223" s="8">
        <v>6.5840217191648245E-2</v>
      </c>
      <c r="P223" s="8">
        <v>3.9023075779750206E-2</v>
      </c>
      <c r="Q223" s="1">
        <v>3</v>
      </c>
      <c r="R223" s="1">
        <v>202</v>
      </c>
      <c r="S223" s="8">
        <v>0.10647330339786781</v>
      </c>
      <c r="T223" s="8">
        <v>8.15154954281537E-2</v>
      </c>
      <c r="U223" s="1">
        <v>3</v>
      </c>
      <c r="V223" s="1">
        <v>290</v>
      </c>
      <c r="W223" s="8">
        <v>6.7943820914683942E-2</v>
      </c>
      <c r="X223" s="8">
        <v>6.903490381121119E-2</v>
      </c>
      <c r="Y223" s="1">
        <v>3</v>
      </c>
      <c r="Z223" s="8">
        <v>3.7161169762840812E-2</v>
      </c>
      <c r="AA223" s="8">
        <v>5.0080993054284283E-2</v>
      </c>
      <c r="AB223" s="8">
        <v>0.11027848875781962</v>
      </c>
      <c r="AC223" s="8">
        <v>0.19598784194528943</v>
      </c>
      <c r="AD223" s="8">
        <v>3.6514118792599824E-2</v>
      </c>
      <c r="AE223" s="8">
        <v>8.6917949455714197E-2</v>
      </c>
      <c r="AF223" s="8">
        <v>0.14721148601490947</v>
      </c>
      <c r="AG223" s="8">
        <v>3.5610392215869313E-2</v>
      </c>
      <c r="AH223" s="8">
        <v>2.1009584513273036E-2</v>
      </c>
    </row>
    <row r="224" spans="1:34">
      <c r="A224" s="1" t="s">
        <v>374</v>
      </c>
      <c r="B224" s="1" t="s">
        <v>375</v>
      </c>
      <c r="C224" s="1" t="s">
        <v>376</v>
      </c>
      <c r="D224" s="1">
        <v>60118</v>
      </c>
      <c r="E224" s="1">
        <v>8.6199999999999992</v>
      </c>
      <c r="F224" s="1" t="s">
        <v>377</v>
      </c>
      <c r="G224" s="1">
        <v>529</v>
      </c>
      <c r="H224" s="9" t="s">
        <v>28</v>
      </c>
      <c r="I224" s="10" t="s">
        <v>29</v>
      </c>
      <c r="J224" s="4">
        <v>-0.69103413322114637</v>
      </c>
      <c r="K224" s="4">
        <v>0.75427037235420336</v>
      </c>
      <c r="L224" s="11">
        <f>S224/W224</f>
        <v>0.61940969389032707</v>
      </c>
      <c r="M224" s="8">
        <f>O224/S224</f>
        <v>1.6867783063513648</v>
      </c>
      <c r="N224" s="1">
        <v>229</v>
      </c>
      <c r="O224" s="8">
        <v>6.5746305071587199E-2</v>
      </c>
      <c r="P224" s="8">
        <v>1.0915822526271312E-2</v>
      </c>
      <c r="Q224" s="1">
        <v>3</v>
      </c>
      <c r="R224" s="1">
        <v>498</v>
      </c>
      <c r="S224" s="8">
        <v>3.8977442870842739E-2</v>
      </c>
      <c r="T224" s="8">
        <v>1.0576773043715066E-2</v>
      </c>
      <c r="U224" s="1">
        <v>3</v>
      </c>
      <c r="V224" s="1">
        <v>314</v>
      </c>
      <c r="W224" s="8">
        <v>6.2926756321873292E-2</v>
      </c>
      <c r="X224" s="8">
        <v>1.6860302437737087E-2</v>
      </c>
      <c r="Y224" s="1">
        <v>3</v>
      </c>
      <c r="Z224" s="8">
        <v>7.2906675915668628E-2</v>
      </c>
      <c r="AA224" s="8">
        <v>7.1149548752983183E-2</v>
      </c>
      <c r="AB224" s="8">
        <v>5.318269054610978E-2</v>
      </c>
      <c r="AC224" s="8">
        <v>3.4042553191489473E-2</v>
      </c>
      <c r="AD224" s="8">
        <v>5.1119766309639748E-2</v>
      </c>
      <c r="AE224" s="8">
        <v>3.1770009111398989E-2</v>
      </c>
      <c r="AF224" s="8">
        <v>7.1552993202465956E-2</v>
      </c>
      <c r="AG224" s="8">
        <v>7.3728558531447747E-2</v>
      </c>
      <c r="AH224" s="8">
        <v>4.3498717231706147E-2</v>
      </c>
    </row>
    <row r="225" spans="1:34">
      <c r="A225" s="1" t="s">
        <v>3923</v>
      </c>
      <c r="B225" s="1" t="s">
        <v>3924</v>
      </c>
      <c r="C225" s="1" t="s">
        <v>3925</v>
      </c>
      <c r="D225" s="1">
        <v>54322</v>
      </c>
      <c r="E225" s="1">
        <v>9.1199999999999992</v>
      </c>
      <c r="F225" s="1" t="s">
        <v>3926</v>
      </c>
      <c r="G225" s="1">
        <v>507</v>
      </c>
      <c r="H225" s="9" t="s">
        <v>35</v>
      </c>
      <c r="I225" s="10" t="s">
        <v>1508</v>
      </c>
      <c r="J225" s="4" t="s">
        <v>5731</v>
      </c>
      <c r="K225" s="4" t="s">
        <v>5732</v>
      </c>
      <c r="L225" s="11" t="s">
        <v>3</v>
      </c>
      <c r="M225" s="8" t="s">
        <v>5737</v>
      </c>
      <c r="N225" s="1">
        <v>230</v>
      </c>
      <c r="O225" s="8">
        <v>6.5470497311895914E-2</v>
      </c>
      <c r="P225" s="8">
        <v>5.2227676106761075E-3</v>
      </c>
      <c r="Q225" s="1">
        <v>3</v>
      </c>
      <c r="R225" s="1" t="s">
        <v>39</v>
      </c>
      <c r="S225" s="8" t="s">
        <v>39</v>
      </c>
      <c r="T225" s="8" t="s">
        <v>39</v>
      </c>
      <c r="U225" s="1">
        <v>0</v>
      </c>
      <c r="V225" s="1">
        <v>296</v>
      </c>
      <c r="W225" s="8">
        <v>6.7013581412345841E-2</v>
      </c>
      <c r="X225" s="8">
        <v>6.1364449003647916E-4</v>
      </c>
      <c r="Y225" s="1">
        <v>2</v>
      </c>
      <c r="Z225" s="8">
        <v>6.0873535230558273E-2</v>
      </c>
      <c r="AA225" s="8">
        <v>7.1149548752983183E-2</v>
      </c>
      <c r="AB225" s="8">
        <v>6.4388407952146287E-2</v>
      </c>
      <c r="AC225" s="8"/>
      <c r="AD225" s="8"/>
      <c r="AE225" s="8"/>
      <c r="AF225" s="8">
        <v>6.7447493592488403E-2</v>
      </c>
      <c r="AG225" s="8"/>
      <c r="AH225" s="8">
        <v>6.6579669232203292E-2</v>
      </c>
    </row>
    <row r="226" spans="1:34">
      <c r="A226" s="1" t="s">
        <v>290</v>
      </c>
      <c r="B226" s="1" t="s">
        <v>291</v>
      </c>
      <c r="C226" s="1" t="s">
        <v>292</v>
      </c>
      <c r="D226" s="1">
        <v>45026</v>
      </c>
      <c r="E226" s="1">
        <v>6.58</v>
      </c>
      <c r="F226" s="1" t="s">
        <v>293</v>
      </c>
      <c r="G226" s="1">
        <v>393</v>
      </c>
      <c r="H226" s="9" t="s">
        <v>34</v>
      </c>
      <c r="I226" s="10" t="s">
        <v>64</v>
      </c>
      <c r="J226" s="4">
        <v>-0.80227894272413669</v>
      </c>
      <c r="K226" s="4">
        <v>0.19218617238195027</v>
      </c>
      <c r="L226" s="11">
        <f t="shared" ref="L226:L231" si="20">S226/W226</f>
        <v>0.57344262720060646</v>
      </c>
      <c r="M226" s="8">
        <f t="shared" ref="M226:M231" si="21">O226/S226</f>
        <v>1.142493670273836</v>
      </c>
      <c r="N226" s="1">
        <v>231</v>
      </c>
      <c r="O226" s="8">
        <v>6.5293617544013138E-2</v>
      </c>
      <c r="P226" s="8">
        <v>3.1970174592690519E-2</v>
      </c>
      <c r="Q226" s="1">
        <v>3</v>
      </c>
      <c r="R226" s="1">
        <v>381</v>
      </c>
      <c r="S226" s="8">
        <v>5.7150091280911329E-2</v>
      </c>
      <c r="T226" s="8">
        <v>2.0573832715727602E-2</v>
      </c>
      <c r="U226" s="1">
        <v>3</v>
      </c>
      <c r="V226" s="1">
        <v>191</v>
      </c>
      <c r="W226" s="8">
        <v>9.9661393433381096E-2</v>
      </c>
      <c r="X226" s="8">
        <v>6.6948653795401422E-2</v>
      </c>
      <c r="Y226" s="1">
        <v>3</v>
      </c>
      <c r="Z226" s="8">
        <v>0.10015820040841857</v>
      </c>
      <c r="AA226" s="8">
        <v>5.8370260870165815E-2</v>
      </c>
      <c r="AB226" s="8">
        <v>3.7352391353455035E-2</v>
      </c>
      <c r="AC226" s="8">
        <v>5.009118541033452E-2</v>
      </c>
      <c r="AD226" s="8">
        <v>4.103491445263599E-2</v>
      </c>
      <c r="AE226" s="8">
        <v>8.0324173979763477E-2</v>
      </c>
      <c r="AF226" s="8">
        <v>0.16597948423194975</v>
      </c>
      <c r="AG226" s="8">
        <v>3.2099508476276566E-2</v>
      </c>
      <c r="AH226" s="8">
        <v>0.10090518759191698</v>
      </c>
    </row>
    <row r="227" spans="1:34">
      <c r="A227" s="1" t="s">
        <v>2248</v>
      </c>
      <c r="B227" s="1" t="s">
        <v>2249</v>
      </c>
      <c r="C227" s="1" t="s">
        <v>2250</v>
      </c>
      <c r="D227" s="1">
        <v>72539</v>
      </c>
      <c r="E227" s="1">
        <v>7.06</v>
      </c>
      <c r="F227" s="1" t="s">
        <v>2251</v>
      </c>
      <c r="G227" s="1">
        <v>664</v>
      </c>
      <c r="H227" s="9" t="s">
        <v>1508</v>
      </c>
      <c r="I227" s="10" t="s">
        <v>1508</v>
      </c>
      <c r="J227" s="4">
        <v>0.29418727423944085</v>
      </c>
      <c r="K227" s="4">
        <v>-0.72076957971186739</v>
      </c>
      <c r="L227" s="11">
        <f t="shared" si="20"/>
        <v>1.2261940202654105</v>
      </c>
      <c r="M227" s="8">
        <f t="shared" si="21"/>
        <v>0.60677368334952897</v>
      </c>
      <c r="N227" s="1">
        <v>232</v>
      </c>
      <c r="O227" s="8">
        <v>6.4988532602394747E-2</v>
      </c>
      <c r="P227" s="8">
        <v>2.259425635915413E-2</v>
      </c>
      <c r="Q227" s="1">
        <v>3</v>
      </c>
      <c r="R227" s="1">
        <v>201</v>
      </c>
      <c r="S227" s="8">
        <v>0.10710506138572662</v>
      </c>
      <c r="T227" s="8">
        <v>2.5086661192366549E-2</v>
      </c>
      <c r="U227" s="1">
        <v>3</v>
      </c>
      <c r="V227" s="1">
        <v>219</v>
      </c>
      <c r="W227" s="8">
        <v>8.7347564590588733E-2</v>
      </c>
      <c r="X227" s="8">
        <v>4.1881303732830083E-2</v>
      </c>
      <c r="Y227" s="1">
        <v>3</v>
      </c>
      <c r="Z227" s="8">
        <v>5.8396123913035551E-2</v>
      </c>
      <c r="AA227" s="8">
        <v>9.014578749771171E-2</v>
      </c>
      <c r="AB227" s="8">
        <v>4.6423686396436965E-2</v>
      </c>
      <c r="AC227" s="8">
        <v>0.11185410334346542</v>
      </c>
      <c r="AD227" s="8">
        <v>7.9983307831409139E-2</v>
      </c>
      <c r="AE227" s="8">
        <v>0.12947777298230528</v>
      </c>
      <c r="AF227" s="8">
        <v>0.13489498718497681</v>
      </c>
      <c r="AG227" s="8">
        <v>7.1220784431738626E-2</v>
      </c>
      <c r="AH227" s="8">
        <v>5.5926922155050761E-2</v>
      </c>
    </row>
    <row r="228" spans="1:34">
      <c r="A228" s="1" t="s">
        <v>2811</v>
      </c>
      <c r="B228" s="1" t="s">
        <v>2812</v>
      </c>
      <c r="C228" s="1" t="s">
        <v>2813</v>
      </c>
      <c r="D228" s="1">
        <v>33342</v>
      </c>
      <c r="E228" s="1">
        <v>9.48</v>
      </c>
      <c r="F228" s="1" t="s">
        <v>2814</v>
      </c>
      <c r="G228" s="1">
        <v>284</v>
      </c>
      <c r="H228" s="9" t="s">
        <v>1894</v>
      </c>
      <c r="I228" s="10" t="s">
        <v>1508</v>
      </c>
      <c r="J228" s="4">
        <v>0.50580291303631686</v>
      </c>
      <c r="K228" s="4">
        <v>-1.2465874131721952</v>
      </c>
      <c r="L228" s="11">
        <f t="shared" si="20"/>
        <v>1.419913370539879</v>
      </c>
      <c r="M228" s="8">
        <f t="shared" si="21"/>
        <v>0.42144392348364856</v>
      </c>
      <c r="N228" s="1">
        <v>233</v>
      </c>
      <c r="O228" s="8">
        <v>6.4880651529983846E-2</v>
      </c>
      <c r="P228" s="8">
        <v>3.5408367566074933E-2</v>
      </c>
      <c r="Q228" s="1">
        <v>3</v>
      </c>
      <c r="R228" s="1">
        <v>139</v>
      </c>
      <c r="S228" s="8">
        <v>0.15394848024781432</v>
      </c>
      <c r="T228" s="8">
        <v>4.378856131560608E-2</v>
      </c>
      <c r="U228" s="1">
        <v>3</v>
      </c>
      <c r="V228" s="1">
        <v>169</v>
      </c>
      <c r="W228" s="8">
        <v>0.10842103711529956</v>
      </c>
      <c r="X228" s="8">
        <v>1.5768746539306707E-2</v>
      </c>
      <c r="Y228" s="1">
        <v>3</v>
      </c>
      <c r="Z228" s="8">
        <v>8.6355480210791966E-2</v>
      </c>
      <c r="AA228" s="8">
        <v>8.4274222794795614E-2</v>
      </c>
      <c r="AB228" s="8">
        <v>2.4012251584363951E-2</v>
      </c>
      <c r="AC228" s="8">
        <v>0.1536778115501525</v>
      </c>
      <c r="AD228" s="8">
        <v>0.19787174850466002</v>
      </c>
      <c r="AE228" s="8">
        <v>0.11029588068863043</v>
      </c>
      <c r="AF228" s="8">
        <v>0.12492448813217417</v>
      </c>
      <c r="AG228" s="8">
        <v>0.10683117664760794</v>
      </c>
      <c r="AH228" s="8">
        <v>9.350744656611662E-2</v>
      </c>
    </row>
    <row r="229" spans="1:34">
      <c r="A229" s="1" t="s">
        <v>2125</v>
      </c>
      <c r="B229" s="1" t="s">
        <v>2126</v>
      </c>
      <c r="C229" s="1" t="s">
        <v>2127</v>
      </c>
      <c r="D229" s="1">
        <v>55610</v>
      </c>
      <c r="E229" s="1">
        <v>5.99</v>
      </c>
      <c r="F229" s="1" t="s">
        <v>2128</v>
      </c>
      <c r="G229" s="1">
        <v>511</v>
      </c>
      <c r="H229" s="9" t="s">
        <v>29</v>
      </c>
      <c r="I229" s="10" t="s">
        <v>1508</v>
      </c>
      <c r="J229" s="4">
        <v>0.25297098194611645</v>
      </c>
      <c r="K229" s="4">
        <v>-0.77360386108287338</v>
      </c>
      <c r="L229" s="11">
        <f t="shared" si="20"/>
        <v>1.1916586055713028</v>
      </c>
      <c r="M229" s="8">
        <f t="shared" si="21"/>
        <v>0.58495442826880373</v>
      </c>
      <c r="N229" s="1">
        <v>234</v>
      </c>
      <c r="O229" s="8">
        <v>6.4826047033605935E-2</v>
      </c>
      <c r="P229" s="8">
        <v>4.5935286052959058E-3</v>
      </c>
      <c r="Q229" s="1">
        <v>3</v>
      </c>
      <c r="R229" s="1">
        <v>193</v>
      </c>
      <c r="S229" s="8">
        <v>0.11082238872088078</v>
      </c>
      <c r="T229" s="8">
        <v>3.8639573122277303E-2</v>
      </c>
      <c r="U229" s="1">
        <v>3</v>
      </c>
      <c r="V229" s="1">
        <v>209</v>
      </c>
      <c r="W229" s="8">
        <v>9.2998437809921675E-2</v>
      </c>
      <c r="X229" s="8">
        <v>2.5198301309384635E-2</v>
      </c>
      <c r="Y229" s="1">
        <v>3</v>
      </c>
      <c r="Z229" s="8">
        <v>7.0075348695642664E-2</v>
      </c>
      <c r="AA229" s="8">
        <v>6.2860280937101651E-2</v>
      </c>
      <c r="AB229" s="8">
        <v>6.1542511468073526E-2</v>
      </c>
      <c r="AC229" s="8">
        <v>0.1449240121580552</v>
      </c>
      <c r="AD229" s="8">
        <v>6.8855195437473954E-2</v>
      </c>
      <c r="AE229" s="8">
        <v>0.11868795856711319</v>
      </c>
      <c r="AF229" s="8">
        <v>0.10674298985941644</v>
      </c>
      <c r="AG229" s="8">
        <v>0.10833584110743343</v>
      </c>
      <c r="AH229" s="8">
        <v>6.3916482462915147E-2</v>
      </c>
    </row>
    <row r="230" spans="1:34">
      <c r="A230" s="1" t="s">
        <v>1350</v>
      </c>
      <c r="B230" s="1" t="s">
        <v>1351</v>
      </c>
      <c r="C230" s="1" t="s">
        <v>1352</v>
      </c>
      <c r="D230" s="1">
        <v>99037</v>
      </c>
      <c r="E230" s="1">
        <v>7.52</v>
      </c>
      <c r="F230" s="1" t="s">
        <v>1353</v>
      </c>
      <c r="G230" s="1">
        <v>894</v>
      </c>
      <c r="H230" s="9" t="s">
        <v>29</v>
      </c>
      <c r="I230" s="10" t="s">
        <v>64</v>
      </c>
      <c r="J230" s="4">
        <v>-2.1772184860958988E-2</v>
      </c>
      <c r="K230" s="4">
        <v>-0.86884925476261654</v>
      </c>
      <c r="L230" s="11">
        <f t="shared" si="20"/>
        <v>0.98502197486527943</v>
      </c>
      <c r="M230" s="8">
        <f t="shared" si="21"/>
        <v>0.54758344865546449</v>
      </c>
      <c r="N230" s="1">
        <v>235</v>
      </c>
      <c r="O230" s="8">
        <v>6.4741864706796992E-2</v>
      </c>
      <c r="P230" s="8">
        <v>1.7252572584538415E-2</v>
      </c>
      <c r="Q230" s="1">
        <v>3</v>
      </c>
      <c r="R230" s="1">
        <v>182</v>
      </c>
      <c r="S230" s="8">
        <v>0.11823196056375344</v>
      </c>
      <c r="T230" s="8">
        <v>2.893495273110221E-2</v>
      </c>
      <c r="U230" s="1">
        <v>3</v>
      </c>
      <c r="V230" s="1">
        <v>143</v>
      </c>
      <c r="W230" s="8">
        <v>0.12002976946775622</v>
      </c>
      <c r="X230" s="8">
        <v>7.4633339132926482E-2</v>
      </c>
      <c r="Y230" s="1">
        <v>3</v>
      </c>
      <c r="Z230" s="8">
        <v>7.8923246258223806E-2</v>
      </c>
      <c r="AA230" s="8">
        <v>6.976800411700293E-2</v>
      </c>
      <c r="AB230" s="8">
        <v>4.5534343745164227E-2</v>
      </c>
      <c r="AC230" s="8">
        <v>0.13617021276595789</v>
      </c>
      <c r="AD230" s="8">
        <v>8.4851857003755776E-2</v>
      </c>
      <c r="AE230" s="8">
        <v>0.13367381192154665</v>
      </c>
      <c r="AF230" s="8">
        <v>0.20351548066603023</v>
      </c>
      <c r="AG230" s="8">
        <v>9.6800080248771514E-2</v>
      </c>
      <c r="AH230" s="8">
        <v>5.9773747488466943E-2</v>
      </c>
    </row>
    <row r="231" spans="1:34">
      <c r="A231" s="1" t="s">
        <v>3195</v>
      </c>
      <c r="B231" s="1" t="s">
        <v>3196</v>
      </c>
      <c r="C231" s="1" t="s">
        <v>3197</v>
      </c>
      <c r="D231" s="1">
        <v>33983</v>
      </c>
      <c r="E231" s="1">
        <v>8.66</v>
      </c>
      <c r="F231" s="1" t="s">
        <v>3198</v>
      </c>
      <c r="G231" s="1">
        <v>313</v>
      </c>
      <c r="H231" s="9" t="s">
        <v>1508</v>
      </c>
      <c r="I231" s="10" t="s">
        <v>1508</v>
      </c>
      <c r="J231" s="4">
        <v>0.748899911777828</v>
      </c>
      <c r="K231" s="4">
        <v>-0.48840812696366182</v>
      </c>
      <c r="L231" s="11">
        <f t="shared" si="20"/>
        <v>1.6805109135173124</v>
      </c>
      <c r="M231" s="8">
        <f t="shared" si="21"/>
        <v>0.71281118153760215</v>
      </c>
      <c r="N231" s="1">
        <v>236</v>
      </c>
      <c r="O231" s="8">
        <v>6.4581560061852214E-2</v>
      </c>
      <c r="P231" s="8">
        <v>3.4379615295049223E-2</v>
      </c>
      <c r="Q231" s="1">
        <v>3</v>
      </c>
      <c r="R231" s="1">
        <v>251</v>
      </c>
      <c r="S231" s="8">
        <v>9.0601216331292089E-2</v>
      </c>
      <c r="T231" s="8">
        <v>5.3648739080815334E-2</v>
      </c>
      <c r="U231" s="1">
        <v>3</v>
      </c>
      <c r="V231" s="1">
        <v>345</v>
      </c>
      <c r="W231" s="8">
        <v>5.3912899703616672E-2</v>
      </c>
      <c r="X231" s="8">
        <v>2.0188075637459894E-2</v>
      </c>
      <c r="Y231" s="1">
        <v>3</v>
      </c>
      <c r="Z231" s="8">
        <v>9.5203377773373121E-2</v>
      </c>
      <c r="AA231" s="8">
        <v>7.1149548752983183E-2</v>
      </c>
      <c r="AB231" s="8">
        <v>2.7391753659200355E-2</v>
      </c>
      <c r="AC231" s="8">
        <v>2.869300911854113E-2</v>
      </c>
      <c r="AD231" s="8">
        <v>0.11962720823480322</v>
      </c>
      <c r="AE231" s="8">
        <v>0.1234834316405319</v>
      </c>
      <c r="AF231" s="8">
        <v>7.683149270100853E-2</v>
      </c>
      <c r="AG231" s="8">
        <v>4.614304343464757E-2</v>
      </c>
      <c r="AH231" s="8">
        <v>3.876416297519391E-2</v>
      </c>
    </row>
    <row r="232" spans="1:34">
      <c r="A232" s="1" t="s">
        <v>3931</v>
      </c>
      <c r="B232" s="1" t="s">
        <v>3932</v>
      </c>
      <c r="C232" s="1" t="s">
        <v>3933</v>
      </c>
      <c r="D232" s="1">
        <v>32028</v>
      </c>
      <c r="E232" s="1">
        <v>6.54</v>
      </c>
      <c r="F232" s="1" t="s">
        <v>3934</v>
      </c>
      <c r="G232" s="1">
        <v>288</v>
      </c>
      <c r="H232" s="9" t="s">
        <v>64</v>
      </c>
      <c r="I232" s="10" t="s">
        <v>806</v>
      </c>
      <c r="J232" s="4" t="s">
        <v>5731</v>
      </c>
      <c r="K232" s="4" t="s">
        <v>5732</v>
      </c>
      <c r="L232" s="11" t="s">
        <v>3</v>
      </c>
      <c r="M232" s="8" t="s">
        <v>5737</v>
      </c>
      <c r="N232" s="1">
        <v>237</v>
      </c>
      <c r="O232" s="8">
        <v>6.3576779391788921E-2</v>
      </c>
      <c r="P232" s="8">
        <v>5.8250152322566785E-3</v>
      </c>
      <c r="Q232" s="1">
        <v>2</v>
      </c>
      <c r="R232" s="1" t="s">
        <v>39</v>
      </c>
      <c r="S232" s="8" t="s">
        <v>39</v>
      </c>
      <c r="T232" s="8" t="s">
        <v>39</v>
      </c>
      <c r="U232" s="1">
        <v>1</v>
      </c>
      <c r="V232" s="1">
        <v>184</v>
      </c>
      <c r="W232" s="8">
        <v>0.10141957623293994</v>
      </c>
      <c r="X232" s="8">
        <v>1.9140550206180208E-2</v>
      </c>
      <c r="Y232" s="1">
        <v>2</v>
      </c>
      <c r="Z232" s="8">
        <v>5.9457871620545291E-2</v>
      </c>
      <c r="AA232" s="8">
        <v>6.769568716303255E-2</v>
      </c>
      <c r="AB232" s="8"/>
      <c r="AC232" s="8">
        <v>5.8358662613981954E-2</v>
      </c>
      <c r="AD232" s="8"/>
      <c r="AE232" s="8"/>
      <c r="AF232" s="8">
        <v>0.11495398907937154</v>
      </c>
      <c r="AG232" s="8"/>
      <c r="AH232" s="8">
        <v>8.7885163386508341E-2</v>
      </c>
    </row>
    <row r="233" spans="1:34">
      <c r="A233" s="1" t="s">
        <v>3099</v>
      </c>
      <c r="B233" s="1" t="s">
        <v>3100</v>
      </c>
      <c r="C233" s="1" t="s">
        <v>3101</v>
      </c>
      <c r="D233" s="1">
        <v>56143</v>
      </c>
      <c r="E233" s="1">
        <v>9.23</v>
      </c>
      <c r="F233" s="1" t="s">
        <v>3102</v>
      </c>
      <c r="G233" s="1">
        <v>492</v>
      </c>
      <c r="H233" s="9" t="s">
        <v>1894</v>
      </c>
      <c r="I233" s="10" t="s">
        <v>1894</v>
      </c>
      <c r="J233" s="4">
        <v>0.68173445503128927</v>
      </c>
      <c r="K233" s="4">
        <v>-0.91792525158193083</v>
      </c>
      <c r="L233" s="11">
        <f t="shared" ref="L233:L271" si="22">S233/W233</f>
        <v>1.6040670581474077</v>
      </c>
      <c r="M233" s="8">
        <f t="shared" ref="M233:M271" si="23">O233/S233</f>
        <v>0.52926961906221015</v>
      </c>
      <c r="N233" s="1">
        <v>238</v>
      </c>
      <c r="O233" s="8">
        <v>6.3253021597198603E-2</v>
      </c>
      <c r="P233" s="8">
        <v>3.97339866955604E-2</v>
      </c>
      <c r="Q233" s="1">
        <v>3</v>
      </c>
      <c r="R233" s="1">
        <v>177</v>
      </c>
      <c r="S233" s="8">
        <v>0.11951001780391983</v>
      </c>
      <c r="T233" s="8">
        <v>5.2958560452569921E-2</v>
      </c>
      <c r="U233" s="1">
        <v>3</v>
      </c>
      <c r="V233" s="1">
        <v>256</v>
      </c>
      <c r="W233" s="8">
        <v>7.4504377604977481E-2</v>
      </c>
      <c r="X233" s="8">
        <v>3.9960919769222301E-2</v>
      </c>
      <c r="Y233" s="1">
        <v>3</v>
      </c>
      <c r="Z233" s="8">
        <v>5.768829210802906E-2</v>
      </c>
      <c r="AA233" s="8">
        <v>2.6594734242619933E-2</v>
      </c>
      <c r="AB233" s="8">
        <v>0.10547603844094683</v>
      </c>
      <c r="AC233" s="8">
        <v>0.17750759878419511</v>
      </c>
      <c r="AD233" s="8">
        <v>7.3723744609820591E-2</v>
      </c>
      <c r="AE233" s="8">
        <v>0.10729871001774374</v>
      </c>
      <c r="AF233" s="8">
        <v>7.1552993202465956E-2</v>
      </c>
      <c r="AG233" s="8">
        <v>0.11585916340656073</v>
      </c>
      <c r="AH233" s="8">
        <v>3.6100976205905778E-2</v>
      </c>
    </row>
    <row r="234" spans="1:34">
      <c r="A234" s="1" t="s">
        <v>518</v>
      </c>
      <c r="B234" s="1" t="s">
        <v>519</v>
      </c>
      <c r="C234" s="1" t="s">
        <v>520</v>
      </c>
      <c r="D234" s="1">
        <v>20375</v>
      </c>
      <c r="E234" s="1">
        <v>8.5399999999999991</v>
      </c>
      <c r="F234" s="1" t="s">
        <v>521</v>
      </c>
      <c r="G234" s="1">
        <v>179</v>
      </c>
      <c r="H234" s="9" t="s">
        <v>28</v>
      </c>
      <c r="I234" s="10" t="s">
        <v>29</v>
      </c>
      <c r="J234" s="4">
        <v>-0.51467980341089881</v>
      </c>
      <c r="K234" s="4">
        <v>0.84697687398751775</v>
      </c>
      <c r="L234" s="11">
        <f t="shared" si="22"/>
        <v>0.69994826443125391</v>
      </c>
      <c r="M234" s="8">
        <f t="shared" si="23"/>
        <v>1.7987277909429478</v>
      </c>
      <c r="N234" s="1">
        <v>239</v>
      </c>
      <c r="O234" s="8">
        <v>6.2486936427530809E-2</v>
      </c>
      <c r="P234" s="8">
        <v>2.2460242577564488E-2</v>
      </c>
      <c r="Q234" s="1">
        <v>3</v>
      </c>
      <c r="R234" s="1">
        <v>534</v>
      </c>
      <c r="S234" s="8">
        <v>3.4739517976076446E-2</v>
      </c>
      <c r="T234" s="8">
        <v>2.8972744387337941E-2</v>
      </c>
      <c r="U234" s="1">
        <v>3</v>
      </c>
      <c r="V234" s="1">
        <v>377</v>
      </c>
      <c r="W234" s="8">
        <v>4.963155098942091E-2</v>
      </c>
      <c r="X234" s="8">
        <v>2.199544132979913E-2</v>
      </c>
      <c r="Y234" s="1">
        <v>3</v>
      </c>
      <c r="Z234" s="8">
        <v>8.4231984795772485E-2</v>
      </c>
      <c r="AA234" s="8">
        <v>3.9374022125437294E-2</v>
      </c>
      <c r="AB234" s="8">
        <v>6.3854802361382648E-2</v>
      </c>
      <c r="AC234" s="8">
        <v>2.8206686930091276E-2</v>
      </c>
      <c r="AD234" s="8">
        <v>6.6420920851300622E-2</v>
      </c>
      <c r="AE234" s="8">
        <v>9.5909461468374289E-3</v>
      </c>
      <c r="AF234" s="8">
        <v>6.6860993648205885E-2</v>
      </c>
      <c r="AG234" s="8">
        <v>5.7177249473367636E-2</v>
      </c>
      <c r="AH234" s="8">
        <v>2.4856409846689225E-2</v>
      </c>
    </row>
    <row r="235" spans="1:34">
      <c r="A235" s="1" t="s">
        <v>486</v>
      </c>
      <c r="B235" s="1" t="s">
        <v>487</v>
      </c>
      <c r="C235" s="1" t="s">
        <v>488</v>
      </c>
      <c r="D235" s="1">
        <v>35306</v>
      </c>
      <c r="E235" s="1">
        <v>7.57</v>
      </c>
      <c r="F235" s="1" t="s">
        <v>489</v>
      </c>
      <c r="G235" s="1">
        <v>328</v>
      </c>
      <c r="H235" s="9" t="s">
        <v>34</v>
      </c>
      <c r="I235" s="10" t="s">
        <v>29</v>
      </c>
      <c r="J235" s="4">
        <v>-0.5409443731186685</v>
      </c>
      <c r="K235" s="4">
        <v>0.12254483003185974</v>
      </c>
      <c r="L235" s="11">
        <f t="shared" si="22"/>
        <v>0.68732084872843002</v>
      </c>
      <c r="M235" s="8">
        <f t="shared" si="23"/>
        <v>1.0886534912109895</v>
      </c>
      <c r="N235" s="1">
        <v>240</v>
      </c>
      <c r="O235" s="8">
        <v>6.2251650585559877E-2</v>
      </c>
      <c r="P235" s="8">
        <v>1.4325925419824803E-2</v>
      </c>
      <c r="Q235" s="1">
        <v>3</v>
      </c>
      <c r="R235" s="1">
        <v>380</v>
      </c>
      <c r="S235" s="8">
        <v>5.7182244936644422E-2</v>
      </c>
      <c r="T235" s="8">
        <v>3.8470334391315461E-2</v>
      </c>
      <c r="U235" s="1">
        <v>3</v>
      </c>
      <c r="V235" s="1">
        <v>226</v>
      </c>
      <c r="W235" s="8">
        <v>8.3195853934059719E-2</v>
      </c>
      <c r="X235" s="8">
        <v>5.5458787687537897E-2</v>
      </c>
      <c r="Y235" s="1">
        <v>3</v>
      </c>
      <c r="Z235" s="8">
        <v>7.8215414453217322E-2</v>
      </c>
      <c r="AA235" s="8">
        <v>5.8024874711170744E-2</v>
      </c>
      <c r="AB235" s="8">
        <v>5.0514662592291565E-2</v>
      </c>
      <c r="AC235" s="8">
        <v>2.7720364741641426E-2</v>
      </c>
      <c r="AD235" s="8">
        <v>4.3121435526498837E-2</v>
      </c>
      <c r="AE235" s="8">
        <v>0.10070493454179301</v>
      </c>
      <c r="AF235" s="8">
        <v>0.14721148601490947</v>
      </c>
      <c r="AG235" s="8">
        <v>5.2663256093891248E-2</v>
      </c>
      <c r="AH235" s="8">
        <v>4.971281969337845E-2</v>
      </c>
    </row>
    <row r="236" spans="1:34">
      <c r="A236" s="1" t="s">
        <v>2959</v>
      </c>
      <c r="B236" s="1" t="s">
        <v>2960</v>
      </c>
      <c r="C236" s="1" t="s">
        <v>2961</v>
      </c>
      <c r="D236" s="1">
        <v>35246</v>
      </c>
      <c r="E236" s="1">
        <v>8.18</v>
      </c>
      <c r="F236" s="1" t="s">
        <v>2962</v>
      </c>
      <c r="G236" s="1">
        <v>331</v>
      </c>
      <c r="H236" s="9" t="s">
        <v>806</v>
      </c>
      <c r="I236" s="10" t="s">
        <v>1508</v>
      </c>
      <c r="J236" s="4">
        <v>0.59050772404497531</v>
      </c>
      <c r="K236" s="4">
        <v>-0.75011226122871144</v>
      </c>
      <c r="L236" s="11">
        <f t="shared" si="22"/>
        <v>1.5057765783466988</v>
      </c>
      <c r="M236" s="8">
        <f t="shared" si="23"/>
        <v>0.59455729108533117</v>
      </c>
      <c r="N236" s="1">
        <v>240</v>
      </c>
      <c r="O236" s="8">
        <v>6.2251650585559877E-2</v>
      </c>
      <c r="P236" s="8">
        <v>1.4325925419824803E-2</v>
      </c>
      <c r="Q236" s="1">
        <v>3</v>
      </c>
      <c r="R236" s="1">
        <v>209</v>
      </c>
      <c r="S236" s="8">
        <v>0.1047025266007973</v>
      </c>
      <c r="T236" s="8">
        <v>2.4309310527360906E-2</v>
      </c>
      <c r="U236" s="1">
        <v>3</v>
      </c>
      <c r="V236" s="1">
        <v>281</v>
      </c>
      <c r="W236" s="8">
        <v>6.9533905697854462E-2</v>
      </c>
      <c r="X236" s="8">
        <v>2.5224813539539565E-2</v>
      </c>
      <c r="Y236" s="1">
        <v>3</v>
      </c>
      <c r="Z236" s="8">
        <v>7.8215414453217322E-2</v>
      </c>
      <c r="AA236" s="8">
        <v>5.8024874711170744E-2</v>
      </c>
      <c r="AB236" s="8">
        <v>5.0514662592291565E-2</v>
      </c>
      <c r="AC236" s="8">
        <v>9.4346504559270836E-2</v>
      </c>
      <c r="AD236" s="8">
        <v>8.7286131589929095E-2</v>
      </c>
      <c r="AE236" s="8">
        <v>0.13247494365319198</v>
      </c>
      <c r="AF236" s="8">
        <v>9.8531990639461317E-2</v>
      </c>
      <c r="AG236" s="8">
        <v>5.2663256093891248E-2</v>
      </c>
      <c r="AH236" s="8">
        <v>5.7406470360210834E-2</v>
      </c>
    </row>
    <row r="237" spans="1:34">
      <c r="A237" s="1" t="s">
        <v>1745</v>
      </c>
      <c r="B237" s="1" t="s">
        <v>1746</v>
      </c>
      <c r="C237" s="1" t="s">
        <v>1747</v>
      </c>
      <c r="D237" s="1">
        <v>9952</v>
      </c>
      <c r="E237" s="1">
        <v>11.57</v>
      </c>
      <c r="F237" s="1" t="s">
        <v>1748</v>
      </c>
      <c r="G237" s="1">
        <v>96</v>
      </c>
      <c r="H237" s="9" t="s">
        <v>1508</v>
      </c>
      <c r="I237" s="10" t="s">
        <v>806</v>
      </c>
      <c r="J237" s="4">
        <v>0.1032169839782701</v>
      </c>
      <c r="K237" s="4">
        <v>-0.62773637474024735</v>
      </c>
      <c r="L237" s="11">
        <f t="shared" si="22"/>
        <v>1.0741660160090349</v>
      </c>
      <c r="M237" s="8">
        <f t="shared" si="23"/>
        <v>0.64719107837825318</v>
      </c>
      <c r="N237" s="1">
        <v>242</v>
      </c>
      <c r="O237" s="8">
        <v>6.2210137010506893E-2</v>
      </c>
      <c r="P237" s="8">
        <v>3.1555202554666824E-2</v>
      </c>
      <c r="Q237" s="1">
        <v>3</v>
      </c>
      <c r="R237" s="1">
        <v>236</v>
      </c>
      <c r="S237" s="8">
        <v>9.612329200580845E-2</v>
      </c>
      <c r="T237" s="8">
        <v>3.6462110006514024E-2</v>
      </c>
      <c r="U237" s="1">
        <v>3</v>
      </c>
      <c r="V237" s="1">
        <v>216</v>
      </c>
      <c r="W237" s="8">
        <v>8.9486439314981972E-2</v>
      </c>
      <c r="X237" s="8">
        <v>2.3960299511016001E-2</v>
      </c>
      <c r="Y237" s="1">
        <v>3</v>
      </c>
      <c r="Z237" s="8">
        <v>8.1400657575746535E-2</v>
      </c>
      <c r="AA237" s="8">
        <v>7.9438816568864715E-2</v>
      </c>
      <c r="AB237" s="8">
        <v>2.5790936886909425E-2</v>
      </c>
      <c r="AC237" s="8">
        <v>7.0516717325228184E-2</v>
      </c>
      <c r="AD237" s="8">
        <v>7.9983307831409139E-2</v>
      </c>
      <c r="AE237" s="8">
        <v>0.13786985086078801</v>
      </c>
      <c r="AF237" s="8">
        <v>8.5042491920963637E-2</v>
      </c>
      <c r="AG237" s="8">
        <v>0.11535760858661891</v>
      </c>
      <c r="AH237" s="8">
        <v>6.8059217437363359E-2</v>
      </c>
    </row>
    <row r="238" spans="1:34">
      <c r="A238" s="1" t="s">
        <v>3518</v>
      </c>
      <c r="B238" s="1" t="s">
        <v>3519</v>
      </c>
      <c r="C238" s="1" t="s">
        <v>3520</v>
      </c>
      <c r="D238" s="1">
        <v>75426</v>
      </c>
      <c r="E238" s="1">
        <v>9.32</v>
      </c>
      <c r="F238" s="1" t="s">
        <v>3521</v>
      </c>
      <c r="G238" s="1">
        <v>659</v>
      </c>
      <c r="H238" s="9" t="s">
        <v>806</v>
      </c>
      <c r="I238" s="10" t="s">
        <v>1508</v>
      </c>
      <c r="J238" s="4">
        <v>1.1172574461861808</v>
      </c>
      <c r="K238" s="4">
        <v>-0.96228715805853038</v>
      </c>
      <c r="L238" s="11">
        <f t="shared" si="22"/>
        <v>2.1693418980840549</v>
      </c>
      <c r="M238" s="8">
        <f t="shared" si="23"/>
        <v>0.51324260544792055</v>
      </c>
      <c r="N238" s="1">
        <v>243</v>
      </c>
      <c r="O238" s="8">
        <v>6.2141394664148024E-2</v>
      </c>
      <c r="P238" s="8">
        <v>2.0647108629918701E-2</v>
      </c>
      <c r="Q238" s="1">
        <v>3</v>
      </c>
      <c r="R238" s="1">
        <v>176</v>
      </c>
      <c r="S238" s="8">
        <v>0.12107606423265575</v>
      </c>
      <c r="T238" s="8">
        <v>4.0505098380568032E-2</v>
      </c>
      <c r="U238" s="1">
        <v>3</v>
      </c>
      <c r="V238" s="1">
        <v>331</v>
      </c>
      <c r="W238" s="8">
        <v>5.5812347670779396E-2</v>
      </c>
      <c r="X238" s="8">
        <v>2.5189055101983212E-2</v>
      </c>
      <c r="Y238" s="1">
        <v>3</v>
      </c>
      <c r="Z238" s="8">
        <v>5.87500398155388E-2</v>
      </c>
      <c r="AA238" s="8">
        <v>8.4274222794795614E-2</v>
      </c>
      <c r="AB238" s="8">
        <v>4.3399921382109651E-2</v>
      </c>
      <c r="AC238" s="8">
        <v>0.16680851063829844</v>
      </c>
      <c r="AD238" s="8">
        <v>8.9720406176102427E-2</v>
      </c>
      <c r="AE238" s="8">
        <v>0.1066992758835664</v>
      </c>
      <c r="AF238" s="8">
        <v>8.4455991976681133E-2</v>
      </c>
      <c r="AG238" s="8">
        <v>3.7115056675694778E-2</v>
      </c>
      <c r="AH238" s="8">
        <v>4.5865994359962262E-2</v>
      </c>
    </row>
    <row r="239" spans="1:34">
      <c r="A239" s="1" t="s">
        <v>2412</v>
      </c>
      <c r="B239" s="1" t="s">
        <v>2413</v>
      </c>
      <c r="C239" s="1" t="s">
        <v>2414</v>
      </c>
      <c r="D239" s="1">
        <v>64719</v>
      </c>
      <c r="E239" s="1">
        <v>6.75</v>
      </c>
      <c r="F239" s="1" t="s">
        <v>2415</v>
      </c>
      <c r="G239" s="1">
        <v>573</v>
      </c>
      <c r="H239" s="9" t="s">
        <v>1894</v>
      </c>
      <c r="I239" s="10" t="s">
        <v>1508</v>
      </c>
      <c r="J239" s="4">
        <v>0.35222244446565731</v>
      </c>
      <c r="K239" s="4">
        <v>-0.44403743983976002</v>
      </c>
      <c r="L239" s="11">
        <f t="shared" si="22"/>
        <v>1.2765255769913286</v>
      </c>
      <c r="M239" s="8">
        <f t="shared" si="23"/>
        <v>0.73507459179150003</v>
      </c>
      <c r="N239" s="1">
        <v>244</v>
      </c>
      <c r="O239" s="8">
        <v>6.1589299773997873E-2</v>
      </c>
      <c r="P239" s="8">
        <v>1.3504523834401184E-2</v>
      </c>
      <c r="Q239" s="1">
        <v>3</v>
      </c>
      <c r="R239" s="1">
        <v>277</v>
      </c>
      <c r="S239" s="8">
        <v>8.3786462573674905E-2</v>
      </c>
      <c r="T239" s="8">
        <v>2.5727057041074277E-2</v>
      </c>
      <c r="U239" s="1">
        <v>3</v>
      </c>
      <c r="V239" s="1">
        <v>301</v>
      </c>
      <c r="W239" s="8">
        <v>6.5636336696952888E-2</v>
      </c>
      <c r="X239" s="8">
        <v>1.2084625884257089E-2</v>
      </c>
      <c r="Y239" s="1">
        <v>3</v>
      </c>
      <c r="Z239" s="8">
        <v>6.4766610158093985E-2</v>
      </c>
      <c r="AA239" s="8">
        <v>7.3221865706953576E-2</v>
      </c>
      <c r="AB239" s="8">
        <v>4.6779423456946058E-2</v>
      </c>
      <c r="AC239" s="8">
        <v>9.5805471124620387E-2</v>
      </c>
      <c r="AD239" s="8">
        <v>5.4249547920434023E-2</v>
      </c>
      <c r="AE239" s="8">
        <v>0.10130436867597033</v>
      </c>
      <c r="AF239" s="8">
        <v>6.4514993871075871E-2</v>
      </c>
      <c r="AG239" s="8">
        <v>7.8242551910924135E-2</v>
      </c>
      <c r="AH239" s="8">
        <v>5.4151464308858671E-2</v>
      </c>
    </row>
    <row r="240" spans="1:34">
      <c r="A240" s="1" t="s">
        <v>876</v>
      </c>
      <c r="B240" s="1" t="s">
        <v>877</v>
      </c>
      <c r="C240" s="1" t="s">
        <v>878</v>
      </c>
      <c r="D240" s="1">
        <v>22403</v>
      </c>
      <c r="E240" s="1">
        <v>8.25</v>
      </c>
      <c r="F240" s="1" t="s">
        <v>879</v>
      </c>
      <c r="G240" s="1">
        <v>206</v>
      </c>
      <c r="H240" s="9" t="s">
        <v>35</v>
      </c>
      <c r="I240" s="10" t="s">
        <v>806</v>
      </c>
      <c r="J240" s="4">
        <v>-0.23419518850138635</v>
      </c>
      <c r="K240" s="4">
        <v>-0.66379082620546792</v>
      </c>
      <c r="L240" s="11">
        <f t="shared" si="22"/>
        <v>0.85015913054798176</v>
      </c>
      <c r="M240" s="8">
        <f t="shared" si="23"/>
        <v>0.63121752853141755</v>
      </c>
      <c r="N240" s="1">
        <v>245</v>
      </c>
      <c r="O240" s="8">
        <v>6.1031483724717207E-2</v>
      </c>
      <c r="P240" s="8">
        <v>8.7576165978178102E-3</v>
      </c>
      <c r="Q240" s="1">
        <v>3</v>
      </c>
      <c r="R240" s="1">
        <v>232</v>
      </c>
      <c r="S240" s="8">
        <v>9.6688512226066115E-2</v>
      </c>
      <c r="T240" s="8">
        <v>2.2931617243797602E-2</v>
      </c>
      <c r="U240" s="1">
        <v>3</v>
      </c>
      <c r="V240" s="1">
        <v>158</v>
      </c>
      <c r="W240" s="8">
        <v>0.1137298992057454</v>
      </c>
      <c r="X240" s="8">
        <v>5.9281945364216639E-2</v>
      </c>
      <c r="Y240" s="1">
        <v>3</v>
      </c>
      <c r="Z240" s="8">
        <v>5.8396123913035551E-2</v>
      </c>
      <c r="AA240" s="8">
        <v>7.0804162593988113E-2</v>
      </c>
      <c r="AB240" s="8">
        <v>5.3894164667127972E-2</v>
      </c>
      <c r="AC240" s="8">
        <v>8.024316109422519E-2</v>
      </c>
      <c r="AD240" s="8">
        <v>8.693837807761863E-2</v>
      </c>
      <c r="AE240" s="8">
        <v>0.12288399750635454</v>
      </c>
      <c r="AF240" s="8">
        <v>0.17770948311759988</v>
      </c>
      <c r="AG240" s="8">
        <v>0.10281873808807337</v>
      </c>
      <c r="AH240" s="8">
        <v>6.0661476411562984E-2</v>
      </c>
    </row>
    <row r="241" spans="1:34">
      <c r="A241" s="1" t="s">
        <v>3766</v>
      </c>
      <c r="B241" s="1" t="s">
        <v>3767</v>
      </c>
      <c r="C241" s="1" t="s">
        <v>3768</v>
      </c>
      <c r="D241" s="1">
        <v>36095</v>
      </c>
      <c r="E241" s="1">
        <v>7.6</v>
      </c>
      <c r="F241" s="1" t="s">
        <v>3769</v>
      </c>
      <c r="G241" s="1">
        <v>327</v>
      </c>
      <c r="H241" s="9" t="s">
        <v>806</v>
      </c>
      <c r="I241" s="10" t="s">
        <v>1508</v>
      </c>
      <c r="J241" s="4">
        <v>2.5699685020002816</v>
      </c>
      <c r="K241" s="4">
        <v>-1.8773337680492226</v>
      </c>
      <c r="L241" s="11">
        <f t="shared" si="22"/>
        <v>5.9379646390052843</v>
      </c>
      <c r="M241" s="8">
        <f t="shared" si="23"/>
        <v>0.27218627615031327</v>
      </c>
      <c r="N241" s="1">
        <v>246</v>
      </c>
      <c r="O241" s="8">
        <v>6.1009046467504303E-2</v>
      </c>
      <c r="P241" s="8">
        <v>2.5556770535312252E-2</v>
      </c>
      <c r="Q241" s="1">
        <v>3</v>
      </c>
      <c r="R241" s="1">
        <v>77</v>
      </c>
      <c r="S241" s="8">
        <v>0.22414446213229508</v>
      </c>
      <c r="T241" s="8">
        <v>4.8453257895804534E-2</v>
      </c>
      <c r="U241" s="1">
        <v>3</v>
      </c>
      <c r="V241" s="1">
        <v>460</v>
      </c>
      <c r="W241" s="8">
        <v>3.7747692308562369E-2</v>
      </c>
      <c r="X241" s="8">
        <v>1.1259882216381986E-2</v>
      </c>
      <c r="Y241" s="1">
        <v>3</v>
      </c>
      <c r="Z241" s="8">
        <v>6.6182273768106967E-2</v>
      </c>
      <c r="AA241" s="8">
        <v>8.3583450476805488E-2</v>
      </c>
      <c r="AB241" s="8">
        <v>3.3261415157600435E-2</v>
      </c>
      <c r="AC241" s="8">
        <v>0.20960486322188515</v>
      </c>
      <c r="AD241" s="8">
        <v>0.27820280984837958</v>
      </c>
      <c r="AE241" s="8">
        <v>0.18462571332662051</v>
      </c>
      <c r="AF241" s="8">
        <v>4.9852495264013169E-2</v>
      </c>
      <c r="AG241" s="8">
        <v>2.7585515096800177E-2</v>
      </c>
      <c r="AH241" s="8">
        <v>3.5805066564873762E-2</v>
      </c>
    </row>
    <row r="242" spans="1:34">
      <c r="A242" s="1" t="s">
        <v>1071</v>
      </c>
      <c r="B242" s="1" t="s">
        <v>1072</v>
      </c>
      <c r="C242" s="1" t="s">
        <v>1073</v>
      </c>
      <c r="D242" s="1">
        <v>56913</v>
      </c>
      <c r="E242" s="1">
        <v>5.82</v>
      </c>
      <c r="F242" s="1" t="s">
        <v>1074</v>
      </c>
      <c r="G242" s="1">
        <v>504</v>
      </c>
      <c r="H242" s="9" t="s">
        <v>481</v>
      </c>
      <c r="I242" s="10" t="s">
        <v>29</v>
      </c>
      <c r="J242" s="4">
        <v>-0.14533491343248131</v>
      </c>
      <c r="K242" s="4">
        <v>0.20729593918349418</v>
      </c>
      <c r="L242" s="11">
        <f t="shared" si="22"/>
        <v>0.90416945540929128</v>
      </c>
      <c r="M242" s="8">
        <f t="shared" si="23"/>
        <v>1.1545222196909775</v>
      </c>
      <c r="N242" s="1">
        <v>247</v>
      </c>
      <c r="O242" s="8">
        <v>6.0999717655820469E-2</v>
      </c>
      <c r="P242" s="8">
        <v>2.7181048394104807E-2</v>
      </c>
      <c r="Q242" s="1">
        <v>3</v>
      </c>
      <c r="R242" s="1">
        <v>413</v>
      </c>
      <c r="S242" s="8">
        <v>5.2835464415875701E-2</v>
      </c>
      <c r="T242" s="8">
        <v>2.286738303851691E-2</v>
      </c>
      <c r="U242" s="1">
        <v>3</v>
      </c>
      <c r="V242" s="1">
        <v>324</v>
      </c>
      <c r="W242" s="8">
        <v>5.843535644760154E-2</v>
      </c>
      <c r="X242" s="8">
        <v>2.5330963670372218E-2</v>
      </c>
      <c r="Y242" s="1">
        <v>3</v>
      </c>
      <c r="Z242" s="8">
        <v>6.7597937378119935E-2</v>
      </c>
      <c r="AA242" s="8">
        <v>8.4274222794795614E-2</v>
      </c>
      <c r="AB242" s="8">
        <v>3.1126992794545855E-2</v>
      </c>
      <c r="AC242" s="8">
        <v>4.1823708206687064E-2</v>
      </c>
      <c r="AD242" s="8">
        <v>3.7557379329531251E-2</v>
      </c>
      <c r="AE242" s="8">
        <v>7.9125305711408786E-2</v>
      </c>
      <c r="AF242" s="8">
        <v>8.5628991865246154E-2</v>
      </c>
      <c r="AG242" s="8">
        <v>5.4167920553716713E-2</v>
      </c>
      <c r="AH242" s="8">
        <v>3.5509156923841753E-2</v>
      </c>
    </row>
    <row r="243" spans="1:34">
      <c r="A243" s="1" t="s">
        <v>3079</v>
      </c>
      <c r="B243" s="1" t="s">
        <v>3080</v>
      </c>
      <c r="C243" s="1" t="s">
        <v>3081</v>
      </c>
      <c r="D243" s="1">
        <v>46811</v>
      </c>
      <c r="E243" s="1">
        <v>6.58</v>
      </c>
      <c r="F243" s="1" t="s">
        <v>3082</v>
      </c>
      <c r="G243" s="1">
        <v>433</v>
      </c>
      <c r="H243" s="9" t="s">
        <v>806</v>
      </c>
      <c r="I243" s="10" t="s">
        <v>1508</v>
      </c>
      <c r="J243" s="4">
        <v>0.67305905912738273</v>
      </c>
      <c r="K243" s="4">
        <v>-1.0727781517722441</v>
      </c>
      <c r="L243" s="11">
        <f t="shared" si="22"/>
        <v>1.5944502232239355</v>
      </c>
      <c r="M243" s="8">
        <f t="shared" si="23"/>
        <v>0.4754026493111792</v>
      </c>
      <c r="N243" s="1">
        <v>248</v>
      </c>
      <c r="O243" s="8">
        <v>6.0967901120211103E-2</v>
      </c>
      <c r="P243" s="8">
        <v>2.0194383433089155E-2</v>
      </c>
      <c r="Q243" s="1">
        <v>3</v>
      </c>
      <c r="R243" s="1">
        <v>167</v>
      </c>
      <c r="S243" s="8">
        <v>0.12824476516600983</v>
      </c>
      <c r="T243" s="8">
        <v>3.7303141796964978E-2</v>
      </c>
      <c r="U243" s="1">
        <v>3</v>
      </c>
      <c r="V243" s="1">
        <v>231</v>
      </c>
      <c r="W243" s="8">
        <v>8.0431965387230686E-2</v>
      </c>
      <c r="X243" s="8">
        <v>7.945268918642192E-3</v>
      </c>
      <c r="Y243" s="1">
        <v>3</v>
      </c>
      <c r="Z243" s="8">
        <v>7.7153666745707589E-2</v>
      </c>
      <c r="AA243" s="8">
        <v>3.8337863648452111E-2</v>
      </c>
      <c r="AB243" s="8">
        <v>6.7412172966473602E-2</v>
      </c>
      <c r="AC243" s="8">
        <v>0.16875379939209784</v>
      </c>
      <c r="AD243" s="8">
        <v>0.12067046877173467</v>
      </c>
      <c r="AE243" s="8">
        <v>9.5310027334196953E-2</v>
      </c>
      <c r="AF243" s="8">
        <v>7.3898992979595998E-2</v>
      </c>
      <c r="AG243" s="8">
        <v>8.9276757949644209E-2</v>
      </c>
      <c r="AH243" s="8">
        <v>7.8120145232451865E-2</v>
      </c>
    </row>
    <row r="244" spans="1:34">
      <c r="A244" s="1" t="s">
        <v>2256</v>
      </c>
      <c r="B244" s="1" t="s">
        <v>2257</v>
      </c>
      <c r="C244" s="1" t="s">
        <v>2258</v>
      </c>
      <c r="D244" s="1">
        <v>41443</v>
      </c>
      <c r="E244" s="1">
        <v>8.09</v>
      </c>
      <c r="F244" s="1" t="s">
        <v>2259</v>
      </c>
      <c r="G244" s="1">
        <v>397</v>
      </c>
      <c r="H244" s="9" t="s">
        <v>1508</v>
      </c>
      <c r="I244" s="10" t="s">
        <v>1894</v>
      </c>
      <c r="J244" s="4">
        <v>0.29544289786362571</v>
      </c>
      <c r="K244" s="4">
        <v>-0.45006848951920736</v>
      </c>
      <c r="L244" s="11">
        <f t="shared" si="22"/>
        <v>1.2272616806708383</v>
      </c>
      <c r="M244" s="8">
        <f t="shared" si="23"/>
        <v>0.73200809629542862</v>
      </c>
      <c r="N244" s="1">
        <v>249</v>
      </c>
      <c r="O244" s="8">
        <v>6.0768246111153189E-2</v>
      </c>
      <c r="P244" s="8">
        <v>2.7373672271087401E-2</v>
      </c>
      <c r="Q244" s="1">
        <v>3</v>
      </c>
      <c r="R244" s="1">
        <v>284</v>
      </c>
      <c r="S244" s="8">
        <v>8.3015811462593361E-2</v>
      </c>
      <c r="T244" s="8">
        <v>9.6302612364939123E-3</v>
      </c>
      <c r="U244" s="1">
        <v>3</v>
      </c>
      <c r="V244" s="1">
        <v>293</v>
      </c>
      <c r="W244" s="8">
        <v>6.7643121894929339E-2</v>
      </c>
      <c r="X244" s="8">
        <v>1.9431490508409276E-2</v>
      </c>
      <c r="Y244" s="1">
        <v>3</v>
      </c>
      <c r="Z244" s="8">
        <v>6.8305769183126433E-2</v>
      </c>
      <c r="AA244" s="8">
        <v>8.3583450476805488E-2</v>
      </c>
      <c r="AB244" s="8">
        <v>3.0415518673527667E-2</v>
      </c>
      <c r="AC244" s="8">
        <v>9.3860182370820971E-2</v>
      </c>
      <c r="AD244" s="8">
        <v>7.5462512171372967E-2</v>
      </c>
      <c r="AE244" s="8">
        <v>7.9724739845586118E-2</v>
      </c>
      <c r="AF244" s="8">
        <v>8.85614915866587E-2</v>
      </c>
      <c r="AG244" s="8">
        <v>5.0155481994182134E-2</v>
      </c>
      <c r="AH244" s="8">
        <v>6.4212392103947163E-2</v>
      </c>
    </row>
    <row r="245" spans="1:34">
      <c r="A245" s="1" t="s">
        <v>1907</v>
      </c>
      <c r="B245" s="1" t="s">
        <v>1908</v>
      </c>
      <c r="C245" s="1" t="s">
        <v>1909</v>
      </c>
      <c r="D245" s="1">
        <v>43010</v>
      </c>
      <c r="E245" s="1">
        <v>8.16</v>
      </c>
      <c r="F245" s="1" t="s">
        <v>1910</v>
      </c>
      <c r="G245" s="1">
        <v>385</v>
      </c>
      <c r="H245" s="9" t="s">
        <v>29</v>
      </c>
      <c r="I245" s="10" t="s">
        <v>35</v>
      </c>
      <c r="J245" s="4">
        <v>0.18356979088325218</v>
      </c>
      <c r="K245" s="4">
        <v>6.7515320593427713E-2</v>
      </c>
      <c r="L245" s="11">
        <f t="shared" si="22"/>
        <v>1.1356905533675972</v>
      </c>
      <c r="M245" s="8">
        <f t="shared" si="23"/>
        <v>1.0479103665227192</v>
      </c>
      <c r="N245" s="1">
        <v>250</v>
      </c>
      <c r="O245" s="8">
        <v>6.0498313778980212E-2</v>
      </c>
      <c r="P245" s="8">
        <v>2.3516571093528112E-2</v>
      </c>
      <c r="Q245" s="1">
        <v>3</v>
      </c>
      <c r="R245" s="1">
        <v>374</v>
      </c>
      <c r="S245" s="8">
        <v>5.7732336382673416E-2</v>
      </c>
      <c r="T245" s="8">
        <v>1.9438709543546092E-2</v>
      </c>
      <c r="U245" s="1">
        <v>3</v>
      </c>
      <c r="V245" s="1">
        <v>366</v>
      </c>
      <c r="W245" s="8">
        <v>5.0834565992895757E-2</v>
      </c>
      <c r="X245" s="8">
        <v>1.9600426533428521E-2</v>
      </c>
      <c r="Y245" s="1">
        <v>3</v>
      </c>
      <c r="Z245" s="8">
        <v>4.4593403715408972E-2</v>
      </c>
      <c r="AA245" s="8">
        <v>4.9390220736294156E-2</v>
      </c>
      <c r="AB245" s="8">
        <v>8.75113168852375E-2</v>
      </c>
      <c r="AC245" s="8">
        <v>5.3495440729483458E-2</v>
      </c>
      <c r="AD245" s="8">
        <v>7.8940047294477719E-2</v>
      </c>
      <c r="AE245" s="8">
        <v>4.0761521124059071E-2</v>
      </c>
      <c r="AF245" s="8">
        <v>3.2843996879820446E-2</v>
      </c>
      <c r="AG245" s="8">
        <v>7.172233925168045E-2</v>
      </c>
      <c r="AH245" s="8">
        <v>4.7937361847186367E-2</v>
      </c>
    </row>
    <row r="246" spans="1:34">
      <c r="A246" s="1" t="s">
        <v>864</v>
      </c>
      <c r="B246" s="1" t="s">
        <v>865</v>
      </c>
      <c r="C246" s="1" t="s">
        <v>866</v>
      </c>
      <c r="D246" s="1">
        <v>14856</v>
      </c>
      <c r="E246" s="1">
        <v>10.51</v>
      </c>
      <c r="F246" s="1" t="s">
        <v>867</v>
      </c>
      <c r="G246" s="1">
        <v>140</v>
      </c>
      <c r="H246" s="9" t="s">
        <v>34</v>
      </c>
      <c r="I246" s="10" t="s">
        <v>97</v>
      </c>
      <c r="J246" s="4">
        <v>-0.23749851132176136</v>
      </c>
      <c r="K246" s="4">
        <v>-0.40183620354515903</v>
      </c>
      <c r="L246" s="11">
        <f t="shared" si="22"/>
        <v>0.84821475747821695</v>
      </c>
      <c r="M246" s="8">
        <f t="shared" si="23"/>
        <v>0.75689432564246817</v>
      </c>
      <c r="N246" s="1">
        <v>252</v>
      </c>
      <c r="O246" s="8">
        <v>6.0180441425240705E-2</v>
      </c>
      <c r="P246" s="8">
        <v>2.7224124497832451E-2</v>
      </c>
      <c r="Q246" s="1">
        <v>3</v>
      </c>
      <c r="R246" s="1">
        <v>296</v>
      </c>
      <c r="S246" s="8">
        <v>7.9509700874237962E-2</v>
      </c>
      <c r="T246" s="8">
        <v>5.9477796344776797E-2</v>
      </c>
      <c r="U246" s="1">
        <v>3</v>
      </c>
      <c r="V246" s="1">
        <v>203</v>
      </c>
      <c r="W246" s="8">
        <v>9.3737700474139485E-2</v>
      </c>
      <c r="X246" s="8">
        <v>3.6045044773223144E-2</v>
      </c>
      <c r="Y246" s="1">
        <v>3</v>
      </c>
      <c r="Z246" s="8">
        <v>8.6355480210791966E-2</v>
      </c>
      <c r="AA246" s="8">
        <v>6.2169508619111524E-2</v>
      </c>
      <c r="AB246" s="8">
        <v>3.2016335445818597E-2</v>
      </c>
      <c r="AC246" s="8">
        <v>6.224924012158075E-2</v>
      </c>
      <c r="AD246" s="8">
        <v>0.14570872165808885</v>
      </c>
      <c r="AE246" s="8">
        <v>3.0571140843044301E-2</v>
      </c>
      <c r="AF246" s="8">
        <v>0.10556998997085143</v>
      </c>
      <c r="AG246" s="8">
        <v>0.1223793760658044</v>
      </c>
      <c r="AH246" s="8">
        <v>5.3263735385762637E-2</v>
      </c>
    </row>
    <row r="247" spans="1:34">
      <c r="A247" s="1" t="s">
        <v>2967</v>
      </c>
      <c r="B247" s="1" t="s">
        <v>2968</v>
      </c>
      <c r="C247" s="1" t="s">
        <v>2969</v>
      </c>
      <c r="D247" s="1">
        <v>46452</v>
      </c>
      <c r="E247" s="1">
        <v>8.6</v>
      </c>
      <c r="F247" s="1" t="s">
        <v>2970</v>
      </c>
      <c r="G247" s="1">
        <v>421</v>
      </c>
      <c r="H247" s="9" t="s">
        <v>35</v>
      </c>
      <c r="I247" s="10" t="s">
        <v>1508</v>
      </c>
      <c r="J247" s="4">
        <v>0.59381738004749218</v>
      </c>
      <c r="K247" s="4">
        <v>-0.94472980732846312</v>
      </c>
      <c r="L247" s="11">
        <f t="shared" si="22"/>
        <v>1.5092349136924128</v>
      </c>
      <c r="M247" s="8">
        <f t="shared" si="23"/>
        <v>0.51952684123347292</v>
      </c>
      <c r="N247" s="1">
        <v>253</v>
      </c>
      <c r="O247" s="8">
        <v>5.9990212477270079E-2</v>
      </c>
      <c r="P247" s="8">
        <v>3.3378002677553552E-2</v>
      </c>
      <c r="Q247" s="1">
        <v>3</v>
      </c>
      <c r="R247" s="1">
        <v>185</v>
      </c>
      <c r="S247" s="8">
        <v>0.11547086255416543</v>
      </c>
      <c r="T247" s="8">
        <v>4.2523213874559609E-2</v>
      </c>
      <c r="U247" s="1">
        <v>3</v>
      </c>
      <c r="V247" s="1">
        <v>248</v>
      </c>
      <c r="W247" s="8">
        <v>7.6509535730034661E-2</v>
      </c>
      <c r="X247" s="8">
        <v>2.1274808185447327E-2</v>
      </c>
      <c r="Y247" s="1">
        <v>3</v>
      </c>
      <c r="Z247" s="8">
        <v>9.5203377773373121E-2</v>
      </c>
      <c r="AA247" s="8">
        <v>5.5952557757200372E-2</v>
      </c>
      <c r="AB247" s="8">
        <v>2.881470190123674E-2</v>
      </c>
      <c r="AC247" s="8">
        <v>0.10796352583586663</v>
      </c>
      <c r="AD247" s="8">
        <v>7.7201279732925343E-2</v>
      </c>
      <c r="AE247" s="8">
        <v>0.16124778209370427</v>
      </c>
      <c r="AF247" s="8">
        <v>9.5012990973766281E-2</v>
      </c>
      <c r="AG247" s="8">
        <v>8.1251880830575066E-2</v>
      </c>
      <c r="AH247" s="8">
        <v>5.3263735385762637E-2</v>
      </c>
    </row>
    <row r="248" spans="1:34">
      <c r="A248" s="1" t="s">
        <v>1882</v>
      </c>
      <c r="B248" s="1" t="s">
        <v>1883</v>
      </c>
      <c r="C248" s="1" t="s">
        <v>1884</v>
      </c>
      <c r="D248" s="1">
        <v>28616</v>
      </c>
      <c r="E248" s="1">
        <v>8.2200000000000006</v>
      </c>
      <c r="F248" s="1" t="s">
        <v>1885</v>
      </c>
      <c r="G248" s="1">
        <v>252</v>
      </c>
      <c r="H248" s="9" t="s">
        <v>1508</v>
      </c>
      <c r="I248" s="10" t="s">
        <v>1508</v>
      </c>
      <c r="J248" s="4">
        <v>0.17515777016295483</v>
      </c>
      <c r="K248" s="4">
        <v>-6.333302512526981E-2</v>
      </c>
      <c r="L248" s="11">
        <f t="shared" si="22"/>
        <v>1.1290878727828497</v>
      </c>
      <c r="M248" s="8">
        <f t="shared" si="23"/>
        <v>0.95705051153197795</v>
      </c>
      <c r="N248" s="1">
        <v>254</v>
      </c>
      <c r="O248" s="8">
        <v>5.9489687025985227E-2</v>
      </c>
      <c r="P248" s="8">
        <v>1.3558835847874855E-2</v>
      </c>
      <c r="Q248" s="1">
        <v>2</v>
      </c>
      <c r="R248" s="1">
        <v>355</v>
      </c>
      <c r="S248" s="8">
        <v>6.2159401524960675E-2</v>
      </c>
      <c r="T248" s="8">
        <v>9.0679756114182743E-3</v>
      </c>
      <c r="U248" s="1">
        <v>2</v>
      </c>
      <c r="V248" s="1">
        <v>334</v>
      </c>
      <c r="W248" s="8">
        <v>5.5052758092031508E-2</v>
      </c>
      <c r="X248" s="8">
        <v>2.3799226102793277E-2</v>
      </c>
      <c r="Y248" s="1">
        <v>3</v>
      </c>
      <c r="Z248" s="8">
        <v>4.9902142252957651E-2</v>
      </c>
      <c r="AA248" s="8">
        <v>6.9077231799012803E-2</v>
      </c>
      <c r="AB248" s="8"/>
      <c r="AC248" s="8">
        <v>6.8571428571428797E-2</v>
      </c>
      <c r="AD248" s="8"/>
      <c r="AE248" s="8">
        <v>5.5747374478492553E-2</v>
      </c>
      <c r="AF248" s="8">
        <v>6.803399353677092E-2</v>
      </c>
      <c r="AG248" s="8">
        <v>2.7585515096800177E-2</v>
      </c>
      <c r="AH248" s="8">
        <v>6.953876564252344E-2</v>
      </c>
    </row>
    <row r="249" spans="1:34">
      <c r="A249" s="1" t="s">
        <v>1517</v>
      </c>
      <c r="B249" s="1" t="s">
        <v>1518</v>
      </c>
      <c r="C249" s="1" t="s">
        <v>1519</v>
      </c>
      <c r="D249" s="1">
        <v>46296</v>
      </c>
      <c r="E249" s="1">
        <v>8.5299999999999994</v>
      </c>
      <c r="F249" s="1" t="s">
        <v>1520</v>
      </c>
      <c r="G249" s="1">
        <v>424</v>
      </c>
      <c r="H249" s="9" t="s">
        <v>35</v>
      </c>
      <c r="I249" s="10" t="s">
        <v>64</v>
      </c>
      <c r="J249" s="4">
        <v>4.6656285513674359E-2</v>
      </c>
      <c r="K249" s="4">
        <v>-6.1602998523252676E-2</v>
      </c>
      <c r="L249" s="11">
        <f t="shared" si="22"/>
        <v>1.032868282946503</v>
      </c>
      <c r="M249" s="8">
        <f t="shared" si="23"/>
        <v>0.95819885954402872</v>
      </c>
      <c r="N249" s="1">
        <v>255</v>
      </c>
      <c r="O249" s="8">
        <v>5.947117615055323E-2</v>
      </c>
      <c r="P249" s="8">
        <v>2.5660483245131271E-2</v>
      </c>
      <c r="Q249" s="1">
        <v>3</v>
      </c>
      <c r="R249" s="1">
        <v>356</v>
      </c>
      <c r="S249" s="8">
        <v>6.2065588534360554E-2</v>
      </c>
      <c r="T249" s="8">
        <v>7.4718180155121895E-3</v>
      </c>
      <c r="U249" s="1">
        <v>3</v>
      </c>
      <c r="V249" s="1">
        <v>319</v>
      </c>
      <c r="W249" s="8">
        <v>6.0090516437685232E-2</v>
      </c>
      <c r="X249" s="8">
        <v>1.4172544985355438E-2</v>
      </c>
      <c r="Y249" s="1">
        <v>3</v>
      </c>
      <c r="Z249" s="8">
        <v>8.6709396113295228E-2</v>
      </c>
      <c r="AA249" s="8">
        <v>5.5952557757200372E-2</v>
      </c>
      <c r="AB249" s="8">
        <v>3.5751574581164097E-2</v>
      </c>
      <c r="AC249" s="8">
        <v>7.0516717325228184E-2</v>
      </c>
      <c r="AD249" s="8">
        <v>5.633606899429687E-2</v>
      </c>
      <c r="AE249" s="8">
        <v>5.9343979283556593E-2</v>
      </c>
      <c r="AF249" s="8">
        <v>7.5658492812443523E-2</v>
      </c>
      <c r="AG249" s="8">
        <v>5.6675694653425805E-2</v>
      </c>
      <c r="AH249" s="8">
        <v>4.7937361847186367E-2</v>
      </c>
    </row>
    <row r="250" spans="1:34">
      <c r="A250" s="1" t="s">
        <v>1537</v>
      </c>
      <c r="B250" s="1" t="s">
        <v>1538</v>
      </c>
      <c r="C250" s="1" t="s">
        <v>1539</v>
      </c>
      <c r="D250" s="1">
        <v>7836</v>
      </c>
      <c r="E250" s="1">
        <v>10.7</v>
      </c>
      <c r="F250" s="1" t="s">
        <v>1540</v>
      </c>
      <c r="G250" s="1">
        <v>69</v>
      </c>
      <c r="H250" s="9" t="s">
        <v>29</v>
      </c>
      <c r="I250" s="10" t="s">
        <v>806</v>
      </c>
      <c r="J250" s="4">
        <v>5.0744964376338318E-2</v>
      </c>
      <c r="K250" s="4">
        <v>-0.70862245279788649</v>
      </c>
      <c r="L250" s="11">
        <f t="shared" si="22"/>
        <v>1.0357996415898734</v>
      </c>
      <c r="M250" s="8">
        <f t="shared" si="23"/>
        <v>0.61190413234311825</v>
      </c>
      <c r="N250" s="1">
        <v>256</v>
      </c>
      <c r="O250" s="8">
        <v>5.9355210041943357E-2</v>
      </c>
      <c r="P250" s="8">
        <v>2.0151876858610245E-2</v>
      </c>
      <c r="Q250" s="1">
        <v>3</v>
      </c>
      <c r="R250" s="1">
        <v>231</v>
      </c>
      <c r="S250" s="8">
        <v>9.7000832164115217E-2</v>
      </c>
      <c r="T250" s="8">
        <v>2.5589104280370041E-2</v>
      </c>
      <c r="U250" s="1">
        <v>3</v>
      </c>
      <c r="V250" s="1">
        <v>205</v>
      </c>
      <c r="W250" s="8">
        <v>9.3648258089012601E-2</v>
      </c>
      <c r="X250" s="8">
        <v>3.0331164019912656E-2</v>
      </c>
      <c r="Y250" s="1">
        <v>3</v>
      </c>
      <c r="Z250" s="8">
        <v>7.1844928208158895E-2</v>
      </c>
      <c r="AA250" s="8">
        <v>7.0113390275997986E-2</v>
      </c>
      <c r="AB250" s="8">
        <v>3.6107311641673197E-2</v>
      </c>
      <c r="AC250" s="8">
        <v>9.8723404255319475E-2</v>
      </c>
      <c r="AD250" s="8">
        <v>7.059396299902633E-2</v>
      </c>
      <c r="AE250" s="8">
        <v>0.12168512923799986</v>
      </c>
      <c r="AF250" s="8">
        <v>0.11905948868934908</v>
      </c>
      <c r="AG250" s="8">
        <v>0.10181562844818973</v>
      </c>
      <c r="AH250" s="8">
        <v>6.0069657129498959E-2</v>
      </c>
    </row>
    <row r="251" spans="1:34">
      <c r="A251" s="1" t="s">
        <v>402</v>
      </c>
      <c r="B251" s="1" t="s">
        <v>403</v>
      </c>
      <c r="C251" s="1" t="s">
        <v>404</v>
      </c>
      <c r="D251" s="1">
        <v>14948</v>
      </c>
      <c r="E251" s="1">
        <v>8.4600000000000009</v>
      </c>
      <c r="F251" s="1" t="s">
        <v>405</v>
      </c>
      <c r="G251" s="1">
        <v>140</v>
      </c>
      <c r="H251" s="9" t="s">
        <v>28</v>
      </c>
      <c r="I251" s="10" t="s">
        <v>97</v>
      </c>
      <c r="J251" s="4">
        <v>-0.66888758244275492</v>
      </c>
      <c r="K251" s="4">
        <v>-0.55587032964312777</v>
      </c>
      <c r="L251" s="11">
        <f t="shared" si="22"/>
        <v>0.62899149622904804</v>
      </c>
      <c r="M251" s="8">
        <f t="shared" si="23"/>
        <v>0.68024656445347753</v>
      </c>
      <c r="N251" s="1">
        <v>257</v>
      </c>
      <c r="O251" s="8">
        <v>5.9298564449565903E-2</v>
      </c>
      <c r="P251" s="8">
        <v>2.5986876248538505E-2</v>
      </c>
      <c r="Q251" s="1">
        <v>3</v>
      </c>
      <c r="R251" s="1">
        <v>265</v>
      </c>
      <c r="S251" s="8">
        <v>8.7172163077673823E-2</v>
      </c>
      <c r="T251" s="8">
        <v>8.9781857935354675E-2</v>
      </c>
      <c r="U251" s="1">
        <v>3</v>
      </c>
      <c r="V251" s="1">
        <v>118</v>
      </c>
      <c r="W251" s="8">
        <v>0.13859036823278445</v>
      </c>
      <c r="X251" s="8">
        <v>9.6010034380799997E-2</v>
      </c>
      <c r="Y251" s="1">
        <v>3</v>
      </c>
      <c r="Z251" s="8">
        <v>6.2997030645577753E-2</v>
      </c>
      <c r="AA251" s="8">
        <v>8.3238064317810431E-2</v>
      </c>
      <c r="AB251" s="8">
        <v>3.1660598385309505E-2</v>
      </c>
      <c r="AC251" s="8">
        <v>4.1337386018237221E-2</v>
      </c>
      <c r="AD251" s="8">
        <v>2.9559048546390333E-2</v>
      </c>
      <c r="AE251" s="8">
        <v>0.19062005466839391</v>
      </c>
      <c r="AF251" s="8">
        <v>0.24222447698867577</v>
      </c>
      <c r="AG251" s="8">
        <v>0.12087471160597896</v>
      </c>
      <c r="AH251" s="8">
        <v>5.2671916103698597E-2</v>
      </c>
    </row>
    <row r="252" spans="1:34">
      <c r="A252" s="1" t="s">
        <v>1991</v>
      </c>
      <c r="B252" s="1" t="s">
        <v>1992</v>
      </c>
      <c r="C252" s="1" t="s">
        <v>1993</v>
      </c>
      <c r="D252" s="1">
        <v>95253</v>
      </c>
      <c r="E252" s="1">
        <v>6.41</v>
      </c>
      <c r="F252" s="1" t="s">
        <v>1994</v>
      </c>
      <c r="G252" s="1">
        <v>858</v>
      </c>
      <c r="H252" s="9" t="s">
        <v>806</v>
      </c>
      <c r="I252" s="10" t="s">
        <v>1508</v>
      </c>
      <c r="J252" s="4">
        <v>0.21627596598940066</v>
      </c>
      <c r="K252" s="4">
        <v>-0.5777092265790289</v>
      </c>
      <c r="L252" s="11">
        <f t="shared" si="22"/>
        <v>1.1617309324298004</v>
      </c>
      <c r="M252" s="8">
        <f t="shared" si="23"/>
        <v>0.67002683069418534</v>
      </c>
      <c r="N252" s="1">
        <v>258</v>
      </c>
      <c r="O252" s="8">
        <v>5.8598189257874765E-2</v>
      </c>
      <c r="P252" s="8">
        <v>1.057290938926184E-2</v>
      </c>
      <c r="Q252" s="1">
        <v>3</v>
      </c>
      <c r="R252" s="1">
        <v>263</v>
      </c>
      <c r="S252" s="8">
        <v>8.7456481701133904E-2</v>
      </c>
      <c r="T252" s="8">
        <v>1.717256175461896E-2</v>
      </c>
      <c r="U252" s="1">
        <v>3</v>
      </c>
      <c r="V252" s="1">
        <v>251</v>
      </c>
      <c r="W252" s="8">
        <v>7.5281185393088951E-2</v>
      </c>
      <c r="X252" s="8">
        <v>2.283759431325403E-2</v>
      </c>
      <c r="Y252" s="1">
        <v>3</v>
      </c>
      <c r="Z252" s="8">
        <v>6.5474441963100469E-2</v>
      </c>
      <c r="AA252" s="8">
        <v>6.3896439414086847E-2</v>
      </c>
      <c r="AB252" s="8">
        <v>4.6423686396436965E-2</v>
      </c>
      <c r="AC252" s="8">
        <v>0.10504559270516753</v>
      </c>
      <c r="AD252" s="8">
        <v>8.6590624565308152E-2</v>
      </c>
      <c r="AE252" s="8">
        <v>7.0733227832926029E-2</v>
      </c>
      <c r="AF252" s="8">
        <v>9.2666991196636253E-2</v>
      </c>
      <c r="AG252" s="8">
        <v>8.3759654930284158E-2</v>
      </c>
      <c r="AH252" s="8">
        <v>4.9416910052346434E-2</v>
      </c>
    </row>
    <row r="253" spans="1:34">
      <c r="A253" s="1" t="s">
        <v>3223</v>
      </c>
      <c r="B253" s="1" t="s">
        <v>3224</v>
      </c>
      <c r="C253" s="1" t="s">
        <v>3225</v>
      </c>
      <c r="D253" s="1">
        <v>49554</v>
      </c>
      <c r="E253" s="1">
        <v>4.78</v>
      </c>
      <c r="F253" s="1" t="s">
        <v>3226</v>
      </c>
      <c r="G253" s="1">
        <v>444</v>
      </c>
      <c r="H253" s="9" t="s">
        <v>1508</v>
      </c>
      <c r="I253" s="10" t="s">
        <v>811</v>
      </c>
      <c r="J253" s="4">
        <v>0.78387958333434637</v>
      </c>
      <c r="K253" s="4">
        <v>-0.6518273119932122</v>
      </c>
      <c r="L253" s="11">
        <f t="shared" si="22"/>
        <v>1.7217546618924309</v>
      </c>
      <c r="M253" s="8">
        <f t="shared" si="23"/>
        <v>0.6364736478317532</v>
      </c>
      <c r="N253" s="1">
        <v>259</v>
      </c>
      <c r="O253" s="8">
        <v>5.8544202212447986E-2</v>
      </c>
      <c r="P253" s="8">
        <v>1.4290312670483715E-2</v>
      </c>
      <c r="Q253" s="1">
        <v>3</v>
      </c>
      <c r="R253" s="1">
        <v>247</v>
      </c>
      <c r="S253" s="8">
        <v>9.1982130622199287E-2</v>
      </c>
      <c r="T253" s="8">
        <v>6.7751849423200484E-3</v>
      </c>
      <c r="U253" s="1">
        <v>3</v>
      </c>
      <c r="V253" s="1">
        <v>349</v>
      </c>
      <c r="W253" s="8">
        <v>5.3423482832971707E-2</v>
      </c>
      <c r="X253" s="8">
        <v>1.0677300453308008E-2</v>
      </c>
      <c r="Y253" s="1">
        <v>3</v>
      </c>
      <c r="Z253" s="8">
        <v>7.0429264598145913E-2</v>
      </c>
      <c r="AA253" s="8">
        <v>6.2514894778106581E-2</v>
      </c>
      <c r="AB253" s="8">
        <v>4.2688447261091465E-2</v>
      </c>
      <c r="AC253" s="8">
        <v>8.8024316109422782E-2</v>
      </c>
      <c r="AD253" s="8">
        <v>9.9805258033106192E-2</v>
      </c>
      <c r="AE253" s="8">
        <v>8.8116817724068874E-2</v>
      </c>
      <c r="AF253" s="8">
        <v>4.6333495598318127E-2</v>
      </c>
      <c r="AG253" s="8">
        <v>6.5703681412378603E-2</v>
      </c>
      <c r="AH253" s="8">
        <v>4.8233271488218377E-2</v>
      </c>
    </row>
    <row r="254" spans="1:34">
      <c r="A254" s="1" t="s">
        <v>2133</v>
      </c>
      <c r="B254" s="1" t="s">
        <v>2134</v>
      </c>
      <c r="C254" s="1" t="s">
        <v>2135</v>
      </c>
      <c r="D254" s="1">
        <v>52818</v>
      </c>
      <c r="E254" s="1">
        <v>5.81</v>
      </c>
      <c r="F254" s="1" t="s">
        <v>2136</v>
      </c>
      <c r="G254" s="1">
        <v>480</v>
      </c>
      <c r="H254" s="9" t="s">
        <v>64</v>
      </c>
      <c r="I254" s="10" t="s">
        <v>1508</v>
      </c>
      <c r="J254" s="4">
        <v>0.25425972308918748</v>
      </c>
      <c r="K254" s="4">
        <v>-0.97625286359591967</v>
      </c>
      <c r="L254" s="11">
        <f t="shared" si="22"/>
        <v>1.1927235746482832</v>
      </c>
      <c r="M254" s="8">
        <f t="shared" si="23"/>
        <v>0.50829823854744771</v>
      </c>
      <c r="N254" s="1">
        <v>260</v>
      </c>
      <c r="O254" s="8">
        <v>5.8045641009793807E-2</v>
      </c>
      <c r="P254" s="8">
        <v>8.6820631478662594E-3</v>
      </c>
      <c r="Q254" s="1">
        <v>3</v>
      </c>
      <c r="R254" s="1">
        <v>186</v>
      </c>
      <c r="S254" s="8">
        <v>0.11419603021971807</v>
      </c>
      <c r="T254" s="8">
        <v>2.3473837454046239E-2</v>
      </c>
      <c r="U254" s="1">
        <v>3</v>
      </c>
      <c r="V254" s="1">
        <v>201</v>
      </c>
      <c r="W254" s="8">
        <v>9.5743919753906781E-2</v>
      </c>
      <c r="X254" s="8">
        <v>3.8518884270312172E-2</v>
      </c>
      <c r="Y254" s="1">
        <v>3</v>
      </c>
      <c r="Z254" s="8">
        <v>5.2379553570480374E-2</v>
      </c>
      <c r="AA254" s="8">
        <v>6.8041073322027606E-2</v>
      </c>
      <c r="AB254" s="8">
        <v>5.3716296136873426E-2</v>
      </c>
      <c r="AC254" s="8">
        <v>0.10504559270516753</v>
      </c>
      <c r="AD254" s="8">
        <v>9.6675476422311904E-2</v>
      </c>
      <c r="AE254" s="8">
        <v>0.14086702153167474</v>
      </c>
      <c r="AF254" s="8">
        <v>0.10556998997085143</v>
      </c>
      <c r="AG254" s="8">
        <v>0.12839803390510626</v>
      </c>
      <c r="AH254" s="8">
        <v>5.3263735385762637E-2</v>
      </c>
    </row>
    <row r="255" spans="1:34">
      <c r="A255" s="1" t="s">
        <v>1427</v>
      </c>
      <c r="B255" s="1" t="s">
        <v>1428</v>
      </c>
      <c r="C255" s="1" t="s">
        <v>1429</v>
      </c>
      <c r="D255" s="1">
        <v>60837</v>
      </c>
      <c r="E255" s="1">
        <v>7.96</v>
      </c>
      <c r="F255" s="1" t="s">
        <v>1430</v>
      </c>
      <c r="G255" s="1">
        <v>532</v>
      </c>
      <c r="H255" s="9" t="s">
        <v>35</v>
      </c>
      <c r="I255" s="10" t="s">
        <v>35</v>
      </c>
      <c r="J255" s="4">
        <v>8.6169461214823471E-3</v>
      </c>
      <c r="K255" s="4">
        <v>0.51748122510457972</v>
      </c>
      <c r="L255" s="11">
        <f t="shared" si="22"/>
        <v>1.0059906847161133</v>
      </c>
      <c r="M255" s="8">
        <f t="shared" si="23"/>
        <v>1.4314539159153479</v>
      </c>
      <c r="N255" s="1">
        <v>261</v>
      </c>
      <c r="O255" s="8">
        <v>5.7871603153747155E-2</v>
      </c>
      <c r="P255" s="8">
        <v>1.6505187909016401E-2</v>
      </c>
      <c r="Q255" s="1">
        <v>3</v>
      </c>
      <c r="R255" s="1">
        <v>486</v>
      </c>
      <c r="S255" s="8">
        <v>4.0428547863338632E-2</v>
      </c>
      <c r="T255" s="8">
        <v>1.1282847171579478E-2</v>
      </c>
      <c r="U255" s="1">
        <v>3</v>
      </c>
      <c r="V255" s="1">
        <v>440</v>
      </c>
      <c r="W255" s="8">
        <v>4.0187795451353918E-2</v>
      </c>
      <c r="X255" s="8">
        <v>2.0685794976954004E-2</v>
      </c>
      <c r="Y255" s="1">
        <v>3</v>
      </c>
      <c r="Z255" s="8">
        <v>4.2469908300389492E-2</v>
      </c>
      <c r="AA255" s="8">
        <v>7.5294182660923969E-2</v>
      </c>
      <c r="AB255" s="8">
        <v>5.5850718499927995E-2</v>
      </c>
      <c r="AC255" s="8">
        <v>3.7933130699088276E-2</v>
      </c>
      <c r="AD255" s="8">
        <v>3.0602309083321757E-2</v>
      </c>
      <c r="AE255" s="8">
        <v>5.275020380760586E-2</v>
      </c>
      <c r="AF255" s="8">
        <v>6.3928493926793367E-2</v>
      </c>
      <c r="AG255" s="8">
        <v>3.05948440164511E-2</v>
      </c>
      <c r="AH255" s="8">
        <v>2.6040048410817286E-2</v>
      </c>
    </row>
    <row r="256" spans="1:34">
      <c r="A256" s="1" t="s">
        <v>1987</v>
      </c>
      <c r="B256" s="1" t="s">
        <v>1988</v>
      </c>
      <c r="C256" s="1" t="s">
        <v>1989</v>
      </c>
      <c r="D256" s="1">
        <v>61802</v>
      </c>
      <c r="E256" s="1">
        <v>8.4499999999999993</v>
      </c>
      <c r="F256" s="1" t="s">
        <v>1990</v>
      </c>
      <c r="G256" s="1">
        <v>562</v>
      </c>
      <c r="H256" s="9" t="s">
        <v>1508</v>
      </c>
      <c r="I256" s="10" t="s">
        <v>1508</v>
      </c>
      <c r="J256" s="4">
        <v>0.21532724796535535</v>
      </c>
      <c r="K256" s="4">
        <v>-0.91045632409391475</v>
      </c>
      <c r="L256" s="11">
        <f t="shared" si="22"/>
        <v>1.1609672278812853</v>
      </c>
      <c r="M256" s="8">
        <f t="shared" si="23"/>
        <v>0.53201678782908368</v>
      </c>
      <c r="N256" s="1">
        <v>262</v>
      </c>
      <c r="O256" s="8">
        <v>5.7670227893397687E-2</v>
      </c>
      <c r="P256" s="8">
        <v>6.2777612616928729E-3</v>
      </c>
      <c r="Q256" s="1">
        <v>3</v>
      </c>
      <c r="R256" s="1">
        <v>198</v>
      </c>
      <c r="S256" s="8">
        <v>0.10839926335543548</v>
      </c>
      <c r="T256" s="8">
        <v>3.6037715307129903E-2</v>
      </c>
      <c r="U256" s="1">
        <v>3</v>
      </c>
      <c r="V256" s="1">
        <v>207</v>
      </c>
      <c r="W256" s="8">
        <v>9.3369787494569867E-2</v>
      </c>
      <c r="X256" s="8">
        <v>3.7809591919259686E-2</v>
      </c>
      <c r="Y256" s="1">
        <v>3</v>
      </c>
      <c r="Z256" s="8">
        <v>5.9457871620545291E-2</v>
      </c>
      <c r="AA256" s="8">
        <v>6.2860280937101651E-2</v>
      </c>
      <c r="AB256" s="8">
        <v>5.0692531122546118E-2</v>
      </c>
      <c r="AC256" s="8">
        <v>0.13860182370820714</v>
      </c>
      <c r="AD256" s="8">
        <v>6.8507441925163476E-2</v>
      </c>
      <c r="AE256" s="8">
        <v>0.11808852443293584</v>
      </c>
      <c r="AF256" s="8">
        <v>0.11554048902365406</v>
      </c>
      <c r="AG256" s="8">
        <v>0.1148560537666771</v>
      </c>
      <c r="AH256" s="8">
        <v>4.971281969337845E-2</v>
      </c>
    </row>
    <row r="257" spans="1:34">
      <c r="A257" s="1" t="s">
        <v>2408</v>
      </c>
      <c r="B257" s="1" t="s">
        <v>2409</v>
      </c>
      <c r="C257" s="1" t="s">
        <v>2410</v>
      </c>
      <c r="D257" s="1">
        <v>38912</v>
      </c>
      <c r="E257" s="1">
        <v>6.41</v>
      </c>
      <c r="F257" s="1" t="s">
        <v>2411</v>
      </c>
      <c r="G257" s="1">
        <v>359</v>
      </c>
      <c r="H257" s="9" t="s">
        <v>806</v>
      </c>
      <c r="I257" s="10" t="s">
        <v>1508</v>
      </c>
      <c r="J257" s="4">
        <v>0.35150621612851224</v>
      </c>
      <c r="K257" s="4">
        <v>-0.65706378063779347</v>
      </c>
      <c r="L257" s="11">
        <f t="shared" si="22"/>
        <v>1.2758920010420618</v>
      </c>
      <c r="M257" s="8">
        <f t="shared" si="23"/>
        <v>0.63416766289081217</v>
      </c>
      <c r="N257" s="1">
        <v>263</v>
      </c>
      <c r="O257" s="8">
        <v>5.7635602199760654E-2</v>
      </c>
      <c r="P257" s="8">
        <v>2.4419655517097526E-2</v>
      </c>
      <c r="Q257" s="1">
        <v>3</v>
      </c>
      <c r="R257" s="1">
        <v>250</v>
      </c>
      <c r="S257" s="8">
        <v>9.0883855441370967E-2</v>
      </c>
      <c r="T257" s="8">
        <v>2.2645225530618304E-2</v>
      </c>
      <c r="U257" s="1">
        <v>3</v>
      </c>
      <c r="V257" s="1">
        <v>271</v>
      </c>
      <c r="W257" s="8">
        <v>7.1231620989192834E-2</v>
      </c>
      <c r="X257" s="8">
        <v>1.461515453390288E-2</v>
      </c>
      <c r="Y257" s="1">
        <v>3</v>
      </c>
      <c r="Z257" s="8">
        <v>8.4939816600778983E-2</v>
      </c>
      <c r="AA257" s="8">
        <v>5.0080993054284283E-2</v>
      </c>
      <c r="AB257" s="8">
        <v>3.7885996944218674E-2</v>
      </c>
      <c r="AC257" s="8">
        <v>0.10358662613981796</v>
      </c>
      <c r="AD257" s="8">
        <v>0.10432605369314234</v>
      </c>
      <c r="AE257" s="8">
        <v>6.4738886491152642E-2</v>
      </c>
      <c r="AF257" s="8">
        <v>8.5042491920963637E-2</v>
      </c>
      <c r="AG257" s="8">
        <v>7.2725448891564098E-2</v>
      </c>
      <c r="AH257" s="8">
        <v>5.5926922155050761E-2</v>
      </c>
    </row>
    <row r="258" spans="1:34">
      <c r="A258" s="1" t="s">
        <v>2496</v>
      </c>
      <c r="B258" s="1" t="s">
        <v>2497</v>
      </c>
      <c r="C258" s="1" t="s">
        <v>2498</v>
      </c>
      <c r="D258" s="1">
        <v>66724</v>
      </c>
      <c r="E258" s="1">
        <v>9.23</v>
      </c>
      <c r="F258" s="1" t="s">
        <v>2499</v>
      </c>
      <c r="G258" s="1">
        <v>612</v>
      </c>
      <c r="H258" s="9" t="s">
        <v>97</v>
      </c>
      <c r="I258" s="10" t="s">
        <v>1508</v>
      </c>
      <c r="J258" s="4">
        <v>0.38070598377615322</v>
      </c>
      <c r="K258" s="4">
        <v>-0.660319348970557</v>
      </c>
      <c r="L258" s="11">
        <f t="shared" si="22"/>
        <v>1.301978823780664</v>
      </c>
      <c r="M258" s="8">
        <f t="shared" si="23"/>
        <v>0.63273822118287704</v>
      </c>
      <c r="N258" s="1">
        <v>264</v>
      </c>
      <c r="O258" s="8">
        <v>5.7142696486631041E-2</v>
      </c>
      <c r="P258" s="8">
        <v>3.9793960232418673E-3</v>
      </c>
      <c r="Q258" s="1">
        <v>3</v>
      </c>
      <c r="R258" s="1">
        <v>252</v>
      </c>
      <c r="S258" s="8">
        <v>9.031017026252218E-2</v>
      </c>
      <c r="T258" s="8">
        <v>2.7050429655346316E-2</v>
      </c>
      <c r="U258" s="1">
        <v>3</v>
      </c>
      <c r="V258" s="1">
        <v>285</v>
      </c>
      <c r="W258" s="8">
        <v>6.9363778129878526E-2</v>
      </c>
      <c r="X258" s="8">
        <v>1.7950572206521385E-2</v>
      </c>
      <c r="Y258" s="1">
        <v>3</v>
      </c>
      <c r="Z258" s="8">
        <v>6.1581367035564764E-2</v>
      </c>
      <c r="AA258" s="8">
        <v>5.5952557757200372E-2</v>
      </c>
      <c r="AB258" s="8">
        <v>5.3894164667127972E-2</v>
      </c>
      <c r="AC258" s="8">
        <v>0.11331306990881498</v>
      </c>
      <c r="AD258" s="8">
        <v>6.0509111142022565E-2</v>
      </c>
      <c r="AE258" s="8">
        <v>9.7108329736728977E-2</v>
      </c>
      <c r="AF258" s="8">
        <v>8.7388491698093679E-2</v>
      </c>
      <c r="AG258" s="8">
        <v>6.9214565151971344E-2</v>
      </c>
      <c r="AH258" s="8">
        <v>5.1488277539570533E-2</v>
      </c>
    </row>
    <row r="259" spans="1:34">
      <c r="A259" s="1" t="s">
        <v>274</v>
      </c>
      <c r="B259" s="12" t="s">
        <v>275</v>
      </c>
      <c r="C259" s="1" t="s">
        <v>276</v>
      </c>
      <c r="D259" s="1">
        <v>33274</v>
      </c>
      <c r="E259" s="1">
        <v>6.56</v>
      </c>
      <c r="F259" s="1" t="s">
        <v>277</v>
      </c>
      <c r="G259" s="1">
        <v>282</v>
      </c>
      <c r="H259" s="9" t="s">
        <v>28</v>
      </c>
      <c r="I259" s="10" t="s">
        <v>29</v>
      </c>
      <c r="J259" s="4">
        <v>-0.81574157302835559</v>
      </c>
      <c r="K259" s="4">
        <v>0.43838111495059573</v>
      </c>
      <c r="L259" s="11">
        <f t="shared" si="22"/>
        <v>0.56811638879025628</v>
      </c>
      <c r="M259" s="8">
        <f t="shared" si="23"/>
        <v>1.3550829007679632</v>
      </c>
      <c r="N259" s="1">
        <v>265</v>
      </c>
      <c r="O259" s="8">
        <v>5.7138529164460883E-2</v>
      </c>
      <c r="P259" s="8">
        <v>2.1558042992420954E-2</v>
      </c>
      <c r="Q259" s="1">
        <v>3</v>
      </c>
      <c r="R259" s="1">
        <v>475</v>
      </c>
      <c r="S259" s="8">
        <v>4.2166076431249248E-2</v>
      </c>
      <c r="T259" s="8">
        <v>3.7009141421405024E-2</v>
      </c>
      <c r="U259" s="1">
        <v>2</v>
      </c>
      <c r="V259" s="1">
        <v>258</v>
      </c>
      <c r="W259" s="8">
        <v>7.4220841474116672E-2</v>
      </c>
      <c r="X259" s="8">
        <v>2.408272090372535E-2</v>
      </c>
      <c r="Y259" s="1">
        <v>3</v>
      </c>
      <c r="Z259" s="8">
        <v>6.5120526060597234E-2</v>
      </c>
      <c r="AA259" s="8">
        <v>7.3567251865948632E-2</v>
      </c>
      <c r="AB259" s="8">
        <v>3.2727809566836789E-2</v>
      </c>
      <c r="AC259" s="8"/>
      <c r="AD259" s="8">
        <v>1.5996661566281826E-2</v>
      </c>
      <c r="AE259" s="8">
        <v>6.8335491296216674E-2</v>
      </c>
      <c r="AF259" s="8">
        <v>9.3253491140918757E-2</v>
      </c>
      <c r="AG259" s="8">
        <v>4.7146153074531204E-2</v>
      </c>
      <c r="AH259" s="8">
        <v>8.2262880206900063E-2</v>
      </c>
    </row>
    <row r="260" spans="1:34">
      <c r="A260" s="1" t="s">
        <v>968</v>
      </c>
      <c r="B260" s="1" t="s">
        <v>969</v>
      </c>
      <c r="C260" s="1" t="s">
        <v>970</v>
      </c>
      <c r="D260" s="1">
        <v>14277</v>
      </c>
      <c r="E260" s="1">
        <v>10.62</v>
      </c>
      <c r="F260" s="1" t="s">
        <v>971</v>
      </c>
      <c r="G260" s="1">
        <v>127</v>
      </c>
      <c r="H260" s="9" t="s">
        <v>38</v>
      </c>
      <c r="I260" s="10" t="s">
        <v>29</v>
      </c>
      <c r="J260" s="4">
        <v>-0.18562747164066104</v>
      </c>
      <c r="K260" s="4">
        <v>-1.9118708536334263E-3</v>
      </c>
      <c r="L260" s="11">
        <f t="shared" si="22"/>
        <v>0.87926657316217194</v>
      </c>
      <c r="M260" s="8">
        <f t="shared" si="23"/>
        <v>0.99867566980843292</v>
      </c>
      <c r="N260" s="1">
        <v>266</v>
      </c>
      <c r="O260" s="8">
        <v>5.7112534421226789E-2</v>
      </c>
      <c r="P260" s="8">
        <v>1.4828599068585194E-2</v>
      </c>
      <c r="Q260" s="1">
        <v>2</v>
      </c>
      <c r="R260" s="1">
        <v>379</v>
      </c>
      <c r="S260" s="8">
        <v>5.7188270574552176E-2</v>
      </c>
      <c r="T260" s="8">
        <v>4.9703182098614733E-2</v>
      </c>
      <c r="U260" s="1">
        <v>3</v>
      </c>
      <c r="V260" s="1">
        <v>304</v>
      </c>
      <c r="W260" s="8">
        <v>6.5040878750663444E-2</v>
      </c>
      <c r="X260" s="8">
        <v>4.3352386125282416E-2</v>
      </c>
      <c r="Y260" s="1">
        <v>3</v>
      </c>
      <c r="Z260" s="8">
        <v>6.7597937378119935E-2</v>
      </c>
      <c r="AA260" s="8">
        <v>4.6627131464333643E-2</v>
      </c>
      <c r="AB260" s="8"/>
      <c r="AC260" s="8">
        <v>2.5775075987842032E-2</v>
      </c>
      <c r="AD260" s="8">
        <v>3.1297816107942709E-2</v>
      </c>
      <c r="AE260" s="8">
        <v>0.11449191962787179</v>
      </c>
      <c r="AF260" s="8">
        <v>0.11202148935795901</v>
      </c>
      <c r="AG260" s="8">
        <v>2.6582405456916532E-2</v>
      </c>
      <c r="AH260" s="8">
        <v>5.6518741437114786E-2</v>
      </c>
    </row>
    <row r="261" spans="1:34">
      <c r="A261" s="1" t="s">
        <v>1915</v>
      </c>
      <c r="B261" s="1" t="s">
        <v>1916</v>
      </c>
      <c r="C261" s="1" t="s">
        <v>1917</v>
      </c>
      <c r="D261" s="1">
        <v>18996</v>
      </c>
      <c r="E261" s="1">
        <v>5.5</v>
      </c>
      <c r="F261" s="1" t="s">
        <v>1918</v>
      </c>
      <c r="G261" s="1">
        <v>173</v>
      </c>
      <c r="H261" s="9" t="s">
        <v>811</v>
      </c>
      <c r="I261" s="10" t="s">
        <v>806</v>
      </c>
      <c r="J261" s="4">
        <v>0.18801620227530078</v>
      </c>
      <c r="K261" s="4">
        <v>-0.70350836470527567</v>
      </c>
      <c r="L261" s="11">
        <f t="shared" si="22"/>
        <v>1.1391961709628684</v>
      </c>
      <c r="M261" s="8">
        <f t="shared" si="23"/>
        <v>0.61407706879866863</v>
      </c>
      <c r="N261" s="1">
        <v>267</v>
      </c>
      <c r="O261" s="8">
        <v>5.7026819739152988E-2</v>
      </c>
      <c r="P261" s="8">
        <v>1.801442460224412E-2</v>
      </c>
      <c r="Q261" s="1">
        <v>3</v>
      </c>
      <c r="R261" s="1">
        <v>244</v>
      </c>
      <c r="S261" s="8">
        <v>9.2865900123441689E-2</v>
      </c>
      <c r="T261" s="8">
        <v>1.6097959221849072E-2</v>
      </c>
      <c r="U261" s="1">
        <v>3</v>
      </c>
      <c r="V261" s="1">
        <v>229</v>
      </c>
      <c r="W261" s="8">
        <v>8.1518795875998959E-2</v>
      </c>
      <c r="X261" s="8">
        <v>2.2972234669633402E-2</v>
      </c>
      <c r="Y261" s="1">
        <v>3</v>
      </c>
      <c r="Z261" s="8">
        <v>5.9103955718042042E-2</v>
      </c>
      <c r="AA261" s="8">
        <v>7.3912638024943703E-2</v>
      </c>
      <c r="AB261" s="8">
        <v>3.8063865474473227E-2</v>
      </c>
      <c r="AC261" s="8">
        <v>0.10407294832826781</v>
      </c>
      <c r="AD261" s="8">
        <v>7.4419251634441561E-2</v>
      </c>
      <c r="AE261" s="8">
        <v>0.10010550040761565</v>
      </c>
      <c r="AF261" s="8">
        <v>7.3898992979595998E-2</v>
      </c>
      <c r="AG261" s="8">
        <v>0.10733273146754976</v>
      </c>
      <c r="AH261" s="8">
        <v>6.3324663180851129E-2</v>
      </c>
    </row>
    <row r="262" spans="1:34">
      <c r="A262" s="1" t="s">
        <v>2915</v>
      </c>
      <c r="B262" s="1" t="s">
        <v>2916</v>
      </c>
      <c r="C262" s="1" t="s">
        <v>2917</v>
      </c>
      <c r="D262" s="1">
        <v>36132</v>
      </c>
      <c r="E262" s="1">
        <v>9.4600000000000009</v>
      </c>
      <c r="F262" s="1" t="s">
        <v>2918</v>
      </c>
      <c r="G262" s="1">
        <v>346</v>
      </c>
      <c r="H262" s="9" t="s">
        <v>1508</v>
      </c>
      <c r="I262" s="10" t="s">
        <v>1508</v>
      </c>
      <c r="J262" s="4">
        <v>0.56486956360446905</v>
      </c>
      <c r="K262" s="4">
        <v>-0.42964699866562789</v>
      </c>
      <c r="L262" s="11">
        <f t="shared" si="22"/>
        <v>1.4792537614740751</v>
      </c>
      <c r="M262" s="8">
        <f t="shared" si="23"/>
        <v>0.74244342554448084</v>
      </c>
      <c r="N262" s="1">
        <v>268</v>
      </c>
      <c r="O262" s="8">
        <v>5.6720385284013693E-2</v>
      </c>
      <c r="P262" s="8">
        <v>8.7493640681093228E-3</v>
      </c>
      <c r="Q262" s="1">
        <v>3</v>
      </c>
      <c r="R262" s="1">
        <v>305</v>
      </c>
      <c r="S262" s="8">
        <v>7.6396912320177174E-2</v>
      </c>
      <c r="T262" s="8">
        <v>1.9512650889530473E-2</v>
      </c>
      <c r="U262" s="1">
        <v>3</v>
      </c>
      <c r="V262" s="1">
        <v>361</v>
      </c>
      <c r="W262" s="8">
        <v>5.1645575836865014E-2</v>
      </c>
      <c r="X262" s="8">
        <v>2.604652609600484E-2</v>
      </c>
      <c r="Y262" s="1">
        <v>3</v>
      </c>
      <c r="Z262" s="8">
        <v>6.5828357865603718E-2</v>
      </c>
      <c r="AA262" s="8">
        <v>5.5952557757200372E-2</v>
      </c>
      <c r="AB262" s="8">
        <v>4.8380240229236995E-2</v>
      </c>
      <c r="AC262" s="8">
        <v>5.8358662613981954E-2</v>
      </c>
      <c r="AD262" s="8">
        <v>7.3723744609820591E-2</v>
      </c>
      <c r="AE262" s="8">
        <v>9.7108329736728977E-2</v>
      </c>
      <c r="AF262" s="8">
        <v>3.2257496935537935E-2</v>
      </c>
      <c r="AG262" s="8">
        <v>8.1251880830575066E-2</v>
      </c>
      <c r="AH262" s="8">
        <v>4.1427349744482041E-2</v>
      </c>
    </row>
    <row r="263" spans="1:34">
      <c r="A263" s="1" t="s">
        <v>2567</v>
      </c>
      <c r="B263" s="1" t="s">
        <v>2568</v>
      </c>
      <c r="C263" s="1" t="s">
        <v>2569</v>
      </c>
      <c r="D263" s="1">
        <v>24588</v>
      </c>
      <c r="E263" s="1">
        <v>8.8000000000000007</v>
      </c>
      <c r="F263" s="1" t="s">
        <v>2570</v>
      </c>
      <c r="G263" s="1">
        <v>222</v>
      </c>
      <c r="H263" s="9" t="s">
        <v>806</v>
      </c>
      <c r="I263" s="10" t="s">
        <v>811</v>
      </c>
      <c r="J263" s="4">
        <v>0.4098594839141016</v>
      </c>
      <c r="K263" s="4">
        <v>-0.89682935238998573</v>
      </c>
      <c r="L263" s="11">
        <f t="shared" si="22"/>
        <v>1.3285564086208073</v>
      </c>
      <c r="M263" s="8">
        <f t="shared" si="23"/>
        <v>0.53706575829082825</v>
      </c>
      <c r="N263" s="1">
        <v>269</v>
      </c>
      <c r="O263" s="8">
        <v>5.6496225720206537E-2</v>
      </c>
      <c r="P263" s="8">
        <v>9.3696881896139939E-3</v>
      </c>
      <c r="Q263" s="1">
        <v>3</v>
      </c>
      <c r="R263" s="1">
        <v>208</v>
      </c>
      <c r="S263" s="8">
        <v>0.10519424269385851</v>
      </c>
      <c r="T263" s="8">
        <v>1.946061745262798E-2</v>
      </c>
      <c r="U263" s="1">
        <v>3</v>
      </c>
      <c r="V263" s="1">
        <v>236</v>
      </c>
      <c r="W263" s="8">
        <v>7.9179357392180363E-2</v>
      </c>
      <c r="X263" s="8">
        <v>2.3224631459139045E-2</v>
      </c>
      <c r="Y263" s="1">
        <v>3</v>
      </c>
      <c r="Z263" s="8">
        <v>6.2643114743074504E-2</v>
      </c>
      <c r="AA263" s="8">
        <v>6.1133350142126328E-2</v>
      </c>
      <c r="AB263" s="8">
        <v>4.5712212275418773E-2</v>
      </c>
      <c r="AC263" s="8">
        <v>0.10407294832826781</v>
      </c>
      <c r="AD263" s="8">
        <v>0.12519126443177084</v>
      </c>
      <c r="AE263" s="8">
        <v>8.6318515321536851E-2</v>
      </c>
      <c r="AF263" s="8">
        <v>0.10381049013800389</v>
      </c>
      <c r="AG263" s="8">
        <v>5.7678804293309453E-2</v>
      </c>
      <c r="AH263" s="8">
        <v>7.6048777745227752E-2</v>
      </c>
    </row>
    <row r="264" spans="1:34">
      <c r="A264" s="1" t="s">
        <v>3361</v>
      </c>
      <c r="B264" s="1" t="s">
        <v>3362</v>
      </c>
      <c r="C264" s="1" t="s">
        <v>3363</v>
      </c>
      <c r="D264" s="1">
        <v>68048</v>
      </c>
      <c r="E264" s="1">
        <v>7.34</v>
      </c>
      <c r="F264" s="1" t="s">
        <v>3364</v>
      </c>
      <c r="G264" s="1">
        <v>616</v>
      </c>
      <c r="H264" s="9" t="s">
        <v>1894</v>
      </c>
      <c r="I264" s="10" t="s">
        <v>1508</v>
      </c>
      <c r="J264" s="4">
        <v>0.91484299171708849</v>
      </c>
      <c r="K264" s="4">
        <v>-0.66979194476253789</v>
      </c>
      <c r="L264" s="11">
        <f t="shared" si="22"/>
        <v>1.8853638768056942</v>
      </c>
      <c r="M264" s="8">
        <f t="shared" si="23"/>
        <v>0.62859733256969197</v>
      </c>
      <c r="N264" s="1">
        <v>270</v>
      </c>
      <c r="O264" s="8">
        <v>5.635003698137777E-2</v>
      </c>
      <c r="P264" s="8">
        <v>1.9343065259229478E-2</v>
      </c>
      <c r="Q264" s="1">
        <v>3</v>
      </c>
      <c r="R264" s="1">
        <v>255</v>
      </c>
      <c r="S264" s="8">
        <v>8.9644091792467628E-2</v>
      </c>
      <c r="T264" s="8">
        <v>3.4883279842222906E-2</v>
      </c>
      <c r="U264" s="1">
        <v>3</v>
      </c>
      <c r="V264" s="1">
        <v>393</v>
      </c>
      <c r="W264" s="8">
        <v>4.754736891657671E-2</v>
      </c>
      <c r="X264" s="8">
        <v>2.1328192186950999E-2</v>
      </c>
      <c r="Y264" s="1">
        <v>3</v>
      </c>
      <c r="Z264" s="8">
        <v>5.1317805862970634E-2</v>
      </c>
      <c r="AA264" s="8">
        <v>7.7711885773889405E-2</v>
      </c>
      <c r="AB264" s="8">
        <v>4.002041930727325E-2</v>
      </c>
      <c r="AC264" s="8">
        <v>0.11720364741641376</v>
      </c>
      <c r="AD264" s="8">
        <v>5.0424259285018799E-2</v>
      </c>
      <c r="AE264" s="8">
        <v>0.10130436867597033</v>
      </c>
      <c r="AF264" s="8">
        <v>7.2139493146748473E-2</v>
      </c>
      <c r="AG264" s="8">
        <v>3.4105727756043855E-2</v>
      </c>
      <c r="AH264" s="8">
        <v>3.6396885846937795E-2</v>
      </c>
    </row>
    <row r="265" spans="1:34">
      <c r="A265" s="1" t="s">
        <v>214</v>
      </c>
      <c r="B265" s="1" t="s">
        <v>215</v>
      </c>
      <c r="C265" s="1" t="s">
        <v>216</v>
      </c>
      <c r="D265" s="1">
        <v>14127</v>
      </c>
      <c r="E265" s="1">
        <v>11.05</v>
      </c>
      <c r="F265" s="1" t="s">
        <v>217</v>
      </c>
      <c r="G265" s="1">
        <v>130</v>
      </c>
      <c r="H265" s="9" t="s">
        <v>38</v>
      </c>
      <c r="I265" s="10" t="s">
        <v>97</v>
      </c>
      <c r="J265" s="4">
        <v>-0.96467065403118835</v>
      </c>
      <c r="K265" s="4">
        <v>-0.42007957408825197</v>
      </c>
      <c r="L265" s="11">
        <f t="shared" si="22"/>
        <v>0.51239537046074135</v>
      </c>
      <c r="M265" s="8">
        <f t="shared" si="23"/>
        <v>0.74738340008703508</v>
      </c>
      <c r="N265" s="1">
        <v>271</v>
      </c>
      <c r="O265" s="8">
        <v>5.5991861392906184E-2</v>
      </c>
      <c r="P265" s="8">
        <v>1.0113701406537006E-2</v>
      </c>
      <c r="Q265" s="1">
        <v>2</v>
      </c>
      <c r="R265" s="1">
        <v>310</v>
      </c>
      <c r="S265" s="8">
        <v>7.4917186261276025E-2</v>
      </c>
      <c r="T265" s="8">
        <v>1.1037546892281641E-2</v>
      </c>
      <c r="U265" s="1">
        <v>2</v>
      </c>
      <c r="V265" s="1">
        <v>112</v>
      </c>
      <c r="W265" s="8">
        <v>0.1462097251072178</v>
      </c>
      <c r="X265" s="8">
        <v>4.5031721968069066E-2</v>
      </c>
      <c r="Y265" s="1">
        <v>2</v>
      </c>
      <c r="Z265" s="8">
        <v>4.8840394545447911E-2</v>
      </c>
      <c r="AA265" s="8"/>
      <c r="AB265" s="8">
        <v>6.3143328240364449E-2</v>
      </c>
      <c r="AC265" s="8">
        <v>6.7112462006079246E-2</v>
      </c>
      <c r="AD265" s="8"/>
      <c r="AE265" s="8">
        <v>8.2721910516472819E-2</v>
      </c>
      <c r="AF265" s="8">
        <v>0.11436748913508904</v>
      </c>
      <c r="AG265" s="8">
        <v>0.17805196107934659</v>
      </c>
      <c r="AH265" s="8"/>
    </row>
    <row r="266" spans="1:34">
      <c r="A266" s="1" t="s">
        <v>1496</v>
      </c>
      <c r="B266" s="1" t="s">
        <v>1497</v>
      </c>
      <c r="C266" s="1" t="s">
        <v>1498</v>
      </c>
      <c r="D266" s="1">
        <v>76995</v>
      </c>
      <c r="E266" s="1">
        <v>5.34</v>
      </c>
      <c r="F266" s="1" t="s">
        <v>1499</v>
      </c>
      <c r="G266" s="1">
        <v>678</v>
      </c>
      <c r="H266" s="9" t="s">
        <v>64</v>
      </c>
      <c r="I266" s="10" t="s">
        <v>811</v>
      </c>
      <c r="J266" s="4">
        <v>4.1761032262788933E-2</v>
      </c>
      <c r="K266" s="4">
        <v>-4.5506604527414507E-4</v>
      </c>
      <c r="L266" s="11">
        <f t="shared" si="22"/>
        <v>1.0293695647295329</v>
      </c>
      <c r="M266" s="8">
        <f t="shared" si="23"/>
        <v>0.99968462199585106</v>
      </c>
      <c r="N266" s="1">
        <v>272</v>
      </c>
      <c r="O266" s="8">
        <v>5.5892815051173717E-2</v>
      </c>
      <c r="P266" s="8">
        <v>1.8258475661778236E-2</v>
      </c>
      <c r="Q266" s="1">
        <v>3</v>
      </c>
      <c r="R266" s="1">
        <v>390</v>
      </c>
      <c r="S266" s="8">
        <v>5.5910447976667672E-2</v>
      </c>
      <c r="T266" s="8">
        <v>1.9566797907554858E-2</v>
      </c>
      <c r="U266" s="1">
        <v>3</v>
      </c>
      <c r="V266" s="1">
        <v>342</v>
      </c>
      <c r="W266" s="8">
        <v>5.431523321884707E-2</v>
      </c>
      <c r="X266" s="8">
        <v>1.7654266683402739E-2</v>
      </c>
      <c r="Y266" s="1">
        <v>3</v>
      </c>
      <c r="Z266" s="8">
        <v>6.5120526060597234E-2</v>
      </c>
      <c r="AA266" s="8">
        <v>6.769568716303255E-2</v>
      </c>
      <c r="AB266" s="8">
        <v>3.4862231929891366E-2</v>
      </c>
      <c r="AC266" s="8">
        <v>7.8297872340425803E-2</v>
      </c>
      <c r="AD266" s="8">
        <v>4.2078174989567417E-2</v>
      </c>
      <c r="AE266" s="8">
        <v>4.7355296600009811E-2</v>
      </c>
      <c r="AF266" s="8">
        <v>7.0966493258183452E-2</v>
      </c>
      <c r="AG266" s="8">
        <v>5.6174139833483995E-2</v>
      </c>
      <c r="AH266" s="8">
        <v>3.5805066564873762E-2</v>
      </c>
    </row>
    <row r="267" spans="1:34">
      <c r="A267" s="1" t="s">
        <v>358</v>
      </c>
      <c r="B267" s="1" t="s">
        <v>359</v>
      </c>
      <c r="C267" s="1" t="s">
        <v>360</v>
      </c>
      <c r="D267" s="1">
        <v>8199</v>
      </c>
      <c r="E267" s="1">
        <v>10.1</v>
      </c>
      <c r="F267" s="1" t="s">
        <v>361</v>
      </c>
      <c r="G267" s="1">
        <v>70</v>
      </c>
      <c r="H267" s="9" t="s">
        <v>38</v>
      </c>
      <c r="I267" s="10" t="s">
        <v>97</v>
      </c>
      <c r="J267" s="4">
        <v>-0.71980886439072456</v>
      </c>
      <c r="K267" s="4">
        <v>-2.0860478894443699</v>
      </c>
      <c r="L267" s="11">
        <f t="shared" si="22"/>
        <v>0.60717787889634334</v>
      </c>
      <c r="M267" s="8">
        <f t="shared" si="23"/>
        <v>0.23552500022752096</v>
      </c>
      <c r="N267" s="1">
        <v>273</v>
      </c>
      <c r="O267" s="8">
        <v>5.5846527674931923E-2</v>
      </c>
      <c r="P267" s="8">
        <v>1.8960632906377155E-2</v>
      </c>
      <c r="Q267" s="1">
        <v>3</v>
      </c>
      <c r="R267" s="1">
        <v>72</v>
      </c>
      <c r="S267" s="8">
        <v>0.23711507322357828</v>
      </c>
      <c r="T267" s="8">
        <v>0.18374784485214701</v>
      </c>
      <c r="U267" s="1">
        <v>3</v>
      </c>
      <c r="V267" s="1">
        <v>38</v>
      </c>
      <c r="W267" s="8">
        <v>0.39051994722630251</v>
      </c>
      <c r="X267" s="8">
        <v>0.2529388725660659</v>
      </c>
      <c r="Y267" s="1">
        <v>3</v>
      </c>
      <c r="Z267" s="8">
        <v>6.7597937378119935E-2</v>
      </c>
      <c r="AA267" s="8">
        <v>6.5968756368057227E-2</v>
      </c>
      <c r="AB267" s="8">
        <v>3.397288927861862E-2</v>
      </c>
      <c r="AC267" s="8">
        <v>0.1536778115501525</v>
      </c>
      <c r="AD267" s="8">
        <v>0.10989010989010996</v>
      </c>
      <c r="AE267" s="8">
        <v>0.44777729823047241</v>
      </c>
      <c r="AF267" s="8">
        <v>0.65101493815358369</v>
      </c>
      <c r="AG267" s="8">
        <v>0.37466145049654054</v>
      </c>
      <c r="AH267" s="8">
        <v>0.14588345302878319</v>
      </c>
    </row>
    <row r="268" spans="1:34">
      <c r="A268" s="1" t="s">
        <v>2635</v>
      </c>
      <c r="B268" s="1" t="s">
        <v>2636</v>
      </c>
      <c r="C268" s="1" t="s">
        <v>2637</v>
      </c>
      <c r="D268" s="1">
        <v>32171</v>
      </c>
      <c r="E268" s="1">
        <v>5.56</v>
      </c>
      <c r="F268" s="1" t="s">
        <v>2638</v>
      </c>
      <c r="G268" s="1">
        <v>299</v>
      </c>
      <c r="H268" s="9" t="s">
        <v>64</v>
      </c>
      <c r="I268" s="10" t="s">
        <v>806</v>
      </c>
      <c r="J268" s="4">
        <v>0.43258635575068127</v>
      </c>
      <c r="K268" s="4">
        <v>-1.2242143727908914</v>
      </c>
      <c r="L268" s="11">
        <f t="shared" si="22"/>
        <v>1.349650962651296</v>
      </c>
      <c r="M268" s="8">
        <f t="shared" si="23"/>
        <v>0.4280305356789641</v>
      </c>
      <c r="N268" s="1">
        <v>274</v>
      </c>
      <c r="O268" s="8">
        <v>5.535598218155996E-2</v>
      </c>
      <c r="P268" s="8">
        <v>2.2230791029623678E-2</v>
      </c>
      <c r="Q268" s="1">
        <v>3</v>
      </c>
      <c r="R268" s="1">
        <v>163</v>
      </c>
      <c r="S268" s="8">
        <v>0.12932718011286612</v>
      </c>
      <c r="T268" s="8">
        <v>4.8480027972344894E-2</v>
      </c>
      <c r="U268" s="1">
        <v>3</v>
      </c>
      <c r="V268" s="1">
        <v>200</v>
      </c>
      <c r="W268" s="8">
        <v>9.5822685784487424E-2</v>
      </c>
      <c r="X268" s="8">
        <v>3.716964739486843E-2</v>
      </c>
      <c r="Y268" s="1">
        <v>3</v>
      </c>
      <c r="Z268" s="8">
        <v>6.9013600988132931E-2</v>
      </c>
      <c r="AA268" s="8">
        <v>6.735030100403748E-2</v>
      </c>
      <c r="AB268" s="8">
        <v>2.9704044552509478E-2</v>
      </c>
      <c r="AC268" s="8">
        <v>0.18528875379939272</v>
      </c>
      <c r="AD268" s="8">
        <v>0.10258728613158999</v>
      </c>
      <c r="AE268" s="8">
        <v>0.10010550040761565</v>
      </c>
      <c r="AF268" s="8">
        <v>0.13196248746356426</v>
      </c>
      <c r="AG268" s="8">
        <v>9.7803189888655162E-2</v>
      </c>
      <c r="AH268" s="8">
        <v>5.7702380001242844E-2</v>
      </c>
    </row>
    <row r="269" spans="1:34">
      <c r="A269" s="1" t="s">
        <v>2480</v>
      </c>
      <c r="B269" s="1" t="s">
        <v>2481</v>
      </c>
      <c r="C269" s="1" t="s">
        <v>2482</v>
      </c>
      <c r="D269" s="1">
        <v>11668</v>
      </c>
      <c r="E269" s="1">
        <v>4.8</v>
      </c>
      <c r="F269" s="1" t="s">
        <v>2483</v>
      </c>
      <c r="G269" s="1">
        <v>105</v>
      </c>
      <c r="H269" s="9" t="s">
        <v>1508</v>
      </c>
      <c r="I269" s="10" t="s">
        <v>1894</v>
      </c>
      <c r="J269" s="4">
        <v>0.37395880537613269</v>
      </c>
      <c r="K269" s="4">
        <v>-0.33775912542671238</v>
      </c>
      <c r="L269" s="11">
        <f t="shared" si="22"/>
        <v>1.2959039617444512</v>
      </c>
      <c r="M269" s="8">
        <f t="shared" si="23"/>
        <v>0.79126940170830418</v>
      </c>
      <c r="N269" s="1">
        <v>275</v>
      </c>
      <c r="O269" s="8">
        <v>5.5346060946450837E-2</v>
      </c>
      <c r="P269" s="8">
        <v>3.3239770881875512E-2</v>
      </c>
      <c r="Q269" s="1">
        <v>3</v>
      </c>
      <c r="R269" s="1">
        <v>333</v>
      </c>
      <c r="S269" s="8">
        <v>6.9945913271714968E-2</v>
      </c>
      <c r="T269" s="8">
        <v>5.061326145199653E-2</v>
      </c>
      <c r="U269" s="1">
        <v>3</v>
      </c>
      <c r="V269" s="1">
        <v>343</v>
      </c>
      <c r="W269" s="8">
        <v>5.3974611804997408E-2</v>
      </c>
      <c r="X269" s="8">
        <v>1.7481508326747684E-2</v>
      </c>
      <c r="Y269" s="1">
        <v>3</v>
      </c>
      <c r="Z269" s="8">
        <v>9.343379826085689E-2</v>
      </c>
      <c r="AA269" s="8">
        <v>4.0410180602422491E-2</v>
      </c>
      <c r="AB269" s="8">
        <v>3.2194203976073144E-2</v>
      </c>
      <c r="AC269" s="8">
        <v>0.12838905775076032</v>
      </c>
      <c r="AD269" s="8">
        <v>4.0687160940325512E-2</v>
      </c>
      <c r="AE269" s="8">
        <v>4.0761521124059071E-2</v>
      </c>
      <c r="AF269" s="8">
        <v>6.862049348105341E-2</v>
      </c>
      <c r="AG269" s="8">
        <v>5.8681913933193101E-2</v>
      </c>
      <c r="AH269" s="8">
        <v>3.4621428000745705E-2</v>
      </c>
    </row>
    <row r="270" spans="1:34">
      <c r="A270" s="1" t="s">
        <v>413</v>
      </c>
      <c r="B270" s="1" t="s">
        <v>414</v>
      </c>
      <c r="C270" s="1" t="s">
        <v>415</v>
      </c>
      <c r="D270" s="1">
        <v>29441</v>
      </c>
      <c r="E270" s="1">
        <v>6</v>
      </c>
      <c r="F270" s="1" t="s">
        <v>416</v>
      </c>
      <c r="G270" s="1">
        <v>264</v>
      </c>
      <c r="H270" s="9" t="s">
        <v>34</v>
      </c>
      <c r="I270" s="10" t="s">
        <v>29</v>
      </c>
      <c r="J270" s="4">
        <v>-0.63355365579813749</v>
      </c>
      <c r="K270" s="4">
        <v>0.21739217584061873</v>
      </c>
      <c r="L270" s="11">
        <f t="shared" si="22"/>
        <v>0.64458670806661833</v>
      </c>
      <c r="M270" s="8">
        <f t="shared" si="23"/>
        <v>1.1626301087938433</v>
      </c>
      <c r="N270" s="1">
        <v>276</v>
      </c>
      <c r="O270" s="8">
        <v>5.5288831992930644E-2</v>
      </c>
      <c r="P270" s="8">
        <v>3.1344588658074449E-2</v>
      </c>
      <c r="Q270" s="1">
        <v>3</v>
      </c>
      <c r="R270" s="1">
        <v>445</v>
      </c>
      <c r="S270" s="8">
        <v>4.7554963160458132E-2</v>
      </c>
      <c r="T270" s="8">
        <v>7.6286558348845485E-3</v>
      </c>
      <c r="U270" s="1">
        <v>3</v>
      </c>
      <c r="V270" s="1">
        <v>260</v>
      </c>
      <c r="W270" s="8">
        <v>7.3775897897577034E-2</v>
      </c>
      <c r="X270" s="8">
        <v>4.875543853541825E-2</v>
      </c>
      <c r="Y270" s="1">
        <v>3</v>
      </c>
      <c r="Z270" s="8">
        <v>7.9631078063230304E-2</v>
      </c>
      <c r="AA270" s="8">
        <v>6.6314142527052297E-2</v>
      </c>
      <c r="AB270" s="8">
        <v>1.9921275388509352E-2</v>
      </c>
      <c r="AC270" s="8">
        <v>4.3768996960486466E-2</v>
      </c>
      <c r="AD270" s="8">
        <v>5.633606899429687E-2</v>
      </c>
      <c r="AE270" s="8">
        <v>4.2559823526591087E-2</v>
      </c>
      <c r="AF270" s="8">
        <v>0.1126079893022415</v>
      </c>
      <c r="AG270" s="8">
        <v>1.9059083157789213E-2</v>
      </c>
      <c r="AH270" s="8">
        <v>8.966062123270041E-2</v>
      </c>
    </row>
    <row r="271" spans="1:34">
      <c r="A271" s="1" t="s">
        <v>820</v>
      </c>
      <c r="B271" s="1" t="s">
        <v>821</v>
      </c>
      <c r="C271" s="1" t="s">
        <v>822</v>
      </c>
      <c r="D271" s="1">
        <v>61079</v>
      </c>
      <c r="E271" s="1">
        <v>8.11</v>
      </c>
      <c r="F271" s="1" t="s">
        <v>823</v>
      </c>
      <c r="G271" s="1">
        <v>534</v>
      </c>
      <c r="H271" s="9" t="s">
        <v>28</v>
      </c>
      <c r="I271" s="10" t="s">
        <v>35</v>
      </c>
      <c r="J271" s="4">
        <v>-0.25501740498758507</v>
      </c>
      <c r="K271" s="4">
        <v>7.2162028876854883E-2</v>
      </c>
      <c r="L271" s="11">
        <f t="shared" si="22"/>
        <v>0.83797702506939653</v>
      </c>
      <c r="M271" s="8">
        <f t="shared" si="23"/>
        <v>1.0512909727988156</v>
      </c>
      <c r="N271" s="1">
        <v>277</v>
      </c>
      <c r="O271" s="8">
        <v>5.5069792514207093E-2</v>
      </c>
      <c r="P271" s="8">
        <v>1.2803543703129189E-2</v>
      </c>
      <c r="Q271" s="1">
        <v>3</v>
      </c>
      <c r="R271" s="1">
        <v>417</v>
      </c>
      <c r="S271" s="8">
        <v>5.238301663296574E-2</v>
      </c>
      <c r="T271" s="8">
        <v>1.7667440892733373E-2</v>
      </c>
      <c r="U271" s="1">
        <v>3</v>
      </c>
      <c r="V271" s="1">
        <v>316</v>
      </c>
      <c r="W271" s="8">
        <v>6.2511280221110688E-2</v>
      </c>
      <c r="X271" s="8">
        <v>2.6476983716697197E-2</v>
      </c>
      <c r="Y271" s="1">
        <v>3</v>
      </c>
      <c r="Z271" s="8">
        <v>5.0963889960467391E-2</v>
      </c>
      <c r="AA271" s="8">
        <v>6.942261795800786E-2</v>
      </c>
      <c r="AB271" s="8">
        <v>4.4822869624146035E-2</v>
      </c>
      <c r="AC271" s="8">
        <v>4.7659574468085261E-2</v>
      </c>
      <c r="AD271" s="8">
        <v>3.7557379329531251E-2</v>
      </c>
      <c r="AE271" s="8">
        <v>7.1932096101280721E-2</v>
      </c>
      <c r="AF271" s="8">
        <v>7.683149270100853E-2</v>
      </c>
      <c r="AG271" s="8">
        <v>7.8744106730865959E-2</v>
      </c>
      <c r="AH271" s="8">
        <v>3.1958241231457574E-2</v>
      </c>
    </row>
    <row r="272" spans="1:34">
      <c r="A272" s="1" t="s">
        <v>5714</v>
      </c>
      <c r="B272" s="1" t="s">
        <v>2067</v>
      </c>
      <c r="C272" s="1" t="s">
        <v>2068</v>
      </c>
      <c r="D272" s="1">
        <v>53480</v>
      </c>
      <c r="E272" s="1">
        <v>6.63</v>
      </c>
      <c r="F272" s="1" t="s">
        <v>5715</v>
      </c>
      <c r="G272" s="1">
        <v>494</v>
      </c>
      <c r="H272" s="9" t="s">
        <v>5227</v>
      </c>
      <c r="I272" s="10" t="s">
        <v>29</v>
      </c>
      <c r="J272" s="4"/>
      <c r="K272" s="4" t="s">
        <v>5732</v>
      </c>
      <c r="L272" s="11"/>
      <c r="M272" s="8" t="s">
        <v>5737</v>
      </c>
      <c r="N272" s="1">
        <v>278</v>
      </c>
      <c r="O272" s="8">
        <v>5.4996351685553405E-2</v>
      </c>
      <c r="P272" s="8">
        <v>4.4824310932249124E-2</v>
      </c>
      <c r="Q272" s="1">
        <v>2</v>
      </c>
      <c r="R272" s="1" t="s">
        <v>39</v>
      </c>
      <c r="S272" s="8" t="s">
        <v>39</v>
      </c>
      <c r="T272" s="8" t="s">
        <v>39</v>
      </c>
      <c r="U272" s="1">
        <v>1</v>
      </c>
      <c r="V272" s="1" t="s">
        <v>39</v>
      </c>
      <c r="W272" s="8" t="s">
        <v>39</v>
      </c>
      <c r="X272" s="8" t="s">
        <v>39</v>
      </c>
      <c r="Y272" s="1">
        <v>1</v>
      </c>
      <c r="Z272" s="8"/>
      <c r="AA272" s="8">
        <v>8.669192590776105E-2</v>
      </c>
      <c r="AB272" s="8">
        <v>2.3300777463345759E-2</v>
      </c>
      <c r="AC272" s="8"/>
      <c r="AD272" s="8"/>
      <c r="AE272" s="8">
        <v>5.5747374478492553E-2</v>
      </c>
      <c r="AF272" s="8"/>
      <c r="AG272" s="8"/>
      <c r="AH272" s="8">
        <v>3.4621428000745705E-2</v>
      </c>
    </row>
    <row r="273" spans="1:34">
      <c r="A273" s="1" t="s">
        <v>2031</v>
      </c>
      <c r="B273" s="1" t="s">
        <v>2032</v>
      </c>
      <c r="C273" s="1" t="s">
        <v>2033</v>
      </c>
      <c r="D273" s="1">
        <v>32817</v>
      </c>
      <c r="E273" s="1">
        <v>4.8</v>
      </c>
      <c r="F273" s="1" t="s">
        <v>2034</v>
      </c>
      <c r="G273" s="1">
        <v>295</v>
      </c>
      <c r="H273" s="9" t="s">
        <v>811</v>
      </c>
      <c r="I273" s="10" t="s">
        <v>806</v>
      </c>
      <c r="J273" s="4">
        <v>0.22660585824915422</v>
      </c>
      <c r="K273" s="4">
        <v>-0.60020740973040621</v>
      </c>
      <c r="L273" s="11">
        <f t="shared" ref="L273:L281" si="24">S273/W273</f>
        <v>1.1700789342954403</v>
      </c>
      <c r="M273" s="8">
        <f t="shared" ref="M273:M283" si="25">O273/S273</f>
        <v>0.65965911236680341</v>
      </c>
      <c r="N273" s="1">
        <v>279</v>
      </c>
      <c r="O273" s="8">
        <v>5.4821841186355358E-2</v>
      </c>
      <c r="P273" s="8">
        <v>8.8050072874209084E-3</v>
      </c>
      <c r="Q273" s="1">
        <v>3</v>
      </c>
      <c r="R273" s="1">
        <v>282</v>
      </c>
      <c r="S273" s="8">
        <v>8.3106319853081451E-2</v>
      </c>
      <c r="T273" s="8">
        <v>2.5633368847316942E-2</v>
      </c>
      <c r="U273" s="1">
        <v>3</v>
      </c>
      <c r="V273" s="1">
        <v>272</v>
      </c>
      <c r="W273" s="8">
        <v>7.1026250808560773E-2</v>
      </c>
      <c r="X273" s="8">
        <v>3.3011545821363807E-2</v>
      </c>
      <c r="Y273" s="1">
        <v>3</v>
      </c>
      <c r="Z273" s="8">
        <v>4.8840394545447911E-2</v>
      </c>
      <c r="AA273" s="8">
        <v>6.493259789107203E-2</v>
      </c>
      <c r="AB273" s="8">
        <v>5.0692531122546118E-2</v>
      </c>
      <c r="AC273" s="8">
        <v>6.7112462006079246E-2</v>
      </c>
      <c r="AD273" s="8">
        <v>0.11267213798859374</v>
      </c>
      <c r="AE273" s="8">
        <v>6.9534359564571352E-2</v>
      </c>
      <c r="AF273" s="8">
        <v>5.6303994651120751E-2</v>
      </c>
      <c r="AG273" s="8">
        <v>0.10883739592737524</v>
      </c>
      <c r="AH273" s="8">
        <v>4.7937361847186367E-2</v>
      </c>
    </row>
    <row r="274" spans="1:34">
      <c r="A274" s="1" t="s">
        <v>848</v>
      </c>
      <c r="B274" s="1" t="s">
        <v>849</v>
      </c>
      <c r="C274" s="1" t="s">
        <v>850</v>
      </c>
      <c r="D274" s="1">
        <v>53629</v>
      </c>
      <c r="E274" s="1">
        <v>7.5</v>
      </c>
      <c r="F274" s="1" t="s">
        <v>851</v>
      </c>
      <c r="G274" s="1">
        <v>487</v>
      </c>
      <c r="H274" s="9" t="s">
        <v>29</v>
      </c>
      <c r="I274" s="10" t="s">
        <v>29</v>
      </c>
      <c r="J274" s="4">
        <v>-0.24063910667867594</v>
      </c>
      <c r="K274" s="4">
        <v>0.21373843620918845</v>
      </c>
      <c r="L274" s="11">
        <f t="shared" si="24"/>
        <v>0.84637029150162602</v>
      </c>
      <c r="M274" s="8">
        <f t="shared" si="25"/>
        <v>1.1596893812035767</v>
      </c>
      <c r="N274" s="1">
        <v>280</v>
      </c>
      <c r="O274" s="8">
        <v>5.476149858029275E-2</v>
      </c>
      <c r="P274" s="8">
        <v>1.2550253316063629E-2</v>
      </c>
      <c r="Q274" s="1">
        <v>3</v>
      </c>
      <c r="R274" s="1">
        <v>449</v>
      </c>
      <c r="S274" s="8">
        <v>4.7220832981551365E-2</v>
      </c>
      <c r="T274" s="8">
        <v>7.7253578852010873E-3</v>
      </c>
      <c r="U274" s="1">
        <v>3</v>
      </c>
      <c r="V274" s="1">
        <v>332</v>
      </c>
      <c r="W274" s="8">
        <v>5.5792167394926394E-2</v>
      </c>
      <c r="X274" s="8">
        <v>1.9081747163123903E-2</v>
      </c>
      <c r="Y274" s="1">
        <v>3</v>
      </c>
      <c r="Z274" s="8">
        <v>4.1408160592879752E-2</v>
      </c>
      <c r="AA274" s="8">
        <v>6.6314142527052297E-2</v>
      </c>
      <c r="AB274" s="8">
        <v>5.6562192620946194E-2</v>
      </c>
      <c r="AC274" s="8">
        <v>4.5227963525836017E-2</v>
      </c>
      <c r="AD274" s="8">
        <v>4.0687160940325512E-2</v>
      </c>
      <c r="AE274" s="8">
        <v>5.5747374478492553E-2</v>
      </c>
      <c r="AF274" s="8">
        <v>7.6244992756726027E-2</v>
      </c>
      <c r="AG274" s="8">
        <v>5.2663256093891248E-2</v>
      </c>
      <c r="AH274" s="8">
        <v>3.84682533341619E-2</v>
      </c>
    </row>
    <row r="275" spans="1:34">
      <c r="A275" s="1" t="s">
        <v>437</v>
      </c>
      <c r="B275" s="1" t="s">
        <v>438</v>
      </c>
      <c r="C275" s="1" t="s">
        <v>439</v>
      </c>
      <c r="D275" s="1">
        <v>111112</v>
      </c>
      <c r="E275" s="1">
        <v>5.12</v>
      </c>
      <c r="F275" s="1" t="s">
        <v>440</v>
      </c>
      <c r="G275" s="1">
        <v>999</v>
      </c>
      <c r="H275" s="9" t="s">
        <v>38</v>
      </c>
      <c r="I275" s="10" t="s">
        <v>29</v>
      </c>
      <c r="J275" s="4">
        <v>-0.60810235586914307</v>
      </c>
      <c r="K275" s="4">
        <v>0.99384908927216897</v>
      </c>
      <c r="L275" s="11">
        <f t="shared" si="24"/>
        <v>0.65605907977374323</v>
      </c>
      <c r="M275" s="8">
        <f t="shared" si="25"/>
        <v>1.9914911786533822</v>
      </c>
      <c r="N275" s="1">
        <v>281</v>
      </c>
      <c r="O275" s="8">
        <v>5.4677539275138354E-2</v>
      </c>
      <c r="P275" s="8">
        <v>1.7595302755385928E-2</v>
      </c>
      <c r="Q275" s="1">
        <v>3</v>
      </c>
      <c r="R275" s="1">
        <v>600</v>
      </c>
      <c r="S275" s="8">
        <v>2.7455576937132367E-2</v>
      </c>
      <c r="T275" s="8">
        <v>1.5978272721200733E-2</v>
      </c>
      <c r="U275" s="1">
        <v>3</v>
      </c>
      <c r="V275" s="1">
        <v>428</v>
      </c>
      <c r="W275" s="8">
        <v>4.1849244654309246E-2</v>
      </c>
      <c r="X275" s="8">
        <v>3.3778853091314405E-2</v>
      </c>
      <c r="Y275" s="1">
        <v>3</v>
      </c>
      <c r="Z275" s="8">
        <v>5.4149133082996605E-2</v>
      </c>
      <c r="AA275" s="8">
        <v>7.2531093388963436E-2</v>
      </c>
      <c r="AB275" s="8">
        <v>3.7352391353455035E-2</v>
      </c>
      <c r="AC275" s="8">
        <v>1.8480243161094288E-2</v>
      </c>
      <c r="AD275" s="8">
        <v>4.5903463624982634E-2</v>
      </c>
      <c r="AE275" s="8">
        <v>1.798302402532018E-2</v>
      </c>
      <c r="AF275" s="8">
        <v>1.9940998105605269E-2</v>
      </c>
      <c r="AG275" s="8">
        <v>8.0750326010633242E-2</v>
      </c>
      <c r="AH275" s="8">
        <v>2.4856409846689225E-2</v>
      </c>
    </row>
    <row r="276" spans="1:34">
      <c r="A276" s="1" t="s">
        <v>2288</v>
      </c>
      <c r="B276" s="1" t="s">
        <v>2289</v>
      </c>
      <c r="C276" s="1" t="s">
        <v>2290</v>
      </c>
      <c r="D276" s="1">
        <v>15334</v>
      </c>
      <c r="E276" s="1">
        <v>9.0500000000000007</v>
      </c>
      <c r="F276" s="1" t="s">
        <v>2291</v>
      </c>
      <c r="G276" s="1">
        <v>140</v>
      </c>
      <c r="H276" s="9" t="s">
        <v>97</v>
      </c>
      <c r="I276" s="10" t="s">
        <v>811</v>
      </c>
      <c r="J276" s="4">
        <v>0.3018620269677037</v>
      </c>
      <c r="K276" s="4">
        <v>-0.61405912178238797</v>
      </c>
      <c r="L276" s="11">
        <f t="shared" si="24"/>
        <v>1.2327344265071116</v>
      </c>
      <c r="M276" s="8">
        <f t="shared" si="25"/>
        <v>0.6533558518119329</v>
      </c>
      <c r="N276" s="1">
        <v>282</v>
      </c>
      <c r="O276" s="8">
        <v>5.458221795057222E-2</v>
      </c>
      <c r="P276" s="8">
        <v>3.0579035359008966E-2</v>
      </c>
      <c r="Q276" s="1">
        <v>3</v>
      </c>
      <c r="R276" s="1">
        <v>278</v>
      </c>
      <c r="S276" s="8">
        <v>8.3541331724818771E-2</v>
      </c>
      <c r="T276" s="8">
        <v>7.6606618111103031E-2</v>
      </c>
      <c r="U276" s="1">
        <v>2</v>
      </c>
      <c r="V276" s="1">
        <v>292</v>
      </c>
      <c r="W276" s="8">
        <v>6.7769123607206105E-2</v>
      </c>
      <c r="X276" s="8">
        <v>1.9114452515737592E-2</v>
      </c>
      <c r="Y276" s="1">
        <v>3</v>
      </c>
      <c r="Z276" s="8">
        <v>8.2462405283256268E-2</v>
      </c>
      <c r="AA276" s="8">
        <v>5.9406419347151011E-2</v>
      </c>
      <c r="AB276" s="8">
        <v>2.1877829221309375E-2</v>
      </c>
      <c r="AC276" s="8"/>
      <c r="AD276" s="8">
        <v>0.13771039087494791</v>
      </c>
      <c r="AE276" s="8">
        <v>2.9372272574689624E-2</v>
      </c>
      <c r="AF276" s="8">
        <v>4.8092995431165644E-2</v>
      </c>
      <c r="AG276" s="8">
        <v>8.6267429029993278E-2</v>
      </c>
      <c r="AH276" s="8">
        <v>6.8946946360459407E-2</v>
      </c>
    </row>
    <row r="277" spans="1:34">
      <c r="A277" s="1" t="s">
        <v>1262</v>
      </c>
      <c r="B277" s="1" t="s">
        <v>1263</v>
      </c>
      <c r="C277" s="1" t="s">
        <v>1264</v>
      </c>
      <c r="D277" s="1">
        <v>46271</v>
      </c>
      <c r="E277" s="1">
        <v>6.69</v>
      </c>
      <c r="F277" s="1" t="s">
        <v>1265</v>
      </c>
      <c r="G277" s="1">
        <v>403</v>
      </c>
      <c r="H277" s="9" t="s">
        <v>28</v>
      </c>
      <c r="I277" s="10" t="s">
        <v>64</v>
      </c>
      <c r="J277" s="4">
        <v>-6.7985765343052507E-2</v>
      </c>
      <c r="K277" s="4">
        <v>4.3586511267019639E-3</v>
      </c>
      <c r="L277" s="11">
        <f t="shared" si="24"/>
        <v>0.95396896303845236</v>
      </c>
      <c r="M277" s="8">
        <f t="shared" si="25"/>
        <v>1.0030257551236641</v>
      </c>
      <c r="N277" s="1">
        <v>283</v>
      </c>
      <c r="O277" s="8">
        <v>5.4445530004719224E-2</v>
      </c>
      <c r="P277" s="8">
        <v>2.4911525698880738E-2</v>
      </c>
      <c r="Q277" s="1">
        <v>3</v>
      </c>
      <c r="R277" s="1">
        <v>404</v>
      </c>
      <c r="S277" s="8">
        <v>5.4281288119073845E-2</v>
      </c>
      <c r="T277" s="8">
        <v>1.4823577009014521E-2</v>
      </c>
      <c r="U277" s="1">
        <v>3</v>
      </c>
      <c r="V277" s="1">
        <v>326</v>
      </c>
      <c r="W277" s="8">
        <v>5.6900476034549868E-2</v>
      </c>
      <c r="X277" s="8">
        <v>8.441905038867532E-3</v>
      </c>
      <c r="Y277" s="1">
        <v>3</v>
      </c>
      <c r="Z277" s="8">
        <v>7.8569330355720571E-2</v>
      </c>
      <c r="AA277" s="8">
        <v>5.5952557757200372E-2</v>
      </c>
      <c r="AB277" s="8">
        <v>2.881470190123674E-2</v>
      </c>
      <c r="AC277" s="8">
        <v>6.2735562310030607E-2</v>
      </c>
      <c r="AD277" s="8">
        <v>6.2943385728195883E-2</v>
      </c>
      <c r="AE277" s="8">
        <v>3.7164916318995038E-2</v>
      </c>
      <c r="AF277" s="8">
        <v>5.8063494483968282E-2</v>
      </c>
      <c r="AG277" s="8">
        <v>6.4700571772494955E-2</v>
      </c>
      <c r="AH277" s="8">
        <v>4.7937361847186367E-2</v>
      </c>
    </row>
    <row r="278" spans="1:34">
      <c r="A278" s="1" t="s">
        <v>928</v>
      </c>
      <c r="B278" s="1" t="s">
        <v>929</v>
      </c>
      <c r="C278" s="1" t="s">
        <v>930</v>
      </c>
      <c r="D278" s="1">
        <v>28030</v>
      </c>
      <c r="E278" s="1">
        <v>8.8800000000000008</v>
      </c>
      <c r="F278" s="1" t="s">
        <v>931</v>
      </c>
      <c r="G278" s="1">
        <v>244</v>
      </c>
      <c r="H278" s="9" t="s">
        <v>28</v>
      </c>
      <c r="I278" s="10" t="s">
        <v>64</v>
      </c>
      <c r="J278" s="4">
        <v>-0.20827164348875937</v>
      </c>
      <c r="K278" s="4">
        <v>-0.14745295250224452</v>
      </c>
      <c r="L278" s="11">
        <f t="shared" si="24"/>
        <v>0.86557357226355325</v>
      </c>
      <c r="M278" s="8">
        <f t="shared" si="25"/>
        <v>0.90284300657633498</v>
      </c>
      <c r="N278" s="1">
        <v>284</v>
      </c>
      <c r="O278" s="8">
        <v>5.4059007560713544E-2</v>
      </c>
      <c r="P278" s="8">
        <v>6.5181620391573493E-3</v>
      </c>
      <c r="Q278" s="1">
        <v>3</v>
      </c>
      <c r="R278" s="1">
        <v>368</v>
      </c>
      <c r="S278" s="8">
        <v>5.9876420559218095E-2</v>
      </c>
      <c r="T278" s="8">
        <v>1.0597291095639795E-2</v>
      </c>
      <c r="U278" s="1">
        <v>3</v>
      </c>
      <c r="V278" s="1">
        <v>286</v>
      </c>
      <c r="W278" s="8">
        <v>6.9175425957883438E-2</v>
      </c>
      <c r="X278" s="8">
        <v>2.9433199509177683E-2</v>
      </c>
      <c r="Y278" s="1">
        <v>3</v>
      </c>
      <c r="Z278" s="8">
        <v>6.1581367035564764E-2</v>
      </c>
      <c r="AA278" s="8">
        <v>5.0080993054284283E-2</v>
      </c>
      <c r="AB278" s="8">
        <v>5.0514662592291565E-2</v>
      </c>
      <c r="AC278" s="8">
        <v>5.7872340425532104E-2</v>
      </c>
      <c r="AD278" s="8">
        <v>5.0424259285018799E-2</v>
      </c>
      <c r="AE278" s="8">
        <v>7.1332661967103375E-2</v>
      </c>
      <c r="AF278" s="8">
        <v>8.5042491920963637E-2</v>
      </c>
      <c r="AG278" s="8">
        <v>8.7270538669876913E-2</v>
      </c>
      <c r="AH278" s="8">
        <v>3.5213247282809737E-2</v>
      </c>
    </row>
    <row r="279" spans="1:34">
      <c r="A279" s="1" t="s">
        <v>526</v>
      </c>
      <c r="B279" s="1" t="s">
        <v>527</v>
      </c>
      <c r="C279" s="1" t="s">
        <v>528</v>
      </c>
      <c r="D279" s="1">
        <v>17309</v>
      </c>
      <c r="E279" s="1">
        <v>9.83</v>
      </c>
      <c r="F279" s="1" t="s">
        <v>529</v>
      </c>
      <c r="G279" s="1">
        <v>163</v>
      </c>
      <c r="H279" s="9" t="s">
        <v>35</v>
      </c>
      <c r="I279" s="10" t="s">
        <v>64</v>
      </c>
      <c r="J279" s="4">
        <v>-0.51164814061472352</v>
      </c>
      <c r="K279" s="4">
        <v>-6.7048759686089282E-2</v>
      </c>
      <c r="L279" s="11">
        <f t="shared" si="24"/>
        <v>0.70142067418908216</v>
      </c>
      <c r="M279" s="8">
        <f t="shared" si="25"/>
        <v>0.95458875074857485</v>
      </c>
      <c r="N279" s="1">
        <v>285</v>
      </c>
      <c r="O279" s="8">
        <v>5.393295189301342E-2</v>
      </c>
      <c r="P279" s="8">
        <v>1.2462148110681978E-2</v>
      </c>
      <c r="Q279" s="1">
        <v>3</v>
      </c>
      <c r="R279" s="1">
        <v>386</v>
      </c>
      <c r="S279" s="8">
        <v>5.6498625036928173E-2</v>
      </c>
      <c r="T279" s="8">
        <v>3.3055056602248278E-2</v>
      </c>
      <c r="U279" s="1">
        <v>3</v>
      </c>
      <c r="V279" s="1">
        <v>230</v>
      </c>
      <c r="W279" s="8">
        <v>8.0548844817336859E-2</v>
      </c>
      <c r="X279" s="8">
        <v>2.8813239165980432E-2</v>
      </c>
      <c r="Y279" s="1">
        <v>3</v>
      </c>
      <c r="Z279" s="8">
        <v>6.7951853280623198E-2</v>
      </c>
      <c r="AA279" s="8">
        <v>4.9735606895289212E-2</v>
      </c>
      <c r="AB279" s="8">
        <v>4.4111395503127843E-2</v>
      </c>
      <c r="AC279" s="8">
        <v>2.0911854103343532E-2</v>
      </c>
      <c r="AD279" s="8">
        <v>8.6242871052997674E-2</v>
      </c>
      <c r="AE279" s="8">
        <v>6.2341149954443287E-2</v>
      </c>
      <c r="AF279" s="8">
        <v>0.1126079893022415</v>
      </c>
      <c r="AG279" s="8">
        <v>7.2223894071622274E-2</v>
      </c>
      <c r="AH279" s="8">
        <v>5.6814651078146795E-2</v>
      </c>
    </row>
    <row r="280" spans="1:34">
      <c r="A280" s="1" t="s">
        <v>449</v>
      </c>
      <c r="B280" s="1" t="s">
        <v>450</v>
      </c>
      <c r="C280" s="1" t="s">
        <v>451</v>
      </c>
      <c r="D280" s="1">
        <v>12246</v>
      </c>
      <c r="E280" s="1">
        <v>11.59</v>
      </c>
      <c r="F280" s="1" t="s">
        <v>452</v>
      </c>
      <c r="G280" s="1">
        <v>105</v>
      </c>
      <c r="H280" s="9" t="s">
        <v>38</v>
      </c>
      <c r="I280" s="10" t="s">
        <v>97</v>
      </c>
      <c r="J280" s="4">
        <v>-0.57339609020469995</v>
      </c>
      <c r="K280" s="4">
        <v>-0.42984125094031472</v>
      </c>
      <c r="L280" s="11">
        <f t="shared" si="24"/>
        <v>0.67203296589591399</v>
      </c>
      <c r="M280" s="8">
        <f t="shared" si="25"/>
        <v>0.74234346566992893</v>
      </c>
      <c r="N280" s="1">
        <v>286</v>
      </c>
      <c r="O280" s="8">
        <v>5.3919946101859517E-2</v>
      </c>
      <c r="P280" s="8">
        <v>8.9855242339376452E-3</v>
      </c>
      <c r="Q280" s="1">
        <v>3</v>
      </c>
      <c r="R280" s="1">
        <v>320</v>
      </c>
      <c r="S280" s="8">
        <v>7.2634768938390784E-2</v>
      </c>
      <c r="T280" s="8">
        <v>5.1739587113945676E-2</v>
      </c>
      <c r="U280" s="1">
        <v>3</v>
      </c>
      <c r="V280" s="1">
        <v>171</v>
      </c>
      <c r="W280" s="8">
        <v>0.10808215165688854</v>
      </c>
      <c r="X280" s="8">
        <v>8.5229860863919468E-2</v>
      </c>
      <c r="Y280" s="1">
        <v>3</v>
      </c>
      <c r="Z280" s="8">
        <v>5.9811787523048533E-2</v>
      </c>
      <c r="AA280" s="8">
        <v>5.8370260870165815E-2</v>
      </c>
      <c r="AB280" s="8">
        <v>4.3577789912364204E-2</v>
      </c>
      <c r="AC280" s="8">
        <v>8.2188449848024578E-2</v>
      </c>
      <c r="AD280" s="8">
        <v>0.11893170121018229</v>
      </c>
      <c r="AE280" s="8">
        <v>1.6784155756965499E-2</v>
      </c>
      <c r="AF280" s="8">
        <v>1.6421998439910223E-2</v>
      </c>
      <c r="AG280" s="8">
        <v>0.12288093088574624</v>
      </c>
      <c r="AH280" s="8">
        <v>0.18494352564500913</v>
      </c>
    </row>
    <row r="281" spans="1:34">
      <c r="A281" s="1" t="s">
        <v>250</v>
      </c>
      <c r="B281" s="1" t="s">
        <v>251</v>
      </c>
      <c r="C281" s="1" t="s">
        <v>252</v>
      </c>
      <c r="D281" s="1">
        <v>58147</v>
      </c>
      <c r="E281" s="1">
        <v>8.92</v>
      </c>
      <c r="F281" s="1" t="s">
        <v>253</v>
      </c>
      <c r="G281" s="1">
        <v>513</v>
      </c>
      <c r="H281" s="9" t="s">
        <v>34</v>
      </c>
      <c r="I281" s="10" t="s">
        <v>35</v>
      </c>
      <c r="J281" s="4">
        <v>-0.8543339047159253</v>
      </c>
      <c r="K281" s="4">
        <v>1.6533720670482113</v>
      </c>
      <c r="L281" s="11">
        <f t="shared" si="24"/>
        <v>0.55312064466074562</v>
      </c>
      <c r="M281" s="8">
        <f t="shared" si="25"/>
        <v>3.1456803261874473</v>
      </c>
      <c r="N281" s="1">
        <v>287</v>
      </c>
      <c r="O281" s="8">
        <v>5.3901634188736718E-2</v>
      </c>
      <c r="P281" s="8">
        <v>1.8650955591409175E-2</v>
      </c>
      <c r="Q281" s="1">
        <v>3</v>
      </c>
      <c r="R281" s="1">
        <v>720</v>
      </c>
      <c r="S281" s="8">
        <v>1.7135127730561642E-2</v>
      </c>
      <c r="T281" s="8">
        <v>5.0062617751499283E-3</v>
      </c>
      <c r="U281" s="1">
        <v>3</v>
      </c>
      <c r="V281" s="1">
        <v>529</v>
      </c>
      <c r="W281" s="8">
        <v>3.0979005929296685E-2</v>
      </c>
      <c r="X281" s="8">
        <v>5.6796846165356966E-3</v>
      </c>
      <c r="Y281" s="1">
        <v>3</v>
      </c>
      <c r="Z281" s="8">
        <v>4.105424469037651E-2</v>
      </c>
      <c r="AA281" s="8">
        <v>7.5294182660923969E-2</v>
      </c>
      <c r="AB281" s="8">
        <v>4.5356475214909674E-2</v>
      </c>
      <c r="AC281" s="8">
        <v>2.2857142857142933E-2</v>
      </c>
      <c r="AD281" s="8">
        <v>1.3562386980108506E-2</v>
      </c>
      <c r="AE281" s="8">
        <v>1.4985853354433483E-2</v>
      </c>
      <c r="AF281" s="8">
        <v>3.7535996434080503E-2</v>
      </c>
      <c r="AG281" s="8">
        <v>2.7585515096800177E-2</v>
      </c>
      <c r="AH281" s="8">
        <v>2.7815506257009372E-2</v>
      </c>
    </row>
    <row r="282" spans="1:34">
      <c r="A282" s="1" t="s">
        <v>4733</v>
      </c>
      <c r="B282" s="1" t="s">
        <v>4185</v>
      </c>
      <c r="C282" s="1" t="s">
        <v>4186</v>
      </c>
      <c r="D282" s="1">
        <v>21409</v>
      </c>
      <c r="E282" s="1">
        <v>10.199999999999999</v>
      </c>
      <c r="F282" s="1" t="s">
        <v>4734</v>
      </c>
      <c r="G282" s="1">
        <v>184</v>
      </c>
      <c r="H282" s="9" t="s">
        <v>64</v>
      </c>
      <c r="I282" s="10" t="s">
        <v>1508</v>
      </c>
      <c r="J282" s="4" t="s">
        <v>5732</v>
      </c>
      <c r="K282" s="4">
        <v>-0.65754706443317057</v>
      </c>
      <c r="L282" s="11" t="s">
        <v>2</v>
      </c>
      <c r="M282" s="8">
        <f t="shared" si="25"/>
        <v>0.63395526067260122</v>
      </c>
      <c r="N282" s="1">
        <v>288</v>
      </c>
      <c r="O282" s="8">
        <v>5.3696128496636381E-2</v>
      </c>
      <c r="P282" s="8">
        <v>2.3673665604047253E-2</v>
      </c>
      <c r="Q282" s="1">
        <v>2</v>
      </c>
      <c r="R282" s="1">
        <v>273</v>
      </c>
      <c r="S282" s="8">
        <v>8.4700186003136765E-2</v>
      </c>
      <c r="T282" s="8">
        <v>1.9499761410474322E-3</v>
      </c>
      <c r="U282" s="1">
        <v>2</v>
      </c>
      <c r="V282" s="1" t="s">
        <v>39</v>
      </c>
      <c r="W282" s="8" t="s">
        <v>39</v>
      </c>
      <c r="X282" s="8" t="s">
        <v>39</v>
      </c>
      <c r="Y282" s="1">
        <v>0</v>
      </c>
      <c r="Z282" s="8"/>
      <c r="AA282" s="8">
        <v>3.6956319012471851E-2</v>
      </c>
      <c r="AB282" s="8">
        <v>7.0435937980800917E-2</v>
      </c>
      <c r="AC282" s="8">
        <v>8.607902735562338E-2</v>
      </c>
      <c r="AD282" s="8"/>
      <c r="AE282" s="8">
        <v>8.332134465065015E-2</v>
      </c>
      <c r="AF282" s="8"/>
      <c r="AG282" s="8"/>
      <c r="AH282" s="8"/>
    </row>
    <row r="283" spans="1:34">
      <c r="A283" s="1" t="s">
        <v>294</v>
      </c>
      <c r="B283" s="1" t="s">
        <v>295</v>
      </c>
      <c r="C283" s="1" t="s">
        <v>296</v>
      </c>
      <c r="D283" s="1">
        <v>63312</v>
      </c>
      <c r="E283" s="1">
        <v>5.65</v>
      </c>
      <c r="F283" s="1" t="s">
        <v>297</v>
      </c>
      <c r="G283" s="1">
        <v>571</v>
      </c>
      <c r="H283" s="9" t="s">
        <v>28</v>
      </c>
      <c r="I283" s="10" t="s">
        <v>35</v>
      </c>
      <c r="J283" s="4">
        <v>-0.80050024463160097</v>
      </c>
      <c r="K283" s="4">
        <v>0.82630860206884971</v>
      </c>
      <c r="L283" s="11">
        <f>S283/W283</f>
        <v>0.57415006037531946</v>
      </c>
      <c r="M283" s="8">
        <f t="shared" si="25"/>
        <v>1.7731426448367313</v>
      </c>
      <c r="N283" s="1">
        <v>289</v>
      </c>
      <c r="O283" s="8">
        <v>5.3620466945403018E-2</v>
      </c>
      <c r="P283" s="8">
        <v>1.2683029205523595E-2</v>
      </c>
      <c r="Q283" s="1">
        <v>3</v>
      </c>
      <c r="R283" s="1">
        <v>571</v>
      </c>
      <c r="S283" s="8">
        <v>3.0240357199428997E-2</v>
      </c>
      <c r="T283" s="8">
        <v>8.4901434351402905E-3</v>
      </c>
      <c r="U283" s="1">
        <v>3</v>
      </c>
      <c r="V283" s="1">
        <v>356</v>
      </c>
      <c r="W283" s="8">
        <v>5.266977970821949E-2</v>
      </c>
      <c r="X283" s="8">
        <v>2.3226822929122395E-2</v>
      </c>
      <c r="Y283" s="1">
        <v>3</v>
      </c>
      <c r="Z283" s="8">
        <v>6.72440214756167E-2</v>
      </c>
      <c r="AA283" s="8">
        <v>5.1462537690264536E-2</v>
      </c>
      <c r="AB283" s="8">
        <v>4.2154841670327819E-2</v>
      </c>
      <c r="AC283" s="8">
        <v>2.8206686930091276E-2</v>
      </c>
      <c r="AD283" s="8">
        <v>2.2951731812491317E-2</v>
      </c>
      <c r="AE283" s="8">
        <v>3.9562652855704393E-2</v>
      </c>
      <c r="AF283" s="8">
        <v>7.3312493035313481E-2</v>
      </c>
      <c r="AG283" s="8">
        <v>5.7177249473367636E-2</v>
      </c>
      <c r="AH283" s="8">
        <v>2.751959661597736E-2</v>
      </c>
    </row>
    <row r="284" spans="1:34">
      <c r="A284" s="1" t="s">
        <v>5710</v>
      </c>
      <c r="B284" s="1" t="s">
        <v>5711</v>
      </c>
      <c r="C284" s="1" t="s">
        <v>5712</v>
      </c>
      <c r="D284" s="1">
        <v>35904</v>
      </c>
      <c r="E284" s="1">
        <v>9.16</v>
      </c>
      <c r="F284" s="1" t="s">
        <v>5713</v>
      </c>
      <c r="G284" s="1">
        <v>318</v>
      </c>
      <c r="H284" s="9" t="s">
        <v>5227</v>
      </c>
      <c r="I284" s="10" t="s">
        <v>35</v>
      </c>
      <c r="J284" s="4"/>
      <c r="K284" s="4" t="s">
        <v>5732</v>
      </c>
      <c r="L284" s="11"/>
      <c r="M284" s="8" t="s">
        <v>5737</v>
      </c>
      <c r="N284" s="1">
        <v>290</v>
      </c>
      <c r="O284" s="8">
        <v>5.3543521293915694E-2</v>
      </c>
      <c r="P284" s="8">
        <v>6.3621037675068957E-3</v>
      </c>
      <c r="Q284" s="1">
        <v>2</v>
      </c>
      <c r="R284" s="1" t="s">
        <v>39</v>
      </c>
      <c r="S284" s="8" t="s">
        <v>39</v>
      </c>
      <c r="T284" s="8" t="s">
        <v>39</v>
      </c>
      <c r="U284" s="1">
        <v>1</v>
      </c>
      <c r="V284" s="1" t="s">
        <v>39</v>
      </c>
      <c r="W284" s="8" t="s">
        <v>39</v>
      </c>
      <c r="X284" s="8" t="s">
        <v>39</v>
      </c>
      <c r="Y284" s="1">
        <v>1</v>
      </c>
      <c r="Z284" s="8">
        <v>5.8042208010532302E-2</v>
      </c>
      <c r="AA284" s="8">
        <v>4.9044834577299086E-2</v>
      </c>
      <c r="AB284" s="8"/>
      <c r="AC284" s="8"/>
      <c r="AD284" s="8"/>
      <c r="AE284" s="8">
        <v>7.3130964369635384E-2</v>
      </c>
      <c r="AF284" s="8"/>
      <c r="AG284" s="8">
        <v>4.3133714514996639E-2</v>
      </c>
      <c r="AH284" s="8"/>
    </row>
    <row r="285" spans="1:34">
      <c r="A285" s="1" t="s">
        <v>1685</v>
      </c>
      <c r="B285" s="1" t="s">
        <v>1686</v>
      </c>
      <c r="C285" s="1" t="s">
        <v>1687</v>
      </c>
      <c r="D285" s="1">
        <v>25410</v>
      </c>
      <c r="E285" s="1">
        <v>8.8699999999999992</v>
      </c>
      <c r="F285" s="1" t="s">
        <v>1688</v>
      </c>
      <c r="G285" s="1">
        <v>227</v>
      </c>
      <c r="H285" s="9" t="s">
        <v>35</v>
      </c>
      <c r="I285" s="10" t="s">
        <v>64</v>
      </c>
      <c r="J285" s="4">
        <v>8.8331185403653534E-2</v>
      </c>
      <c r="K285" s="4">
        <v>-0.83075547118288373</v>
      </c>
      <c r="L285" s="11">
        <f t="shared" ref="L285:L296" si="26">S285/W285</f>
        <v>1.063139700941061</v>
      </c>
      <c r="M285" s="8">
        <f t="shared" ref="M285:M297" si="27">O285/S285</f>
        <v>0.56223474948906271</v>
      </c>
      <c r="N285" s="1">
        <v>291</v>
      </c>
      <c r="O285" s="8">
        <v>5.3368543968198977E-2</v>
      </c>
      <c r="P285" s="8">
        <v>2.1539306509168969E-2</v>
      </c>
      <c r="Q285" s="1">
        <v>3</v>
      </c>
      <c r="R285" s="1">
        <v>238</v>
      </c>
      <c r="S285" s="8">
        <v>9.4922172663106041E-2</v>
      </c>
      <c r="T285" s="8">
        <v>8.7531340057898799E-3</v>
      </c>
      <c r="U285" s="1">
        <v>3</v>
      </c>
      <c r="V285" s="1">
        <v>217</v>
      </c>
      <c r="W285" s="8">
        <v>8.9284759640791925E-2</v>
      </c>
      <c r="X285" s="8">
        <v>1.7845908014457398E-2</v>
      </c>
      <c r="Y285" s="1">
        <v>3</v>
      </c>
      <c r="Z285" s="8">
        <v>7.2198844110662144E-2</v>
      </c>
      <c r="AA285" s="8">
        <v>5.8024874711170744E-2</v>
      </c>
      <c r="AB285" s="8">
        <v>2.9881913082764024E-2</v>
      </c>
      <c r="AC285" s="8">
        <v>9.9209726443769325E-2</v>
      </c>
      <c r="AD285" s="8">
        <v>8.4851857003755776E-2</v>
      </c>
      <c r="AE285" s="8">
        <v>0.10070493454179301</v>
      </c>
      <c r="AF285" s="8">
        <v>9.8531990639461317E-2</v>
      </c>
      <c r="AG285" s="8">
        <v>6.8713010332029534E-2</v>
      </c>
      <c r="AH285" s="8">
        <v>0.10060927795088495</v>
      </c>
    </row>
    <row r="286" spans="1:34">
      <c r="A286" s="1" t="s">
        <v>2827</v>
      </c>
      <c r="B286" s="1" t="s">
        <v>2828</v>
      </c>
      <c r="C286" s="1" t="s">
        <v>2829</v>
      </c>
      <c r="D286" s="1">
        <v>58520</v>
      </c>
      <c r="E286" s="1">
        <v>8.52</v>
      </c>
      <c r="F286" s="1" t="s">
        <v>2830</v>
      </c>
      <c r="G286" s="1">
        <v>520</v>
      </c>
      <c r="H286" s="9" t="s">
        <v>1508</v>
      </c>
      <c r="I286" s="10" t="s">
        <v>1508</v>
      </c>
      <c r="J286" s="4">
        <v>0.52254048734032665</v>
      </c>
      <c r="K286" s="4">
        <v>-0.52715702598173697</v>
      </c>
      <c r="L286" s="11">
        <f t="shared" si="26"/>
        <v>1.4364825697457002</v>
      </c>
      <c r="M286" s="8">
        <f t="shared" si="27"/>
        <v>0.69392082758577467</v>
      </c>
      <c r="N286" s="1">
        <v>292</v>
      </c>
      <c r="O286" s="8">
        <v>5.3050694543635396E-2</v>
      </c>
      <c r="P286" s="8">
        <v>1.0953603081161216E-2</v>
      </c>
      <c r="Q286" s="1">
        <v>3</v>
      </c>
      <c r="R286" s="1">
        <v>304</v>
      </c>
      <c r="S286" s="8">
        <v>7.6450644561576978E-2</v>
      </c>
      <c r="T286" s="8">
        <v>1.7802150056697177E-2</v>
      </c>
      <c r="U286" s="1">
        <v>3</v>
      </c>
      <c r="V286" s="1">
        <v>351</v>
      </c>
      <c r="W286" s="8">
        <v>5.3220725522002681E-2</v>
      </c>
      <c r="X286" s="8">
        <v>1.23324507756213E-2</v>
      </c>
      <c r="Y286" s="1">
        <v>3</v>
      </c>
      <c r="Z286" s="8">
        <v>5.4503048985499854E-2</v>
      </c>
      <c r="AA286" s="8">
        <v>6.3205667096096707E-2</v>
      </c>
      <c r="AB286" s="8">
        <v>4.1443367549309634E-2</v>
      </c>
      <c r="AC286" s="8">
        <v>9.6778115501520073E-2</v>
      </c>
      <c r="AD286" s="8">
        <v>6.3638892752816839E-2</v>
      </c>
      <c r="AE286" s="8">
        <v>6.8934925430394006E-2</v>
      </c>
      <c r="AF286" s="8">
        <v>6.7447493592488403E-2</v>
      </c>
      <c r="AG286" s="8">
        <v>4.6644598254589387E-2</v>
      </c>
      <c r="AH286" s="8">
        <v>4.5570084718930252E-2</v>
      </c>
    </row>
    <row r="287" spans="1:34">
      <c r="A287" s="1" t="s">
        <v>1298</v>
      </c>
      <c r="B287" s="1" t="s">
        <v>1299</v>
      </c>
      <c r="C287" s="1" t="s">
        <v>1300</v>
      </c>
      <c r="D287" s="1">
        <v>26840</v>
      </c>
      <c r="E287" s="1">
        <v>5.9</v>
      </c>
      <c r="F287" s="1" t="s">
        <v>1301</v>
      </c>
      <c r="G287" s="1">
        <v>236</v>
      </c>
      <c r="H287" s="9" t="s">
        <v>35</v>
      </c>
      <c r="I287" s="10" t="s">
        <v>64</v>
      </c>
      <c r="J287" s="4">
        <v>-3.8940514453064561E-2</v>
      </c>
      <c r="K287" s="4">
        <v>-0.25051005543329752</v>
      </c>
      <c r="L287" s="11">
        <f t="shared" si="26"/>
        <v>0.97336950753514662</v>
      </c>
      <c r="M287" s="8">
        <f t="shared" si="27"/>
        <v>0.84059917435099341</v>
      </c>
      <c r="N287" s="1">
        <v>293</v>
      </c>
      <c r="O287" s="8">
        <v>5.2779702563212953E-2</v>
      </c>
      <c r="P287" s="8">
        <v>2.1847131849815005E-2</v>
      </c>
      <c r="Q287" s="1">
        <v>3</v>
      </c>
      <c r="R287" s="1">
        <v>353</v>
      </c>
      <c r="S287" s="8">
        <v>6.2788192248657518E-2</v>
      </c>
      <c r="T287" s="8">
        <v>1.3849349374100612E-2</v>
      </c>
      <c r="U287" s="1">
        <v>3</v>
      </c>
      <c r="V287" s="1">
        <v>306</v>
      </c>
      <c r="W287" s="8">
        <v>6.450601930982551E-2</v>
      </c>
      <c r="X287" s="8">
        <v>9.6007647251113645E-3</v>
      </c>
      <c r="Y287" s="1">
        <v>3</v>
      </c>
      <c r="Z287" s="8">
        <v>6.6182273768106967E-2</v>
      </c>
      <c r="AA287" s="8">
        <v>6.4587211732076974E-2</v>
      </c>
      <c r="AB287" s="8">
        <v>2.7569622189454905E-2</v>
      </c>
      <c r="AC287" s="8">
        <v>7.5379939209726701E-2</v>
      </c>
      <c r="AD287" s="8">
        <v>6.5029906802058737E-2</v>
      </c>
      <c r="AE287" s="8">
        <v>4.7954730734187143E-2</v>
      </c>
      <c r="AF287" s="8">
        <v>7.4485492923878502E-2</v>
      </c>
      <c r="AG287" s="8">
        <v>6.3697462132611321E-2</v>
      </c>
      <c r="AH287" s="8">
        <v>5.5335102872986736E-2</v>
      </c>
    </row>
    <row r="288" spans="1:34">
      <c r="A288" s="1" t="s">
        <v>1963</v>
      </c>
      <c r="B288" s="1" t="s">
        <v>1964</v>
      </c>
      <c r="C288" s="1" t="s">
        <v>1965</v>
      </c>
      <c r="D288" s="1">
        <v>21868</v>
      </c>
      <c r="E288" s="1">
        <v>9.9600000000000009</v>
      </c>
      <c r="F288" s="1" t="s">
        <v>1966</v>
      </c>
      <c r="G288" s="1">
        <v>192</v>
      </c>
      <c r="H288" s="9" t="s">
        <v>29</v>
      </c>
      <c r="I288" s="10" t="s">
        <v>806</v>
      </c>
      <c r="J288" s="4">
        <v>0.20967673844484475</v>
      </c>
      <c r="K288" s="4">
        <v>-1.2864580762624918</v>
      </c>
      <c r="L288" s="11">
        <f t="shared" si="26"/>
        <v>1.1564290363219292</v>
      </c>
      <c r="M288" s="8">
        <f t="shared" si="27"/>
        <v>0.40995626796615692</v>
      </c>
      <c r="N288" s="1">
        <v>294</v>
      </c>
      <c r="O288" s="8">
        <v>5.2575978055038323E-2</v>
      </c>
      <c r="P288" s="8">
        <v>2.0438649590660937E-2</v>
      </c>
      <c r="Q288" s="1">
        <v>3</v>
      </c>
      <c r="R288" s="1">
        <v>166</v>
      </c>
      <c r="S288" s="8">
        <v>0.12824777217305194</v>
      </c>
      <c r="T288" s="8">
        <v>0.12496753252420749</v>
      </c>
      <c r="U288" s="1">
        <v>3</v>
      </c>
      <c r="V288" s="1">
        <v>165</v>
      </c>
      <c r="W288" s="8">
        <v>0.11089982017482831</v>
      </c>
      <c r="X288" s="8">
        <v>7.3071343767371622E-2</v>
      </c>
      <c r="Y288" s="1">
        <v>3</v>
      </c>
      <c r="Z288" s="8">
        <v>7.5384087233191344E-2</v>
      </c>
      <c r="AA288" s="8">
        <v>3.5920160535486655E-2</v>
      </c>
      <c r="AB288" s="8">
        <v>4.6423686396436965E-2</v>
      </c>
      <c r="AC288" s="8">
        <v>6.5653495440729709E-2</v>
      </c>
      <c r="AD288" s="8">
        <v>4.6946724161914061E-2</v>
      </c>
      <c r="AE288" s="8">
        <v>0.27214309691651206</v>
      </c>
      <c r="AF288" s="8">
        <v>0.18592048233755501</v>
      </c>
      <c r="AG288" s="8">
        <v>0.10683117664760794</v>
      </c>
      <c r="AH288" s="8">
        <v>3.9947801539321974E-2</v>
      </c>
    </row>
    <row r="289" spans="1:34">
      <c r="A289" s="1" t="s">
        <v>2472</v>
      </c>
      <c r="B289" s="1" t="s">
        <v>2473</v>
      </c>
      <c r="C289" s="1" t="s">
        <v>2474</v>
      </c>
      <c r="D289" s="1">
        <v>9321</v>
      </c>
      <c r="E289" s="1">
        <v>9.52</v>
      </c>
      <c r="F289" s="1" t="s">
        <v>2475</v>
      </c>
      <c r="G289" s="1">
        <v>82</v>
      </c>
      <c r="H289" s="9" t="s">
        <v>1508</v>
      </c>
      <c r="I289" s="10" t="s">
        <v>1508</v>
      </c>
      <c r="J289" s="4">
        <v>0.36973926622496944</v>
      </c>
      <c r="K289" s="4">
        <v>-1.5081155083864208</v>
      </c>
      <c r="L289" s="11">
        <f t="shared" si="26"/>
        <v>1.2921192888454844</v>
      </c>
      <c r="M289" s="8">
        <f t="shared" si="27"/>
        <v>0.35157015062905272</v>
      </c>
      <c r="N289" s="1">
        <v>295</v>
      </c>
      <c r="O289" s="8">
        <v>5.2241123841131831E-2</v>
      </c>
      <c r="P289" s="8">
        <v>5.8476930378188133E-3</v>
      </c>
      <c r="Q289" s="1">
        <v>3</v>
      </c>
      <c r="R289" s="1">
        <v>145</v>
      </c>
      <c r="S289" s="8">
        <v>0.1485937408157619</v>
      </c>
      <c r="T289" s="8">
        <v>7.8776185119450642E-2</v>
      </c>
      <c r="U289" s="1">
        <v>3</v>
      </c>
      <c r="V289" s="1">
        <v>155</v>
      </c>
      <c r="W289" s="8">
        <v>0.11500001748950843</v>
      </c>
      <c r="X289" s="8">
        <v>3.5198510873656462E-2</v>
      </c>
      <c r="Y289" s="1">
        <v>3</v>
      </c>
      <c r="Z289" s="8">
        <v>5.6272628498016085E-2</v>
      </c>
      <c r="AA289" s="8">
        <v>5.4916399280215175E-2</v>
      </c>
      <c r="AB289" s="8">
        <v>4.5534343745164227E-2</v>
      </c>
      <c r="AC289" s="8">
        <v>7.7325227963526103E-2</v>
      </c>
      <c r="AD289" s="8">
        <v>0.13527611628877459</v>
      </c>
      <c r="AE289" s="8">
        <v>0.23317987819498498</v>
      </c>
      <c r="AF289" s="8">
        <v>0.15014398573632201</v>
      </c>
      <c r="AG289" s="8">
        <v>7.9747216370749607E-2</v>
      </c>
      <c r="AH289" s="8">
        <v>0.11510885036145367</v>
      </c>
    </row>
    <row r="290" spans="1:34">
      <c r="A290" s="1" t="s">
        <v>3107</v>
      </c>
      <c r="B290" s="1" t="s">
        <v>3108</v>
      </c>
      <c r="C290" s="1" t="s">
        <v>3109</v>
      </c>
      <c r="D290" s="1">
        <v>43818</v>
      </c>
      <c r="E290" s="1">
        <v>7.27</v>
      </c>
      <c r="F290" s="1" t="s">
        <v>3110</v>
      </c>
      <c r="G290" s="1">
        <v>390</v>
      </c>
      <c r="H290" s="9" t="s">
        <v>35</v>
      </c>
      <c r="I290" s="10" t="s">
        <v>35</v>
      </c>
      <c r="J290" s="4">
        <v>0.68697807199003713</v>
      </c>
      <c r="K290" s="4">
        <v>-4.2498462236798117E-2</v>
      </c>
      <c r="L290" s="11">
        <f t="shared" si="26"/>
        <v>1.6099078055229448</v>
      </c>
      <c r="M290" s="8">
        <f t="shared" si="27"/>
        <v>0.97097195929714808</v>
      </c>
      <c r="N290" s="1">
        <v>296</v>
      </c>
      <c r="O290" s="8">
        <v>5.2139316952717923E-2</v>
      </c>
      <c r="P290" s="8">
        <v>3.0472165099519999E-2</v>
      </c>
      <c r="Q290" s="1">
        <v>3</v>
      </c>
      <c r="R290" s="1">
        <v>407</v>
      </c>
      <c r="S290" s="8">
        <v>5.369806661611496E-2</v>
      </c>
      <c r="T290" s="8">
        <v>8.3267041433547021E-3</v>
      </c>
      <c r="U290" s="1">
        <v>3</v>
      </c>
      <c r="V290" s="1">
        <v>498</v>
      </c>
      <c r="W290" s="8">
        <v>3.3354746422061272E-2</v>
      </c>
      <c r="X290" s="8">
        <v>1.2220751635662677E-2</v>
      </c>
      <c r="Y290" s="1">
        <v>3</v>
      </c>
      <c r="Z290" s="8">
        <v>8.6355480210791966E-2</v>
      </c>
      <c r="AA290" s="8">
        <v>4.2137111397397807E-2</v>
      </c>
      <c r="AB290" s="8">
        <v>2.7925359249963998E-2</v>
      </c>
      <c r="AC290" s="8">
        <v>4.4741641337386166E-2</v>
      </c>
      <c r="AD290" s="8">
        <v>6.1204618166643514E-2</v>
      </c>
      <c r="AE290" s="8">
        <v>5.5147940344315215E-2</v>
      </c>
      <c r="AF290" s="8">
        <v>4.6333495598318127E-2</v>
      </c>
      <c r="AG290" s="8">
        <v>2.206841207744014E-2</v>
      </c>
      <c r="AH290" s="8">
        <v>3.1662331590425564E-2</v>
      </c>
    </row>
    <row r="291" spans="1:34">
      <c r="A291" s="1" t="s">
        <v>964</v>
      </c>
      <c r="B291" s="1" t="s">
        <v>965</v>
      </c>
      <c r="C291" s="1" t="s">
        <v>966</v>
      </c>
      <c r="D291" s="1">
        <v>102025</v>
      </c>
      <c r="E291" s="1">
        <v>7.08</v>
      </c>
      <c r="F291" s="1" t="s">
        <v>967</v>
      </c>
      <c r="G291" s="1">
        <v>910</v>
      </c>
      <c r="H291" s="9" t="s">
        <v>34</v>
      </c>
      <c r="I291" s="10" t="s">
        <v>35</v>
      </c>
      <c r="J291" s="4">
        <v>-0.1922019913786846</v>
      </c>
      <c r="K291" s="4">
        <v>0.13134010724942966</v>
      </c>
      <c r="L291" s="11">
        <f t="shared" si="26"/>
        <v>0.8752687749486161</v>
      </c>
      <c r="M291" s="8">
        <f t="shared" si="27"/>
        <v>1.0953106536918855</v>
      </c>
      <c r="N291" s="1">
        <v>297</v>
      </c>
      <c r="O291" s="8">
        <v>5.1727479340204885E-2</v>
      </c>
      <c r="P291" s="8">
        <v>1.6908509307591361E-2</v>
      </c>
      <c r="Q291" s="1">
        <v>3</v>
      </c>
      <c r="R291" s="1">
        <v>448</v>
      </c>
      <c r="S291" s="8">
        <v>4.7226308961618113E-2</v>
      </c>
      <c r="T291" s="8">
        <v>6.7406625676378548E-3</v>
      </c>
      <c r="U291" s="1">
        <v>3</v>
      </c>
      <c r="V291" s="1">
        <v>344</v>
      </c>
      <c r="W291" s="8">
        <v>5.3956350681412801E-2</v>
      </c>
      <c r="X291" s="8">
        <v>1.6605562126127158E-2</v>
      </c>
      <c r="Y291" s="1">
        <v>3</v>
      </c>
      <c r="Z291" s="8">
        <v>6.5120526060597234E-2</v>
      </c>
      <c r="AA291" s="8">
        <v>5.7334102393180618E-2</v>
      </c>
      <c r="AB291" s="8">
        <v>3.2727809566836789E-2</v>
      </c>
      <c r="AC291" s="8">
        <v>5.4954407294833002E-2</v>
      </c>
      <c r="AD291" s="8">
        <v>4.4164696063430264E-2</v>
      </c>
      <c r="AE291" s="8">
        <v>4.2559823526591087E-2</v>
      </c>
      <c r="AF291" s="8">
        <v>5.8649994428250786E-2</v>
      </c>
      <c r="AG291" s="8">
        <v>6.7709900692145886E-2</v>
      </c>
      <c r="AH291" s="8">
        <v>3.5509156923841753E-2</v>
      </c>
    </row>
    <row r="292" spans="1:34">
      <c r="A292" s="1" t="s">
        <v>1118</v>
      </c>
      <c r="B292" s="1" t="s">
        <v>1119</v>
      </c>
      <c r="C292" s="1" t="s">
        <v>1120</v>
      </c>
      <c r="D292" s="1">
        <v>35305</v>
      </c>
      <c r="E292" s="1">
        <v>9.24</v>
      </c>
      <c r="F292" s="1" t="s">
        <v>1121</v>
      </c>
      <c r="G292" s="1">
        <v>325</v>
      </c>
      <c r="H292" s="9" t="s">
        <v>38</v>
      </c>
      <c r="I292" s="10" t="s">
        <v>64</v>
      </c>
      <c r="J292" s="4">
        <v>-0.11832859349122089</v>
      </c>
      <c r="K292" s="4">
        <v>-0.72949570216544535</v>
      </c>
      <c r="L292" s="11">
        <f t="shared" si="26"/>
        <v>0.92125433404973034</v>
      </c>
      <c r="M292" s="8">
        <f t="shared" si="27"/>
        <v>0.60311469732720302</v>
      </c>
      <c r="N292" s="1">
        <v>298</v>
      </c>
      <c r="O292" s="8">
        <v>5.1446931869133204E-2</v>
      </c>
      <c r="P292" s="8">
        <v>2.8392348072702082E-2</v>
      </c>
      <c r="Q292" s="1">
        <v>3</v>
      </c>
      <c r="R292" s="1">
        <v>269</v>
      </c>
      <c r="S292" s="8">
        <v>8.5302069568406011E-2</v>
      </c>
      <c r="T292" s="8">
        <v>3.1230715379588331E-3</v>
      </c>
      <c r="U292" s="1">
        <v>3</v>
      </c>
      <c r="V292" s="1">
        <v>212</v>
      </c>
      <c r="W292" s="8">
        <v>9.2593398386988005E-2</v>
      </c>
      <c r="X292" s="8">
        <v>7.4303953148739622E-3</v>
      </c>
      <c r="Y292" s="1">
        <v>3</v>
      </c>
      <c r="Z292" s="8">
        <v>6.8659685085629682E-2</v>
      </c>
      <c r="AA292" s="8">
        <v>6.7004914845042424E-2</v>
      </c>
      <c r="AB292" s="8">
        <v>1.8676195676727517E-2</v>
      </c>
      <c r="AC292" s="8">
        <v>8.1702127659574741E-2</v>
      </c>
      <c r="AD292" s="8">
        <v>8.7286131589929095E-2</v>
      </c>
      <c r="AE292" s="8">
        <v>8.6917949455714197E-2</v>
      </c>
      <c r="AF292" s="8">
        <v>9.8531990639461317E-2</v>
      </c>
      <c r="AG292" s="8">
        <v>8.4261209750225996E-2</v>
      </c>
      <c r="AH292" s="8">
        <v>9.4986994771276687E-2</v>
      </c>
    </row>
    <row r="293" spans="1:34">
      <c r="A293" s="1" t="s">
        <v>2292</v>
      </c>
      <c r="B293" s="1" t="s">
        <v>2293</v>
      </c>
      <c r="C293" s="1" t="s">
        <v>2294</v>
      </c>
      <c r="D293" s="1">
        <v>22437</v>
      </c>
      <c r="E293" s="1">
        <v>6.04</v>
      </c>
      <c r="F293" s="1" t="s">
        <v>2295</v>
      </c>
      <c r="G293" s="1">
        <v>210</v>
      </c>
      <c r="H293" s="9" t="s">
        <v>97</v>
      </c>
      <c r="I293" s="10" t="s">
        <v>806</v>
      </c>
      <c r="J293" s="4">
        <v>0.3032588855402566</v>
      </c>
      <c r="K293" s="4">
        <v>-1.2112661490374141</v>
      </c>
      <c r="L293" s="11">
        <f t="shared" si="26"/>
        <v>1.2339285732220928</v>
      </c>
      <c r="M293" s="8">
        <f t="shared" si="27"/>
        <v>0.4318894111953917</v>
      </c>
      <c r="N293" s="1">
        <v>299</v>
      </c>
      <c r="O293" s="8">
        <v>5.1420465181233686E-2</v>
      </c>
      <c r="P293" s="8">
        <v>1.8820564753273976E-2</v>
      </c>
      <c r="Q293" s="1">
        <v>3</v>
      </c>
      <c r="R293" s="1">
        <v>180</v>
      </c>
      <c r="S293" s="8">
        <v>0.11905933289475921</v>
      </c>
      <c r="T293" s="8">
        <v>3.0389667957649677E-2</v>
      </c>
      <c r="U293" s="1">
        <v>3</v>
      </c>
      <c r="V293" s="1">
        <v>197</v>
      </c>
      <c r="W293" s="8">
        <v>9.6488026518314451E-2</v>
      </c>
      <c r="X293" s="8">
        <v>4.8725217372457497E-2</v>
      </c>
      <c r="Y293" s="1">
        <v>3</v>
      </c>
      <c r="Z293" s="8">
        <v>7.2552760013165379E-2</v>
      </c>
      <c r="AA293" s="8">
        <v>4.524558682835339E-2</v>
      </c>
      <c r="AB293" s="8">
        <v>3.6463048702182289E-2</v>
      </c>
      <c r="AC293" s="8">
        <v>0.14735562310030445</v>
      </c>
      <c r="AD293" s="8">
        <v>8.693837807761863E-2</v>
      </c>
      <c r="AE293" s="8">
        <v>0.12288399750635454</v>
      </c>
      <c r="AF293" s="8">
        <v>7.683149270100853E-2</v>
      </c>
      <c r="AG293" s="8">
        <v>0.15197111044237185</v>
      </c>
      <c r="AH293" s="8">
        <v>6.0661476411562984E-2</v>
      </c>
    </row>
    <row r="294" spans="1:34">
      <c r="A294" s="1" t="s">
        <v>774</v>
      </c>
      <c r="B294" s="1" t="s">
        <v>775</v>
      </c>
      <c r="C294" s="1" t="s">
        <v>776</v>
      </c>
      <c r="D294" s="1">
        <v>29579</v>
      </c>
      <c r="E294" s="1">
        <v>10.16</v>
      </c>
      <c r="F294" s="1" t="s">
        <v>777</v>
      </c>
      <c r="G294" s="1">
        <v>263</v>
      </c>
      <c r="H294" s="9" t="s">
        <v>38</v>
      </c>
      <c r="I294" s="10" t="s">
        <v>64</v>
      </c>
      <c r="J294" s="4">
        <v>-0.29179118997498865</v>
      </c>
      <c r="K294" s="4">
        <v>-0.23920186518194805</v>
      </c>
      <c r="L294" s="11">
        <f t="shared" si="26"/>
        <v>0.81688721560761968</v>
      </c>
      <c r="M294" s="8">
        <f t="shared" si="27"/>
        <v>0.84721388255269892</v>
      </c>
      <c r="N294" s="1">
        <v>300</v>
      </c>
      <c r="O294" s="8">
        <v>5.1355873206490765E-2</v>
      </c>
      <c r="P294" s="8">
        <v>1.4469316507429121E-2</v>
      </c>
      <c r="Q294" s="1">
        <v>3</v>
      </c>
      <c r="R294" s="1">
        <v>362</v>
      </c>
      <c r="S294" s="8">
        <v>6.0617365064596064E-2</v>
      </c>
      <c r="T294" s="8">
        <v>1.7934061800355477E-2</v>
      </c>
      <c r="U294" s="1">
        <v>3</v>
      </c>
      <c r="V294" s="1">
        <v>259</v>
      </c>
      <c r="W294" s="8">
        <v>7.4205305097726937E-2</v>
      </c>
      <c r="X294" s="8">
        <v>2.4459772559622145E-2</v>
      </c>
      <c r="Y294" s="1">
        <v>3</v>
      </c>
      <c r="Z294" s="8">
        <v>6.7597937378119935E-2</v>
      </c>
      <c r="AA294" s="8">
        <v>4.6627131464333643E-2</v>
      </c>
      <c r="AB294" s="8">
        <v>3.9842550777018704E-2</v>
      </c>
      <c r="AC294" s="8">
        <v>5.3981762917933315E-2</v>
      </c>
      <c r="AD294" s="8">
        <v>4.6946724161914061E-2</v>
      </c>
      <c r="AE294" s="8">
        <v>8.0923608113940809E-2</v>
      </c>
      <c r="AF294" s="8">
        <v>7.9177492478138572E-2</v>
      </c>
      <c r="AG294" s="8">
        <v>9.579697060888788E-2</v>
      </c>
      <c r="AH294" s="8">
        <v>4.7641452206154358E-2</v>
      </c>
    </row>
    <row r="295" spans="1:34">
      <c r="A295" s="1" t="s">
        <v>2767</v>
      </c>
      <c r="B295" s="1" t="s">
        <v>2768</v>
      </c>
      <c r="C295" s="1" t="s">
        <v>2769</v>
      </c>
      <c r="D295" s="1">
        <v>76674</v>
      </c>
      <c r="E295" s="1">
        <v>6.94</v>
      </c>
      <c r="F295" s="1" t="s">
        <v>2770</v>
      </c>
      <c r="G295" s="1">
        <v>697</v>
      </c>
      <c r="H295" s="9" t="s">
        <v>806</v>
      </c>
      <c r="I295" s="10" t="s">
        <v>1894</v>
      </c>
      <c r="J295" s="4">
        <v>0.47971629768475454</v>
      </c>
      <c r="K295" s="4">
        <v>-0.81266766008171565</v>
      </c>
      <c r="L295" s="11">
        <f t="shared" si="26"/>
        <v>1.3944694205169201</v>
      </c>
      <c r="M295" s="8">
        <f t="shared" si="27"/>
        <v>0.56932815013706162</v>
      </c>
      <c r="N295" s="1">
        <v>301</v>
      </c>
      <c r="O295" s="8">
        <v>5.0952596343633444E-2</v>
      </c>
      <c r="P295" s="8">
        <v>1.027221346142685E-2</v>
      </c>
      <c r="Q295" s="1">
        <v>3</v>
      </c>
      <c r="R295" s="1">
        <v>256</v>
      </c>
      <c r="S295" s="8">
        <v>8.9496007410431011E-2</v>
      </c>
      <c r="T295" s="8">
        <v>2.8815298059758444E-2</v>
      </c>
      <c r="U295" s="1">
        <v>3</v>
      </c>
      <c r="V295" s="1">
        <v>308</v>
      </c>
      <c r="W295" s="8">
        <v>6.4179254197811994E-2</v>
      </c>
      <c r="X295" s="8">
        <v>1.9651396948692484E-2</v>
      </c>
      <c r="Y295" s="1">
        <v>3</v>
      </c>
      <c r="Z295" s="8">
        <v>5.3441301277990114E-2</v>
      </c>
      <c r="AA295" s="8">
        <v>5.9751805506146075E-2</v>
      </c>
      <c r="AB295" s="8">
        <v>3.966468224676415E-2</v>
      </c>
      <c r="AC295" s="8">
        <v>0.10844984802431647</v>
      </c>
      <c r="AD295" s="8">
        <v>5.633606899429687E-2</v>
      </c>
      <c r="AE295" s="8">
        <v>0.1037021052126797</v>
      </c>
      <c r="AF295" s="8">
        <v>5.1025495152578183E-2</v>
      </c>
      <c r="AG295" s="8">
        <v>8.6768983849935089E-2</v>
      </c>
      <c r="AH295" s="8">
        <v>5.474328359092271E-2</v>
      </c>
    </row>
    <row r="296" spans="1:34">
      <c r="A296" s="1" t="s">
        <v>2015</v>
      </c>
      <c r="B296" s="1" t="s">
        <v>2016</v>
      </c>
      <c r="C296" s="1" t="s">
        <v>2017</v>
      </c>
      <c r="D296" s="1">
        <v>28285</v>
      </c>
      <c r="E296" s="1">
        <v>4.8</v>
      </c>
      <c r="F296" s="1" t="s">
        <v>2018</v>
      </c>
      <c r="G296" s="1">
        <v>247</v>
      </c>
      <c r="H296" s="9" t="s">
        <v>1508</v>
      </c>
      <c r="I296" s="10" t="s">
        <v>64</v>
      </c>
      <c r="J296" s="4">
        <v>0.22399826041488036</v>
      </c>
      <c r="K296" s="4">
        <v>-0.75422764870265557</v>
      </c>
      <c r="L296" s="11">
        <f t="shared" si="26"/>
        <v>1.1679659862922895</v>
      </c>
      <c r="M296" s="8">
        <f t="shared" si="27"/>
        <v>0.5928636919573913</v>
      </c>
      <c r="N296" s="1">
        <v>302</v>
      </c>
      <c r="O296" s="8">
        <v>5.0864583342616593E-2</v>
      </c>
      <c r="P296" s="8">
        <v>2.6652343266698821E-2</v>
      </c>
      <c r="Q296" s="1">
        <v>3</v>
      </c>
      <c r="R296" s="1">
        <v>268</v>
      </c>
      <c r="S296" s="8">
        <v>8.579473500001783E-2</v>
      </c>
      <c r="T296" s="8">
        <v>3.9185805504365762E-2</v>
      </c>
      <c r="U296" s="1">
        <v>3</v>
      </c>
      <c r="V296" s="1">
        <v>261</v>
      </c>
      <c r="W296" s="8">
        <v>7.3456535555777094E-2</v>
      </c>
      <c r="X296" s="8">
        <v>4.774976058365548E-2</v>
      </c>
      <c r="Y296" s="1">
        <v>3</v>
      </c>
      <c r="Z296" s="8">
        <v>7.2198844110662144E-2</v>
      </c>
      <c r="AA296" s="8">
        <v>5.9406419347151011E-2</v>
      </c>
      <c r="AB296" s="8">
        <v>2.0988486570036633E-2</v>
      </c>
      <c r="AC296" s="8">
        <v>7.0030395136778348E-2</v>
      </c>
      <c r="AD296" s="8">
        <v>0.13040756711642792</v>
      </c>
      <c r="AE296" s="8">
        <v>5.6946242746847224E-2</v>
      </c>
      <c r="AF296" s="8">
        <v>5.5717494706838247E-2</v>
      </c>
      <c r="AG296" s="8">
        <v>3.7115056675694778E-2</v>
      </c>
      <c r="AH296" s="8">
        <v>0.12753705528479828</v>
      </c>
    </row>
    <row r="297" spans="1:34">
      <c r="A297" s="1" t="s">
        <v>4497</v>
      </c>
      <c r="B297" s="1" t="s">
        <v>4498</v>
      </c>
      <c r="C297" s="1" t="s">
        <v>4412</v>
      </c>
      <c r="D297" s="1">
        <v>29806</v>
      </c>
      <c r="E297" s="1">
        <v>9.75</v>
      </c>
      <c r="F297" s="1" t="s">
        <v>4499</v>
      </c>
      <c r="G297" s="1">
        <v>264</v>
      </c>
      <c r="H297" s="9" t="s">
        <v>64</v>
      </c>
      <c r="I297" s="10" t="s">
        <v>1894</v>
      </c>
      <c r="J297" s="4" t="s">
        <v>5732</v>
      </c>
      <c r="K297" s="4">
        <v>-0.95162944176396935</v>
      </c>
      <c r="L297" s="11" t="s">
        <v>2</v>
      </c>
      <c r="M297" s="8">
        <f t="shared" si="27"/>
        <v>0.51704815561077244</v>
      </c>
      <c r="N297" s="1">
        <v>303</v>
      </c>
      <c r="O297" s="8">
        <v>5.0814551856462879E-2</v>
      </c>
      <c r="P297" s="8">
        <v>7.7188860109563481E-3</v>
      </c>
      <c r="Q297" s="1">
        <v>2</v>
      </c>
      <c r="R297" s="1">
        <v>225</v>
      </c>
      <c r="S297" s="8">
        <v>9.8278180291422323E-2</v>
      </c>
      <c r="T297" s="8">
        <v>4.7513798653175059E-2</v>
      </c>
      <c r="U297" s="1">
        <v>2</v>
      </c>
      <c r="V297" s="1" t="s">
        <v>39</v>
      </c>
      <c r="W297" s="8" t="s">
        <v>39</v>
      </c>
      <c r="X297" s="8" t="s">
        <v>39</v>
      </c>
      <c r="Y297" s="1">
        <v>1</v>
      </c>
      <c r="Z297" s="8">
        <v>5.6272628498016085E-2</v>
      </c>
      <c r="AA297" s="8"/>
      <c r="AB297" s="8">
        <v>4.5356475214909674E-2</v>
      </c>
      <c r="AC297" s="8">
        <v>6.4680851063829994E-2</v>
      </c>
      <c r="AD297" s="8"/>
      <c r="AE297" s="8">
        <v>0.13187550951901467</v>
      </c>
      <c r="AF297" s="8">
        <v>0.12902998774215174</v>
      </c>
      <c r="AG297" s="8"/>
      <c r="AH297" s="8"/>
    </row>
    <row r="298" spans="1:34">
      <c r="A298" s="1" t="s">
        <v>5707</v>
      </c>
      <c r="B298" s="1" t="s">
        <v>5708</v>
      </c>
      <c r="C298" s="1" t="s">
        <v>1981</v>
      </c>
      <c r="D298" s="1">
        <v>29946</v>
      </c>
      <c r="E298" s="1">
        <v>10.56</v>
      </c>
      <c r="F298" s="1" t="s">
        <v>5709</v>
      </c>
      <c r="G298" s="1">
        <v>266</v>
      </c>
      <c r="H298" s="9" t="s">
        <v>5227</v>
      </c>
      <c r="I298" s="10" t="s">
        <v>29</v>
      </c>
      <c r="J298" s="4"/>
      <c r="K298" s="4" t="s">
        <v>5732</v>
      </c>
      <c r="L298" s="11"/>
      <c r="M298" s="8" t="s">
        <v>5737</v>
      </c>
      <c r="N298" s="1">
        <v>304</v>
      </c>
      <c r="O298" s="8">
        <v>5.0754842791430638E-2</v>
      </c>
      <c r="P298" s="8">
        <v>7.3028147112619889E-3</v>
      </c>
      <c r="Q298" s="1">
        <v>2</v>
      </c>
      <c r="R298" s="1" t="s">
        <v>39</v>
      </c>
      <c r="S298" s="8" t="s">
        <v>39</v>
      </c>
      <c r="T298" s="8" t="s">
        <v>39</v>
      </c>
      <c r="U298" s="1">
        <v>1</v>
      </c>
      <c r="V298" s="1" t="s">
        <v>39</v>
      </c>
      <c r="W298" s="8" t="s">
        <v>39</v>
      </c>
      <c r="X298" s="8" t="s">
        <v>39</v>
      </c>
      <c r="Y298" s="1">
        <v>1</v>
      </c>
      <c r="Z298" s="8">
        <v>5.5918712595512829E-2</v>
      </c>
      <c r="AA298" s="8">
        <v>4.5590972987348453E-2</v>
      </c>
      <c r="AB298" s="8"/>
      <c r="AC298" s="8"/>
      <c r="AD298" s="8"/>
      <c r="AE298" s="8">
        <v>9.4710593200019622E-2</v>
      </c>
      <c r="AF298" s="8"/>
      <c r="AG298" s="8">
        <v>3.4607282575985672E-2</v>
      </c>
      <c r="AH298" s="8"/>
    </row>
    <row r="299" spans="1:34">
      <c r="A299" s="1" t="s">
        <v>421</v>
      </c>
      <c r="B299" s="1" t="s">
        <v>422</v>
      </c>
      <c r="C299" s="1" t="s">
        <v>423</v>
      </c>
      <c r="D299" s="1">
        <v>20240</v>
      </c>
      <c r="E299" s="1">
        <v>9.64</v>
      </c>
      <c r="F299" s="1" t="s">
        <v>424</v>
      </c>
      <c r="G299" s="1">
        <v>178</v>
      </c>
      <c r="H299" s="9" t="s">
        <v>38</v>
      </c>
      <c r="I299" s="10" t="s">
        <v>29</v>
      </c>
      <c r="J299" s="4">
        <v>-0.62644231769066772</v>
      </c>
      <c r="K299" s="4">
        <v>0.30427219607504441</v>
      </c>
      <c r="L299" s="11">
        <f t="shared" ref="L299:L317" si="28">S299/W299</f>
        <v>0.64777185108071722</v>
      </c>
      <c r="M299" s="8">
        <f t="shared" ref="M299:M317" si="29">O299/S299</f>
        <v>1.2347955561928798</v>
      </c>
      <c r="N299" s="1">
        <v>305</v>
      </c>
      <c r="O299" s="8">
        <v>5.0427070795758012E-2</v>
      </c>
      <c r="P299" s="8">
        <v>1.4397691934752569E-2</v>
      </c>
      <c r="Q299" s="1">
        <v>3</v>
      </c>
      <c r="R299" s="1">
        <v>483</v>
      </c>
      <c r="S299" s="8">
        <v>4.0838396723126127E-2</v>
      </c>
      <c r="T299" s="8">
        <v>7.0567742862509433E-4</v>
      </c>
      <c r="U299" s="1">
        <v>2</v>
      </c>
      <c r="V299" s="1">
        <v>313</v>
      </c>
      <c r="W299" s="8">
        <v>6.3044413947585004E-2</v>
      </c>
      <c r="X299" s="8">
        <v>1.8656190316030396E-2</v>
      </c>
      <c r="Y299" s="1">
        <v>2</v>
      </c>
      <c r="Z299" s="8">
        <v>4.105424469037651E-2</v>
      </c>
      <c r="AA299" s="8">
        <v>6.7004914845042424E-2</v>
      </c>
      <c r="AB299" s="8">
        <v>4.3222052851855111E-2</v>
      </c>
      <c r="AC299" s="8">
        <v>4.1337386018237221E-2</v>
      </c>
      <c r="AD299" s="8">
        <v>4.0339407428015041E-2</v>
      </c>
      <c r="AE299" s="8"/>
      <c r="AF299" s="8">
        <v>4.9852495264013169E-2</v>
      </c>
      <c r="AG299" s="8">
        <v>7.6236332631156853E-2</v>
      </c>
      <c r="AH299" s="8"/>
    </row>
    <row r="300" spans="1:34">
      <c r="A300" s="1" t="s">
        <v>2460</v>
      </c>
      <c r="B300" s="1" t="s">
        <v>2461</v>
      </c>
      <c r="C300" s="1" t="s">
        <v>2462</v>
      </c>
      <c r="D300" s="1">
        <v>48324</v>
      </c>
      <c r="E300" s="1">
        <v>6.19</v>
      </c>
      <c r="F300" s="1" t="s">
        <v>2463</v>
      </c>
      <c r="G300" s="1">
        <v>439</v>
      </c>
      <c r="H300" s="9" t="s">
        <v>35</v>
      </c>
      <c r="I300" s="10" t="s">
        <v>1508</v>
      </c>
      <c r="J300" s="4">
        <v>0.36801472661822432</v>
      </c>
      <c r="K300" s="4">
        <v>-1.3786292009869714</v>
      </c>
      <c r="L300" s="11">
        <f t="shared" si="28"/>
        <v>1.2905756642116901</v>
      </c>
      <c r="M300" s="8">
        <f t="shared" si="29"/>
        <v>0.38458404024870524</v>
      </c>
      <c r="N300" s="1">
        <v>306</v>
      </c>
      <c r="O300" s="8">
        <v>5.0312971480544859E-2</v>
      </c>
      <c r="P300" s="8">
        <v>4.9512279196609688E-3</v>
      </c>
      <c r="Q300" s="1">
        <v>3</v>
      </c>
      <c r="R300" s="1">
        <v>161</v>
      </c>
      <c r="S300" s="8">
        <v>0.1308243874290991</v>
      </c>
      <c r="T300" s="8">
        <v>3.0545344771633409E-2</v>
      </c>
      <c r="U300" s="1">
        <v>3</v>
      </c>
      <c r="V300" s="1">
        <v>185</v>
      </c>
      <c r="W300" s="8">
        <v>0.10136901776232492</v>
      </c>
      <c r="X300" s="8">
        <v>2.1236055454076318E-2</v>
      </c>
      <c r="Y300" s="1">
        <v>3</v>
      </c>
      <c r="Z300" s="8">
        <v>5.3795217180493363E-2</v>
      </c>
      <c r="AA300" s="8">
        <v>5.2498696167249725E-2</v>
      </c>
      <c r="AB300" s="8">
        <v>4.4645001093891482E-2</v>
      </c>
      <c r="AC300" s="8">
        <v>0.14638297872340472</v>
      </c>
      <c r="AD300" s="8">
        <v>9.5632215885380484E-2</v>
      </c>
      <c r="AE300" s="8">
        <v>0.15045796767851213</v>
      </c>
      <c r="AF300" s="8">
        <v>8.914799153094119E-2</v>
      </c>
      <c r="AG300" s="8">
        <v>0.12589025980539714</v>
      </c>
      <c r="AH300" s="8">
        <v>8.9068801950636392E-2</v>
      </c>
    </row>
    <row r="301" spans="1:34">
      <c r="A301" s="1" t="s">
        <v>2983</v>
      </c>
      <c r="B301" s="1" t="s">
        <v>2984</v>
      </c>
      <c r="C301" s="1" t="s">
        <v>2985</v>
      </c>
      <c r="D301" s="1">
        <v>15766</v>
      </c>
      <c r="E301" s="1">
        <v>5.77</v>
      </c>
      <c r="F301" s="1" t="s">
        <v>2986</v>
      </c>
      <c r="G301" s="1">
        <v>147</v>
      </c>
      <c r="H301" s="9" t="s">
        <v>1894</v>
      </c>
      <c r="I301" s="10" t="s">
        <v>1894</v>
      </c>
      <c r="J301" s="4">
        <v>0.60826309313001781</v>
      </c>
      <c r="K301" s="4">
        <v>-1.0420381458988457</v>
      </c>
      <c r="L301" s="11">
        <f t="shared" si="28"/>
        <v>1.5244228021825901</v>
      </c>
      <c r="M301" s="8">
        <f t="shared" si="29"/>
        <v>0.48564090690473116</v>
      </c>
      <c r="N301" s="1">
        <v>307</v>
      </c>
      <c r="O301" s="8">
        <v>4.986988682667181E-2</v>
      </c>
      <c r="P301" s="8">
        <v>3.2842689195378222E-2</v>
      </c>
      <c r="Q301" s="1">
        <v>3</v>
      </c>
      <c r="R301" s="1">
        <v>214</v>
      </c>
      <c r="S301" s="8">
        <v>0.10268881001915857</v>
      </c>
      <c r="T301" s="8">
        <v>4.7093081208939413E-3</v>
      </c>
      <c r="U301" s="1">
        <v>3</v>
      </c>
      <c r="V301" s="1">
        <v>294</v>
      </c>
      <c r="W301" s="8">
        <v>6.7362420630374995E-2</v>
      </c>
      <c r="X301" s="8">
        <v>2.8611427591060969E-2</v>
      </c>
      <c r="Y301" s="1">
        <v>3</v>
      </c>
      <c r="Z301" s="8">
        <v>7.8569330355720571E-2</v>
      </c>
      <c r="AA301" s="8">
        <v>5.6988716234185562E-2</v>
      </c>
      <c r="AB301" s="8">
        <v>1.4051613890109274E-2</v>
      </c>
      <c r="AC301" s="8">
        <v>0.10796352583586663</v>
      </c>
      <c r="AD301" s="8">
        <v>0.10119627208234809</v>
      </c>
      <c r="AE301" s="8">
        <v>9.8906632139260986E-2</v>
      </c>
      <c r="AF301" s="8">
        <v>9.6772490806613806E-2</v>
      </c>
      <c r="AG301" s="8">
        <v>3.9622830775403885E-2</v>
      </c>
      <c r="AH301" s="8">
        <v>6.5691940309107258E-2</v>
      </c>
    </row>
    <row r="302" spans="1:34">
      <c r="A302" s="1" t="s">
        <v>2007</v>
      </c>
      <c r="B302" s="1" t="s">
        <v>2008</v>
      </c>
      <c r="C302" s="1" t="s">
        <v>2009</v>
      </c>
      <c r="D302" s="1">
        <v>34379</v>
      </c>
      <c r="E302" s="1">
        <v>9.7799999999999994</v>
      </c>
      <c r="F302" s="1" t="s">
        <v>2010</v>
      </c>
      <c r="G302" s="1">
        <v>297</v>
      </c>
      <c r="H302" s="9" t="s">
        <v>35</v>
      </c>
      <c r="I302" s="10" t="s">
        <v>811</v>
      </c>
      <c r="J302" s="4">
        <v>0.22064222292407948</v>
      </c>
      <c r="K302" s="4">
        <v>-8.6533005018685244E-2</v>
      </c>
      <c r="L302" s="11">
        <f t="shared" si="28"/>
        <v>1.1652521888794252</v>
      </c>
      <c r="M302" s="8">
        <f t="shared" si="29"/>
        <v>0.94178326692303005</v>
      </c>
      <c r="N302" s="1">
        <v>308</v>
      </c>
      <c r="O302" s="8">
        <v>4.9785063357385827E-2</v>
      </c>
      <c r="P302" s="8">
        <v>2.037012088133458E-2</v>
      </c>
      <c r="Q302" s="1">
        <v>3</v>
      </c>
      <c r="R302" s="1">
        <v>412</v>
      </c>
      <c r="S302" s="8">
        <v>5.2862548216685033E-2</v>
      </c>
      <c r="T302" s="8">
        <v>3.7477360289407832E-2</v>
      </c>
      <c r="U302" s="1">
        <v>3</v>
      </c>
      <c r="V302" s="1">
        <v>409</v>
      </c>
      <c r="W302" s="8">
        <v>4.5365757491106502E-2</v>
      </c>
      <c r="X302" s="8">
        <v>7.3089425845283195E-3</v>
      </c>
      <c r="Y302" s="1">
        <v>3</v>
      </c>
      <c r="Z302" s="8">
        <v>7.1491012305655646E-2</v>
      </c>
      <c r="AA302" s="8">
        <v>3.1084754309555762E-2</v>
      </c>
      <c r="AB302" s="8">
        <v>4.6779423456946058E-2</v>
      </c>
      <c r="AC302" s="8">
        <v>1.5562310030395187E-2</v>
      </c>
      <c r="AD302" s="8">
        <v>5.2510780358881654E-2</v>
      </c>
      <c r="AE302" s="8">
        <v>9.0514554260778243E-2</v>
      </c>
      <c r="AF302" s="8">
        <v>5.2784994985425715E-2</v>
      </c>
      <c r="AG302" s="8">
        <v>4.5139933794763921E-2</v>
      </c>
      <c r="AH302" s="8">
        <v>3.8172343693129884E-2</v>
      </c>
    </row>
    <row r="303" spans="1:34">
      <c r="A303" s="1" t="s">
        <v>2831</v>
      </c>
      <c r="B303" s="1" t="s">
        <v>2832</v>
      </c>
      <c r="C303" s="1" t="s">
        <v>2833</v>
      </c>
      <c r="D303" s="1">
        <v>26572</v>
      </c>
      <c r="E303" s="1">
        <v>6.1</v>
      </c>
      <c r="F303" s="1" t="s">
        <v>2834</v>
      </c>
      <c r="G303" s="1">
        <v>259</v>
      </c>
      <c r="H303" s="9" t="s">
        <v>806</v>
      </c>
      <c r="I303" s="10" t="s">
        <v>1508</v>
      </c>
      <c r="J303" s="4">
        <v>0.52717631858607827</v>
      </c>
      <c r="K303" s="4">
        <v>-0.53606569224304834</v>
      </c>
      <c r="L303" s="11">
        <f t="shared" si="28"/>
        <v>1.4411058624409256</v>
      </c>
      <c r="M303" s="8">
        <f t="shared" si="29"/>
        <v>0.68964905744731597</v>
      </c>
      <c r="N303" s="1">
        <v>309</v>
      </c>
      <c r="O303" s="8">
        <v>4.9279588260478902E-2</v>
      </c>
      <c r="P303" s="8">
        <v>2.8987181275439384E-2</v>
      </c>
      <c r="Q303" s="1">
        <v>3</v>
      </c>
      <c r="R303" s="1">
        <v>327</v>
      </c>
      <c r="S303" s="8">
        <v>7.1456036557033198E-2</v>
      </c>
      <c r="T303" s="8">
        <v>7.612526652637135E-3</v>
      </c>
      <c r="U303" s="1">
        <v>2</v>
      </c>
      <c r="V303" s="1">
        <v>378</v>
      </c>
      <c r="W303" s="8">
        <v>4.9584168949255353E-2</v>
      </c>
      <c r="X303" s="8">
        <v>1.6138758048644453E-2</v>
      </c>
      <c r="Y303" s="1">
        <v>2</v>
      </c>
      <c r="Z303" s="8">
        <v>8.0338909868236788E-2</v>
      </c>
      <c r="AA303" s="8">
        <v>4.4554814510363257E-2</v>
      </c>
      <c r="AB303" s="8">
        <v>2.294504040283666E-2</v>
      </c>
      <c r="AC303" s="8">
        <v>7.6838905775076252E-2</v>
      </c>
      <c r="AD303" s="8">
        <v>6.6073167338990157E-2</v>
      </c>
      <c r="AE303" s="8"/>
      <c r="AF303" s="8">
        <v>6.0995994205380821E-2</v>
      </c>
      <c r="AG303" s="8"/>
      <c r="AH303" s="8">
        <v>3.8172343693129884E-2</v>
      </c>
    </row>
    <row r="304" spans="1:34">
      <c r="A304" s="1" t="s">
        <v>2843</v>
      </c>
      <c r="B304" s="1" t="s">
        <v>2844</v>
      </c>
      <c r="C304" s="1" t="s">
        <v>2845</v>
      </c>
      <c r="D304" s="1">
        <v>57817</v>
      </c>
      <c r="E304" s="1">
        <v>8.93</v>
      </c>
      <c r="F304" s="1" t="s">
        <v>2846</v>
      </c>
      <c r="G304" s="1">
        <v>504</v>
      </c>
      <c r="H304" s="9" t="s">
        <v>806</v>
      </c>
      <c r="I304" s="10" t="s">
        <v>35</v>
      </c>
      <c r="J304" s="4">
        <v>0.53563826408667747</v>
      </c>
      <c r="K304" s="4">
        <v>0.43627091204733254</v>
      </c>
      <c r="L304" s="11">
        <f t="shared" si="28"/>
        <v>1.4495833242528517</v>
      </c>
      <c r="M304" s="8">
        <f t="shared" si="29"/>
        <v>1.353102295344583</v>
      </c>
      <c r="N304" s="1">
        <v>310</v>
      </c>
      <c r="O304" s="8">
        <v>4.9174253094021979E-2</v>
      </c>
      <c r="P304" s="8">
        <v>2.9325563848949285E-2</v>
      </c>
      <c r="Q304" s="1">
        <v>3</v>
      </c>
      <c r="R304" s="1">
        <v>516</v>
      </c>
      <c r="S304" s="8">
        <v>3.6341859195131429E-2</v>
      </c>
      <c r="T304" s="8">
        <v>6.2469751663785517E-3</v>
      </c>
      <c r="U304" s="1">
        <v>3</v>
      </c>
      <c r="V304" s="1">
        <v>582</v>
      </c>
      <c r="W304" s="8">
        <v>2.5070555508675468E-2</v>
      </c>
      <c r="X304" s="8">
        <v>1.6871980424185581E-2</v>
      </c>
      <c r="Y304" s="1">
        <v>3</v>
      </c>
      <c r="Z304" s="8">
        <v>2.6189776785240187E-2</v>
      </c>
      <c r="AA304" s="8">
        <v>8.2201905840825235E-2</v>
      </c>
      <c r="AB304" s="8">
        <v>3.9131076656000512E-2</v>
      </c>
      <c r="AC304" s="8">
        <v>4.0851063829787371E-2</v>
      </c>
      <c r="AD304" s="8">
        <v>2.9211295034079859E-2</v>
      </c>
      <c r="AE304" s="8">
        <v>3.8963218721527054E-2</v>
      </c>
      <c r="AF304" s="8">
        <v>3.8122496378363013E-2</v>
      </c>
      <c r="AG304" s="8">
        <v>6.0186578393018565E-3</v>
      </c>
      <c r="AH304" s="8">
        <v>3.1070512308361532E-2</v>
      </c>
    </row>
    <row r="305" spans="1:34">
      <c r="A305" s="1" t="s">
        <v>836</v>
      </c>
      <c r="B305" s="1" t="s">
        <v>837</v>
      </c>
      <c r="C305" s="1" t="s">
        <v>838</v>
      </c>
      <c r="D305" s="1">
        <v>23882</v>
      </c>
      <c r="E305" s="1">
        <v>5.85</v>
      </c>
      <c r="F305" s="1" t="s">
        <v>839</v>
      </c>
      <c r="G305" s="1">
        <v>215</v>
      </c>
      <c r="H305" s="9" t="s">
        <v>28</v>
      </c>
      <c r="I305" s="10" t="s">
        <v>29</v>
      </c>
      <c r="J305" s="4">
        <v>-0.24822585670736458</v>
      </c>
      <c r="K305" s="4">
        <v>0.27777744273194699</v>
      </c>
      <c r="L305" s="11">
        <f t="shared" si="28"/>
        <v>0.84193113733780922</v>
      </c>
      <c r="M305" s="8">
        <f t="shared" si="29"/>
        <v>1.2123257852677323</v>
      </c>
      <c r="N305" s="1">
        <v>311</v>
      </c>
      <c r="O305" s="8">
        <v>4.9157661594179732E-2</v>
      </c>
      <c r="P305" s="8">
        <v>1.4450726404099591E-2</v>
      </c>
      <c r="Q305" s="1">
        <v>3</v>
      </c>
      <c r="R305" s="1">
        <v>485</v>
      </c>
      <c r="S305" s="8">
        <v>4.0548227375468766E-2</v>
      </c>
      <c r="T305" s="8">
        <v>1.3176862468852706E-2</v>
      </c>
      <c r="U305" s="1">
        <v>3</v>
      </c>
      <c r="V305" s="1">
        <v>390</v>
      </c>
      <c r="W305" s="8">
        <v>4.8160978466341653E-2</v>
      </c>
      <c r="X305" s="8">
        <v>3.125830274230508E-2</v>
      </c>
      <c r="Y305" s="1">
        <v>3</v>
      </c>
      <c r="Z305" s="8">
        <v>6.5828357865603718E-2</v>
      </c>
      <c r="AA305" s="8">
        <v>4.1446339079407681E-2</v>
      </c>
      <c r="AB305" s="8">
        <v>4.0198287837527789E-2</v>
      </c>
      <c r="AC305" s="8">
        <v>3.3556231003039623E-2</v>
      </c>
      <c r="AD305" s="8">
        <v>3.234107664487413E-2</v>
      </c>
      <c r="AE305" s="8">
        <v>5.5747374478492553E-2</v>
      </c>
      <c r="AF305" s="8">
        <v>5.454449481827324E-2</v>
      </c>
      <c r="AG305" s="8">
        <v>7.5734777811215029E-2</v>
      </c>
      <c r="AH305" s="8">
        <v>1.4203662769536699E-2</v>
      </c>
    </row>
    <row r="306" spans="1:34">
      <c r="A306" s="1" t="s">
        <v>2647</v>
      </c>
      <c r="B306" s="1" t="s">
        <v>2648</v>
      </c>
      <c r="C306" s="1" t="s">
        <v>2649</v>
      </c>
      <c r="D306" s="1">
        <v>24290</v>
      </c>
      <c r="E306" s="1">
        <v>11.54</v>
      </c>
      <c r="F306" s="1" t="s">
        <v>2650</v>
      </c>
      <c r="G306" s="1">
        <v>211</v>
      </c>
      <c r="H306" s="9" t="s">
        <v>1508</v>
      </c>
      <c r="I306" s="10" t="s">
        <v>1508</v>
      </c>
      <c r="J306" s="4">
        <v>0.43588185940923424</v>
      </c>
      <c r="K306" s="4">
        <v>-0.57222808650511436</v>
      </c>
      <c r="L306" s="11">
        <f t="shared" si="28"/>
        <v>1.3527374524443398</v>
      </c>
      <c r="M306" s="8">
        <f t="shared" si="29"/>
        <v>0.6725772630590795</v>
      </c>
      <c r="N306" s="1">
        <v>312</v>
      </c>
      <c r="O306" s="8">
        <v>4.8715859036560727E-2</v>
      </c>
      <c r="P306" s="8">
        <v>1.5913362164833727E-2</v>
      </c>
      <c r="Q306" s="1">
        <v>3</v>
      </c>
      <c r="R306" s="1">
        <v>321</v>
      </c>
      <c r="S306" s="8">
        <v>7.2431617469473547E-2</v>
      </c>
      <c r="T306" s="8">
        <v>3.2562938200127872E-3</v>
      </c>
      <c r="U306" s="1">
        <v>3</v>
      </c>
      <c r="V306" s="1">
        <v>347</v>
      </c>
      <c r="W306" s="8">
        <v>5.3544475565892445E-2</v>
      </c>
      <c r="X306" s="8">
        <v>1.9313990448736624E-2</v>
      </c>
      <c r="Y306" s="1">
        <v>3</v>
      </c>
      <c r="Z306" s="8">
        <v>6.3704862450584238E-2</v>
      </c>
      <c r="AA306" s="8">
        <v>5.0426379213279339E-2</v>
      </c>
      <c r="AB306" s="8">
        <v>3.2016335445818597E-2</v>
      </c>
      <c r="AC306" s="8">
        <v>7.1003039513678048E-2</v>
      </c>
      <c r="AD306" s="8">
        <v>7.6158019195993909E-2</v>
      </c>
      <c r="AE306" s="8">
        <v>7.0133793698748698E-2</v>
      </c>
      <c r="AF306" s="8">
        <v>5.2784994985425715E-2</v>
      </c>
      <c r="AG306" s="8">
        <v>7.3227003711505922E-2</v>
      </c>
      <c r="AH306" s="8">
        <v>3.4621428000745705E-2</v>
      </c>
    </row>
    <row r="307" spans="1:34">
      <c r="A307" s="1" t="s">
        <v>1266</v>
      </c>
      <c r="B307" s="1" t="s">
        <v>1267</v>
      </c>
      <c r="C307" s="1" t="s">
        <v>1268</v>
      </c>
      <c r="D307" s="1">
        <v>22578</v>
      </c>
      <c r="E307" s="1">
        <v>10.66</v>
      </c>
      <c r="F307" s="1" t="s">
        <v>1269</v>
      </c>
      <c r="G307" s="1">
        <v>194</v>
      </c>
      <c r="H307" s="9" t="s">
        <v>64</v>
      </c>
      <c r="I307" s="10" t="s">
        <v>806</v>
      </c>
      <c r="J307" s="4">
        <v>-6.7802871469909501E-2</v>
      </c>
      <c r="K307" s="4">
        <v>-0.76194296128214067</v>
      </c>
      <c r="L307" s="11">
        <f t="shared" si="28"/>
        <v>0.95408990761325174</v>
      </c>
      <c r="M307" s="8">
        <f t="shared" si="29"/>
        <v>0.58970161024613954</v>
      </c>
      <c r="N307" s="1">
        <v>313</v>
      </c>
      <c r="O307" s="8">
        <v>4.80899423570482E-2</v>
      </c>
      <c r="P307" s="8">
        <v>4.5980372733029759E-3</v>
      </c>
      <c r="Q307" s="1">
        <v>3</v>
      </c>
      <c r="R307" s="1">
        <v>289</v>
      </c>
      <c r="S307" s="8">
        <v>8.1549620217207158E-2</v>
      </c>
      <c r="T307" s="8">
        <v>4.9607338712761156E-2</v>
      </c>
      <c r="U307" s="1">
        <v>3</v>
      </c>
      <c r="V307" s="1">
        <v>223</v>
      </c>
      <c r="W307" s="8">
        <v>8.5473726916587375E-2</v>
      </c>
      <c r="X307" s="8">
        <v>3.4494703649690976E-2</v>
      </c>
      <c r="Y307" s="1">
        <v>3</v>
      </c>
      <c r="Z307" s="8">
        <v>4.6009067325421954E-2</v>
      </c>
      <c r="AA307" s="8">
        <v>4.4900200669358327E-2</v>
      </c>
      <c r="AB307" s="8">
        <v>5.3360559076364333E-2</v>
      </c>
      <c r="AC307" s="8">
        <v>0.12060790273556272</v>
      </c>
      <c r="AD307" s="8">
        <v>2.5733759910975113E-2</v>
      </c>
      <c r="AE307" s="8">
        <v>9.830719800508364E-2</v>
      </c>
      <c r="AF307" s="8">
        <v>5.8649994428250786E-2</v>
      </c>
      <c r="AG307" s="8">
        <v>0.1243855953455717</v>
      </c>
      <c r="AH307" s="8">
        <v>7.3385590975939621E-2</v>
      </c>
    </row>
    <row r="308" spans="1:34">
      <c r="A308" s="1" t="s">
        <v>1278</v>
      </c>
      <c r="B308" s="1" t="s">
        <v>1279</v>
      </c>
      <c r="C308" s="1" t="s">
        <v>1280</v>
      </c>
      <c r="D308" s="1">
        <v>39606</v>
      </c>
      <c r="E308" s="1">
        <v>9.36</v>
      </c>
      <c r="F308" s="1" t="s">
        <v>1281</v>
      </c>
      <c r="G308" s="1">
        <v>357</v>
      </c>
      <c r="H308" s="9" t="s">
        <v>29</v>
      </c>
      <c r="I308" s="10" t="s">
        <v>64</v>
      </c>
      <c r="J308" s="4">
        <v>-6.1538094249233559E-2</v>
      </c>
      <c r="K308" s="4">
        <v>-0.35765927670408632</v>
      </c>
      <c r="L308" s="11">
        <f t="shared" si="28"/>
        <v>0.95824196816957918</v>
      </c>
      <c r="M308" s="8">
        <f t="shared" si="29"/>
        <v>0.78042977359635091</v>
      </c>
      <c r="N308" s="1">
        <v>314</v>
      </c>
      <c r="O308" s="8">
        <v>4.7587752893975654E-2</v>
      </c>
      <c r="P308" s="8">
        <v>2.248136783706443E-2</v>
      </c>
      <c r="Q308" s="1">
        <v>3</v>
      </c>
      <c r="R308" s="1">
        <v>359</v>
      </c>
      <c r="S308" s="8">
        <v>6.0976342143743867E-2</v>
      </c>
      <c r="T308" s="8">
        <v>1.2215984565987856E-2</v>
      </c>
      <c r="U308" s="1">
        <v>3</v>
      </c>
      <c r="V308" s="1">
        <v>311</v>
      </c>
      <c r="W308" s="8">
        <v>6.363355412226418E-2</v>
      </c>
      <c r="X308" s="8">
        <v>2.4346484087882588E-2</v>
      </c>
      <c r="Y308" s="1">
        <v>3</v>
      </c>
      <c r="Z308" s="8">
        <v>5.7334376205525825E-2</v>
      </c>
      <c r="AA308" s="8">
        <v>6.3551053255091777E-2</v>
      </c>
      <c r="AB308" s="8">
        <v>2.1877829221309375E-2</v>
      </c>
      <c r="AC308" s="8">
        <v>5.9817629179331505E-2</v>
      </c>
      <c r="AD308" s="8">
        <v>4.9380998748087379E-2</v>
      </c>
      <c r="AE308" s="8">
        <v>7.373039850381273E-2</v>
      </c>
      <c r="AF308" s="8">
        <v>8.3282992088116112E-2</v>
      </c>
      <c r="AG308" s="8">
        <v>7.1220784431738626E-2</v>
      </c>
      <c r="AH308" s="8">
        <v>3.6396885846937795E-2</v>
      </c>
    </row>
    <row r="309" spans="1:34">
      <c r="A309" s="1" t="s">
        <v>1354</v>
      </c>
      <c r="B309" s="1" t="s">
        <v>1355</v>
      </c>
      <c r="C309" s="1" t="s">
        <v>1356</v>
      </c>
      <c r="D309" s="1">
        <v>48575</v>
      </c>
      <c r="E309" s="1">
        <v>8.98</v>
      </c>
      <c r="F309" s="1" t="s">
        <v>1357</v>
      </c>
      <c r="G309" s="1">
        <v>438</v>
      </c>
      <c r="H309" s="9" t="s">
        <v>35</v>
      </c>
      <c r="I309" s="10" t="s">
        <v>64</v>
      </c>
      <c r="J309" s="4">
        <v>-2.0200206062607851E-2</v>
      </c>
      <c r="K309" s="4">
        <v>-0.71829670061335715</v>
      </c>
      <c r="L309" s="11">
        <f t="shared" si="28"/>
        <v>0.98609585224021923</v>
      </c>
      <c r="M309" s="8">
        <f t="shared" si="29"/>
        <v>0.6078146272864553</v>
      </c>
      <c r="N309" s="1">
        <v>315</v>
      </c>
      <c r="O309" s="8">
        <v>4.7516017262353744E-2</v>
      </c>
      <c r="P309" s="8">
        <v>1.1523153159320542E-2</v>
      </c>
      <c r="Q309" s="1">
        <v>3</v>
      </c>
      <c r="R309" s="1">
        <v>300</v>
      </c>
      <c r="S309" s="8">
        <v>7.8175178959554795E-2</v>
      </c>
      <c r="T309" s="8">
        <v>1.9036133389012468E-2</v>
      </c>
      <c r="U309" s="1">
        <v>3</v>
      </c>
      <c r="V309" s="1">
        <v>234</v>
      </c>
      <c r="W309" s="8">
        <v>7.9277464540547349E-2</v>
      </c>
      <c r="X309" s="8">
        <v>2.2170569316525175E-2</v>
      </c>
      <c r="Y309" s="1">
        <v>3</v>
      </c>
      <c r="Z309" s="8">
        <v>5.9457871620545291E-2</v>
      </c>
      <c r="AA309" s="8">
        <v>4.6627131464333643E-2</v>
      </c>
      <c r="AB309" s="8">
        <v>3.6463048702182289E-2</v>
      </c>
      <c r="AC309" s="8">
        <v>9.9696048632219161E-2</v>
      </c>
      <c r="AD309" s="8">
        <v>7.1289470023647272E-2</v>
      </c>
      <c r="AE309" s="8">
        <v>6.3540018222797978E-2</v>
      </c>
      <c r="AF309" s="8">
        <v>9.8531990639461317E-2</v>
      </c>
      <c r="AG309" s="8">
        <v>8.4261209750225996E-2</v>
      </c>
      <c r="AH309" s="8">
        <v>5.5039193231954719E-2</v>
      </c>
    </row>
    <row r="310" spans="1:34">
      <c r="A310" s="1" t="s">
        <v>2432</v>
      </c>
      <c r="B310" s="1" t="s">
        <v>2433</v>
      </c>
      <c r="C310" s="1" t="s">
        <v>2434</v>
      </c>
      <c r="D310" s="1">
        <v>22183</v>
      </c>
      <c r="E310" s="1">
        <v>6.49</v>
      </c>
      <c r="F310" s="1" t="s">
        <v>2435</v>
      </c>
      <c r="G310" s="1">
        <v>206</v>
      </c>
      <c r="H310" s="9" t="s">
        <v>811</v>
      </c>
      <c r="I310" s="10" t="s">
        <v>1894</v>
      </c>
      <c r="J310" s="4">
        <v>0.3591247414168886</v>
      </c>
      <c r="K310" s="4">
        <v>-0.48901232154425711</v>
      </c>
      <c r="L310" s="11">
        <f t="shared" si="28"/>
        <v>1.2826475010083833</v>
      </c>
      <c r="M310" s="8">
        <f t="shared" si="29"/>
        <v>0.71251272173114488</v>
      </c>
      <c r="N310" s="1">
        <v>316</v>
      </c>
      <c r="O310" s="8">
        <v>4.7364114679016127E-2</v>
      </c>
      <c r="P310" s="8">
        <v>1.051717794853527E-2</v>
      </c>
      <c r="Q310" s="1">
        <v>3</v>
      </c>
      <c r="R310" s="1">
        <v>343</v>
      </c>
      <c r="S310" s="8">
        <v>6.6474763515714755E-2</v>
      </c>
      <c r="T310" s="8">
        <v>2.0074544457384731E-2</v>
      </c>
      <c r="U310" s="1">
        <v>3</v>
      </c>
      <c r="V310" s="1">
        <v>360</v>
      </c>
      <c r="W310" s="8">
        <v>5.1826213720803309E-2</v>
      </c>
      <c r="X310" s="8">
        <v>2.2679500886807365E-2</v>
      </c>
      <c r="Y310" s="1">
        <v>3</v>
      </c>
      <c r="Z310" s="8">
        <v>4.7070815032931694E-2</v>
      </c>
      <c r="AA310" s="8">
        <v>5.8024874711170744E-2</v>
      </c>
      <c r="AB310" s="8">
        <v>3.6996654292945935E-2</v>
      </c>
      <c r="AC310" s="8">
        <v>4.9604863221884662E-2</v>
      </c>
      <c r="AD310" s="8">
        <v>8.8677145639170993E-2</v>
      </c>
      <c r="AE310" s="8">
        <v>6.1142281686088602E-2</v>
      </c>
      <c r="AF310" s="8">
        <v>7.8004492589573551E-2</v>
      </c>
      <c r="AG310" s="8">
        <v>3.8118166315578426E-2</v>
      </c>
      <c r="AH310" s="8">
        <v>3.9355982257257942E-2</v>
      </c>
    </row>
    <row r="311" spans="1:34">
      <c r="A311" s="1" t="s">
        <v>3175</v>
      </c>
      <c r="B311" s="1" t="s">
        <v>3176</v>
      </c>
      <c r="C311" s="1" t="s">
        <v>3177</v>
      </c>
      <c r="D311" s="1">
        <v>76157</v>
      </c>
      <c r="E311" s="1">
        <v>6.74</v>
      </c>
      <c r="F311" s="1" t="s">
        <v>3178</v>
      </c>
      <c r="G311" s="1">
        <v>683</v>
      </c>
      <c r="H311" s="9" t="s">
        <v>806</v>
      </c>
      <c r="I311" s="10" t="s">
        <v>1894</v>
      </c>
      <c r="J311" s="4">
        <v>0.73344045245061784</v>
      </c>
      <c r="K311" s="4">
        <v>-0.99522756850056937</v>
      </c>
      <c r="L311" s="11">
        <f t="shared" si="28"/>
        <v>1.6625992345556053</v>
      </c>
      <c r="M311" s="8">
        <f t="shared" si="29"/>
        <v>0.50165673744995798</v>
      </c>
      <c r="N311" s="1">
        <v>317</v>
      </c>
      <c r="O311" s="8">
        <v>4.7352419668952934E-2</v>
      </c>
      <c r="P311" s="8">
        <v>2.0843919818551399E-2</v>
      </c>
      <c r="Q311" s="1">
        <v>3</v>
      </c>
      <c r="R311" s="1">
        <v>240</v>
      </c>
      <c r="S311" s="8">
        <v>9.4392073571376092E-2</v>
      </c>
      <c r="T311" s="8">
        <v>3.1759154910364663E-2</v>
      </c>
      <c r="U311" s="1">
        <v>3</v>
      </c>
      <c r="V311" s="1">
        <v>327</v>
      </c>
      <c r="W311" s="8">
        <v>5.6773798284952333E-2</v>
      </c>
      <c r="X311" s="8">
        <v>2.348323133422393E-2</v>
      </c>
      <c r="Y311" s="1">
        <v>3</v>
      </c>
      <c r="Z311" s="8">
        <v>6.1935282938068013E-2</v>
      </c>
      <c r="AA311" s="8">
        <v>5.6643330075190491E-2</v>
      </c>
      <c r="AB311" s="8">
        <v>2.3478645993600306E-2</v>
      </c>
      <c r="AC311" s="8">
        <v>0.12401215805471165</v>
      </c>
      <c r="AD311" s="8">
        <v>6.0856864654333036E-2</v>
      </c>
      <c r="AE311" s="8">
        <v>9.830719800508364E-2</v>
      </c>
      <c r="AF311" s="8">
        <v>8.3869492032398629E-2</v>
      </c>
      <c r="AG311" s="8">
        <v>4.413682415488028E-2</v>
      </c>
      <c r="AH311" s="8">
        <v>4.2315078667578082E-2</v>
      </c>
    </row>
    <row r="312" spans="1:34">
      <c r="A312" s="1" t="s">
        <v>2344</v>
      </c>
      <c r="B312" s="1" t="s">
        <v>2345</v>
      </c>
      <c r="C312" s="1" t="s">
        <v>2346</v>
      </c>
      <c r="D312" s="1">
        <v>42092</v>
      </c>
      <c r="E312" s="1">
        <v>6.64</v>
      </c>
      <c r="F312" s="1" t="s">
        <v>2347</v>
      </c>
      <c r="G312" s="1">
        <v>373</v>
      </c>
      <c r="H312" s="9" t="s">
        <v>64</v>
      </c>
      <c r="I312" s="10" t="s">
        <v>1508</v>
      </c>
      <c r="J312" s="4">
        <v>0.32698358364071328</v>
      </c>
      <c r="K312" s="4">
        <v>-0.89357799407262506</v>
      </c>
      <c r="L312" s="11">
        <f t="shared" si="28"/>
        <v>1.2543879308182826</v>
      </c>
      <c r="M312" s="8">
        <f t="shared" si="29"/>
        <v>0.53827749210923248</v>
      </c>
      <c r="N312" s="1">
        <v>318</v>
      </c>
      <c r="O312" s="8">
        <v>4.692541671165696E-2</v>
      </c>
      <c r="P312" s="8">
        <v>2.2008094344970499E-2</v>
      </c>
      <c r="Q312" s="1">
        <v>3</v>
      </c>
      <c r="R312" s="1">
        <v>264</v>
      </c>
      <c r="S312" s="8">
        <v>8.7176999595098059E-2</v>
      </c>
      <c r="T312" s="8">
        <v>2.1383956953633033E-2</v>
      </c>
      <c r="U312" s="1">
        <v>3</v>
      </c>
      <c r="V312" s="1">
        <v>284</v>
      </c>
      <c r="W312" s="8">
        <v>6.9497639010468917E-2</v>
      </c>
      <c r="X312" s="8">
        <v>1.4648622734695525E-2</v>
      </c>
      <c r="Y312" s="1">
        <v>3</v>
      </c>
      <c r="Z312" s="8">
        <v>6.6536189670610202E-2</v>
      </c>
      <c r="AA312" s="8">
        <v>5.1117151531269465E-2</v>
      </c>
      <c r="AB312" s="8">
        <v>2.312290893309121E-2</v>
      </c>
      <c r="AC312" s="8">
        <v>7.1975683890577735E-2</v>
      </c>
      <c r="AD312" s="8">
        <v>0.11162887745166232</v>
      </c>
      <c r="AE312" s="8">
        <v>7.7926437443054108E-2</v>
      </c>
      <c r="AF312" s="8">
        <v>5.7476994539685772E-2</v>
      </c>
      <c r="AG312" s="8">
        <v>6.5202126592436779E-2</v>
      </c>
      <c r="AH312" s="8">
        <v>8.5813795899284229E-2</v>
      </c>
    </row>
    <row r="313" spans="1:34">
      <c r="A313" s="1" t="s">
        <v>3127</v>
      </c>
      <c r="B313" s="1" t="s">
        <v>3128</v>
      </c>
      <c r="C313" s="1" t="s">
        <v>3129</v>
      </c>
      <c r="D313" s="1">
        <v>7441</v>
      </c>
      <c r="E313" s="1">
        <v>9.16</v>
      </c>
      <c r="F313" s="1" t="s">
        <v>3130</v>
      </c>
      <c r="G313" s="1">
        <v>64</v>
      </c>
      <c r="H313" s="9" t="s">
        <v>35</v>
      </c>
      <c r="I313" s="10" t="s">
        <v>1508</v>
      </c>
      <c r="J313" s="4">
        <v>0.70770249740698132</v>
      </c>
      <c r="K313" s="4">
        <v>-0.93028711153269417</v>
      </c>
      <c r="L313" s="11">
        <f t="shared" si="28"/>
        <v>1.6332011600453826</v>
      </c>
      <c r="M313" s="8">
        <f t="shared" si="29"/>
        <v>0.52475389985744614</v>
      </c>
      <c r="N313" s="1">
        <v>319</v>
      </c>
      <c r="O313" s="8">
        <v>4.6653155928223833E-2</v>
      </c>
      <c r="P313" s="8">
        <v>2.9065727020358787E-2</v>
      </c>
      <c r="Q313" s="1">
        <v>3</v>
      </c>
      <c r="R313" s="1">
        <v>259</v>
      </c>
      <c r="S313" s="8">
        <v>8.8904829370296368E-2</v>
      </c>
      <c r="T313" s="8">
        <v>3.8968090930152896E-2</v>
      </c>
      <c r="U313" s="1">
        <v>3</v>
      </c>
      <c r="V313" s="1">
        <v>340</v>
      </c>
      <c r="W313" s="8">
        <v>5.4435933273416191E-2</v>
      </c>
      <c r="X313" s="8">
        <v>1.7630922927831038E-2</v>
      </c>
      <c r="Y313" s="1">
        <v>3</v>
      </c>
      <c r="Z313" s="8">
        <v>7.8215414453217322E-2</v>
      </c>
      <c r="AA313" s="8">
        <v>4.0755566761417554E-2</v>
      </c>
      <c r="AB313" s="8">
        <v>2.0988486570036633E-2</v>
      </c>
      <c r="AC313" s="8">
        <v>5.7386018237082261E-2</v>
      </c>
      <c r="AD313" s="8">
        <v>7.6853526220614865E-2</v>
      </c>
      <c r="AE313" s="8">
        <v>0.13247494365319198</v>
      </c>
      <c r="AF313" s="8">
        <v>6.9206993425335928E-2</v>
      </c>
      <c r="AG313" s="8">
        <v>5.9183468753134919E-2</v>
      </c>
      <c r="AH313" s="8">
        <v>3.4917337641777721E-2</v>
      </c>
    </row>
    <row r="314" spans="1:34">
      <c r="A314" s="1" t="s">
        <v>3526</v>
      </c>
      <c r="B314" s="1" t="s">
        <v>3527</v>
      </c>
      <c r="C314" s="1" t="s">
        <v>3528</v>
      </c>
      <c r="D314" s="1">
        <v>21010</v>
      </c>
      <c r="E314" s="1">
        <v>8.19</v>
      </c>
      <c r="F314" s="1" t="s">
        <v>3529</v>
      </c>
      <c r="G314" s="1">
        <v>176</v>
      </c>
      <c r="H314" s="9" t="s">
        <v>97</v>
      </c>
      <c r="I314" s="10" t="s">
        <v>811</v>
      </c>
      <c r="J314" s="4">
        <v>1.127295777062316</v>
      </c>
      <c r="K314" s="4">
        <v>-1.088250007228651</v>
      </c>
      <c r="L314" s="11">
        <f t="shared" si="28"/>
        <v>2.1844889030271002</v>
      </c>
      <c r="M314" s="8">
        <f t="shared" si="29"/>
        <v>0.47033154209225847</v>
      </c>
      <c r="N314" s="1">
        <v>320</v>
      </c>
      <c r="O314" s="8">
        <v>4.6312474817150784E-2</v>
      </c>
      <c r="P314" s="8">
        <v>7.2220673498603304E-3</v>
      </c>
      <c r="Q314" s="1">
        <v>3</v>
      </c>
      <c r="R314" s="1">
        <v>224</v>
      </c>
      <c r="S314" s="8">
        <v>9.8467720474648288E-2</v>
      </c>
      <c r="T314" s="8">
        <v>2.8433801807622543E-2</v>
      </c>
      <c r="U314" s="1">
        <v>3</v>
      </c>
      <c r="V314" s="1">
        <v>411</v>
      </c>
      <c r="W314" s="8">
        <v>4.5075862064668369E-2</v>
      </c>
      <c r="X314" s="8">
        <v>1.1504696929587098E-2</v>
      </c>
      <c r="Y314" s="1">
        <v>3</v>
      </c>
      <c r="Z314" s="8">
        <v>5.0963889960467391E-2</v>
      </c>
      <c r="AA314" s="8">
        <v>3.7992477489457048E-2</v>
      </c>
      <c r="AB314" s="8">
        <v>4.9981057001527926E-2</v>
      </c>
      <c r="AC314" s="8">
        <v>0.1108814589665657</v>
      </c>
      <c r="AD314" s="8">
        <v>0.11858394769787182</v>
      </c>
      <c r="AE314" s="8">
        <v>6.5937754759507333E-2</v>
      </c>
      <c r="AF314" s="8">
        <v>4.7506495486883141E-2</v>
      </c>
      <c r="AG314" s="8">
        <v>5.5171030193600354E-2</v>
      </c>
      <c r="AH314" s="8">
        <v>3.2550060513521606E-2</v>
      </c>
    </row>
    <row r="315" spans="1:34">
      <c r="A315" s="1" t="s">
        <v>3305</v>
      </c>
      <c r="B315" s="1" t="s">
        <v>3306</v>
      </c>
      <c r="C315" s="1" t="s">
        <v>3307</v>
      </c>
      <c r="D315" s="1">
        <v>27356</v>
      </c>
      <c r="E315" s="1">
        <v>6.79</v>
      </c>
      <c r="F315" s="1" t="s">
        <v>3308</v>
      </c>
      <c r="G315" s="1">
        <v>240</v>
      </c>
      <c r="H315" s="9" t="s">
        <v>35</v>
      </c>
      <c r="I315" s="10" t="s">
        <v>1508</v>
      </c>
      <c r="J315" s="4">
        <v>0.86664775917141812</v>
      </c>
      <c r="K315" s="4">
        <v>-0.1943308564577361</v>
      </c>
      <c r="L315" s="11">
        <f t="shared" si="28"/>
        <v>1.82342107979209</v>
      </c>
      <c r="M315" s="8">
        <f t="shared" si="29"/>
        <v>0.87397816607213286</v>
      </c>
      <c r="N315" s="1">
        <v>321</v>
      </c>
      <c r="O315" s="8">
        <v>4.6119093322218564E-2</v>
      </c>
      <c r="P315" s="8">
        <v>2.1365030991015201E-2</v>
      </c>
      <c r="Q315" s="1">
        <v>3</v>
      </c>
      <c r="R315" s="1">
        <v>414</v>
      </c>
      <c r="S315" s="8">
        <v>5.2769159588378294E-2</v>
      </c>
      <c r="T315" s="8">
        <v>4.8952325436842449E-2</v>
      </c>
      <c r="U315" s="1">
        <v>3</v>
      </c>
      <c r="V315" s="1">
        <v>548</v>
      </c>
      <c r="W315" s="8">
        <v>2.8939645468174107E-2</v>
      </c>
      <c r="X315" s="8">
        <v>2.3769182580399308E-2</v>
      </c>
      <c r="Y315" s="1">
        <v>2</v>
      </c>
      <c r="Z315" s="8">
        <v>5.3441301277990114E-2</v>
      </c>
      <c r="AA315" s="8">
        <v>6.2860280937101651E-2</v>
      </c>
      <c r="AB315" s="8">
        <v>2.2055697751563921E-2</v>
      </c>
      <c r="AC315" s="8">
        <v>2.869300911854113E-2</v>
      </c>
      <c r="AD315" s="8">
        <v>2.0517457226317995E-2</v>
      </c>
      <c r="AE315" s="8">
        <v>0.10909701242027575</v>
      </c>
      <c r="AF315" s="8">
        <v>4.5746995654035616E-2</v>
      </c>
      <c r="AG315" s="8"/>
      <c r="AH315" s="8">
        <v>1.2132295282312598E-2</v>
      </c>
    </row>
    <row r="316" spans="1:34">
      <c r="A316" s="1" t="s">
        <v>1170</v>
      </c>
      <c r="B316" s="1" t="s">
        <v>1171</v>
      </c>
      <c r="C316" s="1" t="s">
        <v>1172</v>
      </c>
      <c r="D316" s="1">
        <v>32830</v>
      </c>
      <c r="E316" s="1">
        <v>9.06</v>
      </c>
      <c r="F316" s="1" t="s">
        <v>1173</v>
      </c>
      <c r="G316" s="1">
        <v>291</v>
      </c>
      <c r="H316" s="9" t="s">
        <v>811</v>
      </c>
      <c r="I316" s="10" t="s">
        <v>806</v>
      </c>
      <c r="J316" s="4">
        <v>-0.10215417825176883</v>
      </c>
      <c r="K316" s="4">
        <v>-0.78952699764715872</v>
      </c>
      <c r="L316" s="11">
        <f t="shared" si="28"/>
        <v>0.93164086118353806</v>
      </c>
      <c r="M316" s="8">
        <f t="shared" si="29"/>
        <v>0.57853373907681627</v>
      </c>
      <c r="N316" s="1">
        <v>322</v>
      </c>
      <c r="O316" s="8">
        <v>4.5944263712617929E-2</v>
      </c>
      <c r="P316" s="8">
        <v>1.8544438716602205E-2</v>
      </c>
      <c r="Q316" s="1">
        <v>3</v>
      </c>
      <c r="R316" s="1">
        <v>297</v>
      </c>
      <c r="S316" s="8">
        <v>7.9415011795046869E-2</v>
      </c>
      <c r="T316" s="8">
        <v>2.1539425242165882E-2</v>
      </c>
      <c r="U316" s="1">
        <v>3</v>
      </c>
      <c r="V316" s="1">
        <v>224</v>
      </c>
      <c r="W316" s="8">
        <v>8.5242087486544563E-2</v>
      </c>
      <c r="X316" s="8">
        <v>2.3282668823200525E-2</v>
      </c>
      <c r="Y316" s="1">
        <v>3</v>
      </c>
      <c r="Z316" s="8">
        <v>5.7334376205525825E-2</v>
      </c>
      <c r="AA316" s="8">
        <v>5.5952557757200372E-2</v>
      </c>
      <c r="AB316" s="8">
        <v>2.4545857175127587E-2</v>
      </c>
      <c r="AC316" s="8">
        <v>5.6413373860182553E-2</v>
      </c>
      <c r="AD316" s="8">
        <v>9.9109751008485236E-2</v>
      </c>
      <c r="AE316" s="8">
        <v>8.2721910516472819E-2</v>
      </c>
      <c r="AF316" s="8">
        <v>0.11026198952511147</v>
      </c>
      <c r="AG316" s="8">
        <v>8.1251880830575066E-2</v>
      </c>
      <c r="AH316" s="8">
        <v>6.4212392103947163E-2</v>
      </c>
    </row>
    <row r="317" spans="1:34">
      <c r="A317" s="1" t="s">
        <v>1126</v>
      </c>
      <c r="B317" s="1" t="s">
        <v>1127</v>
      </c>
      <c r="C317" s="1" t="s">
        <v>1128</v>
      </c>
      <c r="D317" s="1">
        <v>49683</v>
      </c>
      <c r="E317" s="1">
        <v>8.81</v>
      </c>
      <c r="F317" s="1" t="s">
        <v>1129</v>
      </c>
      <c r="G317" s="1">
        <v>443</v>
      </c>
      <c r="H317" s="9" t="s">
        <v>481</v>
      </c>
      <c r="I317" s="10" t="s">
        <v>35</v>
      </c>
      <c r="J317" s="4">
        <v>-0.11661855705972411</v>
      </c>
      <c r="K317" s="4">
        <v>0.41576761266082174</v>
      </c>
      <c r="L317" s="11">
        <f t="shared" si="28"/>
        <v>0.92234695061229799</v>
      </c>
      <c r="M317" s="8">
        <f t="shared" si="29"/>
        <v>1.3340082721470494</v>
      </c>
      <c r="N317" s="1">
        <v>323</v>
      </c>
      <c r="O317" s="8">
        <v>4.5900353506688002E-2</v>
      </c>
      <c r="P317" s="8">
        <v>1.5197147842687567E-2</v>
      </c>
      <c r="Q317" s="1">
        <v>3</v>
      </c>
      <c r="R317" s="1">
        <v>538</v>
      </c>
      <c r="S317" s="8">
        <v>3.4407847736065873E-2</v>
      </c>
      <c r="T317" s="8">
        <v>2.6974205587484701E-2</v>
      </c>
      <c r="U317" s="1">
        <v>3</v>
      </c>
      <c r="V317" s="1">
        <v>462</v>
      </c>
      <c r="W317" s="8">
        <v>3.7304669043708875E-2</v>
      </c>
      <c r="X317" s="8">
        <v>2.172029625216209E-2</v>
      </c>
      <c r="Y317" s="1">
        <v>3</v>
      </c>
      <c r="Z317" s="8">
        <v>6.3350946548081002E-2</v>
      </c>
      <c r="AA317" s="8">
        <v>3.5574774376491591E-2</v>
      </c>
      <c r="AB317" s="8">
        <v>3.8775339595491419E-2</v>
      </c>
      <c r="AC317" s="8">
        <v>3.2583586626139929E-2</v>
      </c>
      <c r="AD317" s="8">
        <v>6.2247878703574941E-2</v>
      </c>
      <c r="AE317" s="8">
        <v>8.3920778784827496E-3</v>
      </c>
      <c r="AF317" s="8">
        <v>1.2316498829932665E-2</v>
      </c>
      <c r="AG317" s="8">
        <v>5.1660146454007599E-2</v>
      </c>
      <c r="AH317" s="8">
        <v>4.7937361847186367E-2</v>
      </c>
    </row>
    <row r="318" spans="1:34">
      <c r="A318" s="1" t="s">
        <v>3915</v>
      </c>
      <c r="B318" s="1" t="s">
        <v>3916</v>
      </c>
      <c r="C318" s="1" t="s">
        <v>3917</v>
      </c>
      <c r="D318" s="1">
        <v>41271</v>
      </c>
      <c r="E318" s="1">
        <v>7.16</v>
      </c>
      <c r="F318" s="1" t="s">
        <v>3918</v>
      </c>
      <c r="G318" s="1">
        <v>397</v>
      </c>
      <c r="H318" s="9" t="s">
        <v>38</v>
      </c>
      <c r="I318" s="10" t="s">
        <v>29</v>
      </c>
      <c r="J318" s="4" t="s">
        <v>5731</v>
      </c>
      <c r="K318" s="4" t="s">
        <v>5732</v>
      </c>
      <c r="L318" s="11" t="s">
        <v>3</v>
      </c>
      <c r="M318" s="8" t="s">
        <v>5737</v>
      </c>
      <c r="N318" s="1">
        <v>324</v>
      </c>
      <c r="O318" s="8">
        <v>4.5690207194621635E-2</v>
      </c>
      <c r="P318" s="8">
        <v>1.4456045926397152E-2</v>
      </c>
      <c r="Q318" s="1">
        <v>3</v>
      </c>
      <c r="R318" s="1" t="s">
        <v>39</v>
      </c>
      <c r="S318" s="8" t="s">
        <v>39</v>
      </c>
      <c r="T318" s="8" t="s">
        <v>39</v>
      </c>
      <c r="U318" s="1">
        <v>1</v>
      </c>
      <c r="V318" s="1">
        <v>307</v>
      </c>
      <c r="W318" s="8">
        <v>6.445047542354003E-2</v>
      </c>
      <c r="X318" s="8">
        <v>1.9168274900842316E-2</v>
      </c>
      <c r="Y318" s="1">
        <v>2</v>
      </c>
      <c r="Z318" s="8">
        <v>4.7070815032931694E-2</v>
      </c>
      <c r="AA318" s="8">
        <v>5.9406419347151011E-2</v>
      </c>
      <c r="AB318" s="8">
        <v>3.0593387203782213E-2</v>
      </c>
      <c r="AC318" s="8"/>
      <c r="AD318" s="8">
        <v>5.9813604117401609E-2</v>
      </c>
      <c r="AE318" s="8"/>
      <c r="AF318" s="8">
        <v>7.8004492589573551E-2</v>
      </c>
      <c r="AG318" s="8"/>
      <c r="AH318" s="8">
        <v>5.0896458257506508E-2</v>
      </c>
    </row>
    <row r="319" spans="1:34">
      <c r="A319" s="1" t="s">
        <v>1821</v>
      </c>
      <c r="B319" s="1" t="s">
        <v>1822</v>
      </c>
      <c r="C319" s="1" t="s">
        <v>1823</v>
      </c>
      <c r="D319" s="1">
        <v>10451</v>
      </c>
      <c r="E319" s="1">
        <v>8.42</v>
      </c>
      <c r="F319" s="1" t="s">
        <v>1824</v>
      </c>
      <c r="G319" s="1">
        <v>95</v>
      </c>
      <c r="H319" s="9" t="s">
        <v>35</v>
      </c>
      <c r="I319" s="10" t="s">
        <v>64</v>
      </c>
      <c r="J319" s="4">
        <v>0.14938896360088019</v>
      </c>
      <c r="K319" s="4">
        <v>-0.51150881911328838</v>
      </c>
      <c r="L319" s="11">
        <f t="shared" ref="L319:L337" si="30">S319/W319</f>
        <v>1.109099626564056</v>
      </c>
      <c r="M319" s="8">
        <f t="shared" ref="M319:M365" si="31">O319/S319</f>
        <v>0.70148841386892913</v>
      </c>
      <c r="N319" s="1">
        <v>325</v>
      </c>
      <c r="O319" s="8">
        <v>4.5586771163708913E-2</v>
      </c>
      <c r="P319" s="8">
        <v>3.1221094483730647E-2</v>
      </c>
      <c r="Q319" s="1">
        <v>3</v>
      </c>
      <c r="R319" s="1">
        <v>348</v>
      </c>
      <c r="S319" s="8">
        <v>6.4985779183840742E-2</v>
      </c>
      <c r="T319" s="8">
        <v>1.7143439320839084E-2</v>
      </c>
      <c r="U319" s="1">
        <v>3</v>
      </c>
      <c r="V319" s="1">
        <v>323</v>
      </c>
      <c r="W319" s="8">
        <v>5.8593274785569943E-2</v>
      </c>
      <c r="X319" s="8">
        <v>4.4087108529104219E-2</v>
      </c>
      <c r="Y319" s="1">
        <v>3</v>
      </c>
      <c r="Z319" s="8">
        <v>7.6091919038197842E-2</v>
      </c>
      <c r="AA319" s="8">
        <v>4.6972517623328706E-2</v>
      </c>
      <c r="AB319" s="8">
        <v>1.3695876829600178E-2</v>
      </c>
      <c r="AC319" s="8">
        <v>6.6139817629179545E-2</v>
      </c>
      <c r="AD319" s="8">
        <v>4.7294477674224539E-2</v>
      </c>
      <c r="AE319" s="8">
        <v>8.1523042248118141E-2</v>
      </c>
      <c r="AF319" s="8">
        <v>4.5160495709753112E-2</v>
      </c>
      <c r="AG319" s="8">
        <v>0.1078342862874916</v>
      </c>
      <c r="AH319" s="8">
        <v>2.2785042359465126E-2</v>
      </c>
    </row>
    <row r="320" spans="1:34">
      <c r="A320" s="1" t="s">
        <v>1198</v>
      </c>
      <c r="B320" s="1" t="s">
        <v>1199</v>
      </c>
      <c r="C320" s="1" t="s">
        <v>1200</v>
      </c>
      <c r="D320" s="1">
        <v>60682</v>
      </c>
      <c r="E320" s="1">
        <v>9.2100000000000009</v>
      </c>
      <c r="F320" s="1" t="s">
        <v>1201</v>
      </c>
      <c r="G320" s="1">
        <v>533</v>
      </c>
      <c r="H320" s="9" t="s">
        <v>29</v>
      </c>
      <c r="I320" s="10" t="s">
        <v>64</v>
      </c>
      <c r="J320" s="4">
        <v>-8.889679966087867E-2</v>
      </c>
      <c r="K320" s="4">
        <v>-4.53679800002358E-2</v>
      </c>
      <c r="L320" s="11">
        <f t="shared" si="30"/>
        <v>0.94024145841848805</v>
      </c>
      <c r="M320" s="8">
        <f t="shared" si="31"/>
        <v>0.96904261723398466</v>
      </c>
      <c r="N320" s="1">
        <v>326</v>
      </c>
      <c r="O320" s="8">
        <v>4.5531030951193104E-2</v>
      </c>
      <c r="P320" s="8">
        <v>1.3261585233445268E-2</v>
      </c>
      <c r="Q320" s="1">
        <v>3</v>
      </c>
      <c r="R320" s="1">
        <v>451</v>
      </c>
      <c r="S320" s="8">
        <v>4.6985581584797521E-2</v>
      </c>
      <c r="T320" s="8">
        <v>1.8959544326591374E-2</v>
      </c>
      <c r="U320" s="1">
        <v>3</v>
      </c>
      <c r="V320" s="1">
        <v>373</v>
      </c>
      <c r="W320" s="8">
        <v>4.9971824964864409E-2</v>
      </c>
      <c r="X320" s="8">
        <v>2.0837538172405287E-2</v>
      </c>
      <c r="Y320" s="1">
        <v>3</v>
      </c>
      <c r="Z320" s="8">
        <v>5.5918712595512829E-2</v>
      </c>
      <c r="AA320" s="8">
        <v>5.0080993054284283E-2</v>
      </c>
      <c r="AB320" s="8">
        <v>3.0593387203782213E-2</v>
      </c>
      <c r="AC320" s="8">
        <v>4.8145896656535112E-2</v>
      </c>
      <c r="AD320" s="8">
        <v>2.7472527472527489E-2</v>
      </c>
      <c r="AE320" s="8">
        <v>6.5338320625329988E-2</v>
      </c>
      <c r="AF320" s="8">
        <v>7.0966493258183452E-2</v>
      </c>
      <c r="AG320" s="8">
        <v>4.9653927174240317E-2</v>
      </c>
      <c r="AH320" s="8">
        <v>2.9295054462169446E-2</v>
      </c>
    </row>
    <row r="321" spans="1:34">
      <c r="A321" s="1" t="s">
        <v>1182</v>
      </c>
      <c r="B321" s="1" t="s">
        <v>1183</v>
      </c>
      <c r="C321" s="1" t="s">
        <v>1184</v>
      </c>
      <c r="D321" s="1">
        <v>20796</v>
      </c>
      <c r="E321" s="1">
        <v>5.24</v>
      </c>
      <c r="F321" s="1" t="s">
        <v>1185</v>
      </c>
      <c r="G321" s="1">
        <v>184</v>
      </c>
      <c r="H321" s="9" t="s">
        <v>64</v>
      </c>
      <c r="I321" s="10" t="s">
        <v>29</v>
      </c>
      <c r="J321" s="4">
        <v>-9.6419876849089675E-2</v>
      </c>
      <c r="K321" s="4">
        <v>-0.18114126241098555</v>
      </c>
      <c r="L321" s="11">
        <f t="shared" si="30"/>
        <v>0.93535123690704036</v>
      </c>
      <c r="M321" s="8">
        <f t="shared" si="31"/>
        <v>0.88200499888331985</v>
      </c>
      <c r="N321" s="1">
        <v>327</v>
      </c>
      <c r="O321" s="8">
        <v>4.5392004155797472E-2</v>
      </c>
      <c r="P321" s="8">
        <v>2.336394133176662E-2</v>
      </c>
      <c r="Q321" s="1">
        <v>3</v>
      </c>
      <c r="R321" s="1">
        <v>423</v>
      </c>
      <c r="S321" s="8">
        <v>5.146456563541809E-2</v>
      </c>
      <c r="T321" s="8">
        <v>2.7240893362992596E-3</v>
      </c>
      <c r="U321" s="1">
        <v>3</v>
      </c>
      <c r="V321" s="1">
        <v>336</v>
      </c>
      <c r="W321" s="8">
        <v>5.5021647061266339E-2</v>
      </c>
      <c r="X321" s="8">
        <v>1.1286809954800525E-2</v>
      </c>
      <c r="Y321" s="1">
        <v>3</v>
      </c>
      <c r="Z321" s="8">
        <v>6.5828357865603718E-2</v>
      </c>
      <c r="AA321" s="8">
        <v>5.0426379213279339E-2</v>
      </c>
      <c r="AB321" s="8">
        <v>1.9921275388509352E-2</v>
      </c>
      <c r="AC321" s="8">
        <v>5.4468085106383166E-2</v>
      </c>
      <c r="AD321" s="8">
        <v>5.0772012797329277E-2</v>
      </c>
      <c r="AE321" s="8">
        <v>4.915359900254182E-2</v>
      </c>
      <c r="AF321" s="8">
        <v>6.5687993759640892E-2</v>
      </c>
      <c r="AG321" s="8">
        <v>5.6174139833483995E-2</v>
      </c>
      <c r="AH321" s="8">
        <v>4.320280759067413E-2</v>
      </c>
    </row>
    <row r="322" spans="1:34">
      <c r="A322" s="1" t="s">
        <v>762</v>
      </c>
      <c r="B322" s="1" t="s">
        <v>763</v>
      </c>
      <c r="C322" s="1" t="s">
        <v>764</v>
      </c>
      <c r="D322" s="1">
        <v>24190</v>
      </c>
      <c r="E322" s="1">
        <v>10.32</v>
      </c>
      <c r="F322" s="1" t="s">
        <v>765</v>
      </c>
      <c r="G322" s="1">
        <v>208</v>
      </c>
      <c r="H322" s="9" t="s">
        <v>38</v>
      </c>
      <c r="I322" s="10" t="s">
        <v>97</v>
      </c>
      <c r="J322" s="4">
        <v>-0.30475469930237781</v>
      </c>
      <c r="K322" s="4">
        <v>-1.0039774469387965</v>
      </c>
      <c r="L322" s="11">
        <f t="shared" si="30"/>
        <v>0.80957985729336168</v>
      </c>
      <c r="M322" s="8">
        <f t="shared" si="31"/>
        <v>0.49862342039099616</v>
      </c>
      <c r="N322" s="1">
        <v>328</v>
      </c>
      <c r="O322" s="8">
        <v>4.5331692555882409E-2</v>
      </c>
      <c r="P322" s="8">
        <v>2.2304283372662565E-2</v>
      </c>
      <c r="Q322" s="1">
        <v>3</v>
      </c>
      <c r="R322" s="1">
        <v>249</v>
      </c>
      <c r="S322" s="8">
        <v>9.0913684961559785E-2</v>
      </c>
      <c r="T322" s="8">
        <v>1.883451356068426E-2</v>
      </c>
      <c r="U322" s="1">
        <v>3</v>
      </c>
      <c r="V322" s="1">
        <v>162</v>
      </c>
      <c r="W322" s="8">
        <v>0.11229736528464053</v>
      </c>
      <c r="X322" s="8">
        <v>6.2787401310574392E-2</v>
      </c>
      <c r="Y322" s="1">
        <v>3</v>
      </c>
      <c r="Z322" s="8">
        <v>6.4412694255590736E-2</v>
      </c>
      <c r="AA322" s="8">
        <v>5.0771765372274409E-2</v>
      </c>
      <c r="AB322" s="8">
        <v>2.0810618039782087E-2</v>
      </c>
      <c r="AC322" s="8">
        <v>7.1489361702127899E-2</v>
      </c>
      <c r="AD322" s="8">
        <v>9.2154680762275731E-2</v>
      </c>
      <c r="AE322" s="8">
        <v>0.10909701242027575</v>
      </c>
      <c r="AF322" s="8">
        <v>0.18474748244898997</v>
      </c>
      <c r="AG322" s="8">
        <v>7.3728558531447747E-2</v>
      </c>
      <c r="AH322" s="8">
        <v>7.8416054873483854E-2</v>
      </c>
    </row>
    <row r="323" spans="1:34">
      <c r="A323" s="1" t="s">
        <v>972</v>
      </c>
      <c r="B323" s="1" t="s">
        <v>973</v>
      </c>
      <c r="C323" s="1" t="s">
        <v>974</v>
      </c>
      <c r="D323" s="1">
        <v>13007</v>
      </c>
      <c r="E323" s="1">
        <v>11.01</v>
      </c>
      <c r="F323" s="1" t="s">
        <v>975</v>
      </c>
      <c r="G323" s="1">
        <v>115</v>
      </c>
      <c r="H323" s="9" t="s">
        <v>34</v>
      </c>
      <c r="I323" s="10" t="s">
        <v>97</v>
      </c>
      <c r="J323" s="4">
        <v>-0.1812724601382272</v>
      </c>
      <c r="K323" s="4">
        <v>-0.27619565271750168</v>
      </c>
      <c r="L323" s="11">
        <f t="shared" si="30"/>
        <v>0.88192479358245346</v>
      </c>
      <c r="M323" s="8">
        <f t="shared" si="31"/>
        <v>0.82576567019767466</v>
      </c>
      <c r="N323" s="1">
        <v>329</v>
      </c>
      <c r="O323" s="8">
        <v>4.5320480573897648E-2</v>
      </c>
      <c r="P323" s="8">
        <v>1.5386901049677765E-2</v>
      </c>
      <c r="Q323" s="1">
        <v>3</v>
      </c>
      <c r="R323" s="1">
        <v>399</v>
      </c>
      <c r="S323" s="8">
        <v>5.488297977203227E-2</v>
      </c>
      <c r="T323" s="8">
        <v>5.8309561602965269E-3</v>
      </c>
      <c r="U323" s="1">
        <v>3</v>
      </c>
      <c r="V323" s="1">
        <v>317</v>
      </c>
      <c r="W323" s="8">
        <v>6.2230906956468414E-2</v>
      </c>
      <c r="X323" s="8">
        <v>3.0554473652997915E-2</v>
      </c>
      <c r="Y323" s="1">
        <v>3</v>
      </c>
      <c r="Z323" s="8">
        <v>5.4856964888003103E-2</v>
      </c>
      <c r="AA323" s="8">
        <v>5.3534854644234922E-2</v>
      </c>
      <c r="AB323" s="8">
        <v>2.7569622189454905E-2</v>
      </c>
      <c r="AC323" s="8">
        <v>4.9604863221884662E-2</v>
      </c>
      <c r="AD323" s="8">
        <v>5.3901794408123552E-2</v>
      </c>
      <c r="AE323" s="8">
        <v>6.1142281686088602E-2</v>
      </c>
      <c r="AF323" s="8">
        <v>9.0907491363788714E-2</v>
      </c>
      <c r="AG323" s="8">
        <v>3.0093289196509283E-2</v>
      </c>
      <c r="AH323" s="8">
        <v>6.5691940309107258E-2</v>
      </c>
    </row>
    <row r="324" spans="1:34">
      <c r="A324" s="1" t="s">
        <v>2571</v>
      </c>
      <c r="B324" s="1" t="s">
        <v>2572</v>
      </c>
      <c r="C324" s="1" t="s">
        <v>2573</v>
      </c>
      <c r="D324" s="1">
        <v>23475</v>
      </c>
      <c r="E324" s="1">
        <v>6.4</v>
      </c>
      <c r="F324" s="1" t="s">
        <v>2574</v>
      </c>
      <c r="G324" s="1">
        <v>207</v>
      </c>
      <c r="H324" s="9" t="s">
        <v>806</v>
      </c>
      <c r="I324" s="10" t="s">
        <v>811</v>
      </c>
      <c r="J324" s="4">
        <v>0.40993021954079262</v>
      </c>
      <c r="K324" s="4">
        <v>-0.81539645700733099</v>
      </c>
      <c r="L324" s="11">
        <f t="shared" si="30"/>
        <v>1.3286215496044316</v>
      </c>
      <c r="M324" s="8">
        <f t="shared" si="31"/>
        <v>0.56825230768855439</v>
      </c>
      <c r="N324" s="1">
        <v>330</v>
      </c>
      <c r="O324" s="8">
        <v>4.4794170587089878E-2</v>
      </c>
      <c r="P324" s="8">
        <v>1.9757174233129674E-2</v>
      </c>
      <c r="Q324" s="1">
        <v>3</v>
      </c>
      <c r="R324" s="1">
        <v>298</v>
      </c>
      <c r="S324" s="8">
        <v>7.8827960715718723E-2</v>
      </c>
      <c r="T324" s="8">
        <v>2.8343925252559982E-2</v>
      </c>
      <c r="U324" s="1">
        <v>3</v>
      </c>
      <c r="V324" s="1">
        <v>322</v>
      </c>
      <c r="W324" s="8">
        <v>5.9330635378590728E-2</v>
      </c>
      <c r="X324" s="8">
        <v>2.7181316383507813E-2</v>
      </c>
      <c r="Y324" s="1">
        <v>3</v>
      </c>
      <c r="Z324" s="8">
        <v>6.7597937378119935E-2</v>
      </c>
      <c r="AA324" s="8">
        <v>3.2811685104531078E-2</v>
      </c>
      <c r="AB324" s="8">
        <v>3.397288927861862E-2</v>
      </c>
      <c r="AC324" s="8">
        <v>4.620060790273571E-2</v>
      </c>
      <c r="AD324" s="8">
        <v>9.737098344693286E-2</v>
      </c>
      <c r="AE324" s="8">
        <v>9.2912290797487598E-2</v>
      </c>
      <c r="AF324" s="8">
        <v>7.2139493146748473E-2</v>
      </c>
      <c r="AG324" s="8">
        <v>7.7740997090982311E-2</v>
      </c>
      <c r="AH324" s="8">
        <v>2.8111415898041385E-2</v>
      </c>
    </row>
    <row r="325" spans="1:34">
      <c r="A325" s="1" t="s">
        <v>1044</v>
      </c>
      <c r="B325" s="12" t="s">
        <v>5733</v>
      </c>
      <c r="C325" s="1" t="s">
        <v>1045</v>
      </c>
      <c r="D325" s="1">
        <v>37955</v>
      </c>
      <c r="E325" s="1">
        <v>8.91</v>
      </c>
      <c r="F325" s="1" t="s">
        <v>1046</v>
      </c>
      <c r="G325" s="1">
        <v>340</v>
      </c>
      <c r="H325" s="9" t="s">
        <v>28</v>
      </c>
      <c r="I325" s="10" t="s">
        <v>64</v>
      </c>
      <c r="J325" s="4">
        <v>-0.16005873221930003</v>
      </c>
      <c r="K325" s="4">
        <v>-0.67446663276475827</v>
      </c>
      <c r="L325" s="11">
        <f t="shared" si="30"/>
        <v>0.89498863513435689</v>
      </c>
      <c r="M325" s="8">
        <f t="shared" si="31"/>
        <v>0.62656381839195419</v>
      </c>
      <c r="N325" s="1">
        <v>331</v>
      </c>
      <c r="O325" s="8">
        <v>4.4775110646154054E-2</v>
      </c>
      <c r="P325" s="8">
        <v>2.4099164773755372E-2</v>
      </c>
      <c r="Q325" s="1">
        <v>3</v>
      </c>
      <c r="R325" s="1">
        <v>326</v>
      </c>
      <c r="S325" s="8">
        <v>7.1461372859140213E-2</v>
      </c>
      <c r="T325" s="8">
        <v>1.6595566447140855E-2</v>
      </c>
      <c r="U325" s="1">
        <v>3</v>
      </c>
      <c r="V325" s="1">
        <v>232</v>
      </c>
      <c r="W325" s="8">
        <v>7.984612323977984E-2</v>
      </c>
      <c r="X325" s="8">
        <v>3.1133437296418411E-2</v>
      </c>
      <c r="Y325" s="1">
        <v>3</v>
      </c>
      <c r="Z325" s="8">
        <v>4.6362983227925196E-2</v>
      </c>
      <c r="AA325" s="8">
        <v>6.8041073322027606E-2</v>
      </c>
      <c r="AB325" s="8">
        <v>1.9921275388509352E-2</v>
      </c>
      <c r="AC325" s="8">
        <v>6.3708206686930308E-2</v>
      </c>
      <c r="AD325" s="8">
        <v>6.0161357629712087E-2</v>
      </c>
      <c r="AE325" s="8">
        <v>9.0514554260778243E-2</v>
      </c>
      <c r="AF325" s="8">
        <v>0.11554048902365406</v>
      </c>
      <c r="AG325" s="8">
        <v>6.5703681412378603E-2</v>
      </c>
      <c r="AH325" s="8">
        <v>5.8294199283306869E-2</v>
      </c>
    </row>
    <row r="326" spans="1:34">
      <c r="A326" s="1" t="s">
        <v>2971</v>
      </c>
      <c r="B326" s="1" t="s">
        <v>2972</v>
      </c>
      <c r="C326" s="1" t="s">
        <v>2973</v>
      </c>
      <c r="D326" s="1">
        <v>19654</v>
      </c>
      <c r="E326" s="1">
        <v>8.5299999999999994</v>
      </c>
      <c r="F326" s="1" t="s">
        <v>2974</v>
      </c>
      <c r="G326" s="1">
        <v>168</v>
      </c>
      <c r="H326" s="9" t="s">
        <v>1894</v>
      </c>
      <c r="I326" s="10" t="s">
        <v>811</v>
      </c>
      <c r="J326" s="4">
        <v>0.59609443176710986</v>
      </c>
      <c r="K326" s="4">
        <v>-0.35732484449342744</v>
      </c>
      <c r="L326" s="11">
        <f t="shared" si="30"/>
        <v>1.5116188682621563</v>
      </c>
      <c r="M326" s="8">
        <f t="shared" si="31"/>
        <v>0.78061070657302889</v>
      </c>
      <c r="N326" s="1">
        <v>332</v>
      </c>
      <c r="O326" s="8">
        <v>4.4760525005203021E-2</v>
      </c>
      <c r="P326" s="8">
        <v>2.5237134838756729E-2</v>
      </c>
      <c r="Q326" s="1">
        <v>3</v>
      </c>
      <c r="R326" s="1">
        <v>377</v>
      </c>
      <c r="S326" s="8">
        <v>5.7340393397506538E-2</v>
      </c>
      <c r="T326" s="8">
        <v>1.5126564106622746E-2</v>
      </c>
      <c r="U326" s="1">
        <v>3</v>
      </c>
      <c r="V326" s="1">
        <v>458</v>
      </c>
      <c r="W326" s="8">
        <v>3.7933102451564622E-2</v>
      </c>
      <c r="X326" s="8">
        <v>1.7619827188558725E-2</v>
      </c>
      <c r="Y326" s="1">
        <v>3</v>
      </c>
      <c r="Z326" s="8">
        <v>7.1491012305655646E-2</v>
      </c>
      <c r="AA326" s="8">
        <v>4.1446339079407681E-2</v>
      </c>
      <c r="AB326" s="8">
        <v>2.1344223630545733E-2</v>
      </c>
      <c r="AC326" s="8">
        <v>5.8358662613981954E-2</v>
      </c>
      <c r="AD326" s="8">
        <v>4.1730421477256939E-2</v>
      </c>
      <c r="AE326" s="8">
        <v>7.1932096101280721E-2</v>
      </c>
      <c r="AF326" s="8">
        <v>5.1611995096860694E-2</v>
      </c>
      <c r="AG326" s="8">
        <v>4.413682415488028E-2</v>
      </c>
      <c r="AH326" s="8">
        <v>1.8050488102952889E-2</v>
      </c>
    </row>
    <row r="327" spans="1:34">
      <c r="A327" s="1" t="s">
        <v>1681</v>
      </c>
      <c r="B327" s="1" t="s">
        <v>1682</v>
      </c>
      <c r="C327" s="1" t="s">
        <v>1683</v>
      </c>
      <c r="D327" s="1">
        <v>12568</v>
      </c>
      <c r="E327" s="1">
        <v>10.17</v>
      </c>
      <c r="F327" s="1" t="s">
        <v>1684</v>
      </c>
      <c r="G327" s="1">
        <v>113</v>
      </c>
      <c r="H327" s="9" t="s">
        <v>29</v>
      </c>
      <c r="I327" s="10" t="s">
        <v>64</v>
      </c>
      <c r="J327" s="4">
        <v>8.6327242935282933E-2</v>
      </c>
      <c r="K327" s="4">
        <v>-2.3571155679670145E-3</v>
      </c>
      <c r="L327" s="11">
        <f t="shared" si="30"/>
        <v>1.0616639962493351</v>
      </c>
      <c r="M327" s="8">
        <f t="shared" si="31"/>
        <v>0.99836750596020152</v>
      </c>
      <c r="N327" s="1">
        <v>333</v>
      </c>
      <c r="O327" s="8">
        <v>4.4033701250177526E-2</v>
      </c>
      <c r="P327" s="8">
        <v>3.234990729091667E-2</v>
      </c>
      <c r="Q327" s="1">
        <v>3</v>
      </c>
      <c r="R327" s="1">
        <v>464</v>
      </c>
      <c r="S327" s="8">
        <v>4.4105703548341313E-2</v>
      </c>
      <c r="T327" s="8">
        <v>3.2160677915584558E-2</v>
      </c>
      <c r="U327" s="1">
        <v>3</v>
      </c>
      <c r="V327" s="1">
        <v>430</v>
      </c>
      <c r="W327" s="8">
        <v>4.1543938293244105E-2</v>
      </c>
      <c r="X327" s="8">
        <v>1.7862332524251512E-2</v>
      </c>
      <c r="Y327" s="1">
        <v>3</v>
      </c>
      <c r="Z327" s="8">
        <v>2.194278595520124E-2</v>
      </c>
      <c r="AA327" s="8">
        <v>8.1165747363840038E-2</v>
      </c>
      <c r="AB327" s="8">
        <v>2.8992570431491282E-2</v>
      </c>
      <c r="AC327" s="8">
        <v>7.927051671732549E-2</v>
      </c>
      <c r="AD327" s="8">
        <v>3.6861872304910295E-2</v>
      </c>
      <c r="AE327" s="8">
        <v>1.618472162278816E-2</v>
      </c>
      <c r="AF327" s="8">
        <v>6.2168994093945842E-2</v>
      </c>
      <c r="AG327" s="8">
        <v>3.1096398836392924E-2</v>
      </c>
      <c r="AH327" s="8">
        <v>3.1366421949393548E-2</v>
      </c>
    </row>
    <row r="328" spans="1:34">
      <c r="A328" s="1" t="s">
        <v>1817</v>
      </c>
      <c r="B328" s="1" t="s">
        <v>1818</v>
      </c>
      <c r="C328" s="1" t="s">
        <v>1819</v>
      </c>
      <c r="D328" s="1">
        <v>11978</v>
      </c>
      <c r="E328" s="1">
        <v>6.28</v>
      </c>
      <c r="F328" s="1" t="s">
        <v>1820</v>
      </c>
      <c r="G328" s="1">
        <v>104</v>
      </c>
      <c r="H328" s="9" t="s">
        <v>64</v>
      </c>
      <c r="I328" s="10" t="s">
        <v>806</v>
      </c>
      <c r="J328" s="4">
        <v>0.14759866052613196</v>
      </c>
      <c r="K328" s="4">
        <v>-0.69422896626402775</v>
      </c>
      <c r="L328" s="11">
        <f t="shared" si="30"/>
        <v>1.1077241501806592</v>
      </c>
      <c r="M328" s="8">
        <f t="shared" si="31"/>
        <v>0.61803953527795297</v>
      </c>
      <c r="N328" s="1">
        <v>334</v>
      </c>
      <c r="O328" s="8">
        <v>4.3853042422099427E-2</v>
      </c>
      <c r="P328" s="8">
        <v>1.5875759746752247E-2</v>
      </c>
      <c r="Q328" s="1">
        <v>3</v>
      </c>
      <c r="R328" s="1">
        <v>330</v>
      </c>
      <c r="S328" s="8">
        <v>7.0955076364778588E-2</v>
      </c>
      <c r="T328" s="8">
        <v>1.2373602414245762E-2</v>
      </c>
      <c r="U328" s="1">
        <v>3</v>
      </c>
      <c r="V328" s="1">
        <v>310</v>
      </c>
      <c r="W328" s="8">
        <v>6.405482479839994E-2</v>
      </c>
      <c r="X328" s="8">
        <v>3.4896726273806265E-2</v>
      </c>
      <c r="Y328" s="1">
        <v>3</v>
      </c>
      <c r="Z328" s="8">
        <v>6.1581367035564764E-2</v>
      </c>
      <c r="AA328" s="8">
        <v>3.9028635966442224E-2</v>
      </c>
      <c r="AB328" s="8">
        <v>3.0949124264291309E-2</v>
      </c>
      <c r="AC328" s="8">
        <v>8.4620060790273829E-2</v>
      </c>
      <c r="AD328" s="8">
        <v>6.0509111142022565E-2</v>
      </c>
      <c r="AE328" s="8">
        <v>6.7736057162039329E-2</v>
      </c>
      <c r="AF328" s="8">
        <v>0.10205099030515637</v>
      </c>
      <c r="AG328" s="8">
        <v>5.6675694653425805E-2</v>
      </c>
      <c r="AH328" s="8">
        <v>3.3437789436617647E-2</v>
      </c>
    </row>
    <row r="329" spans="1:34">
      <c r="A329" s="1" t="s">
        <v>1386</v>
      </c>
      <c r="B329" s="1" t="s">
        <v>1387</v>
      </c>
      <c r="C329" s="1" t="s">
        <v>1388</v>
      </c>
      <c r="D329" s="1">
        <v>71938</v>
      </c>
      <c r="E329" s="1">
        <v>5.16</v>
      </c>
      <c r="F329" s="1" t="s">
        <v>1389</v>
      </c>
      <c r="G329" s="1">
        <v>638</v>
      </c>
      <c r="H329" s="9" t="s">
        <v>64</v>
      </c>
      <c r="I329" s="10" t="s">
        <v>806</v>
      </c>
      <c r="J329" s="4">
        <v>-8.5303799437546901E-3</v>
      </c>
      <c r="K329" s="4">
        <v>-9.6058078311518177E-2</v>
      </c>
      <c r="L329" s="11">
        <f t="shared" si="30"/>
        <v>0.99410463744448985</v>
      </c>
      <c r="M329" s="8">
        <f t="shared" si="31"/>
        <v>0.93558583336477408</v>
      </c>
      <c r="N329" s="1">
        <v>335</v>
      </c>
      <c r="O329" s="8">
        <v>4.3747138523743102E-2</v>
      </c>
      <c r="P329" s="8">
        <v>1.8354052479857132E-2</v>
      </c>
      <c r="Q329" s="1">
        <v>3</v>
      </c>
      <c r="R329" s="1">
        <v>453</v>
      </c>
      <c r="S329" s="8">
        <v>4.6759086086638722E-2</v>
      </c>
      <c r="T329" s="8">
        <v>1.6234693383837134E-2</v>
      </c>
      <c r="U329" s="1">
        <v>3</v>
      </c>
      <c r="V329" s="1">
        <v>397</v>
      </c>
      <c r="W329" s="8">
        <v>4.7036382615456535E-2</v>
      </c>
      <c r="X329" s="8">
        <v>2.1938674978451728E-2</v>
      </c>
      <c r="Y329" s="1">
        <v>3</v>
      </c>
      <c r="Z329" s="8">
        <v>2.512802907773045E-2</v>
      </c>
      <c r="AA329" s="8">
        <v>6.1824122460116454E-2</v>
      </c>
      <c r="AB329" s="8">
        <v>4.4289264033382396E-2</v>
      </c>
      <c r="AC329" s="8">
        <v>6.4680851063829994E-2</v>
      </c>
      <c r="AD329" s="8">
        <v>3.3036583669495079E-2</v>
      </c>
      <c r="AE329" s="8">
        <v>4.2559823526591087E-2</v>
      </c>
      <c r="AF329" s="8">
        <v>5.1025495152578183E-2</v>
      </c>
      <c r="AG329" s="8">
        <v>6.6706791052262251E-2</v>
      </c>
      <c r="AH329" s="8">
        <v>2.3376861641529155E-2</v>
      </c>
    </row>
    <row r="330" spans="1:34">
      <c r="A330" s="1" t="s">
        <v>3678</v>
      </c>
      <c r="B330" s="1" t="s">
        <v>3679</v>
      </c>
      <c r="C330" s="1" t="s">
        <v>3680</v>
      </c>
      <c r="D330" s="1">
        <v>20754</v>
      </c>
      <c r="E330" s="1">
        <v>4.95</v>
      </c>
      <c r="F330" s="1" t="s">
        <v>3681</v>
      </c>
      <c r="G330" s="1">
        <v>182</v>
      </c>
      <c r="H330" s="9" t="s">
        <v>806</v>
      </c>
      <c r="I330" s="10" t="s">
        <v>1508</v>
      </c>
      <c r="J330" s="4">
        <v>1.457544848690373</v>
      </c>
      <c r="K330" s="4">
        <v>-0.3855910584188284</v>
      </c>
      <c r="L330" s="11">
        <f t="shared" si="30"/>
        <v>2.7464058752371532</v>
      </c>
      <c r="M330" s="8">
        <f t="shared" si="31"/>
        <v>0.76546533044214426</v>
      </c>
      <c r="N330" s="1">
        <v>336</v>
      </c>
      <c r="O330" s="8">
        <v>4.3613318853251988E-2</v>
      </c>
      <c r="P330" s="8">
        <v>2.629216901438905E-2</v>
      </c>
      <c r="Q330" s="1">
        <v>3</v>
      </c>
      <c r="R330" s="1">
        <v>382</v>
      </c>
      <c r="S330" s="8">
        <v>5.6976217104516384E-2</v>
      </c>
      <c r="T330" s="8">
        <v>1.2174507216984591E-2</v>
      </c>
      <c r="U330" s="1">
        <v>3</v>
      </c>
      <c r="V330" s="1">
        <v>646</v>
      </c>
      <c r="W330" s="8">
        <v>2.0745738136609713E-2</v>
      </c>
      <c r="X330" s="8">
        <v>1.0074281770284828E-2</v>
      </c>
      <c r="Y330" s="1">
        <v>3</v>
      </c>
      <c r="Z330" s="8">
        <v>6.5828357865603718E-2</v>
      </c>
      <c r="AA330" s="8">
        <v>5.0426379213279339E-2</v>
      </c>
      <c r="AB330" s="8">
        <v>1.4585219480872914E-2</v>
      </c>
      <c r="AC330" s="8">
        <v>7.1003039513678048E-2</v>
      </c>
      <c r="AD330" s="8">
        <v>5.0772012797329277E-2</v>
      </c>
      <c r="AE330" s="8">
        <v>4.915359900254182E-2</v>
      </c>
      <c r="AF330" s="8">
        <v>9.3839991085201257E-3</v>
      </c>
      <c r="AG330" s="8">
        <v>2.8588624736683818E-2</v>
      </c>
      <c r="AH330" s="8">
        <v>2.4264590564625196E-2</v>
      </c>
    </row>
    <row r="331" spans="1:34">
      <c r="A331" s="1" t="s">
        <v>936</v>
      </c>
      <c r="B331" s="1" t="s">
        <v>937</v>
      </c>
      <c r="C331" s="1" t="s">
        <v>938</v>
      </c>
      <c r="D331" s="1">
        <v>34133</v>
      </c>
      <c r="E331" s="1">
        <v>9.9499999999999993</v>
      </c>
      <c r="F331" s="1" t="s">
        <v>939</v>
      </c>
      <c r="G331" s="1">
        <v>314</v>
      </c>
      <c r="H331" s="9" t="s">
        <v>38</v>
      </c>
      <c r="I331" s="10" t="s">
        <v>64</v>
      </c>
      <c r="J331" s="4">
        <v>-0.20320985867179042</v>
      </c>
      <c r="K331" s="4">
        <v>-0.71337055646572278</v>
      </c>
      <c r="L331" s="11">
        <f t="shared" si="30"/>
        <v>0.86861582454309283</v>
      </c>
      <c r="M331" s="8">
        <f t="shared" si="31"/>
        <v>0.60989358374610236</v>
      </c>
      <c r="N331" s="1">
        <v>337</v>
      </c>
      <c r="O331" s="8">
        <v>4.3487218123810983E-2</v>
      </c>
      <c r="P331" s="8">
        <v>8.7172356591134932E-3</v>
      </c>
      <c r="Q331" s="1">
        <v>3</v>
      </c>
      <c r="R331" s="1">
        <v>328</v>
      </c>
      <c r="S331" s="8">
        <v>7.1302960520920375E-2</v>
      </c>
      <c r="T331" s="8">
        <v>5.9216824387775348E-2</v>
      </c>
      <c r="U331" s="1">
        <v>3</v>
      </c>
      <c r="V331" s="1">
        <v>228</v>
      </c>
      <c r="W331" s="8">
        <v>8.2088028454267437E-2</v>
      </c>
      <c r="X331" s="8">
        <v>3.0720199921269991E-2</v>
      </c>
      <c r="Y331" s="1">
        <v>2</v>
      </c>
      <c r="Z331" s="8">
        <v>3.8930749275357043E-2</v>
      </c>
      <c r="AA331" s="8">
        <v>3.7992477489457048E-2</v>
      </c>
      <c r="AB331" s="8">
        <v>5.3538427606618873E-2</v>
      </c>
      <c r="AC331" s="8">
        <v>3.5987841945288868E-2</v>
      </c>
      <c r="AD331" s="8">
        <v>3.82528863541522E-2</v>
      </c>
      <c r="AE331" s="8">
        <v>0.13966815326332008</v>
      </c>
      <c r="AF331" s="8">
        <v>0.10381049013800389</v>
      </c>
      <c r="AG331" s="8"/>
      <c r="AH331" s="8">
        <v>6.0365566770530982E-2</v>
      </c>
    </row>
    <row r="332" spans="1:34">
      <c r="A332" s="1" t="s">
        <v>778</v>
      </c>
      <c r="B332" s="1" t="s">
        <v>779</v>
      </c>
      <c r="C332" s="1" t="s">
        <v>780</v>
      </c>
      <c r="D332" s="1">
        <v>27754</v>
      </c>
      <c r="E332" s="1">
        <v>4.7300000000000004</v>
      </c>
      <c r="F332" s="1" t="s">
        <v>781</v>
      </c>
      <c r="G332" s="1">
        <v>245</v>
      </c>
      <c r="H332" s="9" t="s">
        <v>29</v>
      </c>
      <c r="I332" s="10" t="s">
        <v>64</v>
      </c>
      <c r="J332" s="4">
        <v>-0.27888197773831463</v>
      </c>
      <c r="K332" s="4">
        <v>-0.37866881073281056</v>
      </c>
      <c r="L332" s="11">
        <f t="shared" si="30"/>
        <v>0.82422950977225296</v>
      </c>
      <c r="M332" s="8">
        <f t="shared" si="31"/>
        <v>0.76914696298256435</v>
      </c>
      <c r="N332" s="1">
        <v>338</v>
      </c>
      <c r="O332" s="8">
        <v>4.3328662988644413E-2</v>
      </c>
      <c r="P332" s="8">
        <v>3.0608077875033758E-2</v>
      </c>
      <c r="Q332" s="1">
        <v>3</v>
      </c>
      <c r="R332" s="1">
        <v>387</v>
      </c>
      <c r="S332" s="8">
        <v>5.6333399303335252E-2</v>
      </c>
      <c r="T332" s="8">
        <v>1.38652219102544E-2</v>
      </c>
      <c r="U332" s="1">
        <v>3</v>
      </c>
      <c r="V332" s="1">
        <v>288</v>
      </c>
      <c r="W332" s="8">
        <v>6.8346739149027821E-2</v>
      </c>
      <c r="X332" s="8">
        <v>6.741935338238479E-3</v>
      </c>
      <c r="Y332" s="1">
        <v>3</v>
      </c>
      <c r="Z332" s="8">
        <v>7.467625542818486E-2</v>
      </c>
      <c r="AA332" s="8">
        <v>4.1791725238402744E-2</v>
      </c>
      <c r="AB332" s="8">
        <v>1.3518008299345631E-2</v>
      </c>
      <c r="AC332" s="8">
        <v>7.1975683890577735E-2</v>
      </c>
      <c r="AD332" s="8">
        <v>5.1467519821950226E-2</v>
      </c>
      <c r="AE332" s="8">
        <v>4.5556994197477788E-2</v>
      </c>
      <c r="AF332" s="8">
        <v>7.0966493258183452E-2</v>
      </c>
      <c r="AG332" s="8">
        <v>6.0688133212960384E-2</v>
      </c>
      <c r="AH332" s="8">
        <v>7.3385590975939621E-2</v>
      </c>
    </row>
    <row r="333" spans="1:34">
      <c r="A333" s="1" t="s">
        <v>2532</v>
      </c>
      <c r="B333" s="1" t="s">
        <v>2533</v>
      </c>
      <c r="C333" s="1" t="s">
        <v>2534</v>
      </c>
      <c r="D333" s="1">
        <v>54238</v>
      </c>
      <c r="E333" s="1">
        <v>7.99</v>
      </c>
      <c r="F333" s="1" t="s">
        <v>2535</v>
      </c>
      <c r="G333" s="1">
        <v>509</v>
      </c>
      <c r="H333" s="9" t="s">
        <v>1508</v>
      </c>
      <c r="I333" s="10" t="s">
        <v>1508</v>
      </c>
      <c r="J333" s="4">
        <v>0.40030079445699407</v>
      </c>
      <c r="K333" s="4">
        <v>-0.49129213341078304</v>
      </c>
      <c r="L333" s="11">
        <f t="shared" si="30"/>
        <v>1.3197830500317218</v>
      </c>
      <c r="M333" s="8">
        <f t="shared" si="31"/>
        <v>0.71138766611182891</v>
      </c>
      <c r="N333" s="1">
        <v>339</v>
      </c>
      <c r="O333" s="8">
        <v>4.327729849071002E-2</v>
      </c>
      <c r="P333" s="8">
        <v>1.1010152060114908E-2</v>
      </c>
      <c r="Q333" s="1">
        <v>3</v>
      </c>
      <c r="R333" s="1">
        <v>361</v>
      </c>
      <c r="S333" s="8">
        <v>6.0835041922004458E-2</v>
      </c>
      <c r="T333" s="8">
        <v>1.4135913030014121E-2</v>
      </c>
      <c r="U333" s="1">
        <v>3</v>
      </c>
      <c r="V333" s="1">
        <v>403</v>
      </c>
      <c r="W333" s="8">
        <v>4.609472891816746E-2</v>
      </c>
      <c r="X333" s="8">
        <v>2.2637518341251016E-2</v>
      </c>
      <c r="Y333" s="1">
        <v>3</v>
      </c>
      <c r="Z333" s="8">
        <v>3.2206347127795368E-2</v>
      </c>
      <c r="AA333" s="8">
        <v>5.4225626962225049E-2</v>
      </c>
      <c r="AB333" s="8">
        <v>4.3399921382109651E-2</v>
      </c>
      <c r="AC333" s="8">
        <v>6.9057750759878647E-2</v>
      </c>
      <c r="AD333" s="8">
        <v>4.4512449575740735E-2</v>
      </c>
      <c r="AE333" s="8">
        <v>6.8934925430394006E-2</v>
      </c>
      <c r="AF333" s="8">
        <v>5.3371494929708219E-2</v>
      </c>
      <c r="AG333" s="8">
        <v>6.4199016952553131E-2</v>
      </c>
      <c r="AH333" s="8">
        <v>2.071367487224102E-2</v>
      </c>
    </row>
    <row r="334" spans="1:34">
      <c r="A334" s="1" t="s">
        <v>2555</v>
      </c>
      <c r="B334" s="1" t="s">
        <v>2556</v>
      </c>
      <c r="C334" s="1" t="s">
        <v>2557</v>
      </c>
      <c r="D334" s="1">
        <v>22367</v>
      </c>
      <c r="E334" s="1">
        <v>5.76</v>
      </c>
      <c r="F334" s="1" t="s">
        <v>2558</v>
      </c>
      <c r="G334" s="1">
        <v>198</v>
      </c>
      <c r="H334" s="9" t="s">
        <v>64</v>
      </c>
      <c r="I334" s="10" t="s">
        <v>806</v>
      </c>
      <c r="J334" s="4">
        <v>0.40879300906342542</v>
      </c>
      <c r="K334" s="4">
        <v>-1.1095588503103369</v>
      </c>
      <c r="L334" s="11">
        <f t="shared" si="30"/>
        <v>1.3275746706973677</v>
      </c>
      <c r="M334" s="8">
        <f t="shared" si="31"/>
        <v>0.46343571942646722</v>
      </c>
      <c r="N334" s="1">
        <v>340</v>
      </c>
      <c r="O334" s="8">
        <v>4.3247724891239764E-2</v>
      </c>
      <c r="P334" s="8">
        <v>1.3142634506383722E-2</v>
      </c>
      <c r="Q334" s="1">
        <v>3</v>
      </c>
      <c r="R334" s="1">
        <v>242</v>
      </c>
      <c r="S334" s="8">
        <v>9.3319791889934001E-2</v>
      </c>
      <c r="T334" s="8">
        <v>3.3214573144412604E-2</v>
      </c>
      <c r="U334" s="1">
        <v>3</v>
      </c>
      <c r="V334" s="1">
        <v>276</v>
      </c>
      <c r="W334" s="8">
        <v>7.0293441076963017E-2</v>
      </c>
      <c r="X334" s="8">
        <v>2.8644729715742639E-2</v>
      </c>
      <c r="Y334" s="1">
        <v>3</v>
      </c>
      <c r="Z334" s="8">
        <v>5.8396123913035551E-2</v>
      </c>
      <c r="AA334" s="8">
        <v>3.4884002058501465E-2</v>
      </c>
      <c r="AB334" s="8">
        <v>3.6463048702182289E-2</v>
      </c>
      <c r="AC334" s="8">
        <v>9.9696048632219161E-2</v>
      </c>
      <c r="AD334" s="8">
        <v>5.7379329531228297E-2</v>
      </c>
      <c r="AE334" s="8">
        <v>0.12288399750635454</v>
      </c>
      <c r="AF334" s="8">
        <v>5.9236494372533297E-2</v>
      </c>
      <c r="AG334" s="8">
        <v>0.10281873808807337</v>
      </c>
      <c r="AH334" s="8">
        <v>4.8825090770282409E-2</v>
      </c>
    </row>
    <row r="335" spans="1:34">
      <c r="A335" s="1" t="s">
        <v>2157</v>
      </c>
      <c r="B335" s="1" t="s">
        <v>2158</v>
      </c>
      <c r="C335" s="1" t="s">
        <v>2159</v>
      </c>
      <c r="D335" s="1">
        <v>42498</v>
      </c>
      <c r="E335" s="1">
        <v>9.75</v>
      </c>
      <c r="F335" s="1" t="s">
        <v>2160</v>
      </c>
      <c r="G335" s="1">
        <v>377</v>
      </c>
      <c r="H335" s="9" t="s">
        <v>1508</v>
      </c>
      <c r="I335" s="10" t="s">
        <v>1508</v>
      </c>
      <c r="J335" s="4">
        <v>0.26225827152325182</v>
      </c>
      <c r="K335" s="4">
        <v>-0.43359960201651249</v>
      </c>
      <c r="L335" s="11">
        <f t="shared" si="30"/>
        <v>1.1993546032484186</v>
      </c>
      <c r="M335" s="8">
        <f t="shared" si="31"/>
        <v>0.74041211056502476</v>
      </c>
      <c r="N335" s="1">
        <v>341</v>
      </c>
      <c r="O335" s="8">
        <v>4.3245443060681461E-2</v>
      </c>
      <c r="P335" s="8">
        <v>1.8304335497056196E-2</v>
      </c>
      <c r="Q335" s="1">
        <v>3</v>
      </c>
      <c r="R335" s="1">
        <v>373</v>
      </c>
      <c r="S335" s="8">
        <v>5.8407260556124496E-2</v>
      </c>
      <c r="T335" s="8">
        <v>1.6557241760119048E-2</v>
      </c>
      <c r="U335" s="1">
        <v>3</v>
      </c>
      <c r="V335" s="1">
        <v>383</v>
      </c>
      <c r="W335" s="8">
        <v>4.8698908894775621E-2</v>
      </c>
      <c r="X335" s="8">
        <v>1.6134784933517807E-2</v>
      </c>
      <c r="Y335" s="1">
        <v>3</v>
      </c>
      <c r="Z335" s="8">
        <v>2.9021104005266151E-2</v>
      </c>
      <c r="AA335" s="8">
        <v>6.3896439414086847E-2</v>
      </c>
      <c r="AB335" s="8">
        <v>3.6818785762691382E-2</v>
      </c>
      <c r="AC335" s="8">
        <v>5.3981762917933315E-2</v>
      </c>
      <c r="AD335" s="8">
        <v>4.4512449575740735E-2</v>
      </c>
      <c r="AE335" s="8">
        <v>7.6727569174699431E-2</v>
      </c>
      <c r="AF335" s="8">
        <v>6.5101493815358374E-2</v>
      </c>
      <c r="AG335" s="8">
        <v>4.8149262714414852E-2</v>
      </c>
      <c r="AH335" s="8">
        <v>3.2845970154553629E-2</v>
      </c>
    </row>
    <row r="336" spans="1:34">
      <c r="A336" s="1" t="s">
        <v>3243</v>
      </c>
      <c r="B336" s="1" t="s">
        <v>3244</v>
      </c>
      <c r="C336" s="1" t="s">
        <v>3245</v>
      </c>
      <c r="D336" s="1">
        <v>29349</v>
      </c>
      <c r="E336" s="1">
        <v>8.91</v>
      </c>
      <c r="F336" s="1" t="s">
        <v>3246</v>
      </c>
      <c r="G336" s="1">
        <v>274</v>
      </c>
      <c r="H336" s="9" t="s">
        <v>97</v>
      </c>
      <c r="I336" s="10" t="s">
        <v>1508</v>
      </c>
      <c r="J336" s="4">
        <v>0.80642874183501922</v>
      </c>
      <c r="K336" s="4">
        <v>-0.8860803561154238</v>
      </c>
      <c r="L336" s="11">
        <f t="shared" si="30"/>
        <v>1.7488768969255284</v>
      </c>
      <c r="M336" s="8">
        <f t="shared" si="31"/>
        <v>0.54108218389537133</v>
      </c>
      <c r="N336" s="1">
        <v>342</v>
      </c>
      <c r="O336" s="8">
        <v>4.3144568900965942E-2</v>
      </c>
      <c r="P336" s="8">
        <v>7.6568308462873977E-3</v>
      </c>
      <c r="Q336" s="1">
        <v>3</v>
      </c>
      <c r="R336" s="1">
        <v>294</v>
      </c>
      <c r="S336" s="8">
        <v>7.9737552233486178E-2</v>
      </c>
      <c r="T336" s="8">
        <v>3.158819836237324E-2</v>
      </c>
      <c r="U336" s="1">
        <v>3</v>
      </c>
      <c r="V336" s="1">
        <v>408</v>
      </c>
      <c r="W336" s="8">
        <v>4.5593576296686367E-2</v>
      </c>
      <c r="X336" s="8">
        <v>2.0923664227906605E-2</v>
      </c>
      <c r="Y336" s="1">
        <v>3</v>
      </c>
      <c r="Z336" s="8">
        <v>4.8132562740441427E-2</v>
      </c>
      <c r="AA336" s="8">
        <v>4.6972517623328706E-2</v>
      </c>
      <c r="AB336" s="8">
        <v>3.4328626339127713E-2</v>
      </c>
      <c r="AC336" s="8">
        <v>0.11039513677811588</v>
      </c>
      <c r="AD336" s="8">
        <v>4.7294477674224539E-2</v>
      </c>
      <c r="AE336" s="8">
        <v>8.1523042248118141E-2</v>
      </c>
      <c r="AF336" s="8">
        <v>4.1641496044058056E-2</v>
      </c>
      <c r="AG336" s="8">
        <v>6.821145551208771E-2</v>
      </c>
      <c r="AH336" s="8">
        <v>2.6927777333913331E-2</v>
      </c>
    </row>
    <row r="337" spans="1:34">
      <c r="A337" s="1" t="s">
        <v>2372</v>
      </c>
      <c r="B337" s="1" t="s">
        <v>2373</v>
      </c>
      <c r="C337" s="1" t="s">
        <v>2374</v>
      </c>
      <c r="D337" s="1">
        <v>40123</v>
      </c>
      <c r="E337" s="1">
        <v>5.84</v>
      </c>
      <c r="F337" s="1" t="s">
        <v>2375</v>
      </c>
      <c r="G337" s="1">
        <v>361</v>
      </c>
      <c r="H337" s="9" t="s">
        <v>29</v>
      </c>
      <c r="I337" s="10" t="s">
        <v>1508</v>
      </c>
      <c r="J337" s="4">
        <v>0.34215740436465764</v>
      </c>
      <c r="K337" s="4">
        <v>-0.57079550323565631</v>
      </c>
      <c r="L337" s="11">
        <f t="shared" si="30"/>
        <v>1.2676508207613109</v>
      </c>
      <c r="M337" s="8">
        <f t="shared" si="31"/>
        <v>0.6732454579653937</v>
      </c>
      <c r="N337" s="1">
        <v>343</v>
      </c>
      <c r="O337" s="8">
        <v>4.3073107331361216E-2</v>
      </c>
      <c r="P337" s="8">
        <v>9.5937784839065388E-3</v>
      </c>
      <c r="Q337" s="1">
        <v>3</v>
      </c>
      <c r="R337" s="1">
        <v>350</v>
      </c>
      <c r="S337" s="8">
        <v>6.3978311062850526E-2</v>
      </c>
      <c r="T337" s="8">
        <v>1.9116925864224581E-2</v>
      </c>
      <c r="U337" s="1">
        <v>3</v>
      </c>
      <c r="V337" s="1">
        <v>367</v>
      </c>
      <c r="W337" s="8">
        <v>5.0469979599293106E-2</v>
      </c>
      <c r="X337" s="8">
        <v>1.8291723706631534E-2</v>
      </c>
      <c r="Y337" s="1">
        <v>3</v>
      </c>
      <c r="Z337" s="8">
        <v>4.919431044795116E-2</v>
      </c>
      <c r="AA337" s="8">
        <v>4.8008676100313896E-2</v>
      </c>
      <c r="AB337" s="8">
        <v>3.2016335445818597E-2</v>
      </c>
      <c r="AC337" s="8">
        <v>7.7325227963526103E-2</v>
      </c>
      <c r="AD337" s="8">
        <v>4.2078174989567417E-2</v>
      </c>
      <c r="AE337" s="8">
        <v>7.2531530235458053E-2</v>
      </c>
      <c r="AF337" s="8">
        <v>7.0966493258183452E-2</v>
      </c>
      <c r="AG337" s="8">
        <v>4.4638378974822104E-2</v>
      </c>
      <c r="AH337" s="8">
        <v>3.5805066564873762E-2</v>
      </c>
    </row>
    <row r="338" spans="1:34">
      <c r="A338" s="1" t="s">
        <v>4738</v>
      </c>
      <c r="B338" s="1" t="s">
        <v>4739</v>
      </c>
      <c r="C338" s="1" t="s">
        <v>4740</v>
      </c>
      <c r="D338" s="1">
        <v>25685</v>
      </c>
      <c r="E338" s="1">
        <v>7.63</v>
      </c>
      <c r="F338" s="1" t="s">
        <v>4741</v>
      </c>
      <c r="G338" s="1">
        <v>218</v>
      </c>
      <c r="H338" s="9" t="s">
        <v>35</v>
      </c>
      <c r="I338" s="10" t="s">
        <v>1894</v>
      </c>
      <c r="J338" s="4" t="s">
        <v>5732</v>
      </c>
      <c r="K338" s="4">
        <v>-2.2653270894768269</v>
      </c>
      <c r="L338" s="11" t="s">
        <v>2</v>
      </c>
      <c r="M338" s="8">
        <f t="shared" si="31"/>
        <v>0.20800251976135145</v>
      </c>
      <c r="N338" s="1">
        <v>344</v>
      </c>
      <c r="O338" s="8">
        <v>4.3039026472267206E-2</v>
      </c>
      <c r="P338" s="8">
        <v>3.9736671572765496E-2</v>
      </c>
      <c r="Q338" s="1">
        <v>2</v>
      </c>
      <c r="R338" s="1">
        <v>91</v>
      </c>
      <c r="S338" s="8">
        <v>0.2069158898731005</v>
      </c>
      <c r="T338" s="8">
        <v>0.11611098993382241</v>
      </c>
      <c r="U338" s="1">
        <v>3</v>
      </c>
      <c r="V338" s="1" t="s">
        <v>39</v>
      </c>
      <c r="W338" s="8" t="s">
        <v>39</v>
      </c>
      <c r="X338" s="8" t="s">
        <v>39</v>
      </c>
      <c r="Y338" s="1">
        <v>1</v>
      </c>
      <c r="Z338" s="8">
        <v>7.1137096403152397E-2</v>
      </c>
      <c r="AA338" s="8"/>
      <c r="AB338" s="8">
        <v>1.4940956541382012E-2</v>
      </c>
      <c r="AC338" s="8">
        <v>0.34091185410334457</v>
      </c>
      <c r="AD338" s="8">
        <v>0.13597162331339555</v>
      </c>
      <c r="AE338" s="8">
        <v>0.14386419220256144</v>
      </c>
      <c r="AF338" s="8">
        <v>0.14075998662780187</v>
      </c>
      <c r="AG338" s="8"/>
      <c r="AH338" s="8"/>
    </row>
    <row r="339" spans="1:34">
      <c r="A339" s="1" t="s">
        <v>266</v>
      </c>
      <c r="B339" s="1" t="s">
        <v>267</v>
      </c>
      <c r="C339" s="1" t="s">
        <v>268</v>
      </c>
      <c r="D339" s="1">
        <v>20110</v>
      </c>
      <c r="E339" s="1">
        <v>5.37</v>
      </c>
      <c r="F339" s="1" t="s">
        <v>269</v>
      </c>
      <c r="G339" s="1">
        <v>188</v>
      </c>
      <c r="H339" s="9" t="s">
        <v>28</v>
      </c>
      <c r="I339" s="10" t="s">
        <v>64</v>
      </c>
      <c r="J339" s="4">
        <v>-0.82941765707262405</v>
      </c>
      <c r="K339" s="4">
        <v>-0.61489572214962529</v>
      </c>
      <c r="L339" s="11">
        <f>S339/W339</f>
        <v>0.56275635274546265</v>
      </c>
      <c r="M339" s="8">
        <f t="shared" si="31"/>
        <v>0.6529770889561729</v>
      </c>
      <c r="N339" s="1">
        <v>345</v>
      </c>
      <c r="O339" s="8">
        <v>4.3017178186999246E-2</v>
      </c>
      <c r="P339" s="8">
        <v>4.0821711628273923E-2</v>
      </c>
      <c r="Q339" s="1">
        <v>3</v>
      </c>
      <c r="R339" s="1">
        <v>346</v>
      </c>
      <c r="S339" s="8">
        <v>6.5878541398389723E-2</v>
      </c>
      <c r="T339" s="8">
        <v>3.5854696493771161E-2</v>
      </c>
      <c r="U339" s="1">
        <v>3</v>
      </c>
      <c r="V339" s="1">
        <v>150</v>
      </c>
      <c r="W339" s="8">
        <v>0.11706405636648032</v>
      </c>
      <c r="X339" s="8">
        <v>3.1802719095588988E-2</v>
      </c>
      <c r="Y339" s="1">
        <v>3</v>
      </c>
      <c r="Z339" s="8">
        <v>4.1408160592879752E-2</v>
      </c>
      <c r="AA339" s="8">
        <v>8.4619608953790684E-2</v>
      </c>
      <c r="AB339" s="8">
        <v>3.0237650143273122E-3</v>
      </c>
      <c r="AC339" s="8">
        <v>5.6899696048632403E-2</v>
      </c>
      <c r="AD339" s="8">
        <v>0.10536931423007377</v>
      </c>
      <c r="AE339" s="8">
        <v>3.5366613916463015E-2</v>
      </c>
      <c r="AF339" s="8">
        <v>8.9734491475223707E-2</v>
      </c>
      <c r="AG339" s="8">
        <v>0.15197111044237185</v>
      </c>
      <c r="AH339" s="8">
        <v>0.10948656718184542</v>
      </c>
    </row>
    <row r="340" spans="1:34">
      <c r="A340" s="1" t="s">
        <v>4735</v>
      </c>
      <c r="B340" s="1" t="s">
        <v>3381</v>
      </c>
      <c r="C340" s="1" t="s">
        <v>4736</v>
      </c>
      <c r="D340" s="1">
        <v>75837</v>
      </c>
      <c r="E340" s="1">
        <v>5.34</v>
      </c>
      <c r="F340" s="1" t="s">
        <v>4737</v>
      </c>
      <c r="G340" s="1">
        <v>673</v>
      </c>
      <c r="H340" s="9" t="s">
        <v>64</v>
      </c>
      <c r="I340" s="10" t="s">
        <v>806</v>
      </c>
      <c r="J340" s="4" t="s">
        <v>5732</v>
      </c>
      <c r="K340" s="4">
        <v>-1.1798229259777449</v>
      </c>
      <c r="L340" s="11" t="s">
        <v>2</v>
      </c>
      <c r="M340" s="8">
        <f t="shared" si="31"/>
        <v>0.44140567222862509</v>
      </c>
      <c r="N340" s="1">
        <v>346</v>
      </c>
      <c r="O340" s="8">
        <v>4.2903955155150129E-2</v>
      </c>
      <c r="P340" s="8">
        <v>1.6403595806118668E-2</v>
      </c>
      <c r="Q340" s="1">
        <v>2</v>
      </c>
      <c r="R340" s="1">
        <v>230</v>
      </c>
      <c r="S340" s="8">
        <v>9.7198468108783437E-2</v>
      </c>
      <c r="T340" s="8">
        <v>3.860804741338747E-2</v>
      </c>
      <c r="U340" s="1">
        <v>2</v>
      </c>
      <c r="V340" s="1" t="s">
        <v>39</v>
      </c>
      <c r="W340" s="8" t="s">
        <v>39</v>
      </c>
      <c r="X340" s="8" t="s">
        <v>39</v>
      </c>
      <c r="Y340" s="1">
        <v>1</v>
      </c>
      <c r="Z340" s="8">
        <v>5.4503048985499854E-2</v>
      </c>
      <c r="AA340" s="8"/>
      <c r="AB340" s="8">
        <v>3.1304861324800405E-2</v>
      </c>
      <c r="AC340" s="8">
        <v>0.1244984802431615</v>
      </c>
      <c r="AD340" s="8">
        <v>6.989845597440536E-2</v>
      </c>
      <c r="AE340" s="8"/>
      <c r="AF340" s="8"/>
      <c r="AG340" s="8"/>
      <c r="AH340" s="8">
        <v>4.5570084718930252E-2</v>
      </c>
    </row>
    <row r="341" spans="1:34">
      <c r="A341" s="1" t="s">
        <v>2308</v>
      </c>
      <c r="B341" s="1" t="s">
        <v>2309</v>
      </c>
      <c r="C341" s="1" t="s">
        <v>2310</v>
      </c>
      <c r="D341" s="1">
        <v>36564</v>
      </c>
      <c r="E341" s="1">
        <v>6.9</v>
      </c>
      <c r="F341" s="1" t="s">
        <v>2311</v>
      </c>
      <c r="G341" s="1">
        <v>325</v>
      </c>
      <c r="H341" s="9" t="s">
        <v>97</v>
      </c>
      <c r="I341" s="10" t="s">
        <v>35</v>
      </c>
      <c r="J341" s="4">
        <v>0.31483346823786945</v>
      </c>
      <c r="K341" s="4">
        <v>7.7858553229284325E-2</v>
      </c>
      <c r="L341" s="11">
        <f t="shared" ref="L341:L365" si="32">S341/W341</f>
        <v>1.2438680640501882</v>
      </c>
      <c r="M341" s="8">
        <f t="shared" si="31"/>
        <v>1.0554502326036983</v>
      </c>
      <c r="N341" s="1">
        <v>348</v>
      </c>
      <c r="O341" s="8">
        <v>4.2597941142144179E-2</v>
      </c>
      <c r="P341" s="8">
        <v>1.3812385015945323E-2</v>
      </c>
      <c r="Q341" s="1">
        <v>3</v>
      </c>
      <c r="R341" s="1">
        <v>487</v>
      </c>
      <c r="S341" s="8">
        <v>4.0359971343280669E-2</v>
      </c>
      <c r="T341" s="8">
        <v>1.3238013462070208E-2</v>
      </c>
      <c r="U341" s="1">
        <v>3</v>
      </c>
      <c r="V341" s="1">
        <v>515</v>
      </c>
      <c r="W341" s="8">
        <v>3.2447148141952945E-2</v>
      </c>
      <c r="X341" s="8">
        <v>1.6467076686030386E-2</v>
      </c>
      <c r="Y341" s="1">
        <v>3</v>
      </c>
      <c r="Z341" s="8">
        <v>5.6626544400519334E-2</v>
      </c>
      <c r="AA341" s="8">
        <v>2.9012437355585372E-2</v>
      </c>
      <c r="AB341" s="8">
        <v>4.2154841670327819E-2</v>
      </c>
      <c r="AC341" s="8">
        <v>3.3069908814589773E-2</v>
      </c>
      <c r="AD341" s="8">
        <v>5.5640561969675921E-2</v>
      </c>
      <c r="AE341" s="8">
        <v>3.2369443245576321E-2</v>
      </c>
      <c r="AF341" s="8">
        <v>1.7594998328475234E-2</v>
      </c>
      <c r="AG341" s="8">
        <v>5.0155481994182134E-2</v>
      </c>
      <c r="AH341" s="8">
        <v>2.9590964103201459E-2</v>
      </c>
    </row>
    <row r="342" spans="1:34">
      <c r="A342" s="1" t="s">
        <v>1761</v>
      </c>
      <c r="B342" s="1" t="s">
        <v>1762</v>
      </c>
      <c r="C342" s="1" t="s">
        <v>1763</v>
      </c>
      <c r="D342" s="1">
        <v>31832</v>
      </c>
      <c r="E342" s="1">
        <v>9.0299999999999994</v>
      </c>
      <c r="F342" s="1" t="s">
        <v>1764</v>
      </c>
      <c r="G342" s="1">
        <v>296</v>
      </c>
      <c r="H342" s="9" t="s">
        <v>811</v>
      </c>
      <c r="I342" s="10" t="s">
        <v>806</v>
      </c>
      <c r="J342" s="4">
        <v>0.11093283753502241</v>
      </c>
      <c r="K342" s="4">
        <v>-0.9307736822853635</v>
      </c>
      <c r="L342" s="11">
        <f t="shared" si="32"/>
        <v>1.0799262843432642</v>
      </c>
      <c r="M342" s="8">
        <f t="shared" si="31"/>
        <v>0.52457694849857495</v>
      </c>
      <c r="N342" s="1">
        <v>349</v>
      </c>
      <c r="O342" s="8">
        <v>4.2104188404137162E-2</v>
      </c>
      <c r="P342" s="8">
        <v>1.4294927426797398E-2</v>
      </c>
      <c r="Q342" s="1">
        <v>3</v>
      </c>
      <c r="R342" s="1">
        <v>291</v>
      </c>
      <c r="S342" s="8">
        <v>8.0263131128133325E-2</v>
      </c>
      <c r="T342" s="8">
        <v>1.8750580703537318E-2</v>
      </c>
      <c r="U342" s="1">
        <v>3</v>
      </c>
      <c r="V342" s="1">
        <v>257</v>
      </c>
      <c r="W342" s="8">
        <v>7.4322786927020448E-2</v>
      </c>
      <c r="X342" s="8">
        <v>1.2264700755220766E-2</v>
      </c>
      <c r="Y342" s="1">
        <v>3</v>
      </c>
      <c r="Z342" s="8">
        <v>5.0963889960467391E-2</v>
      </c>
      <c r="AA342" s="8">
        <v>4.9735606895289212E-2</v>
      </c>
      <c r="AB342" s="8">
        <v>2.5613068356654878E-2</v>
      </c>
      <c r="AC342" s="8">
        <v>7.0030395136778348E-2</v>
      </c>
      <c r="AD342" s="8">
        <v>6.8855195437473954E-2</v>
      </c>
      <c r="AE342" s="8">
        <v>0.10190380281014767</v>
      </c>
      <c r="AF342" s="8">
        <v>8.4455991976681133E-2</v>
      </c>
      <c r="AG342" s="8">
        <v>6.0688133212960384E-2</v>
      </c>
      <c r="AH342" s="8">
        <v>7.7824235591419835E-2</v>
      </c>
    </row>
    <row r="343" spans="1:34">
      <c r="A343" s="1" t="s">
        <v>872</v>
      </c>
      <c r="B343" s="1" t="s">
        <v>873</v>
      </c>
      <c r="C343" s="1" t="s">
        <v>874</v>
      </c>
      <c r="D343" s="1">
        <v>68486</v>
      </c>
      <c r="E343" s="1">
        <v>6.02</v>
      </c>
      <c r="F343" s="1" t="s">
        <v>875</v>
      </c>
      <c r="G343" s="1">
        <v>608</v>
      </c>
      <c r="H343" s="9" t="s">
        <v>35</v>
      </c>
      <c r="I343" s="10" t="s">
        <v>64</v>
      </c>
      <c r="J343" s="4">
        <v>-0.23453761056069591</v>
      </c>
      <c r="K343" s="4">
        <v>-7.7856262463605413E-2</v>
      </c>
      <c r="L343" s="11">
        <f t="shared" si="32"/>
        <v>0.84995737017104489</v>
      </c>
      <c r="M343" s="8">
        <f t="shared" si="31"/>
        <v>0.94746446298289277</v>
      </c>
      <c r="N343" s="1">
        <v>349</v>
      </c>
      <c r="O343" s="8">
        <v>4.2104188404137162E-2</v>
      </c>
      <c r="P343" s="8">
        <v>1.4294927426797398E-2</v>
      </c>
      <c r="Q343" s="1">
        <v>3</v>
      </c>
      <c r="R343" s="1">
        <v>461</v>
      </c>
      <c r="S343" s="8">
        <v>4.4438804883067562E-2</v>
      </c>
      <c r="T343" s="8">
        <v>1.1723087182632614E-2</v>
      </c>
      <c r="U343" s="1">
        <v>3</v>
      </c>
      <c r="V343" s="1">
        <v>358</v>
      </c>
      <c r="W343" s="8">
        <v>5.2283569085499811E-2</v>
      </c>
      <c r="X343" s="8">
        <v>1.5178947816345307E-2</v>
      </c>
      <c r="Y343" s="1">
        <v>3</v>
      </c>
      <c r="Z343" s="8">
        <v>5.0963889960467391E-2</v>
      </c>
      <c r="AA343" s="8">
        <v>4.9735606895289212E-2</v>
      </c>
      <c r="AB343" s="8">
        <v>2.5613068356654878E-2</v>
      </c>
      <c r="AC343" s="8">
        <v>4.5227963525836017E-2</v>
      </c>
      <c r="AD343" s="8">
        <v>3.234107664487413E-2</v>
      </c>
      <c r="AE343" s="8">
        <v>5.5747374478492553E-2</v>
      </c>
      <c r="AF343" s="8">
        <v>5.454449481827324E-2</v>
      </c>
      <c r="AG343" s="8">
        <v>6.6205236232320414E-2</v>
      </c>
      <c r="AH343" s="8">
        <v>3.6100976205905778E-2</v>
      </c>
    </row>
    <row r="344" spans="1:34">
      <c r="A344" s="1" t="s">
        <v>1677</v>
      </c>
      <c r="B344" s="1" t="s">
        <v>1678</v>
      </c>
      <c r="C344" s="1" t="s">
        <v>1679</v>
      </c>
      <c r="D344" s="1">
        <v>17768</v>
      </c>
      <c r="E344" s="1">
        <v>11.26</v>
      </c>
      <c r="F344" s="1" t="s">
        <v>1680</v>
      </c>
      <c r="G344" s="1">
        <v>157</v>
      </c>
      <c r="H344" s="9" t="s">
        <v>64</v>
      </c>
      <c r="I344" s="10" t="s">
        <v>806</v>
      </c>
      <c r="J344" s="4">
        <v>8.4646845639835377E-2</v>
      </c>
      <c r="K344" s="4">
        <v>-0.81023036015605876</v>
      </c>
      <c r="L344" s="11">
        <f t="shared" si="32"/>
        <v>1.0604281295676408</v>
      </c>
      <c r="M344" s="8">
        <f t="shared" si="31"/>
        <v>0.57029079034152486</v>
      </c>
      <c r="N344" s="1">
        <v>351</v>
      </c>
      <c r="O344" s="8">
        <v>4.2028964151241355E-2</v>
      </c>
      <c r="P344" s="8">
        <v>6.1372249866775367E-3</v>
      </c>
      <c r="Q344" s="1">
        <v>3</v>
      </c>
      <c r="R344" s="1">
        <v>318</v>
      </c>
      <c r="S344" s="8">
        <v>7.3697427458142631E-2</v>
      </c>
      <c r="T344" s="8">
        <v>3.8130815776760418E-2</v>
      </c>
      <c r="U344" s="1">
        <v>3</v>
      </c>
      <c r="V344" s="1">
        <v>283</v>
      </c>
      <c r="W344" s="8">
        <v>6.9497805087640072E-2</v>
      </c>
      <c r="X344" s="8">
        <v>4.5615572491348781E-2</v>
      </c>
      <c r="Y344" s="1">
        <v>3</v>
      </c>
      <c r="Z344" s="8">
        <v>3.5745506152827823E-2</v>
      </c>
      <c r="AA344" s="8">
        <v>4.8008676100313896E-2</v>
      </c>
      <c r="AB344" s="8">
        <v>4.2332710200582366E-2</v>
      </c>
      <c r="AC344" s="8">
        <v>0.11574468085106421</v>
      </c>
      <c r="AD344" s="8">
        <v>6.3986646265127303E-2</v>
      </c>
      <c r="AE344" s="8">
        <v>4.1360955258236409E-2</v>
      </c>
      <c r="AF344" s="8">
        <v>5.9236494372533297E-2</v>
      </c>
      <c r="AG344" s="8">
        <v>0.11937004714615347</v>
      </c>
      <c r="AH344" s="8">
        <v>2.9886873744233471E-2</v>
      </c>
    </row>
    <row r="345" spans="1:34">
      <c r="A345" s="1" t="s">
        <v>1513</v>
      </c>
      <c r="B345" s="1" t="s">
        <v>1514</v>
      </c>
      <c r="C345" s="1" t="s">
        <v>1515</v>
      </c>
      <c r="D345" s="1">
        <v>16320</v>
      </c>
      <c r="E345" s="1">
        <v>8.35</v>
      </c>
      <c r="F345" s="1" t="s">
        <v>1516</v>
      </c>
      <c r="G345" s="1">
        <v>137</v>
      </c>
      <c r="H345" s="9" t="s">
        <v>481</v>
      </c>
      <c r="I345" s="10" t="s">
        <v>806</v>
      </c>
      <c r="J345" s="4">
        <v>4.6433001872297978E-2</v>
      </c>
      <c r="K345" s="4">
        <v>-1.2592378458034117</v>
      </c>
      <c r="L345" s="11">
        <f t="shared" si="32"/>
        <v>1.032708439917231</v>
      </c>
      <c r="M345" s="8">
        <f t="shared" si="31"/>
        <v>0.41776460021392492</v>
      </c>
      <c r="N345" s="1">
        <v>352</v>
      </c>
      <c r="O345" s="8">
        <v>4.2013866223725278E-2</v>
      </c>
      <c r="P345" s="8">
        <v>2.9558425248218719E-2</v>
      </c>
      <c r="Q345" s="1">
        <v>3</v>
      </c>
      <c r="R345" s="1">
        <v>218</v>
      </c>
      <c r="S345" s="8">
        <v>0.10056827745149115</v>
      </c>
      <c r="T345" s="8">
        <v>4.7976760984291787E-2</v>
      </c>
      <c r="U345" s="1">
        <v>3</v>
      </c>
      <c r="V345" s="1">
        <v>195</v>
      </c>
      <c r="W345" s="8">
        <v>9.7383030451025879E-2</v>
      </c>
      <c r="X345" s="8">
        <v>3.8170512369559755E-2</v>
      </c>
      <c r="Y345" s="1">
        <v>3</v>
      </c>
      <c r="Z345" s="8">
        <v>3.999249698286677E-2</v>
      </c>
      <c r="AA345" s="8">
        <v>7.2531093388963436E-2</v>
      </c>
      <c r="AB345" s="8">
        <v>1.3518008299345631E-2</v>
      </c>
      <c r="AC345" s="8">
        <v>0.13373860182370864</v>
      </c>
      <c r="AD345" s="8">
        <v>0.12240923633328703</v>
      </c>
      <c r="AE345" s="8">
        <v>4.5556994197477788E-2</v>
      </c>
      <c r="AF345" s="8">
        <v>9.2080491252353736E-2</v>
      </c>
      <c r="AG345" s="8">
        <v>0.13792757548400086</v>
      </c>
      <c r="AH345" s="8">
        <v>6.2141024616723065E-2</v>
      </c>
    </row>
    <row r="346" spans="1:34">
      <c r="A346" s="1" t="s">
        <v>2516</v>
      </c>
      <c r="B346" s="1" t="s">
        <v>2517</v>
      </c>
      <c r="C346" s="1" t="s">
        <v>2518</v>
      </c>
      <c r="D346" s="1">
        <v>30597</v>
      </c>
      <c r="E346" s="1">
        <v>5.51</v>
      </c>
      <c r="F346" s="1" t="s">
        <v>2519</v>
      </c>
      <c r="G346" s="1">
        <v>264</v>
      </c>
      <c r="H346" s="9" t="s">
        <v>1508</v>
      </c>
      <c r="I346" s="10" t="s">
        <v>1508</v>
      </c>
      <c r="J346" s="4">
        <v>0.38852518983869738</v>
      </c>
      <c r="K346" s="4">
        <v>-0.83115319651189923</v>
      </c>
      <c r="L346" s="11">
        <f t="shared" si="32"/>
        <v>1.3090545248935055</v>
      </c>
      <c r="M346" s="8">
        <f t="shared" si="31"/>
        <v>0.56207977274492527</v>
      </c>
      <c r="N346" s="1">
        <v>353</v>
      </c>
      <c r="O346" s="8">
        <v>4.1708145132940633E-2</v>
      </c>
      <c r="P346" s="8">
        <v>3.6537838137224972E-3</v>
      </c>
      <c r="Q346" s="1">
        <v>3</v>
      </c>
      <c r="R346" s="1">
        <v>315</v>
      </c>
      <c r="S346" s="8">
        <v>7.4203248640772573E-2</v>
      </c>
      <c r="T346" s="8">
        <v>4.4051562698950608E-2</v>
      </c>
      <c r="U346" s="1">
        <v>3</v>
      </c>
      <c r="V346" s="1">
        <v>328</v>
      </c>
      <c r="W346" s="8">
        <v>5.6684612619026832E-2</v>
      </c>
      <c r="X346" s="8">
        <v>3.0888430605369097E-2</v>
      </c>
      <c r="Y346" s="1">
        <v>3</v>
      </c>
      <c r="Z346" s="8">
        <v>3.7515085665344054E-2</v>
      </c>
      <c r="AA346" s="8">
        <v>4.4209428351368193E-2</v>
      </c>
      <c r="AB346" s="8">
        <v>4.3399921382109651E-2</v>
      </c>
      <c r="AC346" s="8">
        <v>0.11866261398176331</v>
      </c>
      <c r="AD346" s="8">
        <v>7.3375991097510113E-2</v>
      </c>
      <c r="AE346" s="8">
        <v>3.0571140843044301E-2</v>
      </c>
      <c r="AF346" s="8">
        <v>2.1113997994170283E-2</v>
      </c>
      <c r="AG346" s="8">
        <v>7.6737887451098677E-2</v>
      </c>
      <c r="AH346" s="8">
        <v>7.2201952411811557E-2</v>
      </c>
    </row>
    <row r="347" spans="1:34">
      <c r="A347" s="1" t="s">
        <v>1725</v>
      </c>
      <c r="B347" s="1" t="s">
        <v>1726</v>
      </c>
      <c r="C347" s="1" t="s">
        <v>1727</v>
      </c>
      <c r="D347" s="1">
        <v>29155</v>
      </c>
      <c r="E347" s="1">
        <v>4.63</v>
      </c>
      <c r="F347" s="1" t="s">
        <v>1728</v>
      </c>
      <c r="G347" s="1">
        <v>255</v>
      </c>
      <c r="H347" s="9" t="s">
        <v>1508</v>
      </c>
      <c r="I347" s="10" t="s">
        <v>806</v>
      </c>
      <c r="J347" s="4">
        <v>0.10105940614456256</v>
      </c>
      <c r="K347" s="4">
        <v>-0.50049638793299156</v>
      </c>
      <c r="L347" s="11">
        <f t="shared" si="32"/>
        <v>1.0725607809601765</v>
      </c>
      <c r="M347" s="8">
        <f t="shared" si="31"/>
        <v>0.70686352888002801</v>
      </c>
      <c r="N347" s="1">
        <v>354</v>
      </c>
      <c r="O347" s="8">
        <v>4.1658273795671427E-2</v>
      </c>
      <c r="P347" s="8">
        <v>1.0830554276248863E-2</v>
      </c>
      <c r="Q347" s="1">
        <v>3</v>
      </c>
      <c r="R347" s="1">
        <v>372</v>
      </c>
      <c r="S347" s="8">
        <v>5.8933969703707623E-2</v>
      </c>
      <c r="T347" s="8">
        <v>3.0728921635440967E-2</v>
      </c>
      <c r="U347" s="1">
        <v>3</v>
      </c>
      <c r="V347" s="1">
        <v>337</v>
      </c>
      <c r="W347" s="8">
        <v>5.4946974334590927E-2</v>
      </c>
      <c r="X347" s="8">
        <v>2.6718302729489732E-2</v>
      </c>
      <c r="Y347" s="1">
        <v>3</v>
      </c>
      <c r="Z347" s="8">
        <v>4.8486478642944676E-2</v>
      </c>
      <c r="AA347" s="8">
        <v>4.731790378232377E-2</v>
      </c>
      <c r="AB347" s="8">
        <v>2.9170438961745829E-2</v>
      </c>
      <c r="AC347" s="8">
        <v>9.4346504559270836E-2</v>
      </c>
      <c r="AD347" s="8">
        <v>3.9296146891083614E-2</v>
      </c>
      <c r="AE347" s="8">
        <v>4.3159257660768426E-2</v>
      </c>
      <c r="AF347" s="8">
        <v>8.0350492366703594E-2</v>
      </c>
      <c r="AG347" s="8">
        <v>2.7083960276858356E-2</v>
      </c>
      <c r="AH347" s="8">
        <v>5.7406470360210834E-2</v>
      </c>
    </row>
    <row r="348" spans="1:34">
      <c r="A348" s="1" t="s">
        <v>1274</v>
      </c>
      <c r="B348" s="1" t="s">
        <v>1275</v>
      </c>
      <c r="C348" s="1" t="s">
        <v>1276</v>
      </c>
      <c r="D348" s="1">
        <v>47124</v>
      </c>
      <c r="E348" s="1">
        <v>11.01</v>
      </c>
      <c r="F348" s="1" t="s">
        <v>1277</v>
      </c>
      <c r="G348" s="1">
        <v>419</v>
      </c>
      <c r="H348" s="9" t="s">
        <v>29</v>
      </c>
      <c r="I348" s="10" t="s">
        <v>29</v>
      </c>
      <c r="J348" s="4">
        <v>-6.2793157932854254E-2</v>
      </c>
      <c r="K348" s="4">
        <v>-0.11030440810490028</v>
      </c>
      <c r="L348" s="11">
        <f t="shared" si="32"/>
        <v>0.95740871395373139</v>
      </c>
      <c r="M348" s="8">
        <f t="shared" si="31"/>
        <v>0.9263925727865272</v>
      </c>
      <c r="N348" s="1">
        <v>355</v>
      </c>
      <c r="O348" s="8">
        <v>4.14789097834408E-2</v>
      </c>
      <c r="P348" s="8">
        <v>2.2464364274386258E-3</v>
      </c>
      <c r="Q348" s="1">
        <v>3</v>
      </c>
      <c r="R348" s="1">
        <v>458</v>
      </c>
      <c r="S348" s="8">
        <v>4.4774657096693898E-2</v>
      </c>
      <c r="T348" s="8">
        <v>2.2458665713874337E-2</v>
      </c>
      <c r="U348" s="1">
        <v>3</v>
      </c>
      <c r="V348" s="1">
        <v>399</v>
      </c>
      <c r="W348" s="8">
        <v>4.6766502585705229E-2</v>
      </c>
      <c r="X348" s="8">
        <v>2.4558433585695667E-2</v>
      </c>
      <c r="Y348" s="1">
        <v>3</v>
      </c>
      <c r="Z348" s="8">
        <v>3.8930749275357043E-2</v>
      </c>
      <c r="AA348" s="8">
        <v>4.3173269874382997E-2</v>
      </c>
      <c r="AB348" s="8">
        <v>4.2332710200582366E-2</v>
      </c>
      <c r="AC348" s="8">
        <v>4.7173252279635418E-2</v>
      </c>
      <c r="AD348" s="8">
        <v>2.1212964250938944E-2</v>
      </c>
      <c r="AE348" s="8">
        <v>6.5937754759507333E-2</v>
      </c>
      <c r="AF348" s="8">
        <v>7.3312493035313481E-2</v>
      </c>
      <c r="AG348" s="8">
        <v>4.2130604875112998E-2</v>
      </c>
      <c r="AH348" s="8">
        <v>2.4856409846689225E-2</v>
      </c>
    </row>
    <row r="349" spans="1:34">
      <c r="A349" s="1" t="s">
        <v>1122</v>
      </c>
      <c r="B349" s="1" t="s">
        <v>1123</v>
      </c>
      <c r="C349" s="1" t="s">
        <v>1124</v>
      </c>
      <c r="D349" s="1">
        <v>26407</v>
      </c>
      <c r="E349" s="1">
        <v>9.61</v>
      </c>
      <c r="F349" s="1" t="s">
        <v>1125</v>
      </c>
      <c r="G349" s="1">
        <v>238</v>
      </c>
      <c r="H349" s="9" t="s">
        <v>481</v>
      </c>
      <c r="I349" s="10" t="s">
        <v>806</v>
      </c>
      <c r="J349" s="4">
        <v>-0.11826687467266747</v>
      </c>
      <c r="K349" s="4">
        <v>-0.77762013777134498</v>
      </c>
      <c r="L349" s="11">
        <f t="shared" si="32"/>
        <v>0.92129374636051342</v>
      </c>
      <c r="M349" s="8">
        <f t="shared" si="31"/>
        <v>0.58332825525784493</v>
      </c>
      <c r="N349" s="1">
        <v>356</v>
      </c>
      <c r="O349" s="8">
        <v>4.134945851290945E-2</v>
      </c>
      <c r="P349" s="8">
        <v>1.6400929023302289E-2</v>
      </c>
      <c r="Q349" s="1">
        <v>3</v>
      </c>
      <c r="R349" s="1">
        <v>332</v>
      </c>
      <c r="S349" s="8">
        <v>7.0885403098864139E-2</v>
      </c>
      <c r="T349" s="8">
        <v>2.2648624065923138E-2</v>
      </c>
      <c r="U349" s="1">
        <v>3</v>
      </c>
      <c r="V349" s="1">
        <v>246</v>
      </c>
      <c r="W349" s="8">
        <v>7.6941153002384341E-2</v>
      </c>
      <c r="X349" s="8">
        <v>3.7149436147465291E-2</v>
      </c>
      <c r="Y349" s="1">
        <v>3</v>
      </c>
      <c r="Z349" s="8">
        <v>4.6009067325421954E-2</v>
      </c>
      <c r="AA349" s="8">
        <v>5.4916399280215175E-2</v>
      </c>
      <c r="AB349" s="8">
        <v>2.312290893309121E-2</v>
      </c>
      <c r="AC349" s="8">
        <v>5.0577507598784363E-2</v>
      </c>
      <c r="AD349" s="8">
        <v>6.67686743636111E-2</v>
      </c>
      <c r="AE349" s="8">
        <v>9.5310027334196953E-2</v>
      </c>
      <c r="AF349" s="8">
        <v>0.1126079893022415</v>
      </c>
      <c r="AG349" s="8">
        <v>7.9747216370749607E-2</v>
      </c>
      <c r="AH349" s="8">
        <v>3.84682533341619E-2</v>
      </c>
    </row>
    <row r="350" spans="1:34">
      <c r="A350" s="1" t="s">
        <v>960</v>
      </c>
      <c r="B350" s="1" t="s">
        <v>961</v>
      </c>
      <c r="C350" s="1" t="s">
        <v>962</v>
      </c>
      <c r="D350" s="1">
        <v>13770</v>
      </c>
      <c r="E350" s="1">
        <v>8.5500000000000007</v>
      </c>
      <c r="F350" s="1" t="s">
        <v>963</v>
      </c>
      <c r="G350" s="1">
        <v>119</v>
      </c>
      <c r="H350" s="9" t="s">
        <v>29</v>
      </c>
      <c r="I350" s="10" t="s">
        <v>35</v>
      </c>
      <c r="J350" s="4">
        <v>-0.1927543922221214</v>
      </c>
      <c r="K350" s="4">
        <v>0.6609891983394709</v>
      </c>
      <c r="L350" s="11">
        <f t="shared" si="32"/>
        <v>0.87493370298753503</v>
      </c>
      <c r="M350" s="8">
        <f t="shared" si="31"/>
        <v>1.5811663947485535</v>
      </c>
      <c r="N350" s="1">
        <v>357</v>
      </c>
      <c r="O350" s="8">
        <v>4.1329157785799625E-2</v>
      </c>
      <c r="P350" s="8">
        <v>1.1400064551732663E-2</v>
      </c>
      <c r="Q350" s="1">
        <v>2</v>
      </c>
      <c r="R350" s="1">
        <v>617</v>
      </c>
      <c r="S350" s="8">
        <v>2.6138398794120613E-2</v>
      </c>
      <c r="T350" s="8">
        <v>1.2115316230742242E-2</v>
      </c>
      <c r="U350" s="1">
        <v>3</v>
      </c>
      <c r="V350" s="1">
        <v>541</v>
      </c>
      <c r="W350" s="8">
        <v>2.9874719312867757E-2</v>
      </c>
      <c r="X350" s="8">
        <v>1.6339437588164869E-2</v>
      </c>
      <c r="Y350" s="1">
        <v>3</v>
      </c>
      <c r="Z350" s="8">
        <v>3.3268094835305101E-2</v>
      </c>
      <c r="AA350" s="8">
        <v>4.9390220736294156E-2</v>
      </c>
      <c r="AB350" s="8"/>
      <c r="AC350" s="8">
        <v>1.2158054711246242E-2</v>
      </c>
      <c r="AD350" s="8">
        <v>3.2688830157184601E-2</v>
      </c>
      <c r="AE350" s="8">
        <v>3.3568311513930998E-2</v>
      </c>
      <c r="AF350" s="8">
        <v>1.4662498607062696E-2</v>
      </c>
      <c r="AG350" s="8">
        <v>4.7146153074531204E-2</v>
      </c>
      <c r="AH350" s="8">
        <v>2.7815506257009372E-2</v>
      </c>
    </row>
    <row r="351" spans="1:34">
      <c r="A351" s="1" t="s">
        <v>3043</v>
      </c>
      <c r="B351" s="1" t="s">
        <v>3044</v>
      </c>
      <c r="C351" s="1" t="s">
        <v>3045</v>
      </c>
      <c r="D351" s="1">
        <v>20012</v>
      </c>
      <c r="E351" s="1">
        <v>9.19</v>
      </c>
      <c r="F351" s="1" t="s">
        <v>3046</v>
      </c>
      <c r="G351" s="1">
        <v>176</v>
      </c>
      <c r="H351" s="9" t="s">
        <v>64</v>
      </c>
      <c r="I351" s="10" t="s">
        <v>1894</v>
      </c>
      <c r="J351" s="4">
        <v>0.63801021568967298</v>
      </c>
      <c r="K351" s="4">
        <v>-0.8735620633288359</v>
      </c>
      <c r="L351" s="11">
        <f t="shared" si="32"/>
        <v>1.5561813723555422</v>
      </c>
      <c r="M351" s="8">
        <f t="shared" si="31"/>
        <v>0.54579759273660899</v>
      </c>
      <c r="N351" s="1">
        <v>358</v>
      </c>
      <c r="O351" s="8">
        <v>4.1322789411220397E-2</v>
      </c>
      <c r="P351" s="8">
        <v>3.5269847317706549E-2</v>
      </c>
      <c r="Q351" s="1">
        <v>3</v>
      </c>
      <c r="R351" s="1">
        <v>307</v>
      </c>
      <c r="S351" s="8">
        <v>7.5710831196651951E-2</v>
      </c>
      <c r="T351" s="8">
        <v>5.3945018017374287E-2</v>
      </c>
      <c r="U351" s="1">
        <v>3</v>
      </c>
      <c r="V351" s="1">
        <v>384</v>
      </c>
      <c r="W351" s="8">
        <v>4.8651675531914941E-2</v>
      </c>
      <c r="X351" s="8">
        <v>4.3475580541848163E-2</v>
      </c>
      <c r="Y351" s="1">
        <v>3</v>
      </c>
      <c r="Z351" s="8">
        <v>3.0436767615279137E-2</v>
      </c>
      <c r="AA351" s="8">
        <v>1.2779287882817366E-2</v>
      </c>
      <c r="AB351" s="8">
        <v>8.0752312735564685E-2</v>
      </c>
      <c r="AC351" s="8">
        <v>7.4893617021276837E-2</v>
      </c>
      <c r="AD351" s="8">
        <v>0.13005981360411747</v>
      </c>
      <c r="AE351" s="8">
        <v>2.2179062964561555E-2</v>
      </c>
      <c r="AF351" s="8">
        <v>2.170049793845279E-2</v>
      </c>
      <c r="AG351" s="8">
        <v>9.8806299528538796E-2</v>
      </c>
      <c r="AH351" s="8">
        <v>2.5448229128753254E-2</v>
      </c>
    </row>
    <row r="352" spans="1:34">
      <c r="A352" s="1" t="s">
        <v>2069</v>
      </c>
      <c r="B352" s="1" t="s">
        <v>2070</v>
      </c>
      <c r="C352" s="1" t="s">
        <v>2071</v>
      </c>
      <c r="D352" s="1">
        <v>58902</v>
      </c>
      <c r="E352" s="1">
        <v>5.79</v>
      </c>
      <c r="F352" s="1" t="s">
        <v>2072</v>
      </c>
      <c r="G352" s="1">
        <v>541</v>
      </c>
      <c r="H352" s="9" t="s">
        <v>29</v>
      </c>
      <c r="I352" s="10" t="s">
        <v>811</v>
      </c>
      <c r="J352" s="4">
        <v>0.23623000839724251</v>
      </c>
      <c r="K352" s="4">
        <v>-0.4633288370186755</v>
      </c>
      <c r="L352" s="11">
        <f t="shared" si="32"/>
        <v>1.1779105685214655</v>
      </c>
      <c r="M352" s="8">
        <f t="shared" si="31"/>
        <v>0.72531076321356769</v>
      </c>
      <c r="N352" s="1">
        <v>359</v>
      </c>
      <c r="O352" s="8">
        <v>4.1249228390631824E-2</v>
      </c>
      <c r="P352" s="8">
        <v>7.8057313996272677E-3</v>
      </c>
      <c r="Q352" s="1">
        <v>3</v>
      </c>
      <c r="R352" s="1">
        <v>383</v>
      </c>
      <c r="S352" s="8">
        <v>5.6871110264340573E-2</v>
      </c>
      <c r="T352" s="8">
        <v>1.7985111027409736E-2</v>
      </c>
      <c r="U352" s="1">
        <v>3</v>
      </c>
      <c r="V352" s="1">
        <v>388</v>
      </c>
      <c r="W352" s="8">
        <v>4.828134816357596E-2</v>
      </c>
      <c r="X352" s="8">
        <v>2.9642593049287316E-2</v>
      </c>
      <c r="Y352" s="1">
        <v>3</v>
      </c>
      <c r="Z352" s="8">
        <v>3.2560263030298617E-2</v>
      </c>
      <c r="AA352" s="8">
        <v>4.351865603337806E-2</v>
      </c>
      <c r="AB352" s="8">
        <v>4.7668766108218803E-2</v>
      </c>
      <c r="AC352" s="8">
        <v>5.5440729483282852E-2</v>
      </c>
      <c r="AD352" s="8">
        <v>3.9643900403394092E-2</v>
      </c>
      <c r="AE352" s="8">
        <v>7.5528700906344753E-2</v>
      </c>
      <c r="AF352" s="8">
        <v>8.0936992310986083E-2</v>
      </c>
      <c r="AG352" s="8">
        <v>2.3071521717323785E-2</v>
      </c>
      <c r="AH352" s="8">
        <v>4.0835530462418008E-2</v>
      </c>
    </row>
    <row r="353" spans="1:34">
      <c r="A353" s="1" t="s">
        <v>3119</v>
      </c>
      <c r="B353" s="1" t="s">
        <v>3120</v>
      </c>
      <c r="C353" s="1" t="s">
        <v>3121</v>
      </c>
      <c r="D353" s="1">
        <v>73934</v>
      </c>
      <c r="E353" s="1">
        <v>8.59</v>
      </c>
      <c r="F353" s="1" t="s">
        <v>3122</v>
      </c>
      <c r="G353" s="1">
        <v>658</v>
      </c>
      <c r="H353" s="9" t="s">
        <v>806</v>
      </c>
      <c r="I353" s="10" t="s">
        <v>1508</v>
      </c>
      <c r="J353" s="4">
        <v>0.6941098681087492</v>
      </c>
      <c r="K353" s="4">
        <v>-0.95401237927247395</v>
      </c>
      <c r="L353" s="11">
        <f t="shared" si="32"/>
        <v>1.6178859017605252</v>
      </c>
      <c r="M353" s="8">
        <f t="shared" si="31"/>
        <v>0.5161948384313445</v>
      </c>
      <c r="N353" s="1">
        <v>360</v>
      </c>
      <c r="O353" s="8">
        <v>4.1185970888505501E-2</v>
      </c>
      <c r="P353" s="8">
        <v>9.2491592650482124E-3</v>
      </c>
      <c r="Q353" s="1">
        <v>3</v>
      </c>
      <c r="R353" s="1">
        <v>293</v>
      </c>
      <c r="S353" s="8">
        <v>7.9787645714677877E-2</v>
      </c>
      <c r="T353" s="8">
        <v>3.7025151606167206E-2</v>
      </c>
      <c r="U353" s="1">
        <v>3</v>
      </c>
      <c r="V353" s="1">
        <v>380</v>
      </c>
      <c r="W353" s="8">
        <v>4.9315990471179599E-2</v>
      </c>
      <c r="X353" s="8">
        <v>1.3312706359007491E-2</v>
      </c>
      <c r="Y353" s="1">
        <v>3</v>
      </c>
      <c r="Z353" s="8">
        <v>4.5301235520415463E-2</v>
      </c>
      <c r="AA353" s="8">
        <v>4.7663289941318826E-2</v>
      </c>
      <c r="AB353" s="8">
        <v>3.0593387203782213E-2</v>
      </c>
      <c r="AC353" s="8">
        <v>0.11525835866261437</v>
      </c>
      <c r="AD353" s="8">
        <v>4.1382667964946461E-2</v>
      </c>
      <c r="AE353" s="8">
        <v>8.2721910516472819E-2</v>
      </c>
      <c r="AF353" s="8">
        <v>6.3928493926793367E-2</v>
      </c>
      <c r="AG353" s="8">
        <v>4.614304343464757E-2</v>
      </c>
      <c r="AH353" s="8">
        <v>3.7876434052097868E-2</v>
      </c>
    </row>
    <row r="354" spans="1:34">
      <c r="A354" s="1" t="s">
        <v>1837</v>
      </c>
      <c r="B354" s="1" t="s">
        <v>1838</v>
      </c>
      <c r="C354" s="1" t="s">
        <v>1839</v>
      </c>
      <c r="D354" s="1">
        <v>33489</v>
      </c>
      <c r="E354" s="1">
        <v>10.69</v>
      </c>
      <c r="F354" s="1" t="s">
        <v>1840</v>
      </c>
      <c r="G354" s="1">
        <v>296</v>
      </c>
      <c r="H354" s="9" t="s">
        <v>35</v>
      </c>
      <c r="I354" s="10" t="s">
        <v>811</v>
      </c>
      <c r="J354" s="4">
        <v>0.15411344617248215</v>
      </c>
      <c r="K354" s="4">
        <v>0.18630066927828651</v>
      </c>
      <c r="L354" s="11">
        <f t="shared" si="32"/>
        <v>1.1127376171498908</v>
      </c>
      <c r="M354" s="8">
        <f t="shared" si="31"/>
        <v>1.1378423386810081</v>
      </c>
      <c r="N354" s="1">
        <v>361</v>
      </c>
      <c r="O354" s="8">
        <v>4.1003893631650738E-2</v>
      </c>
      <c r="P354" s="8">
        <v>1.7729330392930336E-2</v>
      </c>
      <c r="Q354" s="1">
        <v>3</v>
      </c>
      <c r="R354" s="1">
        <v>521</v>
      </c>
      <c r="S354" s="8">
        <v>3.6036533566840757E-2</v>
      </c>
      <c r="T354" s="8">
        <v>9.6427026024658111E-3</v>
      </c>
      <c r="U354" s="1">
        <v>3</v>
      </c>
      <c r="V354" s="1">
        <v>516</v>
      </c>
      <c r="W354" s="8">
        <v>3.2385472560137664E-2</v>
      </c>
      <c r="X354" s="8">
        <v>1.1219441714317678E-2</v>
      </c>
      <c r="Y354" s="1">
        <v>3</v>
      </c>
      <c r="Z354" s="8">
        <v>2.1234954150194746E-2</v>
      </c>
      <c r="AA354" s="8">
        <v>4.628174530533858E-2</v>
      </c>
      <c r="AB354" s="8">
        <v>5.5494981439418903E-2</v>
      </c>
      <c r="AC354" s="8">
        <v>4.5714285714285867E-2</v>
      </c>
      <c r="AD354" s="8">
        <v>2.6429266935596066E-2</v>
      </c>
      <c r="AE354" s="8">
        <v>3.596604805064036E-2</v>
      </c>
      <c r="AF354" s="8">
        <v>4.4573995765470595E-2</v>
      </c>
      <c r="AG354" s="8">
        <v>3.0093289196509283E-2</v>
      </c>
      <c r="AH354" s="8">
        <v>2.248913271843311E-2</v>
      </c>
    </row>
    <row r="355" spans="1:34">
      <c r="A355" s="1" t="s">
        <v>226</v>
      </c>
      <c r="B355" s="1" t="s">
        <v>227</v>
      </c>
      <c r="C355" s="1" t="s">
        <v>228</v>
      </c>
      <c r="D355" s="1">
        <v>28814</v>
      </c>
      <c r="E355" s="1">
        <v>6.67</v>
      </c>
      <c r="F355" s="1" t="s">
        <v>229</v>
      </c>
      <c r="G355" s="1">
        <v>254</v>
      </c>
      <c r="H355" s="9" t="s">
        <v>38</v>
      </c>
      <c r="I355" s="10" t="s">
        <v>97</v>
      </c>
      <c r="J355" s="4">
        <v>-0.92082977215193573</v>
      </c>
      <c r="K355" s="4">
        <v>-0.38827588078674125</v>
      </c>
      <c r="L355" s="11">
        <f t="shared" si="32"/>
        <v>0.52820513348260523</v>
      </c>
      <c r="M355" s="8">
        <f t="shared" si="31"/>
        <v>0.76404214169761742</v>
      </c>
      <c r="N355" s="1">
        <v>362</v>
      </c>
      <c r="O355" s="8">
        <v>4.0883714153818869E-2</v>
      </c>
      <c r="P355" s="8">
        <v>2.5944897763329068E-2</v>
      </c>
      <c r="Q355" s="1">
        <v>3</v>
      </c>
      <c r="R355" s="1">
        <v>409</v>
      </c>
      <c r="S355" s="8">
        <v>5.3509763300463718E-2</v>
      </c>
      <c r="T355" s="8">
        <v>1.2860746823714627E-2</v>
      </c>
      <c r="U355" s="1">
        <v>3</v>
      </c>
      <c r="V355" s="1">
        <v>186</v>
      </c>
      <c r="W355" s="8">
        <v>0.10130489067317232</v>
      </c>
      <c r="X355" s="8">
        <v>6.3877268624880343E-2</v>
      </c>
      <c r="Y355" s="1">
        <v>3</v>
      </c>
      <c r="Z355" s="8">
        <v>7.0075348695642664E-2</v>
      </c>
      <c r="AA355" s="8">
        <v>3.2120912786540952E-2</v>
      </c>
      <c r="AB355" s="8">
        <v>2.0454880979272991E-2</v>
      </c>
      <c r="AC355" s="8">
        <v>6.8085106382978947E-2</v>
      </c>
      <c r="AD355" s="8">
        <v>4.868549172346643E-2</v>
      </c>
      <c r="AE355" s="8">
        <v>4.3758691794945764E-2</v>
      </c>
      <c r="AF355" s="8">
        <v>0.13606798707354184</v>
      </c>
      <c r="AG355" s="8">
        <v>2.7585515096800177E-2</v>
      </c>
      <c r="AH355" s="8">
        <v>0.14026116984917492</v>
      </c>
    </row>
    <row r="356" spans="1:34">
      <c r="A356" s="1" t="s">
        <v>1214</v>
      </c>
      <c r="B356" s="1" t="s">
        <v>1215</v>
      </c>
      <c r="C356" s="1" t="s">
        <v>1216</v>
      </c>
      <c r="D356" s="1">
        <v>14750</v>
      </c>
      <c r="E356" s="1">
        <v>9.2100000000000009</v>
      </c>
      <c r="F356" s="1" t="s">
        <v>1217</v>
      </c>
      <c r="G356" s="1">
        <v>128</v>
      </c>
      <c r="H356" s="9" t="s">
        <v>64</v>
      </c>
      <c r="I356" s="10" t="s">
        <v>806</v>
      </c>
      <c r="J356" s="4">
        <v>-8.1879863997206273E-2</v>
      </c>
      <c r="K356" s="4">
        <v>-0.47152213954470501</v>
      </c>
      <c r="L356" s="11">
        <f t="shared" si="32"/>
        <v>0.94482571518383274</v>
      </c>
      <c r="M356" s="8">
        <f t="shared" si="31"/>
        <v>0.72120327862301759</v>
      </c>
      <c r="N356" s="1">
        <v>363</v>
      </c>
      <c r="O356" s="8">
        <v>4.0860679479869884E-2</v>
      </c>
      <c r="P356" s="8">
        <v>7.3719075953063169E-3</v>
      </c>
      <c r="Q356" s="1">
        <v>3</v>
      </c>
      <c r="R356" s="1">
        <v>385</v>
      </c>
      <c r="S356" s="8">
        <v>5.6656258631941542E-2</v>
      </c>
      <c r="T356" s="8">
        <v>2.9633555057124516E-2</v>
      </c>
      <c r="U356" s="1">
        <v>3</v>
      </c>
      <c r="V356" s="1">
        <v>320</v>
      </c>
      <c r="W356" s="8">
        <v>5.9964772043612356E-2</v>
      </c>
      <c r="X356" s="8">
        <v>2.78071963148659E-2</v>
      </c>
      <c r="Y356" s="1">
        <v>3</v>
      </c>
      <c r="Z356" s="8">
        <v>4.5655151422918712E-2</v>
      </c>
      <c r="AA356" s="8">
        <v>4.4554814510363257E-2</v>
      </c>
      <c r="AB356" s="8">
        <v>3.2372072506327697E-2</v>
      </c>
      <c r="AC356" s="8">
        <v>8.8510638297872646E-2</v>
      </c>
      <c r="AD356" s="8">
        <v>2.9906802058700804E-2</v>
      </c>
      <c r="AE356" s="8">
        <v>5.1551335539251175E-2</v>
      </c>
      <c r="AF356" s="8">
        <v>5.043899520829568E-2</v>
      </c>
      <c r="AG356" s="8">
        <v>9.1282977229411491E-2</v>
      </c>
      <c r="AH356" s="8">
        <v>3.8172343693129884E-2</v>
      </c>
    </row>
    <row r="357" spans="1:34">
      <c r="A357" s="1" t="s">
        <v>3414</v>
      </c>
      <c r="B357" s="1" t="s">
        <v>3415</v>
      </c>
      <c r="C357" s="1" t="s">
        <v>3416</v>
      </c>
      <c r="D357" s="1">
        <v>9112</v>
      </c>
      <c r="E357" s="1">
        <v>9.36</v>
      </c>
      <c r="F357" s="1" t="s">
        <v>3417</v>
      </c>
      <c r="G357" s="1">
        <v>85</v>
      </c>
      <c r="H357" s="9" t="s">
        <v>1508</v>
      </c>
      <c r="I357" s="10" t="s">
        <v>811</v>
      </c>
      <c r="J357" s="4">
        <v>0.9886426979846471</v>
      </c>
      <c r="K357" s="4">
        <v>-0.72711265622892962</v>
      </c>
      <c r="L357" s="11">
        <f t="shared" si="32"/>
        <v>1.9843172467774746</v>
      </c>
      <c r="M357" s="8">
        <f t="shared" si="31"/>
        <v>0.6041117463692568</v>
      </c>
      <c r="N357" s="1">
        <v>364</v>
      </c>
      <c r="O357" s="8">
        <v>4.0714614765631311E-2</v>
      </c>
      <c r="P357" s="8">
        <v>2.9414840103603596E-2</v>
      </c>
      <c r="Q357" s="1">
        <v>3</v>
      </c>
      <c r="R357" s="1">
        <v>341</v>
      </c>
      <c r="S357" s="8">
        <v>6.7395833652181533E-2</v>
      </c>
      <c r="T357" s="8">
        <v>1.8168864708786158E-2</v>
      </c>
      <c r="U357" s="1">
        <v>2</v>
      </c>
      <c r="V357" s="1">
        <v>493</v>
      </c>
      <c r="W357" s="8">
        <v>3.3964243248720521E-2</v>
      </c>
      <c r="X357" s="8">
        <v>1.6514118767734686E-2</v>
      </c>
      <c r="Y357" s="1">
        <v>2</v>
      </c>
      <c r="Z357" s="8">
        <v>5.8396123913035551E-2</v>
      </c>
      <c r="AA357" s="8">
        <v>5.6988716234185562E-2</v>
      </c>
      <c r="AB357" s="8">
        <v>6.7590041496728157E-3</v>
      </c>
      <c r="AC357" s="8">
        <v>8.024316109422519E-2</v>
      </c>
      <c r="AD357" s="8"/>
      <c r="AE357" s="8">
        <v>5.4548506210137876E-2</v>
      </c>
      <c r="AF357" s="8">
        <v>2.2286997882735297E-2</v>
      </c>
      <c r="AG357" s="8">
        <v>4.5641488614705746E-2</v>
      </c>
      <c r="AH357" s="8"/>
    </row>
    <row r="358" spans="1:34">
      <c r="A358" s="1" t="s">
        <v>1008</v>
      </c>
      <c r="B358" s="1" t="s">
        <v>1009</v>
      </c>
      <c r="C358" s="1" t="s">
        <v>1010</v>
      </c>
      <c r="D358" s="1">
        <v>24588</v>
      </c>
      <c r="E358" s="1">
        <v>10.11</v>
      </c>
      <c r="F358" s="1" t="s">
        <v>1011</v>
      </c>
      <c r="G358" s="1">
        <v>214</v>
      </c>
      <c r="H358" s="9" t="s">
        <v>35</v>
      </c>
      <c r="I358" s="10" t="s">
        <v>64</v>
      </c>
      <c r="J358" s="4">
        <v>-0.17232193317334446</v>
      </c>
      <c r="K358" s="4">
        <v>-0.70888680514892821</v>
      </c>
      <c r="L358" s="11">
        <f t="shared" si="32"/>
        <v>0.88741329149650483</v>
      </c>
      <c r="M358" s="8">
        <f t="shared" si="31"/>
        <v>0.61179202030805857</v>
      </c>
      <c r="N358" s="1">
        <v>365</v>
      </c>
      <c r="O358" s="8">
        <v>4.063955517940581E-2</v>
      </c>
      <c r="P358" s="8">
        <v>9.1265902797864375E-3</v>
      </c>
      <c r="Q358" s="1">
        <v>3</v>
      </c>
      <c r="R358" s="1">
        <v>344</v>
      </c>
      <c r="S358" s="8">
        <v>6.6427076245522756E-2</v>
      </c>
      <c r="T358" s="8">
        <v>9.4977547618238286E-3</v>
      </c>
      <c r="U358" s="1">
        <v>3</v>
      </c>
      <c r="V358" s="1">
        <v>254</v>
      </c>
      <c r="W358" s="8">
        <v>7.485472313976986E-2</v>
      </c>
      <c r="X358" s="8">
        <v>4.2331996390832176E-2</v>
      </c>
      <c r="Y358" s="1">
        <v>3</v>
      </c>
      <c r="Z358" s="8">
        <v>4.0700328787873268E-2</v>
      </c>
      <c r="AA358" s="8">
        <v>4.9735606895289212E-2</v>
      </c>
      <c r="AB358" s="8">
        <v>3.1482729855054958E-2</v>
      </c>
      <c r="AC358" s="8">
        <v>5.592705167173271E-2</v>
      </c>
      <c r="AD358" s="8">
        <v>7.4419251634441561E-2</v>
      </c>
      <c r="AE358" s="8">
        <v>6.8934925430394006E-2</v>
      </c>
      <c r="AF358" s="8">
        <v>2.6978997436995365E-2</v>
      </c>
      <c r="AG358" s="8">
        <v>0.10733273146754976</v>
      </c>
      <c r="AH358" s="8">
        <v>9.0252440514764443E-2</v>
      </c>
    </row>
    <row r="359" spans="1:34">
      <c r="A359" s="1" t="s">
        <v>1075</v>
      </c>
      <c r="B359" s="1" t="s">
        <v>1076</v>
      </c>
      <c r="C359" s="1" t="s">
        <v>1077</v>
      </c>
      <c r="D359" s="1">
        <v>15788</v>
      </c>
      <c r="E359" s="1">
        <v>10.56</v>
      </c>
      <c r="F359" s="1" t="s">
        <v>1078</v>
      </c>
      <c r="G359" s="1">
        <v>136</v>
      </c>
      <c r="H359" s="9" t="s">
        <v>35</v>
      </c>
      <c r="I359" s="10" t="s">
        <v>97</v>
      </c>
      <c r="J359" s="4">
        <v>-0.14486868676393591</v>
      </c>
      <c r="K359" s="4">
        <v>-0.23218626588257105</v>
      </c>
      <c r="L359" s="11">
        <f t="shared" si="32"/>
        <v>0.90446169737510962</v>
      </c>
      <c r="M359" s="8">
        <f t="shared" si="31"/>
        <v>0.85134378393684385</v>
      </c>
      <c r="N359" s="1">
        <v>366</v>
      </c>
      <c r="O359" s="8">
        <v>4.0624445105946302E-2</v>
      </c>
      <c r="P359" s="8">
        <v>1.6088537399227268E-3</v>
      </c>
      <c r="Q359" s="1">
        <v>2</v>
      </c>
      <c r="R359" s="1">
        <v>444</v>
      </c>
      <c r="S359" s="8">
        <v>4.771802633959208E-2</v>
      </c>
      <c r="T359" s="8">
        <v>9.4851415505499762E-3</v>
      </c>
      <c r="U359" s="1">
        <v>3</v>
      </c>
      <c r="V359" s="1">
        <v>354</v>
      </c>
      <c r="W359" s="8">
        <v>5.2758482175726526E-2</v>
      </c>
      <c r="X359" s="8">
        <v>9.0863031558360164E-3</v>
      </c>
      <c r="Y359" s="1">
        <v>2</v>
      </c>
      <c r="Z359" s="8">
        <v>4.1762076495383001E-2</v>
      </c>
      <c r="AA359" s="8"/>
      <c r="AB359" s="8">
        <v>3.9486813716509604E-2</v>
      </c>
      <c r="AC359" s="8">
        <v>3.8419452887538126E-2</v>
      </c>
      <c r="AD359" s="8">
        <v>5.7379329531228297E-2</v>
      </c>
      <c r="AE359" s="8">
        <v>4.7355296600009811E-2</v>
      </c>
      <c r="AF359" s="8">
        <v>4.6333495598318127E-2</v>
      </c>
      <c r="AG359" s="8">
        <v>5.9183468753134919E-2</v>
      </c>
      <c r="AH359" s="8"/>
    </row>
    <row r="360" spans="1:34">
      <c r="A360" s="1" t="s">
        <v>1521</v>
      </c>
      <c r="B360" s="1" t="s">
        <v>1522</v>
      </c>
      <c r="C360" s="1" t="s">
        <v>1523</v>
      </c>
      <c r="D360" s="1">
        <v>101136</v>
      </c>
      <c r="E360" s="1">
        <v>6.7</v>
      </c>
      <c r="F360" s="1" t="s">
        <v>1524</v>
      </c>
      <c r="G360" s="1">
        <v>935</v>
      </c>
      <c r="H360" s="9" t="s">
        <v>35</v>
      </c>
      <c r="I360" s="10" t="s">
        <v>1508</v>
      </c>
      <c r="J360" s="4">
        <v>4.6959152020375899E-2</v>
      </c>
      <c r="K360" s="4">
        <v>-0.36096880630835632</v>
      </c>
      <c r="L360" s="11">
        <f t="shared" si="32"/>
        <v>1.0330851368467484</v>
      </c>
      <c r="M360" s="8">
        <f t="shared" si="31"/>
        <v>0.7786415265261295</v>
      </c>
      <c r="N360" s="1">
        <v>367</v>
      </c>
      <c r="O360" s="8">
        <v>4.0311839217406553E-2</v>
      </c>
      <c r="P360" s="8">
        <v>7.5419793357454469E-3</v>
      </c>
      <c r="Q360" s="1">
        <v>3</v>
      </c>
      <c r="R360" s="1">
        <v>420</v>
      </c>
      <c r="S360" s="8">
        <v>5.1772012979137937E-2</v>
      </c>
      <c r="T360" s="8">
        <v>1.1407387831530152E-2</v>
      </c>
      <c r="U360" s="1">
        <v>3</v>
      </c>
      <c r="V360" s="1">
        <v>370</v>
      </c>
      <c r="W360" s="8">
        <v>5.0113984929799626E-2</v>
      </c>
      <c r="X360" s="8">
        <v>2.5892779627966545E-2</v>
      </c>
      <c r="Y360" s="1">
        <v>3</v>
      </c>
      <c r="Z360" s="8">
        <v>4.8132562740441427E-2</v>
      </c>
      <c r="AA360" s="8">
        <v>3.9719408284432357E-2</v>
      </c>
      <c r="AB360" s="8">
        <v>3.3083546627345882E-2</v>
      </c>
      <c r="AC360" s="8">
        <v>4.3282674772036615E-2</v>
      </c>
      <c r="AD360" s="8">
        <v>4.7294477674224539E-2</v>
      </c>
      <c r="AE360" s="8">
        <v>6.4738886491152642E-2</v>
      </c>
      <c r="AF360" s="8">
        <v>7.9763992422421076E-2</v>
      </c>
      <c r="AG360" s="8">
        <v>3.8619721135520244E-2</v>
      </c>
      <c r="AH360" s="8">
        <v>3.1958241231457574E-2</v>
      </c>
    </row>
    <row r="361" spans="1:34">
      <c r="A361" s="1" t="s">
        <v>2153</v>
      </c>
      <c r="B361" s="1" t="s">
        <v>2154</v>
      </c>
      <c r="C361" s="1" t="s">
        <v>2155</v>
      </c>
      <c r="D361" s="1">
        <v>76154</v>
      </c>
      <c r="E361" s="1">
        <v>8.6999999999999993</v>
      </c>
      <c r="F361" s="1" t="s">
        <v>2156</v>
      </c>
      <c r="G361" s="1">
        <v>689</v>
      </c>
      <c r="H361" s="9" t="s">
        <v>1508</v>
      </c>
      <c r="I361" s="10" t="s">
        <v>1894</v>
      </c>
      <c r="J361" s="4">
        <v>0.26122914745733439</v>
      </c>
      <c r="K361" s="4">
        <v>-0.23311252982101019</v>
      </c>
      <c r="L361" s="11">
        <f t="shared" si="32"/>
        <v>1.1984993673693383</v>
      </c>
      <c r="M361" s="8">
        <f t="shared" si="31"/>
        <v>0.85079736495517821</v>
      </c>
      <c r="N361" s="1">
        <v>368</v>
      </c>
      <c r="O361" s="8">
        <v>4.008320726326451E-2</v>
      </c>
      <c r="P361" s="8">
        <v>7.8243549135201245E-3</v>
      </c>
      <c r="Q361" s="1">
        <v>3</v>
      </c>
      <c r="R361" s="1">
        <v>450</v>
      </c>
      <c r="S361" s="8">
        <v>4.7112519284043829E-2</v>
      </c>
      <c r="T361" s="8">
        <v>1.5676514190618891E-2</v>
      </c>
      <c r="U361" s="1">
        <v>3</v>
      </c>
      <c r="V361" s="1">
        <v>448</v>
      </c>
      <c r="W361" s="8">
        <v>3.9309590448473965E-2</v>
      </c>
      <c r="X361" s="8">
        <v>8.5552009816281579E-3</v>
      </c>
      <c r="Y361" s="1">
        <v>3</v>
      </c>
      <c r="Z361" s="8">
        <v>4.3531656007899232E-2</v>
      </c>
      <c r="AA361" s="8">
        <v>4.5590972987348453E-2</v>
      </c>
      <c r="AB361" s="8">
        <v>3.1126992794545855E-2</v>
      </c>
      <c r="AC361" s="8">
        <v>6.4194528875380158E-2</v>
      </c>
      <c r="AD361" s="8">
        <v>3.338433718180555E-2</v>
      </c>
      <c r="AE361" s="8">
        <v>4.3758691794945764E-2</v>
      </c>
      <c r="AF361" s="8">
        <v>3.8708996322645524E-2</v>
      </c>
      <c r="AG361" s="8">
        <v>4.8149262714414852E-2</v>
      </c>
      <c r="AH361" s="8">
        <v>3.1070512308361532E-2</v>
      </c>
    </row>
    <row r="362" spans="1:34">
      <c r="A362" s="1" t="s">
        <v>674</v>
      </c>
      <c r="B362" s="1" t="s">
        <v>675</v>
      </c>
      <c r="C362" s="1" t="s">
        <v>676</v>
      </c>
      <c r="D362" s="1">
        <v>13012</v>
      </c>
      <c r="E362" s="1">
        <v>8.8699999999999992</v>
      </c>
      <c r="F362" s="1" t="s">
        <v>677</v>
      </c>
      <c r="G362" s="1">
        <v>116</v>
      </c>
      <c r="H362" s="9" t="s">
        <v>28</v>
      </c>
      <c r="I362" s="10" t="s">
        <v>97</v>
      </c>
      <c r="J362" s="4">
        <v>-0.37644414896119149</v>
      </c>
      <c r="K362" s="4">
        <v>-0.47289446841278276</v>
      </c>
      <c r="L362" s="11">
        <f t="shared" si="32"/>
        <v>0.77033391638739768</v>
      </c>
      <c r="M362" s="8">
        <f t="shared" si="31"/>
        <v>0.72051757757552981</v>
      </c>
      <c r="N362" s="1">
        <v>369</v>
      </c>
      <c r="O362" s="8">
        <v>3.9687977115836964E-2</v>
      </c>
      <c r="P362" s="8">
        <v>2.5137170151580894E-2</v>
      </c>
      <c r="Q362" s="1">
        <v>3</v>
      </c>
      <c r="R362" s="1">
        <v>396</v>
      </c>
      <c r="S362" s="8">
        <v>5.5082593889496871E-2</v>
      </c>
      <c r="T362" s="8">
        <v>1.9733459393539834E-2</v>
      </c>
      <c r="U362" s="1">
        <v>3</v>
      </c>
      <c r="V362" s="1">
        <v>269</v>
      </c>
      <c r="W362" s="8">
        <v>7.15048276049111E-2</v>
      </c>
      <c r="X362" s="8">
        <v>2.315926316791362E-2</v>
      </c>
      <c r="Y362" s="1">
        <v>3</v>
      </c>
      <c r="Z362" s="8">
        <v>5.4856964888003103E-2</v>
      </c>
      <c r="AA362" s="8">
        <v>5.3534854644234922E-2</v>
      </c>
      <c r="AB362" s="8">
        <v>1.0672111815272866E-2</v>
      </c>
      <c r="AC362" s="8">
        <v>7.5379939209726701E-2</v>
      </c>
      <c r="AD362" s="8">
        <v>5.3901794408123552E-2</v>
      </c>
      <c r="AE362" s="8">
        <v>3.596604805064036E-2</v>
      </c>
      <c r="AF362" s="8">
        <v>9.0907491363788714E-2</v>
      </c>
      <c r="AG362" s="8">
        <v>7.7740997090982311E-2</v>
      </c>
      <c r="AH362" s="8">
        <v>4.5865994359962262E-2</v>
      </c>
    </row>
    <row r="363" spans="1:34">
      <c r="A363" s="1" t="s">
        <v>2183</v>
      </c>
      <c r="B363" s="1" t="s">
        <v>2184</v>
      </c>
      <c r="C363" s="1" t="s">
        <v>2185</v>
      </c>
      <c r="D363" s="1">
        <v>67236</v>
      </c>
      <c r="E363" s="1">
        <v>4.5</v>
      </c>
      <c r="F363" s="1" t="s">
        <v>2186</v>
      </c>
      <c r="G363" s="1">
        <v>591</v>
      </c>
      <c r="H363" s="9" t="s">
        <v>806</v>
      </c>
      <c r="I363" s="10" t="s">
        <v>35</v>
      </c>
      <c r="J363" s="4">
        <v>0.26977194297151552</v>
      </c>
      <c r="K363" s="4">
        <v>0.5786681815300454</v>
      </c>
      <c r="L363" s="11">
        <f t="shared" si="32"/>
        <v>1.2056172321675096</v>
      </c>
      <c r="M363" s="8">
        <f t="shared" si="31"/>
        <v>1.4934699209638944</v>
      </c>
      <c r="N363" s="1">
        <v>370</v>
      </c>
      <c r="O363" s="8">
        <v>3.956445962780817E-2</v>
      </c>
      <c r="P363" s="8">
        <v>1.5563300183931868E-2</v>
      </c>
      <c r="Q363" s="1">
        <v>3</v>
      </c>
      <c r="R363" s="1">
        <v>613</v>
      </c>
      <c r="S363" s="8">
        <v>2.6491634730931194E-2</v>
      </c>
      <c r="T363" s="8">
        <v>1.5315131150377751E-2</v>
      </c>
      <c r="U363" s="1">
        <v>3</v>
      </c>
      <c r="V363" s="1">
        <v>624</v>
      </c>
      <c r="W363" s="8">
        <v>2.1973503715854669E-2</v>
      </c>
      <c r="X363" s="8">
        <v>1.468281299506244E-2</v>
      </c>
      <c r="Y363" s="1">
        <v>3</v>
      </c>
      <c r="Z363" s="8">
        <v>5.6626544400519334E-2</v>
      </c>
      <c r="AA363" s="8">
        <v>3.5920160535486655E-2</v>
      </c>
      <c r="AB363" s="8">
        <v>2.6146673947418521E-2</v>
      </c>
      <c r="AC363" s="8">
        <v>3.7446808510638419E-2</v>
      </c>
      <c r="AD363" s="8">
        <v>3.3036583669495079E-2</v>
      </c>
      <c r="AE363" s="8">
        <v>8.9915120126600901E-3</v>
      </c>
      <c r="AF363" s="8">
        <v>5.8649994428250788E-3</v>
      </c>
      <c r="AG363" s="8">
        <v>3.4607282575985672E-2</v>
      </c>
      <c r="AH363" s="8">
        <v>2.5448229128753254E-2</v>
      </c>
    </row>
    <row r="364" spans="1:34">
      <c r="A364" s="1" t="s">
        <v>3159</v>
      </c>
      <c r="B364" s="1" t="s">
        <v>3160</v>
      </c>
      <c r="C364" s="1" t="s">
        <v>3161</v>
      </c>
      <c r="D364" s="1">
        <v>50874</v>
      </c>
      <c r="E364" s="1">
        <v>8.8800000000000008</v>
      </c>
      <c r="F364" s="1" t="s">
        <v>3162</v>
      </c>
      <c r="G364" s="1">
        <v>452</v>
      </c>
      <c r="H364" s="9" t="s">
        <v>806</v>
      </c>
      <c r="I364" s="10" t="s">
        <v>1508</v>
      </c>
      <c r="J364" s="4">
        <v>0.71942857349802103</v>
      </c>
      <c r="K364" s="4">
        <v>-1.0850813679816971</v>
      </c>
      <c r="L364" s="11">
        <f t="shared" si="32"/>
        <v>1.6465297434681214</v>
      </c>
      <c r="M364" s="8">
        <f t="shared" si="31"/>
        <v>0.47136568219101277</v>
      </c>
      <c r="N364" s="1">
        <v>371</v>
      </c>
      <c r="O364" s="8">
        <v>3.8952045823121291E-2</v>
      </c>
      <c r="P364" s="8">
        <v>1.0988591689916758E-2</v>
      </c>
      <c r="Q364" s="1">
        <v>3</v>
      </c>
      <c r="R364" s="1">
        <v>285</v>
      </c>
      <c r="S364" s="8">
        <v>8.2636575581963245E-2</v>
      </c>
      <c r="T364" s="8">
        <v>1.3204659227429427E-2</v>
      </c>
      <c r="U364" s="1">
        <v>3</v>
      </c>
      <c r="V364" s="1">
        <v>369</v>
      </c>
      <c r="W364" s="8">
        <v>5.0188328458557953E-2</v>
      </c>
      <c r="X364" s="8">
        <v>1.7871200300524463E-2</v>
      </c>
      <c r="Y364" s="1">
        <v>3</v>
      </c>
      <c r="Z364" s="8">
        <v>4.9902142252957651E-2</v>
      </c>
      <c r="AA364" s="8">
        <v>3.9028635966442224E-2</v>
      </c>
      <c r="AB364" s="8">
        <v>2.7925359249963998E-2</v>
      </c>
      <c r="AC364" s="8">
        <v>9.2887537993921285E-2</v>
      </c>
      <c r="AD364" s="8">
        <v>8.7286131589929095E-2</v>
      </c>
      <c r="AE364" s="8">
        <v>6.7736057162039329E-2</v>
      </c>
      <c r="AF364" s="8">
        <v>3.8122496378363013E-2</v>
      </c>
      <c r="AG364" s="8">
        <v>7.0719229611796802E-2</v>
      </c>
      <c r="AH364" s="8">
        <v>4.1723259385514057E-2</v>
      </c>
    </row>
    <row r="365" spans="1:34">
      <c r="A365" s="1" t="s">
        <v>3301</v>
      </c>
      <c r="B365" s="1" t="s">
        <v>3302</v>
      </c>
      <c r="C365" s="1" t="s">
        <v>3303</v>
      </c>
      <c r="D365" s="1">
        <v>27268</v>
      </c>
      <c r="E365" s="1">
        <v>7</v>
      </c>
      <c r="F365" s="1" t="s">
        <v>3304</v>
      </c>
      <c r="G365" s="1">
        <v>248</v>
      </c>
      <c r="H365" s="9" t="s">
        <v>1894</v>
      </c>
      <c r="I365" s="10" t="s">
        <v>1894</v>
      </c>
      <c r="J365" s="4">
        <v>0.86346171747391176</v>
      </c>
      <c r="K365" s="4">
        <v>-1.6139737154051357</v>
      </c>
      <c r="L365" s="11">
        <f t="shared" si="32"/>
        <v>1.8193986874537751</v>
      </c>
      <c r="M365" s="8">
        <f t="shared" si="31"/>
        <v>0.32669726554687828</v>
      </c>
      <c r="N365" s="1">
        <v>372</v>
      </c>
      <c r="O365" s="8">
        <v>3.8947930114963732E-2</v>
      </c>
      <c r="P365" s="8">
        <v>4.6958219931374475E-3</v>
      </c>
      <c r="Q365" s="1">
        <v>3</v>
      </c>
      <c r="R365" s="1">
        <v>178</v>
      </c>
      <c r="S365" s="8">
        <v>0.11921719041561746</v>
      </c>
      <c r="T365" s="8">
        <v>2.2429914735167394E-2</v>
      </c>
      <c r="U365" s="1">
        <v>3</v>
      </c>
      <c r="V365" s="1">
        <v>302</v>
      </c>
      <c r="W365" s="8">
        <v>6.5525599879628568E-2</v>
      </c>
      <c r="X365" s="8">
        <v>3.9820150380745233E-2</v>
      </c>
      <c r="Y365" s="1">
        <v>3</v>
      </c>
      <c r="Z365" s="8">
        <v>4.3885571910402481E-2</v>
      </c>
      <c r="AA365" s="8">
        <v>3.4538615899506402E-2</v>
      </c>
      <c r="AB365" s="8">
        <v>3.8419602534982319E-2</v>
      </c>
      <c r="AC365" s="8">
        <v>0.1449240121580552</v>
      </c>
      <c r="AD365" s="8">
        <v>0.10363054666852141</v>
      </c>
      <c r="AE365" s="8">
        <v>0.10909701242027575</v>
      </c>
      <c r="AF365" s="8">
        <v>5.8649994428250786E-2</v>
      </c>
      <c r="AG365" s="8">
        <v>0.10833584110743343</v>
      </c>
      <c r="AH365" s="8">
        <v>2.9590964103201459E-2</v>
      </c>
    </row>
    <row r="366" spans="1:34">
      <c r="A366" s="1" t="s">
        <v>5703</v>
      </c>
      <c r="B366" s="1" t="s">
        <v>5704</v>
      </c>
      <c r="C366" s="1" t="s">
        <v>5705</v>
      </c>
      <c r="D366" s="1">
        <v>25503</v>
      </c>
      <c r="E366" s="1">
        <v>6.44</v>
      </c>
      <c r="F366" s="1" t="s">
        <v>5706</v>
      </c>
      <c r="G366" s="1">
        <v>218</v>
      </c>
      <c r="H366" s="9" t="s">
        <v>5227</v>
      </c>
      <c r="I366" s="10" t="s">
        <v>811</v>
      </c>
      <c r="J366" s="4"/>
      <c r="K366" s="4" t="s">
        <v>5732</v>
      </c>
      <c r="L366" s="11"/>
      <c r="M366" s="8" t="s">
        <v>5737</v>
      </c>
      <c r="N366" s="1">
        <v>373</v>
      </c>
      <c r="O366" s="8">
        <v>3.874519312751093E-2</v>
      </c>
      <c r="P366" s="8">
        <v>1.3275745421615394E-2</v>
      </c>
      <c r="Q366" s="1">
        <v>2</v>
      </c>
      <c r="R366" s="1" t="s">
        <v>39</v>
      </c>
      <c r="S366" s="8" t="s">
        <v>39</v>
      </c>
      <c r="T366" s="8" t="s">
        <v>39</v>
      </c>
      <c r="U366" s="1">
        <v>1</v>
      </c>
      <c r="V366" s="1" t="s">
        <v>39</v>
      </c>
      <c r="W366" s="8" t="s">
        <v>39</v>
      </c>
      <c r="X366" s="8" t="s">
        <v>39</v>
      </c>
      <c r="Y366" s="1">
        <v>0</v>
      </c>
      <c r="Z366" s="8">
        <v>4.8132562740441427E-2</v>
      </c>
      <c r="AA366" s="8">
        <v>2.9357823514580439E-2</v>
      </c>
      <c r="AB366" s="8"/>
      <c r="AC366" s="8"/>
      <c r="AD366" s="8"/>
      <c r="AE366" s="8">
        <v>6.5338320625329988E-2</v>
      </c>
      <c r="AF366" s="8"/>
      <c r="AG366" s="8"/>
      <c r="AH366" s="8"/>
    </row>
    <row r="367" spans="1:34">
      <c r="A367" s="1" t="s">
        <v>542</v>
      </c>
      <c r="B367" s="1" t="s">
        <v>543</v>
      </c>
      <c r="C367" s="1" t="s">
        <v>544</v>
      </c>
      <c r="D367" s="1">
        <v>48659</v>
      </c>
      <c r="E367" s="1">
        <v>5.05</v>
      </c>
      <c r="F367" s="1" t="s">
        <v>545</v>
      </c>
      <c r="G367" s="1">
        <v>445</v>
      </c>
      <c r="H367" s="9" t="s">
        <v>38</v>
      </c>
      <c r="I367" s="10" t="s">
        <v>97</v>
      </c>
      <c r="J367" s="4">
        <v>-0.49669053511287425</v>
      </c>
      <c r="K367" s="4">
        <v>-0.31348588070866146</v>
      </c>
      <c r="L367" s="11">
        <f t="shared" ref="L367:L387" si="33">S367/W367</f>
        <v>0.7087307080279428</v>
      </c>
      <c r="M367" s="8">
        <f t="shared" ref="M367:M387" si="34">O367/S367</f>
        <v>0.80469508126334088</v>
      </c>
      <c r="N367" s="1">
        <v>374</v>
      </c>
      <c r="O367" s="8">
        <v>3.8668119699772595E-2</v>
      </c>
      <c r="P367" s="8">
        <v>7.1174447915893155E-3</v>
      </c>
      <c r="Q367" s="1">
        <v>3</v>
      </c>
      <c r="R367" s="1">
        <v>443</v>
      </c>
      <c r="S367" s="8">
        <v>4.8053132919695631E-2</v>
      </c>
      <c r="T367" s="8">
        <v>9.9165218093621478E-3</v>
      </c>
      <c r="U367" s="1">
        <v>3</v>
      </c>
      <c r="V367" s="1">
        <v>291</v>
      </c>
      <c r="W367" s="8">
        <v>6.7801680349655544E-2</v>
      </c>
      <c r="X367" s="8">
        <v>4.0579157356366385E-2</v>
      </c>
      <c r="Y367" s="1">
        <v>3</v>
      </c>
      <c r="Z367" s="8">
        <v>3.2914178932801859E-2</v>
      </c>
      <c r="AA367" s="8">
        <v>4.6627131464333643E-2</v>
      </c>
      <c r="AB367" s="8">
        <v>3.6463048702182289E-2</v>
      </c>
      <c r="AC367" s="8">
        <v>5.1550151975684064E-2</v>
      </c>
      <c r="AD367" s="8">
        <v>3.6861872304910295E-2</v>
      </c>
      <c r="AE367" s="8">
        <v>5.5747374478492553E-2</v>
      </c>
      <c r="AF367" s="8">
        <v>5.454449481827324E-2</v>
      </c>
      <c r="AG367" s="8">
        <v>0.11335138930685161</v>
      </c>
      <c r="AH367" s="8">
        <v>3.5509156923841753E-2</v>
      </c>
    </row>
    <row r="368" spans="1:34">
      <c r="A368" s="1" t="s">
        <v>69</v>
      </c>
      <c r="B368" s="1" t="s">
        <v>70</v>
      </c>
      <c r="C368" s="1" t="s">
        <v>71</v>
      </c>
      <c r="D368" s="1">
        <v>33701</v>
      </c>
      <c r="E368" s="1">
        <v>8.69</v>
      </c>
      <c r="F368" s="1" t="s">
        <v>72</v>
      </c>
      <c r="G368" s="1">
        <v>295</v>
      </c>
      <c r="H368" s="9" t="s">
        <v>34</v>
      </c>
      <c r="I368" s="10" t="s">
        <v>29</v>
      </c>
      <c r="J368" s="4">
        <v>-1.5797570736860591</v>
      </c>
      <c r="K368" s="4">
        <v>1.2598030469157964</v>
      </c>
      <c r="L368" s="11">
        <f t="shared" si="33"/>
        <v>0.33453821473310824</v>
      </c>
      <c r="M368" s="8">
        <f t="shared" si="34"/>
        <v>2.3946304780159919</v>
      </c>
      <c r="N368" s="1">
        <v>375</v>
      </c>
      <c r="O368" s="8">
        <v>3.8660394017750815E-2</v>
      </c>
      <c r="P368" s="8">
        <v>4.0088901995965993E-2</v>
      </c>
      <c r="Q368" s="1">
        <v>3</v>
      </c>
      <c r="R368" s="1">
        <v>736</v>
      </c>
      <c r="S368" s="8">
        <v>1.6144617874312643E-2</v>
      </c>
      <c r="T368" s="8">
        <v>1.1356097051723685E-2</v>
      </c>
      <c r="U368" s="1">
        <v>3</v>
      </c>
      <c r="V368" s="1">
        <v>389</v>
      </c>
      <c r="W368" s="8">
        <v>4.8259413015618209E-2</v>
      </c>
      <c r="X368" s="8">
        <v>4.70544293305219E-3</v>
      </c>
      <c r="Y368" s="1">
        <v>3</v>
      </c>
      <c r="Z368" s="8">
        <v>8.4585900698275748E-2</v>
      </c>
      <c r="AA368" s="8">
        <v>2.072316953970384E-2</v>
      </c>
      <c r="AB368" s="8">
        <v>1.0672111815272866E-2</v>
      </c>
      <c r="AC368" s="8">
        <v>4.8632218844984962E-3</v>
      </c>
      <c r="AD368" s="8">
        <v>1.5996661566281826E-2</v>
      </c>
      <c r="AE368" s="8">
        <v>2.7573970172157607E-2</v>
      </c>
      <c r="AF368" s="8">
        <v>4.4573995765470595E-2</v>
      </c>
      <c r="AG368" s="8">
        <v>4.6644598254589387E-2</v>
      </c>
      <c r="AH368" s="8">
        <v>5.3559645026794646E-2</v>
      </c>
    </row>
    <row r="369" spans="1:34">
      <c r="A369" s="1" t="s">
        <v>81</v>
      </c>
      <c r="B369" s="1" t="s">
        <v>82</v>
      </c>
      <c r="C369" s="1" t="s">
        <v>83</v>
      </c>
      <c r="D369" s="1">
        <v>37034</v>
      </c>
      <c r="E369" s="1">
        <v>6.67</v>
      </c>
      <c r="F369" s="1" t="s">
        <v>84</v>
      </c>
      <c r="G369" s="1">
        <v>323</v>
      </c>
      <c r="H369" s="9" t="s">
        <v>34</v>
      </c>
      <c r="I369" s="10" t="s">
        <v>35</v>
      </c>
      <c r="J369" s="4">
        <v>-1.4191405236545607</v>
      </c>
      <c r="K369" s="4">
        <v>2.000281490039165</v>
      </c>
      <c r="L369" s="11">
        <f t="shared" si="33"/>
        <v>0.37393501520940947</v>
      </c>
      <c r="M369" s="8">
        <f t="shared" si="34"/>
        <v>4.0007805322519303</v>
      </c>
      <c r="N369" s="1">
        <v>376</v>
      </c>
      <c r="O369" s="8">
        <v>3.8657488757619658E-2</v>
      </c>
      <c r="P369" s="8">
        <v>2.9074723723787898E-2</v>
      </c>
      <c r="Q369" s="1">
        <v>3</v>
      </c>
      <c r="R369" s="1">
        <v>881</v>
      </c>
      <c r="S369" s="8">
        <v>9.662486718775452E-3</v>
      </c>
      <c r="T369" s="8">
        <v>5.9731450675606045E-4</v>
      </c>
      <c r="U369" s="1">
        <v>2</v>
      </c>
      <c r="V369" s="1">
        <v>571</v>
      </c>
      <c r="W369" s="8">
        <v>2.5840015847043124E-2</v>
      </c>
      <c r="X369" s="8">
        <v>1.234634205472972E-2</v>
      </c>
      <c r="Y369" s="1">
        <v>3</v>
      </c>
      <c r="Z369" s="8">
        <v>7.2198844110662144E-2</v>
      </c>
      <c r="AA369" s="8">
        <v>2.314087265266929E-2</v>
      </c>
      <c r="AB369" s="8">
        <v>2.0632749509527541E-2</v>
      </c>
      <c r="AC369" s="8">
        <v>9.2401215805471438E-3</v>
      </c>
      <c r="AD369" s="8">
        <v>1.008485185700376E-2</v>
      </c>
      <c r="AE369" s="8"/>
      <c r="AF369" s="8">
        <v>1.700849838419273E-2</v>
      </c>
      <c r="AG369" s="8">
        <v>2.0563747617614675E-2</v>
      </c>
      <c r="AH369" s="8">
        <v>3.9947801539321974E-2</v>
      </c>
    </row>
    <row r="370" spans="1:34">
      <c r="A370" s="1" t="s">
        <v>2035</v>
      </c>
      <c r="B370" s="1" t="s">
        <v>2036</v>
      </c>
      <c r="C370" s="1" t="s">
        <v>2037</v>
      </c>
      <c r="D370" s="1">
        <v>28069</v>
      </c>
      <c r="E370" s="1">
        <v>4.7699999999999996</v>
      </c>
      <c r="F370" s="1" t="s">
        <v>2038</v>
      </c>
      <c r="G370" s="1">
        <v>246</v>
      </c>
      <c r="H370" s="9" t="s">
        <v>1508</v>
      </c>
      <c r="I370" s="10" t="s">
        <v>806</v>
      </c>
      <c r="J370" s="4">
        <v>0.22678513113268034</v>
      </c>
      <c r="K370" s="4">
        <v>-0.81061257160742417</v>
      </c>
      <c r="L370" s="11">
        <f t="shared" si="33"/>
        <v>1.1702243402557866</v>
      </c>
      <c r="M370" s="8">
        <f t="shared" si="34"/>
        <v>0.57013972390436107</v>
      </c>
      <c r="N370" s="1">
        <v>377</v>
      </c>
      <c r="O370" s="8">
        <v>3.8634931133127361E-2</v>
      </c>
      <c r="P370" s="8">
        <v>2.0756890638901515E-2</v>
      </c>
      <c r="Q370" s="1">
        <v>3</v>
      </c>
      <c r="R370" s="1">
        <v>340</v>
      </c>
      <c r="S370" s="8">
        <v>6.7763969976609162E-2</v>
      </c>
      <c r="T370" s="8">
        <v>2.9095241507366799E-2</v>
      </c>
      <c r="U370" s="1">
        <v>3</v>
      </c>
      <c r="V370" s="1">
        <v>325</v>
      </c>
      <c r="W370" s="8">
        <v>5.7906819782775475E-2</v>
      </c>
      <c r="X370" s="8">
        <v>3.8670960154540267E-2</v>
      </c>
      <c r="Y370" s="1">
        <v>3</v>
      </c>
      <c r="Z370" s="8">
        <v>6.1581367035564764E-2</v>
      </c>
      <c r="AA370" s="8">
        <v>3.3157071263526149E-2</v>
      </c>
      <c r="AB370" s="8">
        <v>2.1166355100291183E-2</v>
      </c>
      <c r="AC370" s="8">
        <v>8.4620060790273829E-2</v>
      </c>
      <c r="AD370" s="8">
        <v>8.4504103491445312E-2</v>
      </c>
      <c r="AE370" s="8">
        <v>3.4167745648108337E-2</v>
      </c>
      <c r="AF370" s="8">
        <v>5.6303994651120751E-2</v>
      </c>
      <c r="AG370" s="8">
        <v>2.0062192797672854E-2</v>
      </c>
      <c r="AH370" s="8">
        <v>9.7354271899532802E-2</v>
      </c>
    </row>
    <row r="371" spans="1:34">
      <c r="A371" s="1" t="s">
        <v>2089</v>
      </c>
      <c r="B371" s="1" t="s">
        <v>2090</v>
      </c>
      <c r="C371" s="1" t="s">
        <v>2091</v>
      </c>
      <c r="D371" s="1">
        <v>7992</v>
      </c>
      <c r="E371" s="1">
        <v>9.14</v>
      </c>
      <c r="F371" s="1" t="s">
        <v>2092</v>
      </c>
      <c r="G371" s="1">
        <v>72</v>
      </c>
      <c r="H371" s="9" t="s">
        <v>806</v>
      </c>
      <c r="I371" s="10" t="s">
        <v>64</v>
      </c>
      <c r="J371" s="4">
        <v>0.24620236930782527</v>
      </c>
      <c r="K371" s="4">
        <v>-0.4219761486422145</v>
      </c>
      <c r="L371" s="11">
        <f t="shared" si="33"/>
        <v>1.1860808613394664</v>
      </c>
      <c r="M371" s="8">
        <f t="shared" si="34"/>
        <v>0.74640153143083698</v>
      </c>
      <c r="N371" s="1">
        <v>378</v>
      </c>
      <c r="O371" s="8">
        <v>3.851906170027098E-2</v>
      </c>
      <c r="P371" s="8">
        <v>3.1319273811322275E-2</v>
      </c>
      <c r="Q371" s="1">
        <v>3</v>
      </c>
      <c r="R371" s="1">
        <v>422</v>
      </c>
      <c r="S371" s="8">
        <v>5.1606354057755884E-2</v>
      </c>
      <c r="T371" s="8">
        <v>1.3613907695960449E-2</v>
      </c>
      <c r="U371" s="1">
        <v>3</v>
      </c>
      <c r="V371" s="1">
        <v>418</v>
      </c>
      <c r="W371" s="8">
        <v>4.3509979580545401E-2</v>
      </c>
      <c r="X371" s="8">
        <v>2.6800539918117306E-2</v>
      </c>
      <c r="Y371" s="1">
        <v>3</v>
      </c>
      <c r="Z371" s="8">
        <v>7.0429264598145913E-2</v>
      </c>
      <c r="AA371" s="8">
        <v>3.7301705171466915E-2</v>
      </c>
      <c r="AB371" s="8">
        <v>7.8262153312001013E-3</v>
      </c>
      <c r="AC371" s="8">
        <v>5.2522796352583764E-2</v>
      </c>
      <c r="AD371" s="8">
        <v>3.7557379329531251E-2</v>
      </c>
      <c r="AE371" s="8">
        <v>6.4738886491152642E-2</v>
      </c>
      <c r="AF371" s="8">
        <v>6.334199398251085E-2</v>
      </c>
      <c r="AG371" s="8">
        <v>5.4167920553716713E-2</v>
      </c>
      <c r="AH371" s="8">
        <v>1.3020024205408643E-2</v>
      </c>
    </row>
    <row r="372" spans="1:34">
      <c r="A372" s="1" t="s">
        <v>554</v>
      </c>
      <c r="B372" s="1" t="s">
        <v>555</v>
      </c>
      <c r="C372" s="1" t="s">
        <v>556</v>
      </c>
      <c r="D372" s="1">
        <v>45946</v>
      </c>
      <c r="E372" s="1">
        <v>5.32</v>
      </c>
      <c r="F372" s="1" t="s">
        <v>557</v>
      </c>
      <c r="G372" s="1">
        <v>413</v>
      </c>
      <c r="H372" s="9" t="s">
        <v>34</v>
      </c>
      <c r="I372" s="10" t="s">
        <v>29</v>
      </c>
      <c r="J372" s="4">
        <v>-0.48462531804661391</v>
      </c>
      <c r="K372" s="4">
        <v>0.29117627798770085</v>
      </c>
      <c r="L372" s="11">
        <f t="shared" si="33"/>
        <v>0.71468265581670065</v>
      </c>
      <c r="M372" s="8">
        <f t="shared" si="34"/>
        <v>1.2236375440971683</v>
      </c>
      <c r="N372" s="1">
        <v>379</v>
      </c>
      <c r="O372" s="8">
        <v>3.7965233677246857E-2</v>
      </c>
      <c r="P372" s="8">
        <v>1.380660650381467E-2</v>
      </c>
      <c r="Q372" s="1">
        <v>3</v>
      </c>
      <c r="R372" s="1">
        <v>563</v>
      </c>
      <c r="S372" s="8">
        <v>3.1026535480536105E-2</v>
      </c>
      <c r="T372" s="8">
        <v>1.3141773378812739E-2</v>
      </c>
      <c r="U372" s="1">
        <v>3</v>
      </c>
      <c r="V372" s="1">
        <v>419</v>
      </c>
      <c r="W372" s="8">
        <v>4.341302426750606E-2</v>
      </c>
      <c r="X372" s="8">
        <v>2.1648164286692758E-4</v>
      </c>
      <c r="Y372" s="1">
        <v>3</v>
      </c>
      <c r="Z372" s="8">
        <v>4.0346412885370012E-2</v>
      </c>
      <c r="AA372" s="8">
        <v>5.0426379213279339E-2</v>
      </c>
      <c r="AB372" s="8">
        <v>2.312290893309121E-2</v>
      </c>
      <c r="AC372" s="8">
        <v>3.0638297872340528E-2</v>
      </c>
      <c r="AD372" s="8">
        <v>1.8083182640144677E-2</v>
      </c>
      <c r="AE372" s="8">
        <v>4.435812592912311E-2</v>
      </c>
      <c r="AF372" s="8">
        <v>4.3400995876905581E-2</v>
      </c>
      <c r="AG372" s="8">
        <v>4.3635269334938456E-2</v>
      </c>
      <c r="AH372" s="8">
        <v>4.320280759067413E-2</v>
      </c>
    </row>
    <row r="373" spans="1:34">
      <c r="A373" s="1" t="s">
        <v>122</v>
      </c>
      <c r="B373" s="1" t="s">
        <v>123</v>
      </c>
      <c r="C373" s="1" t="s">
        <v>124</v>
      </c>
      <c r="D373" s="1">
        <v>39710</v>
      </c>
      <c r="E373" s="1">
        <v>9.81</v>
      </c>
      <c r="F373" s="1" t="s">
        <v>125</v>
      </c>
      <c r="G373" s="1">
        <v>372</v>
      </c>
      <c r="H373" s="9" t="s">
        <v>38</v>
      </c>
      <c r="I373" s="10" t="s">
        <v>35</v>
      </c>
      <c r="J373" s="4">
        <v>-1.2867395309051886</v>
      </c>
      <c r="K373" s="4">
        <v>1.0441525577293118</v>
      </c>
      <c r="L373" s="11">
        <f t="shared" si="33"/>
        <v>0.40987629760702243</v>
      </c>
      <c r="M373" s="8">
        <f t="shared" si="34"/>
        <v>2.0621546885254194</v>
      </c>
      <c r="N373" s="1">
        <v>380</v>
      </c>
      <c r="O373" s="8">
        <v>3.7513021863129555E-2</v>
      </c>
      <c r="P373" s="8">
        <v>1.6031748701078003E-2</v>
      </c>
      <c r="Q373" s="1">
        <v>3</v>
      </c>
      <c r="R373" s="1">
        <v>705</v>
      </c>
      <c r="S373" s="8">
        <v>1.8191177447485239E-2</v>
      </c>
      <c r="T373" s="8">
        <v>1.3253535974221509E-2</v>
      </c>
      <c r="U373" s="1">
        <v>3</v>
      </c>
      <c r="V373" s="1">
        <v>415</v>
      </c>
      <c r="W373" s="8">
        <v>4.438211614989851E-2</v>
      </c>
      <c r="X373" s="8">
        <v>1.171130042070412E-2</v>
      </c>
      <c r="Y373" s="1">
        <v>2</v>
      </c>
      <c r="Z373" s="8">
        <v>3.1852431225292119E-2</v>
      </c>
      <c r="AA373" s="8">
        <v>5.5607171598205302E-2</v>
      </c>
      <c r="AB373" s="8">
        <v>2.5079462765891236E-2</v>
      </c>
      <c r="AC373" s="8">
        <v>1.8480243161094288E-2</v>
      </c>
      <c r="AD373" s="8">
        <v>3.1297816107942709E-2</v>
      </c>
      <c r="AE373" s="8">
        <v>4.7954730734187144E-3</v>
      </c>
      <c r="AF373" s="8"/>
      <c r="AG373" s="8">
        <v>5.2663256093891248E-2</v>
      </c>
      <c r="AH373" s="8">
        <v>3.6100976205905778E-2</v>
      </c>
    </row>
    <row r="374" spans="1:34">
      <c r="A374" s="1" t="s">
        <v>1210</v>
      </c>
      <c r="B374" s="1" t="s">
        <v>1211</v>
      </c>
      <c r="C374" s="1" t="s">
        <v>1212</v>
      </c>
      <c r="D374" s="1">
        <v>20848</v>
      </c>
      <c r="E374" s="1">
        <v>10.9</v>
      </c>
      <c r="F374" s="1" t="s">
        <v>1213</v>
      </c>
      <c r="G374" s="1">
        <v>194</v>
      </c>
      <c r="H374" s="9" t="s">
        <v>35</v>
      </c>
      <c r="I374" s="10" t="s">
        <v>806</v>
      </c>
      <c r="J374" s="4">
        <v>-8.3568550419520285E-2</v>
      </c>
      <c r="K374" s="4">
        <v>-0.36799254747120747</v>
      </c>
      <c r="L374" s="11">
        <f t="shared" si="33"/>
        <v>0.9437204359013982</v>
      </c>
      <c r="M374" s="8">
        <f t="shared" si="34"/>
        <v>0.77485993364226591</v>
      </c>
      <c r="N374" s="1">
        <v>381</v>
      </c>
      <c r="O374" s="8">
        <v>3.7455760155800884E-2</v>
      </c>
      <c r="P374" s="8">
        <v>1.2205357872421801E-2</v>
      </c>
      <c r="Q374" s="1">
        <v>3</v>
      </c>
      <c r="R374" s="1">
        <v>440</v>
      </c>
      <c r="S374" s="8">
        <v>4.8338749404344995E-2</v>
      </c>
      <c r="T374" s="8">
        <v>1.5773255214230189E-2</v>
      </c>
      <c r="U374" s="1">
        <v>3</v>
      </c>
      <c r="V374" s="1">
        <v>363</v>
      </c>
      <c r="W374" s="8">
        <v>5.1221471492427791E-2</v>
      </c>
      <c r="X374" s="8">
        <v>2.012296518740056E-2</v>
      </c>
      <c r="Y374" s="1">
        <v>3</v>
      </c>
      <c r="Z374" s="8">
        <v>5.1317805862970634E-2</v>
      </c>
      <c r="AA374" s="8">
        <v>2.8321665037595246E-2</v>
      </c>
      <c r="AB374" s="8">
        <v>3.2727809566836789E-2</v>
      </c>
      <c r="AC374" s="8">
        <v>3.987841945288767E-2</v>
      </c>
      <c r="AD374" s="8">
        <v>3.8600639866462672E-2</v>
      </c>
      <c r="AE374" s="8">
        <v>6.6537188893684665E-2</v>
      </c>
      <c r="AF374" s="8">
        <v>4.8092995431165644E-2</v>
      </c>
      <c r="AG374" s="8">
        <v>7.2725448891564098E-2</v>
      </c>
      <c r="AH374" s="8">
        <v>3.2845970154553629E-2</v>
      </c>
    </row>
    <row r="375" spans="1:34">
      <c r="A375" s="1" t="s">
        <v>3199</v>
      </c>
      <c r="B375" s="1" t="s">
        <v>3200</v>
      </c>
      <c r="C375" s="1" t="s">
        <v>3201</v>
      </c>
      <c r="D375" s="1">
        <v>41678</v>
      </c>
      <c r="E375" s="1">
        <v>7.01</v>
      </c>
      <c r="F375" s="1" t="s">
        <v>3202</v>
      </c>
      <c r="G375" s="1">
        <v>381</v>
      </c>
      <c r="H375" s="9" t="s">
        <v>806</v>
      </c>
      <c r="I375" s="10" t="s">
        <v>1508</v>
      </c>
      <c r="J375" s="4">
        <v>0.75000095277445777</v>
      </c>
      <c r="K375" s="4">
        <v>-0.55685946693597277</v>
      </c>
      <c r="L375" s="11">
        <f t="shared" si="33"/>
        <v>1.6817939411855252</v>
      </c>
      <c r="M375" s="8">
        <f t="shared" si="34"/>
        <v>0.67978033519681136</v>
      </c>
      <c r="N375" s="1">
        <v>382</v>
      </c>
      <c r="O375" s="8">
        <v>3.7445824291448458E-2</v>
      </c>
      <c r="P375" s="8">
        <v>1.3559834492096759E-2</v>
      </c>
      <c r="Q375" s="1">
        <v>3</v>
      </c>
      <c r="R375" s="1">
        <v>395</v>
      </c>
      <c r="S375" s="8">
        <v>5.5085183187311627E-2</v>
      </c>
      <c r="T375" s="8">
        <v>1.2126362670688487E-2</v>
      </c>
      <c r="U375" s="1">
        <v>3</v>
      </c>
      <c r="V375" s="1">
        <v>510</v>
      </c>
      <c r="W375" s="8">
        <v>3.2753824257733467E-2</v>
      </c>
      <c r="X375" s="8">
        <v>1.0608436676915266E-2</v>
      </c>
      <c r="Y375" s="1">
        <v>3</v>
      </c>
      <c r="Z375" s="8">
        <v>5.3087385375486872E-2</v>
      </c>
      <c r="AA375" s="8">
        <v>2.9012437355585372E-2</v>
      </c>
      <c r="AB375" s="8">
        <v>3.023765014327312E-2</v>
      </c>
      <c r="AC375" s="8">
        <v>5.592705167173271E-2</v>
      </c>
      <c r="AD375" s="8">
        <v>6.67686743636111E-2</v>
      </c>
      <c r="AE375" s="8">
        <v>4.2559823526591087E-2</v>
      </c>
      <c r="AF375" s="8">
        <v>4.1641496044058056E-2</v>
      </c>
      <c r="AG375" s="8">
        <v>3.5610392215869313E-2</v>
      </c>
      <c r="AH375" s="8">
        <v>2.1009584513273036E-2</v>
      </c>
    </row>
    <row r="376" spans="1:34">
      <c r="A376" s="1" t="s">
        <v>1947</v>
      </c>
      <c r="B376" s="1" t="s">
        <v>1948</v>
      </c>
      <c r="C376" s="1" t="s">
        <v>1949</v>
      </c>
      <c r="D376" s="1">
        <v>22173</v>
      </c>
      <c r="E376" s="1">
        <v>5.55</v>
      </c>
      <c r="F376" s="1" t="s">
        <v>1950</v>
      </c>
      <c r="G376" s="1">
        <v>201</v>
      </c>
      <c r="H376" s="9" t="s">
        <v>64</v>
      </c>
      <c r="I376" s="10" t="s">
        <v>806</v>
      </c>
      <c r="J376" s="4">
        <v>0.20140017129673365</v>
      </c>
      <c r="K376" s="4">
        <v>-1.8571945487328312</v>
      </c>
      <c r="L376" s="11">
        <f t="shared" si="33"/>
        <v>1.1498137363880163</v>
      </c>
      <c r="M376" s="8">
        <f t="shared" si="34"/>
        <v>0.27601248874697265</v>
      </c>
      <c r="N376" s="1">
        <v>383</v>
      </c>
      <c r="O376" s="8">
        <v>3.7422295617488562E-2</v>
      </c>
      <c r="P376" s="8">
        <v>1.997402444620499E-2</v>
      </c>
      <c r="Q376" s="1">
        <v>3</v>
      </c>
      <c r="R376" s="1">
        <v>156</v>
      </c>
      <c r="S376" s="8">
        <v>0.13558189264325096</v>
      </c>
      <c r="T376" s="8">
        <v>5.7478450638710619E-2</v>
      </c>
      <c r="U376" s="1">
        <v>3</v>
      </c>
      <c r="V376" s="1">
        <v>148</v>
      </c>
      <c r="W376" s="8">
        <v>0.11791639667583297</v>
      </c>
      <c r="X376" s="8">
        <v>5.9117264621389817E-2</v>
      </c>
      <c r="Y376" s="1">
        <v>3</v>
      </c>
      <c r="Z376" s="8">
        <v>3.6099422055331072E-2</v>
      </c>
      <c r="AA376" s="8">
        <v>5.8024874711170744E-2</v>
      </c>
      <c r="AB376" s="8">
        <v>1.8142590085963875E-2</v>
      </c>
      <c r="AC376" s="8">
        <v>0.14978723404255367</v>
      </c>
      <c r="AD376" s="8">
        <v>7.2332730560578706E-2</v>
      </c>
      <c r="AE376" s="8">
        <v>0.18462571332662051</v>
      </c>
      <c r="AF376" s="8">
        <v>0.14955748579203951</v>
      </c>
      <c r="AG376" s="8">
        <v>0.15447888454208097</v>
      </c>
      <c r="AH376" s="8">
        <v>4.971281969337845E-2</v>
      </c>
    </row>
    <row r="377" spans="1:34">
      <c r="A377" s="1" t="s">
        <v>3718</v>
      </c>
      <c r="B377" s="1" t="s">
        <v>3719</v>
      </c>
      <c r="C377" s="1" t="s">
        <v>3720</v>
      </c>
      <c r="D377" s="1">
        <v>23021</v>
      </c>
      <c r="E377" s="1">
        <v>5.24</v>
      </c>
      <c r="F377" s="1" t="s">
        <v>3721</v>
      </c>
      <c r="G377" s="1">
        <v>206</v>
      </c>
      <c r="H377" s="9" t="s">
        <v>806</v>
      </c>
      <c r="I377" s="10" t="s">
        <v>811</v>
      </c>
      <c r="J377" s="4">
        <v>1.6775966448822903</v>
      </c>
      <c r="K377" s="4">
        <v>-0.98050413725515184</v>
      </c>
      <c r="L377" s="11">
        <f t="shared" si="33"/>
        <v>3.1989460126907363</v>
      </c>
      <c r="M377" s="8">
        <f t="shared" si="34"/>
        <v>0.50680261117684999</v>
      </c>
      <c r="N377" s="1">
        <v>384</v>
      </c>
      <c r="O377" s="8">
        <v>3.7395506910870104E-2</v>
      </c>
      <c r="P377" s="8">
        <v>1.7263023640089484E-2</v>
      </c>
      <c r="Q377" s="1">
        <v>3</v>
      </c>
      <c r="R377" s="1">
        <v>317</v>
      </c>
      <c r="S377" s="8">
        <v>7.3787123598344787E-2</v>
      </c>
      <c r="T377" s="8">
        <v>4.6597377924504557E-3</v>
      </c>
      <c r="U377" s="1">
        <v>3</v>
      </c>
      <c r="V377" s="1">
        <v>602</v>
      </c>
      <c r="W377" s="8">
        <v>2.3066073420939064E-2</v>
      </c>
      <c r="X377" s="8">
        <v>7.4707300541656928E-3</v>
      </c>
      <c r="Y377" s="1">
        <v>3</v>
      </c>
      <c r="Z377" s="8">
        <v>5.6272628498016085E-2</v>
      </c>
      <c r="AA377" s="8">
        <v>3.3502457422521212E-2</v>
      </c>
      <c r="AB377" s="8">
        <v>2.2411434812073017E-2</v>
      </c>
      <c r="AC377" s="8">
        <v>7.7325227963526103E-2</v>
      </c>
      <c r="AD377" s="8">
        <v>6.8507441925163476E-2</v>
      </c>
      <c r="AE377" s="8">
        <v>7.5528700906344753E-2</v>
      </c>
      <c r="AF377" s="8">
        <v>2.9324997214125393E-2</v>
      </c>
      <c r="AG377" s="8">
        <v>2.5077740997091067E-2</v>
      </c>
      <c r="AH377" s="8">
        <v>1.4795482051600729E-2</v>
      </c>
    </row>
    <row r="378" spans="1:34">
      <c r="A378" s="1" t="s">
        <v>465</v>
      </c>
      <c r="B378" s="1" t="s">
        <v>466</v>
      </c>
      <c r="C378" s="1" t="s">
        <v>467</v>
      </c>
      <c r="D378" s="1">
        <v>37380</v>
      </c>
      <c r="E378" s="1">
        <v>8.9700000000000006</v>
      </c>
      <c r="F378" s="1" t="s">
        <v>468</v>
      </c>
      <c r="G378" s="1">
        <v>353</v>
      </c>
      <c r="H378" s="9" t="s">
        <v>38</v>
      </c>
      <c r="I378" s="10" t="s">
        <v>64</v>
      </c>
      <c r="J378" s="4">
        <v>-0.56074100562755036</v>
      </c>
      <c r="K378" s="4">
        <v>5.9100616327231605E-2</v>
      </c>
      <c r="L378" s="11">
        <f t="shared" si="33"/>
        <v>0.67795385957947796</v>
      </c>
      <c r="M378" s="8">
        <f t="shared" si="34"/>
        <v>1.0418160847323399</v>
      </c>
      <c r="N378" s="1">
        <v>385</v>
      </c>
      <c r="O378" s="8">
        <v>3.7381227404389268E-2</v>
      </c>
      <c r="P378" s="8">
        <v>1.9831202602306221E-2</v>
      </c>
      <c r="Q378" s="1">
        <v>2</v>
      </c>
      <c r="R378" s="1">
        <v>523</v>
      </c>
      <c r="S378" s="8">
        <v>3.5880831513551779E-2</v>
      </c>
      <c r="T378" s="8">
        <v>5.813580793631621E-3</v>
      </c>
      <c r="U378" s="1">
        <v>2</v>
      </c>
      <c r="V378" s="1">
        <v>353</v>
      </c>
      <c r="W378" s="8">
        <v>5.2925182158868433E-2</v>
      </c>
      <c r="X378" s="8">
        <v>2.2108687270901047E-2</v>
      </c>
      <c r="Y378" s="1">
        <v>3</v>
      </c>
      <c r="Z378" s="8">
        <v>2.3358449565214223E-2</v>
      </c>
      <c r="AA378" s="8"/>
      <c r="AB378" s="8">
        <v>5.140400524356431E-2</v>
      </c>
      <c r="AC378" s="8"/>
      <c r="AD378" s="8">
        <v>3.999165391570457E-2</v>
      </c>
      <c r="AE378" s="8">
        <v>3.1770009111398989E-2</v>
      </c>
      <c r="AF378" s="8">
        <v>4.7506495486883141E-2</v>
      </c>
      <c r="AG378" s="8">
        <v>7.7239442271040487E-2</v>
      </c>
      <c r="AH378" s="8">
        <v>3.402960871868168E-2</v>
      </c>
    </row>
    <row r="379" spans="1:34">
      <c r="A379" s="1" t="s">
        <v>896</v>
      </c>
      <c r="B379" s="1" t="s">
        <v>897</v>
      </c>
      <c r="C379" s="1" t="s">
        <v>898</v>
      </c>
      <c r="D379" s="1">
        <v>15394</v>
      </c>
      <c r="E379" s="1">
        <v>11.13</v>
      </c>
      <c r="F379" s="1" t="s">
        <v>899</v>
      </c>
      <c r="G379" s="1">
        <v>136</v>
      </c>
      <c r="H379" s="9" t="s">
        <v>481</v>
      </c>
      <c r="I379" s="10" t="s">
        <v>64</v>
      </c>
      <c r="J379" s="4">
        <v>-0.22445988695495084</v>
      </c>
      <c r="K379" s="4">
        <v>-0.92437338386032275</v>
      </c>
      <c r="L379" s="11">
        <f t="shared" si="33"/>
        <v>0.85591540146245937</v>
      </c>
      <c r="M379" s="8">
        <f t="shared" si="34"/>
        <v>0.52690932461044693</v>
      </c>
      <c r="N379" s="1">
        <v>386</v>
      </c>
      <c r="O379" s="8">
        <v>3.7355992453736643E-2</v>
      </c>
      <c r="P379" s="8">
        <v>7.2442646795653313E-3</v>
      </c>
      <c r="Q379" s="1">
        <v>3</v>
      </c>
      <c r="R379" s="1">
        <v>331</v>
      </c>
      <c r="S379" s="8">
        <v>7.0896434564627547E-2</v>
      </c>
      <c r="T379" s="8">
        <v>1.6657084594893141E-2</v>
      </c>
      <c r="U379" s="1">
        <v>2</v>
      </c>
      <c r="V379" s="1">
        <v>227</v>
      </c>
      <c r="W379" s="8">
        <v>8.2831123781030691E-2</v>
      </c>
      <c r="X379" s="8">
        <v>4.5999395948385258E-2</v>
      </c>
      <c r="Y379" s="1">
        <v>2</v>
      </c>
      <c r="Z379" s="8">
        <v>2.9021104005266151E-2</v>
      </c>
      <c r="AA379" s="8">
        <v>4.2137111397397807E-2</v>
      </c>
      <c r="AB379" s="8">
        <v>4.0909761958545982E-2</v>
      </c>
      <c r="AC379" s="8">
        <v>8.2674772036474442E-2</v>
      </c>
      <c r="AD379" s="8">
        <v>5.9118097092780666E-2</v>
      </c>
      <c r="AE379" s="8"/>
      <c r="AF379" s="8"/>
      <c r="AG379" s="8">
        <v>0.11535760858661891</v>
      </c>
      <c r="AH379" s="8">
        <v>5.0304638975442476E-2</v>
      </c>
    </row>
    <row r="380" spans="1:34">
      <c r="A380" s="1" t="s">
        <v>2615</v>
      </c>
      <c r="B380" s="1" t="s">
        <v>2616</v>
      </c>
      <c r="C380" s="1" t="s">
        <v>2617</v>
      </c>
      <c r="D380" s="1">
        <v>56416</v>
      </c>
      <c r="E380" s="1">
        <v>8.35</v>
      </c>
      <c r="F380" s="1" t="s">
        <v>2618</v>
      </c>
      <c r="G380" s="1">
        <v>500</v>
      </c>
      <c r="H380" s="9" t="s">
        <v>35</v>
      </c>
      <c r="I380" s="10" t="s">
        <v>1508</v>
      </c>
      <c r="J380" s="4">
        <v>0.41981040456882801</v>
      </c>
      <c r="K380" s="4">
        <v>-0.34088359818936209</v>
      </c>
      <c r="L380" s="11">
        <f t="shared" si="33"/>
        <v>1.3377517391929645</v>
      </c>
      <c r="M380" s="8">
        <f t="shared" si="34"/>
        <v>0.78955758846894364</v>
      </c>
      <c r="N380" s="1">
        <v>387</v>
      </c>
      <c r="O380" s="8">
        <v>3.7343052332188681E-2</v>
      </c>
      <c r="P380" s="8">
        <v>5.1770256490184831E-3</v>
      </c>
      <c r="Q380" s="1">
        <v>3</v>
      </c>
      <c r="R380" s="1">
        <v>446</v>
      </c>
      <c r="S380" s="8">
        <v>4.7296173043693733E-2</v>
      </c>
      <c r="T380" s="8">
        <v>5.0461209223297537E-3</v>
      </c>
      <c r="U380" s="1">
        <v>3</v>
      </c>
      <c r="V380" s="1">
        <v>479</v>
      </c>
      <c r="W380" s="8">
        <v>3.5354970326726277E-2</v>
      </c>
      <c r="X380" s="8">
        <v>7.505446948223444E-3</v>
      </c>
      <c r="Y380" s="1">
        <v>3</v>
      </c>
      <c r="Z380" s="8">
        <v>3.8576833372853794E-2</v>
      </c>
      <c r="AA380" s="8">
        <v>4.1791725238402744E-2</v>
      </c>
      <c r="AB380" s="8">
        <v>3.1660598385309505E-2</v>
      </c>
      <c r="AC380" s="8">
        <v>4.7659574468085261E-2</v>
      </c>
      <c r="AD380" s="8">
        <v>4.2078174989567417E-2</v>
      </c>
      <c r="AE380" s="8">
        <v>5.2150769673428521E-2</v>
      </c>
      <c r="AF380" s="8">
        <v>3.3430496824102943E-2</v>
      </c>
      <c r="AG380" s="8">
        <v>4.3635269334938456E-2</v>
      </c>
      <c r="AH380" s="8">
        <v>2.899914482113743E-2</v>
      </c>
    </row>
    <row r="381" spans="1:34">
      <c r="A381" s="1" t="s">
        <v>2043</v>
      </c>
      <c r="B381" s="1" t="s">
        <v>2044</v>
      </c>
      <c r="C381" s="1" t="s">
        <v>2045</v>
      </c>
      <c r="D381" s="1">
        <v>37165</v>
      </c>
      <c r="E381" s="1">
        <v>6.75</v>
      </c>
      <c r="F381" s="1" t="s">
        <v>2046</v>
      </c>
      <c r="G381" s="1">
        <v>323</v>
      </c>
      <c r="H381" s="9" t="s">
        <v>35</v>
      </c>
      <c r="I381" s="10" t="s">
        <v>35</v>
      </c>
      <c r="J381" s="4">
        <v>0.22848871903732862</v>
      </c>
      <c r="K381" s="4">
        <v>0.10322938888209574</v>
      </c>
      <c r="L381" s="11">
        <f t="shared" si="33"/>
        <v>1.1716070008218595</v>
      </c>
      <c r="M381" s="8">
        <f t="shared" si="34"/>
        <v>1.0741752521837153</v>
      </c>
      <c r="N381" s="1">
        <v>388</v>
      </c>
      <c r="O381" s="8">
        <v>3.7276427149717815E-2</v>
      </c>
      <c r="P381" s="8">
        <v>1.271439422764049E-2</v>
      </c>
      <c r="Q381" s="1">
        <v>3</v>
      </c>
      <c r="R381" s="1">
        <v>535</v>
      </c>
      <c r="S381" s="8">
        <v>3.4702370096441636E-2</v>
      </c>
      <c r="T381" s="8">
        <v>1.1334474618447494E-2</v>
      </c>
      <c r="U381" s="1">
        <v>3</v>
      </c>
      <c r="V381" s="1">
        <v>544</v>
      </c>
      <c r="W381" s="8">
        <v>2.9619462901893379E-2</v>
      </c>
      <c r="X381" s="8">
        <v>9.3812684513475096E-3</v>
      </c>
      <c r="Y381" s="1">
        <v>3</v>
      </c>
      <c r="Z381" s="8">
        <v>4.7778646837938185E-2</v>
      </c>
      <c r="AA381" s="8">
        <v>2.314087265266929E-2</v>
      </c>
      <c r="AB381" s="8">
        <v>4.0909761958545982E-2</v>
      </c>
      <c r="AC381" s="8">
        <v>3.2583586626139929E-2</v>
      </c>
      <c r="AD381" s="8">
        <v>4.6946724161914061E-2</v>
      </c>
      <c r="AE381" s="8">
        <v>2.457679950127091E-2</v>
      </c>
      <c r="AF381" s="8">
        <v>3.9295496266928034E-2</v>
      </c>
      <c r="AG381" s="8">
        <v>2.0563747617614675E-2</v>
      </c>
      <c r="AH381" s="8">
        <v>2.899914482113743E-2</v>
      </c>
    </row>
    <row r="382" spans="1:34">
      <c r="A382" s="1" t="s">
        <v>1785</v>
      </c>
      <c r="B382" s="1" t="s">
        <v>1786</v>
      </c>
      <c r="C382" s="1" t="s">
        <v>1787</v>
      </c>
      <c r="D382" s="1">
        <v>49892</v>
      </c>
      <c r="E382" s="1">
        <v>4.95</v>
      </c>
      <c r="F382" s="1" t="s">
        <v>1788</v>
      </c>
      <c r="G382" s="1">
        <v>448</v>
      </c>
      <c r="H382" s="9" t="s">
        <v>29</v>
      </c>
      <c r="I382" s="10" t="s">
        <v>806</v>
      </c>
      <c r="J382" s="4">
        <v>0.1273881403196625</v>
      </c>
      <c r="K382" s="4">
        <v>-0.43042238999503041</v>
      </c>
      <c r="L382" s="11">
        <f t="shared" si="33"/>
        <v>1.0923143806960247</v>
      </c>
      <c r="M382" s="8">
        <f t="shared" si="34"/>
        <v>0.74204449888123225</v>
      </c>
      <c r="N382" s="1">
        <v>389</v>
      </c>
      <c r="O382" s="8">
        <v>3.7180672501435939E-2</v>
      </c>
      <c r="P382" s="8">
        <v>1.4341642612505404E-2</v>
      </c>
      <c r="Q382" s="1">
        <v>3</v>
      </c>
      <c r="R382" s="1">
        <v>431</v>
      </c>
      <c r="S382" s="8">
        <v>5.0105718130775988E-2</v>
      </c>
      <c r="T382" s="8">
        <v>1.1803308390110798E-2</v>
      </c>
      <c r="U382" s="1">
        <v>3</v>
      </c>
      <c r="V382" s="1">
        <v>405</v>
      </c>
      <c r="W382" s="8">
        <v>4.5871151214587631E-2</v>
      </c>
      <c r="X382" s="8">
        <v>1.7215704786144013E-2</v>
      </c>
      <c r="Y382" s="1">
        <v>3</v>
      </c>
      <c r="Z382" s="8">
        <v>4.6009067325421954E-2</v>
      </c>
      <c r="AA382" s="8">
        <v>4.4900200669358327E-2</v>
      </c>
      <c r="AB382" s="8">
        <v>2.0632749509527541E-2</v>
      </c>
      <c r="AC382" s="8">
        <v>6.3221884498480457E-2</v>
      </c>
      <c r="AD382" s="8">
        <v>4.0339407428015041E-2</v>
      </c>
      <c r="AE382" s="8">
        <v>4.6755862465832465E-2</v>
      </c>
      <c r="AF382" s="8">
        <v>5.9822994316815807E-2</v>
      </c>
      <c r="AG382" s="8">
        <v>5.1158591634065782E-2</v>
      </c>
      <c r="AH382" s="8">
        <v>2.6631867692881318E-2</v>
      </c>
    </row>
    <row r="383" spans="1:34">
      <c r="A383" s="1" t="s">
        <v>2300</v>
      </c>
      <c r="B383" s="1" t="s">
        <v>2301</v>
      </c>
      <c r="C383" s="1" t="s">
        <v>2302</v>
      </c>
      <c r="D383" s="1">
        <v>22862</v>
      </c>
      <c r="E383" s="1">
        <v>9.73</v>
      </c>
      <c r="F383" s="1" t="s">
        <v>2303</v>
      </c>
      <c r="G383" s="1">
        <v>204</v>
      </c>
      <c r="H383" s="9" t="s">
        <v>1894</v>
      </c>
      <c r="I383" s="10" t="s">
        <v>1508</v>
      </c>
      <c r="J383" s="4">
        <v>0.30565974400664542</v>
      </c>
      <c r="K383" s="4">
        <v>-1.1607527854807833</v>
      </c>
      <c r="L383" s="11">
        <f t="shared" si="33"/>
        <v>1.235983722893639</v>
      </c>
      <c r="M383" s="8">
        <f t="shared" si="34"/>
        <v>0.44727908830144547</v>
      </c>
      <c r="N383" s="1">
        <v>390</v>
      </c>
      <c r="O383" s="8">
        <v>3.7133555050870966E-2</v>
      </c>
      <c r="P383" s="8">
        <v>1.2607331827800486E-2</v>
      </c>
      <c r="Q383" s="1">
        <v>3</v>
      </c>
      <c r="R383" s="1">
        <v>283</v>
      </c>
      <c r="S383" s="8">
        <v>8.3020995217743476E-2</v>
      </c>
      <c r="T383" s="8">
        <v>4.7102936500075514E-2</v>
      </c>
      <c r="U383" s="1">
        <v>3</v>
      </c>
      <c r="V383" s="1">
        <v>295</v>
      </c>
      <c r="W383" s="8">
        <v>6.7169974555472148E-2</v>
      </c>
      <c r="X383" s="8">
        <v>2.9386612237948209E-2</v>
      </c>
      <c r="Y383" s="1">
        <v>3</v>
      </c>
      <c r="Z383" s="8">
        <v>4.4947319617912214E-2</v>
      </c>
      <c r="AA383" s="8">
        <v>4.3864042192373123E-2</v>
      </c>
      <c r="AB383" s="8">
        <v>2.2589303342327567E-2</v>
      </c>
      <c r="AC383" s="8">
        <v>9.6778115501520073E-2</v>
      </c>
      <c r="AD383" s="8">
        <v>0.12171372930866607</v>
      </c>
      <c r="AE383" s="8">
        <v>3.0571140843044301E-2</v>
      </c>
      <c r="AF383" s="8">
        <v>4.2814495932623077E-2</v>
      </c>
      <c r="AG383" s="8">
        <v>9.9809409168422458E-2</v>
      </c>
      <c r="AH383" s="8">
        <v>5.8886018565370908E-2</v>
      </c>
    </row>
    <row r="384" spans="1:34">
      <c r="A384" s="1" t="s">
        <v>1939</v>
      </c>
      <c r="B384" s="1" t="s">
        <v>1940</v>
      </c>
      <c r="C384" s="1" t="s">
        <v>1941</v>
      </c>
      <c r="D384" s="1">
        <v>31212</v>
      </c>
      <c r="E384" s="1">
        <v>10.25</v>
      </c>
      <c r="F384" s="1" t="s">
        <v>1942</v>
      </c>
      <c r="G384" s="1">
        <v>293</v>
      </c>
      <c r="H384" s="9" t="s">
        <v>1508</v>
      </c>
      <c r="I384" s="10" t="s">
        <v>806</v>
      </c>
      <c r="J384" s="4">
        <v>0.19963672345976169</v>
      </c>
      <c r="K384" s="4">
        <v>-0.72370139179473503</v>
      </c>
      <c r="L384" s="11">
        <f t="shared" si="33"/>
        <v>1.1484091444442528</v>
      </c>
      <c r="M384" s="8">
        <f t="shared" si="34"/>
        <v>0.60554186371848506</v>
      </c>
      <c r="N384" s="1">
        <v>391</v>
      </c>
      <c r="O384" s="8">
        <v>3.6980418327981053E-2</v>
      </c>
      <c r="P384" s="8">
        <v>6.6683024519286578E-3</v>
      </c>
      <c r="Q384" s="1">
        <v>3</v>
      </c>
      <c r="R384" s="1">
        <v>358</v>
      </c>
      <c r="S384" s="8">
        <v>6.1069961539724625E-2</v>
      </c>
      <c r="T384" s="8">
        <v>2.1903078386456592E-2</v>
      </c>
      <c r="U384" s="1">
        <v>3</v>
      </c>
      <c r="V384" s="1">
        <v>352</v>
      </c>
      <c r="W384" s="8">
        <v>5.3177878141398884E-2</v>
      </c>
      <c r="X384" s="8">
        <v>1.7464603365142245E-2</v>
      </c>
      <c r="Y384" s="1">
        <v>3</v>
      </c>
      <c r="Z384" s="8">
        <v>4.4239487812905723E-2</v>
      </c>
      <c r="AA384" s="8">
        <v>3.5574774376491591E-2</v>
      </c>
      <c r="AB384" s="8">
        <v>3.1126992794545855E-2</v>
      </c>
      <c r="AC384" s="8">
        <v>7.2462006079027599E-2</v>
      </c>
      <c r="AD384" s="8">
        <v>3.5818611767978875E-2</v>
      </c>
      <c r="AE384" s="8">
        <v>7.4929266772167408E-2</v>
      </c>
      <c r="AF384" s="8">
        <v>7.3312493035313481E-2</v>
      </c>
      <c r="AG384" s="8">
        <v>4.2130604875112998E-2</v>
      </c>
      <c r="AH384" s="8">
        <v>4.4090536513770179E-2</v>
      </c>
    </row>
    <row r="385" spans="1:34">
      <c r="A385" s="1" t="s">
        <v>1500</v>
      </c>
      <c r="B385" s="1" t="s">
        <v>1501</v>
      </c>
      <c r="C385" s="1" t="s">
        <v>1502</v>
      </c>
      <c r="D385" s="1">
        <v>42005</v>
      </c>
      <c r="E385" s="1">
        <v>8.09</v>
      </c>
      <c r="F385" s="1" t="s">
        <v>1503</v>
      </c>
      <c r="G385" s="1">
        <v>373</v>
      </c>
      <c r="H385" s="9" t="s">
        <v>35</v>
      </c>
      <c r="I385" s="10" t="s">
        <v>35</v>
      </c>
      <c r="J385" s="4">
        <v>4.369986456485956E-2</v>
      </c>
      <c r="K385" s="4">
        <v>0.42954292077636669</v>
      </c>
      <c r="L385" s="11">
        <f t="shared" si="33"/>
        <v>1.0307538604845961</v>
      </c>
      <c r="M385" s="8">
        <f t="shared" si="34"/>
        <v>1.3468068096546348</v>
      </c>
      <c r="N385" s="1">
        <v>392</v>
      </c>
      <c r="O385" s="8">
        <v>3.6579607996567419E-2</v>
      </c>
      <c r="P385" s="8">
        <v>8.4034622987269256E-3</v>
      </c>
      <c r="Q385" s="1">
        <v>3</v>
      </c>
      <c r="R385" s="1">
        <v>607</v>
      </c>
      <c r="S385" s="8">
        <v>2.7160248770903991E-2</v>
      </c>
      <c r="T385" s="8">
        <v>6.6611689515187079E-3</v>
      </c>
      <c r="U385" s="1">
        <v>3</v>
      </c>
      <c r="V385" s="1">
        <v>566</v>
      </c>
      <c r="W385" s="8">
        <v>2.6349887991818862E-2</v>
      </c>
      <c r="X385" s="8">
        <v>3.0134719072398941E-3</v>
      </c>
      <c r="Y385" s="1">
        <v>3</v>
      </c>
      <c r="Z385" s="8">
        <v>4.6009067325421954E-2</v>
      </c>
      <c r="AA385" s="8">
        <v>3.3847843581516275E-2</v>
      </c>
      <c r="AB385" s="8">
        <v>2.9881913082764024E-2</v>
      </c>
      <c r="AC385" s="8">
        <v>2.2370820668693083E-2</v>
      </c>
      <c r="AD385" s="8">
        <v>2.4342745861733215E-2</v>
      </c>
      <c r="AE385" s="8">
        <v>3.4767179782285676E-2</v>
      </c>
      <c r="AF385" s="8">
        <v>2.6978997436995365E-2</v>
      </c>
      <c r="AG385" s="8">
        <v>2.3071521717323785E-2</v>
      </c>
      <c r="AH385" s="8">
        <v>2.899914482113743E-2</v>
      </c>
    </row>
    <row r="386" spans="1:34">
      <c r="A386" s="1" t="s">
        <v>2627</v>
      </c>
      <c r="B386" s="1" t="s">
        <v>2628</v>
      </c>
      <c r="C386" s="1" t="s">
        <v>2629</v>
      </c>
      <c r="D386" s="1">
        <v>20817</v>
      </c>
      <c r="E386" s="1">
        <v>5.19</v>
      </c>
      <c r="F386" s="1" t="s">
        <v>2630</v>
      </c>
      <c r="G386" s="1">
        <v>187</v>
      </c>
      <c r="H386" s="9" t="s">
        <v>1508</v>
      </c>
      <c r="I386" s="10" t="s">
        <v>1894</v>
      </c>
      <c r="J386" s="4">
        <v>0.42361698795779618</v>
      </c>
      <c r="K386" s="4">
        <v>-0.69977557119480782</v>
      </c>
      <c r="L386" s="11">
        <f t="shared" si="33"/>
        <v>1.3412860879936461</v>
      </c>
      <c r="M386" s="8">
        <f t="shared" si="34"/>
        <v>0.61566797388390548</v>
      </c>
      <c r="N386" s="1">
        <v>394</v>
      </c>
      <c r="O386" s="8">
        <v>3.6369688363466456E-2</v>
      </c>
      <c r="P386" s="8">
        <v>1.5377421806717794E-2</v>
      </c>
      <c r="Q386" s="1">
        <v>3</v>
      </c>
      <c r="R386" s="1">
        <v>371</v>
      </c>
      <c r="S386" s="8">
        <v>5.9073542731206886E-2</v>
      </c>
      <c r="T386" s="8">
        <v>2.468373804392442E-2</v>
      </c>
      <c r="U386" s="1">
        <v>3</v>
      </c>
      <c r="V386" s="1">
        <v>417</v>
      </c>
      <c r="W386" s="8">
        <v>4.4042462872012376E-2</v>
      </c>
      <c r="X386" s="8">
        <v>3.6189334084209763E-3</v>
      </c>
      <c r="Y386" s="1">
        <v>3</v>
      </c>
      <c r="Z386" s="8">
        <v>3.9284665177860285E-2</v>
      </c>
      <c r="AA386" s="8">
        <v>5.0080993054284283E-2</v>
      </c>
      <c r="AB386" s="8">
        <v>1.9743406858254802E-2</v>
      </c>
      <c r="AC386" s="8">
        <v>3.987841945288767E-2</v>
      </c>
      <c r="AD386" s="8">
        <v>5.0424259285018799E-2</v>
      </c>
      <c r="AE386" s="8">
        <v>8.6917949455714197E-2</v>
      </c>
      <c r="AF386" s="8">
        <v>4.8092995431165644E-2</v>
      </c>
      <c r="AG386" s="8">
        <v>4.112749523522935E-2</v>
      </c>
      <c r="AH386" s="8">
        <v>4.2906897949642114E-2</v>
      </c>
    </row>
    <row r="387" spans="1:34">
      <c r="A387" s="1" t="s">
        <v>1975</v>
      </c>
      <c r="B387" s="1" t="s">
        <v>1976</v>
      </c>
      <c r="C387" s="1" t="s">
        <v>1977</v>
      </c>
      <c r="D387" s="1">
        <v>51703</v>
      </c>
      <c r="E387" s="1">
        <v>8.7200000000000006</v>
      </c>
      <c r="F387" s="1" t="s">
        <v>1978</v>
      </c>
      <c r="G387" s="1">
        <v>464</v>
      </c>
      <c r="H387" s="9" t="s">
        <v>806</v>
      </c>
      <c r="I387" s="10" t="s">
        <v>1508</v>
      </c>
      <c r="J387" s="4">
        <v>0.21351249222547586</v>
      </c>
      <c r="K387" s="4">
        <v>-0.60026977880775367</v>
      </c>
      <c r="L387" s="11">
        <f t="shared" si="33"/>
        <v>1.159507773646796</v>
      </c>
      <c r="M387" s="8">
        <f t="shared" si="34"/>
        <v>0.65963059529303669</v>
      </c>
      <c r="N387" s="1">
        <v>395</v>
      </c>
      <c r="O387" s="8">
        <v>3.6246006208767362E-2</v>
      </c>
      <c r="P387" s="8">
        <v>8.297893290782352E-3</v>
      </c>
      <c r="Q387" s="1">
        <v>3</v>
      </c>
      <c r="R387" s="1">
        <v>398</v>
      </c>
      <c r="S387" s="8">
        <v>5.4948946376062659E-2</v>
      </c>
      <c r="T387" s="8">
        <v>2.7717329804178652E-3</v>
      </c>
      <c r="U387" s="1">
        <v>3</v>
      </c>
      <c r="V387" s="1">
        <v>395</v>
      </c>
      <c r="W387" s="8">
        <v>4.7389890456052221E-2</v>
      </c>
      <c r="X387" s="8">
        <v>1.4929292854265702E-2</v>
      </c>
      <c r="Y387" s="1">
        <v>3</v>
      </c>
      <c r="Z387" s="8">
        <v>4.3531656007899232E-2</v>
      </c>
      <c r="AA387" s="8">
        <v>3.7992477489457048E-2</v>
      </c>
      <c r="AB387" s="8">
        <v>2.7213885128945809E-2</v>
      </c>
      <c r="AC387" s="8">
        <v>5.3495440729483458E-2</v>
      </c>
      <c r="AD387" s="8">
        <v>5.3206287383502596E-2</v>
      </c>
      <c r="AE387" s="8">
        <v>5.8145111015201908E-2</v>
      </c>
      <c r="AF387" s="8">
        <v>6.4514993871075871E-2</v>
      </c>
      <c r="AG387" s="8">
        <v>3.7115056675694778E-2</v>
      </c>
      <c r="AH387" s="8">
        <v>4.0539620821386006E-2</v>
      </c>
    </row>
    <row r="388" spans="1:34">
      <c r="A388" s="1" t="s">
        <v>4195</v>
      </c>
      <c r="B388" s="1" t="s">
        <v>4196</v>
      </c>
      <c r="C388" s="1" t="s">
        <v>4197</v>
      </c>
      <c r="D388" s="1">
        <v>56106</v>
      </c>
      <c r="E388" s="1">
        <v>7.62</v>
      </c>
      <c r="F388" s="1" t="s">
        <v>4198</v>
      </c>
      <c r="G388" s="1">
        <v>519</v>
      </c>
      <c r="H388" s="9" t="s">
        <v>38</v>
      </c>
      <c r="I388" s="10" t="s">
        <v>97</v>
      </c>
      <c r="J388" s="4" t="s">
        <v>5731</v>
      </c>
      <c r="K388" s="4" t="s">
        <v>5732</v>
      </c>
      <c r="L388" s="11" t="s">
        <v>3</v>
      </c>
      <c r="M388" s="8" t="s">
        <v>5737</v>
      </c>
      <c r="N388" s="1">
        <v>397</v>
      </c>
      <c r="O388" s="8">
        <v>3.6046302848477235E-2</v>
      </c>
      <c r="P388" s="8">
        <v>1.7442821521330937E-2</v>
      </c>
      <c r="Q388" s="1">
        <v>2</v>
      </c>
      <c r="R388" s="1" t="s">
        <v>39</v>
      </c>
      <c r="S388" s="8" t="s">
        <v>39</v>
      </c>
      <c r="T388" s="8" t="s">
        <v>39</v>
      </c>
      <c r="U388" s="1">
        <v>0</v>
      </c>
      <c r="V388" s="1">
        <v>289</v>
      </c>
      <c r="W388" s="8">
        <v>6.8066896200826635E-2</v>
      </c>
      <c r="X388" s="8">
        <v>3.9766405031952765E-2</v>
      </c>
      <c r="Y388" s="1">
        <v>2</v>
      </c>
      <c r="Z388" s="8">
        <v>2.3712365467717468E-2</v>
      </c>
      <c r="AA388" s="8"/>
      <c r="AB388" s="8">
        <v>4.8380240229236995E-2</v>
      </c>
      <c r="AC388" s="8"/>
      <c r="AD388" s="8"/>
      <c r="AE388" s="8"/>
      <c r="AF388" s="8">
        <v>9.6185990862331289E-2</v>
      </c>
      <c r="AG388" s="8"/>
      <c r="AH388" s="8">
        <v>3.9947801539321974E-2</v>
      </c>
    </row>
    <row r="389" spans="1:34">
      <c r="A389" s="1" t="s">
        <v>2643</v>
      </c>
      <c r="B389" s="1" t="s">
        <v>2644</v>
      </c>
      <c r="C389" s="1" t="s">
        <v>2645</v>
      </c>
      <c r="D389" s="1">
        <v>11685</v>
      </c>
      <c r="E389" s="1">
        <v>9.01</v>
      </c>
      <c r="F389" s="1" t="s">
        <v>2646</v>
      </c>
      <c r="G389" s="1">
        <v>104</v>
      </c>
      <c r="H389" s="9" t="s">
        <v>1508</v>
      </c>
      <c r="I389" s="10" t="s">
        <v>1894</v>
      </c>
      <c r="J389" s="4">
        <v>0.43366911460041219</v>
      </c>
      <c r="K389" s="4">
        <v>-0.44993103065833989</v>
      </c>
      <c r="L389" s="11">
        <f>S389/W389</f>
        <v>1.3506642710762493</v>
      </c>
      <c r="M389" s="8">
        <f>O389/S389</f>
        <v>0.73207784477997184</v>
      </c>
      <c r="N389" s="1">
        <v>398</v>
      </c>
      <c r="O389" s="8">
        <v>3.5797264729369789E-2</v>
      </c>
      <c r="P389" s="8">
        <v>2.3195336869641776E-2</v>
      </c>
      <c r="Q389" s="1">
        <v>3</v>
      </c>
      <c r="R389" s="1">
        <v>436</v>
      </c>
      <c r="S389" s="8">
        <v>4.8898167025022816E-2</v>
      </c>
      <c r="T389" s="8">
        <v>3.5735292287804879E-2</v>
      </c>
      <c r="U389" s="1">
        <v>3</v>
      </c>
      <c r="V389" s="1">
        <v>470</v>
      </c>
      <c r="W389" s="8">
        <v>3.6203050656000033E-2</v>
      </c>
      <c r="X389" s="8">
        <v>3.1964772772927288E-3</v>
      </c>
      <c r="Y389" s="1">
        <v>3</v>
      </c>
      <c r="Z389" s="8">
        <v>2.4066281370220714E-2</v>
      </c>
      <c r="AA389" s="8">
        <v>6.2514894778106581E-2</v>
      </c>
      <c r="AB389" s="8">
        <v>2.0810618039782087E-2</v>
      </c>
      <c r="AC389" s="8">
        <v>8.8024316109422782E-2</v>
      </c>
      <c r="AD389" s="8">
        <v>4.0687160940325512E-2</v>
      </c>
      <c r="AE389" s="8">
        <v>1.798302402532018E-2</v>
      </c>
      <c r="AF389" s="8">
        <v>3.9881996211210538E-2</v>
      </c>
      <c r="AG389" s="8">
        <v>3.4105727756043855E-2</v>
      </c>
      <c r="AH389" s="8">
        <v>3.4621428000745705E-2</v>
      </c>
    </row>
    <row r="390" spans="1:34">
      <c r="A390" s="1" t="s">
        <v>4560</v>
      </c>
      <c r="B390" s="1" t="s">
        <v>4561</v>
      </c>
      <c r="C390" s="1" t="s">
        <v>4562</v>
      </c>
      <c r="D390" s="1">
        <v>36080</v>
      </c>
      <c r="E390" s="1">
        <v>8.6300000000000008</v>
      </c>
      <c r="F390" s="1" t="s">
        <v>4563</v>
      </c>
      <c r="G390" s="1">
        <v>317</v>
      </c>
      <c r="H390" s="9" t="s">
        <v>29</v>
      </c>
      <c r="I390" s="10" t="s">
        <v>806</v>
      </c>
      <c r="J390" s="4" t="s">
        <v>5732</v>
      </c>
      <c r="K390" s="4">
        <v>-0.43219880841016439</v>
      </c>
      <c r="L390" s="11" t="s">
        <v>2</v>
      </c>
      <c r="M390" s="8">
        <f>O390/S390</f>
        <v>0.74113136737591079</v>
      </c>
      <c r="N390" s="1">
        <v>399</v>
      </c>
      <c r="O390" s="8">
        <v>3.5712117206878967E-2</v>
      </c>
      <c r="P390" s="8">
        <v>2.0067725870578368E-2</v>
      </c>
      <c r="Q390" s="1">
        <v>2</v>
      </c>
      <c r="R390" s="1">
        <v>442</v>
      </c>
      <c r="S390" s="8">
        <v>4.8185947564631078E-2</v>
      </c>
      <c r="T390" s="8">
        <v>1.1226626273068165E-2</v>
      </c>
      <c r="U390" s="1">
        <v>3</v>
      </c>
      <c r="V390" s="1" t="s">
        <v>39</v>
      </c>
      <c r="W390" s="8" t="s">
        <v>39</v>
      </c>
      <c r="X390" s="8" t="s">
        <v>39</v>
      </c>
      <c r="Y390" s="1">
        <v>1</v>
      </c>
      <c r="Z390" s="8">
        <v>4.9902142252957651E-2</v>
      </c>
      <c r="AA390" s="8"/>
      <c r="AB390" s="8">
        <v>2.1522092160800279E-2</v>
      </c>
      <c r="AC390" s="8">
        <v>4.1337386018237221E-2</v>
      </c>
      <c r="AD390" s="8">
        <v>4.2078174989567417E-2</v>
      </c>
      <c r="AE390" s="8">
        <v>6.1142281686088602E-2</v>
      </c>
      <c r="AF390" s="8"/>
      <c r="AG390" s="8"/>
      <c r="AH390" s="8">
        <v>3.0182783385265491E-2</v>
      </c>
    </row>
    <row r="391" spans="1:34">
      <c r="A391" s="1" t="s">
        <v>1861</v>
      </c>
      <c r="B391" s="1" t="s">
        <v>1862</v>
      </c>
      <c r="C391" s="1" t="s">
        <v>1863</v>
      </c>
      <c r="D391" s="1">
        <v>24667</v>
      </c>
      <c r="E391" s="1">
        <v>9.94</v>
      </c>
      <c r="F391" s="1" t="s">
        <v>1864</v>
      </c>
      <c r="G391" s="1">
        <v>224</v>
      </c>
      <c r="H391" s="9" t="s">
        <v>806</v>
      </c>
      <c r="I391" s="10" t="s">
        <v>806</v>
      </c>
      <c r="J391" s="4">
        <v>0.16602730991883968</v>
      </c>
      <c r="K391" s="4">
        <v>-1.066551883501849</v>
      </c>
      <c r="L391" s="11">
        <f>S391/W391</f>
        <v>1.1219647188896218</v>
      </c>
      <c r="M391" s="8">
        <f>O391/S391</f>
        <v>0.47745878784209794</v>
      </c>
      <c r="N391" s="1">
        <v>400</v>
      </c>
      <c r="O391" s="8">
        <v>3.5504532479184836E-2</v>
      </c>
      <c r="P391" s="8">
        <v>1.7942022840256273E-2</v>
      </c>
      <c r="Q391" s="1">
        <v>3</v>
      </c>
      <c r="R391" s="1">
        <v>314</v>
      </c>
      <c r="S391" s="8">
        <v>7.4361459843790043E-2</v>
      </c>
      <c r="T391" s="8">
        <v>2.7404185975299221E-2</v>
      </c>
      <c r="U391" s="1">
        <v>3</v>
      </c>
      <c r="V391" s="1">
        <v>298</v>
      </c>
      <c r="W391" s="8">
        <v>6.6277895010266971E-2</v>
      </c>
      <c r="X391" s="8">
        <v>2.3104321092484833E-2</v>
      </c>
      <c r="Y391" s="1">
        <v>3</v>
      </c>
      <c r="Z391" s="8">
        <v>5.0963889960467391E-2</v>
      </c>
      <c r="AA391" s="8">
        <v>3.9719408284432357E-2</v>
      </c>
      <c r="AB391" s="8">
        <v>1.5830299192654752E-2</v>
      </c>
      <c r="AC391" s="8">
        <v>0.10407294832826781</v>
      </c>
      <c r="AD391" s="8">
        <v>5.0076505772708321E-2</v>
      </c>
      <c r="AE391" s="8">
        <v>6.8934925430394006E-2</v>
      </c>
      <c r="AF391" s="8">
        <v>6.7447493592488403E-2</v>
      </c>
      <c r="AG391" s="8">
        <v>8.8775203129702385E-2</v>
      </c>
      <c r="AH391" s="8">
        <v>4.2610988308610105E-2</v>
      </c>
    </row>
    <row r="392" spans="1:34">
      <c r="A392" s="1" t="s">
        <v>3919</v>
      </c>
      <c r="B392" s="1" t="s">
        <v>3920</v>
      </c>
      <c r="C392" s="1" t="s">
        <v>3921</v>
      </c>
      <c r="D392" s="1">
        <v>45969</v>
      </c>
      <c r="E392" s="1">
        <v>5.24</v>
      </c>
      <c r="F392" s="1" t="s">
        <v>3922</v>
      </c>
      <c r="G392" s="1">
        <v>413</v>
      </c>
      <c r="H392" s="9" t="s">
        <v>97</v>
      </c>
      <c r="I392" s="10" t="s">
        <v>64</v>
      </c>
      <c r="J392" s="4" t="s">
        <v>5731</v>
      </c>
      <c r="K392" s="4" t="s">
        <v>5732</v>
      </c>
      <c r="L392" s="11" t="s">
        <v>3</v>
      </c>
      <c r="M392" s="8" t="s">
        <v>5737</v>
      </c>
      <c r="N392" s="1">
        <v>401</v>
      </c>
      <c r="O392" s="8">
        <v>3.5434503043261151E-2</v>
      </c>
      <c r="P392" s="8">
        <v>1.3386517960149429E-2</v>
      </c>
      <c r="Q392" s="1">
        <v>2</v>
      </c>
      <c r="R392" s="1" t="s">
        <v>39</v>
      </c>
      <c r="S392" s="8" t="s">
        <v>39</v>
      </c>
      <c r="T392" s="8" t="s">
        <v>39</v>
      </c>
      <c r="U392" s="1">
        <v>1</v>
      </c>
      <c r="V392" s="1">
        <v>434</v>
      </c>
      <c r="W392" s="8">
        <v>4.1262524471803529E-2</v>
      </c>
      <c r="X392" s="8">
        <v>3.7414453851733627E-3</v>
      </c>
      <c r="Y392" s="1">
        <v>3</v>
      </c>
      <c r="Z392" s="8"/>
      <c r="AA392" s="8">
        <v>4.4900200669358327E-2</v>
      </c>
      <c r="AB392" s="8">
        <v>2.5968805417163971E-2</v>
      </c>
      <c r="AC392" s="8"/>
      <c r="AD392" s="8"/>
      <c r="AE392" s="8">
        <v>4.435812592912311E-2</v>
      </c>
      <c r="AF392" s="8">
        <v>3.6949496489797999E-2</v>
      </c>
      <c r="AG392" s="8">
        <v>4.3635269334938456E-2</v>
      </c>
      <c r="AH392" s="8">
        <v>4.320280759067413E-2</v>
      </c>
    </row>
    <row r="393" spans="1:34">
      <c r="A393" s="1" t="s">
        <v>2887</v>
      </c>
      <c r="B393" s="1" t="s">
        <v>2888</v>
      </c>
      <c r="C393" s="1" t="s">
        <v>2889</v>
      </c>
      <c r="D393" s="1">
        <v>49877</v>
      </c>
      <c r="E393" s="1">
        <v>4.96</v>
      </c>
      <c r="F393" s="1" t="s">
        <v>2890</v>
      </c>
      <c r="G393" s="1">
        <v>449</v>
      </c>
      <c r="H393" s="9" t="s">
        <v>806</v>
      </c>
      <c r="I393" s="10" t="s">
        <v>1508</v>
      </c>
      <c r="J393" s="4">
        <v>0.55472006085247205</v>
      </c>
      <c r="K393" s="4">
        <v>-0.94273573495000185</v>
      </c>
      <c r="L393" s="11">
        <f>S393/W393</f>
        <v>1.4688835848767232</v>
      </c>
      <c r="M393" s="8">
        <f t="shared" ref="M393:M398" si="35">O393/S393</f>
        <v>0.52024542026705101</v>
      </c>
      <c r="N393" s="1">
        <v>402</v>
      </c>
      <c r="O393" s="8">
        <v>3.5345568778133878E-2</v>
      </c>
      <c r="P393" s="8">
        <v>1.3512290004052092E-2</v>
      </c>
      <c r="Q393" s="1">
        <v>2</v>
      </c>
      <c r="R393" s="1">
        <v>338</v>
      </c>
      <c r="S393" s="8">
        <v>6.7940182462327844E-2</v>
      </c>
      <c r="T393" s="8">
        <v>1.1239890225441413E-2</v>
      </c>
      <c r="U393" s="1">
        <v>3</v>
      </c>
      <c r="V393" s="1">
        <v>401</v>
      </c>
      <c r="W393" s="8">
        <v>4.625293873648248E-2</v>
      </c>
      <c r="X393" s="8">
        <v>1.6867919660951636E-2</v>
      </c>
      <c r="Y393" s="1">
        <v>2</v>
      </c>
      <c r="Z393" s="8"/>
      <c r="AA393" s="8">
        <v>4.4900200669358327E-2</v>
      </c>
      <c r="AB393" s="8">
        <v>2.5790936886909425E-2</v>
      </c>
      <c r="AC393" s="8">
        <v>7.8297872340425803E-2</v>
      </c>
      <c r="AD393" s="8">
        <v>5.5988315481986399E-2</v>
      </c>
      <c r="AE393" s="8">
        <v>6.9534359564571352E-2</v>
      </c>
      <c r="AF393" s="8"/>
      <c r="AG393" s="8">
        <v>5.818035911325127E-2</v>
      </c>
      <c r="AH393" s="8">
        <v>3.4325518359713689E-2</v>
      </c>
    </row>
    <row r="394" spans="1:34">
      <c r="A394" s="1" t="s">
        <v>1849</v>
      </c>
      <c r="B394" s="1" t="s">
        <v>1850</v>
      </c>
      <c r="C394" s="1" t="s">
        <v>1851</v>
      </c>
      <c r="D394" s="1">
        <v>63913</v>
      </c>
      <c r="E394" s="1">
        <v>7.16</v>
      </c>
      <c r="F394" s="1" t="s">
        <v>1852</v>
      </c>
      <c r="G394" s="1">
        <v>572</v>
      </c>
      <c r="H394" s="9" t="s">
        <v>64</v>
      </c>
      <c r="I394" s="10" t="s">
        <v>64</v>
      </c>
      <c r="J394" s="4">
        <v>0.16209380978965574</v>
      </c>
      <c r="K394" s="4">
        <v>-1.8512107640735329</v>
      </c>
      <c r="L394" s="11">
        <f>S394/W394</f>
        <v>1.1189098546548728</v>
      </c>
      <c r="M394" s="8">
        <f t="shared" si="35"/>
        <v>0.27715966754211346</v>
      </c>
      <c r="N394" s="1">
        <v>403</v>
      </c>
      <c r="O394" s="8">
        <v>3.522231754484513E-2</v>
      </c>
      <c r="P394" s="8">
        <v>2.9813124695194239E-2</v>
      </c>
      <c r="Q394" s="1">
        <v>3</v>
      </c>
      <c r="R394" s="1">
        <v>169</v>
      </c>
      <c r="S394" s="8">
        <v>0.12708312813765812</v>
      </c>
      <c r="T394" s="8">
        <v>4.1254480078882425E-2</v>
      </c>
      <c r="U394" s="1">
        <v>3</v>
      </c>
      <c r="V394" s="1">
        <v>159</v>
      </c>
      <c r="W394" s="8">
        <v>0.11357762880447313</v>
      </c>
      <c r="X394" s="8">
        <v>0.10635190274204975</v>
      </c>
      <c r="Y394" s="1">
        <v>3</v>
      </c>
      <c r="Z394" s="8">
        <v>3.6099422055331072E-2</v>
      </c>
      <c r="AA394" s="8">
        <v>6.4587211732076974E-2</v>
      </c>
      <c r="AB394" s="8">
        <v>4.980318847127338E-3</v>
      </c>
      <c r="AC394" s="8">
        <v>0.13957446808510685</v>
      </c>
      <c r="AD394" s="8">
        <v>8.1026568368340574E-2</v>
      </c>
      <c r="AE394" s="8">
        <v>0.16064834795952695</v>
      </c>
      <c r="AF394" s="8">
        <v>0.23284047788015563</v>
      </c>
      <c r="AG394" s="8">
        <v>2.8588624736683818E-2</v>
      </c>
      <c r="AH394" s="8">
        <v>7.9303783796579916E-2</v>
      </c>
    </row>
    <row r="395" spans="1:34">
      <c r="A395" s="1" t="s">
        <v>4471</v>
      </c>
      <c r="B395" s="1" t="s">
        <v>4406</v>
      </c>
      <c r="C395" s="1" t="s">
        <v>4407</v>
      </c>
      <c r="D395" s="1">
        <v>57078</v>
      </c>
      <c r="E395" s="1">
        <v>8.1300000000000008</v>
      </c>
      <c r="F395" s="1" t="s">
        <v>4472</v>
      </c>
      <c r="G395" s="1">
        <v>513</v>
      </c>
      <c r="H395" s="9" t="s">
        <v>1894</v>
      </c>
      <c r="I395" s="10" t="s">
        <v>1508</v>
      </c>
      <c r="J395" s="4" t="s">
        <v>5732</v>
      </c>
      <c r="K395" s="4">
        <v>-1.2719039164908794</v>
      </c>
      <c r="L395" s="11" t="s">
        <v>2</v>
      </c>
      <c r="M395" s="8">
        <f t="shared" si="35"/>
        <v>0.4141129096742337</v>
      </c>
      <c r="N395" s="1">
        <v>404</v>
      </c>
      <c r="O395" s="8">
        <v>3.5051635510024569E-2</v>
      </c>
      <c r="P395" s="8">
        <v>7.0269214345687848E-3</v>
      </c>
      <c r="Q395" s="1">
        <v>2</v>
      </c>
      <c r="R395" s="1">
        <v>274</v>
      </c>
      <c r="S395" s="8">
        <v>8.4642701763628453E-2</v>
      </c>
      <c r="T395" s="8">
        <v>6.1178926506814522E-2</v>
      </c>
      <c r="U395" s="1">
        <v>2</v>
      </c>
      <c r="V395" s="1" t="s">
        <v>39</v>
      </c>
      <c r="W395" s="8" t="s">
        <v>39</v>
      </c>
      <c r="X395" s="8" t="s">
        <v>39</v>
      </c>
      <c r="Y395" s="1">
        <v>0</v>
      </c>
      <c r="Z395" s="8">
        <v>3.0082851712775891E-2</v>
      </c>
      <c r="AA395" s="8"/>
      <c r="AB395" s="8">
        <v>4.002041930727325E-2</v>
      </c>
      <c r="AC395" s="8">
        <v>0.12790273556231044</v>
      </c>
      <c r="AD395" s="8">
        <v>4.1382667964946461E-2</v>
      </c>
      <c r="AE395" s="8"/>
      <c r="AF395" s="8"/>
      <c r="AG395" s="8"/>
      <c r="AH395" s="8"/>
    </row>
    <row r="396" spans="1:34">
      <c r="A396" s="1" t="s">
        <v>2175</v>
      </c>
      <c r="B396" s="1" t="s">
        <v>2176</v>
      </c>
      <c r="C396" s="1" t="s">
        <v>2177</v>
      </c>
      <c r="D396" s="1">
        <v>28663</v>
      </c>
      <c r="E396" s="1">
        <v>10.85</v>
      </c>
      <c r="F396" s="1" t="s">
        <v>2178</v>
      </c>
      <c r="G396" s="1">
        <v>249</v>
      </c>
      <c r="H396" s="9" t="s">
        <v>29</v>
      </c>
      <c r="I396" s="10" t="s">
        <v>811</v>
      </c>
      <c r="J396" s="4">
        <v>0.26869059758076036</v>
      </c>
      <c r="K396" s="4">
        <v>0.35390122808759311</v>
      </c>
      <c r="L396" s="11">
        <f>S396/W396</f>
        <v>1.2047139226361994</v>
      </c>
      <c r="M396" s="8">
        <f t="shared" si="35"/>
        <v>1.2780118630776298</v>
      </c>
      <c r="N396" s="1">
        <v>405</v>
      </c>
      <c r="O396" s="8">
        <v>3.49462904208101E-2</v>
      </c>
      <c r="P396" s="8">
        <v>2.0451891983377057E-2</v>
      </c>
      <c r="Q396" s="1">
        <v>3</v>
      </c>
      <c r="R396" s="1">
        <v>601</v>
      </c>
      <c r="S396" s="8">
        <v>2.7344261372233735E-2</v>
      </c>
      <c r="T396" s="8">
        <v>1.200244207121158E-2</v>
      </c>
      <c r="U396" s="1">
        <v>3</v>
      </c>
      <c r="V396" s="1">
        <v>609</v>
      </c>
      <c r="W396" s="8">
        <v>2.2697721723343261E-2</v>
      </c>
      <c r="X396" s="8">
        <v>8.4404254101788818E-3</v>
      </c>
      <c r="Y396" s="1">
        <v>3</v>
      </c>
      <c r="Z396" s="8">
        <v>2.5835860882736941E-2</v>
      </c>
      <c r="AA396" s="8">
        <v>5.8370260870165815E-2</v>
      </c>
      <c r="AB396" s="8">
        <v>2.0632749509527541E-2</v>
      </c>
      <c r="AC396" s="8">
        <v>3.5501519756839024E-2</v>
      </c>
      <c r="AD396" s="8">
        <v>1.3562386980108506E-2</v>
      </c>
      <c r="AE396" s="8">
        <v>3.2968877379753667E-2</v>
      </c>
      <c r="AF396" s="8">
        <v>3.2257496935537935E-2</v>
      </c>
      <c r="AG396" s="8">
        <v>1.9560637977731034E-2</v>
      </c>
      <c r="AH396" s="8">
        <v>1.6275030256760803E-2</v>
      </c>
    </row>
    <row r="397" spans="1:34">
      <c r="A397" s="1" t="s">
        <v>3658</v>
      </c>
      <c r="B397" s="1" t="s">
        <v>3659</v>
      </c>
      <c r="C397" s="1" t="s">
        <v>3660</v>
      </c>
      <c r="D397" s="1">
        <v>33394</v>
      </c>
      <c r="E397" s="1">
        <v>9.39</v>
      </c>
      <c r="F397" s="1" t="s">
        <v>3661</v>
      </c>
      <c r="G397" s="1">
        <v>300</v>
      </c>
      <c r="H397" s="9" t="s">
        <v>1894</v>
      </c>
      <c r="I397" s="10" t="s">
        <v>811</v>
      </c>
      <c r="J397" s="4">
        <v>1.4078364866704072</v>
      </c>
      <c r="K397" s="4">
        <v>-1.5524630350362802</v>
      </c>
      <c r="L397" s="11">
        <f>S397/W397</f>
        <v>2.6533895321568717</v>
      </c>
      <c r="M397" s="8">
        <f t="shared" si="35"/>
        <v>0.34092751998348825</v>
      </c>
      <c r="N397" s="1">
        <v>406</v>
      </c>
      <c r="O397" s="8">
        <v>3.4888875018743631E-2</v>
      </c>
      <c r="P397" s="8">
        <v>2.6191813992307231E-2</v>
      </c>
      <c r="Q397" s="1">
        <v>3</v>
      </c>
      <c r="R397" s="1">
        <v>215</v>
      </c>
      <c r="S397" s="8">
        <v>0.102335167957205</v>
      </c>
      <c r="T397" s="8">
        <v>3.7717790760427299E-2</v>
      </c>
      <c r="U397" s="1">
        <v>3</v>
      </c>
      <c r="V397" s="1">
        <v>454</v>
      </c>
      <c r="W397" s="8">
        <v>3.8567713755175398E-2</v>
      </c>
      <c r="X397" s="8">
        <v>7.3802462039969001E-3</v>
      </c>
      <c r="Y397" s="1">
        <v>3</v>
      </c>
      <c r="Z397" s="8">
        <v>6.4766610158093985E-2</v>
      </c>
      <c r="AA397" s="8">
        <v>1.5887763313772944E-2</v>
      </c>
      <c r="AB397" s="8">
        <v>2.4012251584363951E-2</v>
      </c>
      <c r="AC397" s="8">
        <v>7.6838905775076252E-2</v>
      </c>
      <c r="AD397" s="8">
        <v>8.4504103491445312E-2</v>
      </c>
      <c r="AE397" s="8">
        <v>0.14566249460509345</v>
      </c>
      <c r="AF397" s="8">
        <v>4.5160495709753112E-2</v>
      </c>
      <c r="AG397" s="8">
        <v>3.05948440164511E-2</v>
      </c>
      <c r="AH397" s="8">
        <v>3.9947801539321974E-2</v>
      </c>
    </row>
    <row r="398" spans="1:34">
      <c r="A398" s="1" t="s">
        <v>3143</v>
      </c>
      <c r="B398" s="1" t="s">
        <v>3144</v>
      </c>
      <c r="C398" s="1" t="s">
        <v>3145</v>
      </c>
      <c r="D398" s="1">
        <v>79726</v>
      </c>
      <c r="E398" s="1">
        <v>5.51</v>
      </c>
      <c r="F398" s="1" t="s">
        <v>3146</v>
      </c>
      <c r="G398" s="1">
        <v>727</v>
      </c>
      <c r="H398" s="9" t="s">
        <v>806</v>
      </c>
      <c r="I398" s="10" t="s">
        <v>1508</v>
      </c>
      <c r="J398" s="4">
        <v>0.7100575055277023</v>
      </c>
      <c r="K398" s="4">
        <v>-1.19831899849219</v>
      </c>
      <c r="L398" s="11">
        <f>S398/W398</f>
        <v>1.6358693212308411</v>
      </c>
      <c r="M398" s="8">
        <f t="shared" si="35"/>
        <v>0.43578275192440746</v>
      </c>
      <c r="N398" s="1">
        <v>407</v>
      </c>
      <c r="O398" s="8">
        <v>3.4842953386961743E-2</v>
      </c>
      <c r="P398" s="8">
        <v>1.4468326751412759E-2</v>
      </c>
      <c r="Q398" s="1">
        <v>3</v>
      </c>
      <c r="R398" s="1">
        <v>292</v>
      </c>
      <c r="S398" s="8">
        <v>7.9954870249214757E-2</v>
      </c>
      <c r="T398" s="8">
        <v>1.5736797734509728E-2</v>
      </c>
      <c r="U398" s="1">
        <v>3</v>
      </c>
      <c r="V398" s="1">
        <v>382</v>
      </c>
      <c r="W398" s="8">
        <v>4.8876074153072373E-2</v>
      </c>
      <c r="X398" s="8">
        <v>3.0306509880360433E-2</v>
      </c>
      <c r="Y398" s="1">
        <v>3</v>
      </c>
      <c r="Z398" s="8">
        <v>3.4683758445318083E-2</v>
      </c>
      <c r="AA398" s="8">
        <v>4.9390220736294156E-2</v>
      </c>
      <c r="AB398" s="8">
        <v>2.0454880979272991E-2</v>
      </c>
      <c r="AC398" s="8">
        <v>9.5805471124620387E-2</v>
      </c>
      <c r="AD398" s="8">
        <v>6.4334399777437781E-2</v>
      </c>
      <c r="AE398" s="8">
        <v>7.9724739845586118E-2</v>
      </c>
      <c r="AF398" s="8">
        <v>8.3869492032398629E-2</v>
      </c>
      <c r="AG398" s="8">
        <v>3.1096398836392924E-2</v>
      </c>
      <c r="AH398" s="8">
        <v>3.1662331590425564E-2</v>
      </c>
    </row>
    <row r="399" spans="1:34">
      <c r="A399" s="1" t="s">
        <v>5701</v>
      </c>
      <c r="B399" s="1" t="s">
        <v>3247</v>
      </c>
      <c r="C399" s="1" t="s">
        <v>3248</v>
      </c>
      <c r="D399" s="1">
        <v>19772</v>
      </c>
      <c r="E399" s="1">
        <v>10</v>
      </c>
      <c r="F399" s="1" t="s">
        <v>5702</v>
      </c>
      <c r="G399" s="1">
        <v>175</v>
      </c>
      <c r="H399" s="9" t="s">
        <v>5227</v>
      </c>
      <c r="I399" s="10" t="s">
        <v>35</v>
      </c>
      <c r="J399" s="4"/>
      <c r="K399" s="4" t="s">
        <v>5732</v>
      </c>
      <c r="L399" s="11"/>
      <c r="M399" s="8" t="s">
        <v>5737</v>
      </c>
      <c r="N399" s="1">
        <v>408</v>
      </c>
      <c r="O399" s="8">
        <v>3.4698553052330348E-2</v>
      </c>
      <c r="P399" s="8">
        <v>2.1412183022566849E-2</v>
      </c>
      <c r="Q399" s="1">
        <v>3</v>
      </c>
      <c r="R399" s="1" t="s">
        <v>39</v>
      </c>
      <c r="S399" s="8" t="s">
        <v>39</v>
      </c>
      <c r="T399" s="8" t="s">
        <v>39</v>
      </c>
      <c r="U399" s="1">
        <v>1</v>
      </c>
      <c r="V399" s="1" t="s">
        <v>39</v>
      </c>
      <c r="W399" s="8" t="s">
        <v>39</v>
      </c>
      <c r="X399" s="8" t="s">
        <v>39</v>
      </c>
      <c r="Y399" s="1">
        <v>0</v>
      </c>
      <c r="Z399" s="8">
        <v>5.5564796693009594E-2</v>
      </c>
      <c r="AA399" s="8">
        <v>1.2779287882817366E-2</v>
      </c>
      <c r="AB399" s="8">
        <v>3.5751574581164097E-2</v>
      </c>
      <c r="AC399" s="8">
        <v>0.12255319148936211</v>
      </c>
      <c r="AD399" s="8"/>
      <c r="AE399" s="8"/>
      <c r="AF399" s="8"/>
      <c r="AG399" s="8"/>
      <c r="AH399" s="8"/>
    </row>
    <row r="400" spans="1:34">
      <c r="A400" s="1" t="s">
        <v>1971</v>
      </c>
      <c r="B400" s="1" t="s">
        <v>1972</v>
      </c>
      <c r="C400" s="1" t="s">
        <v>1973</v>
      </c>
      <c r="D400" s="1">
        <v>16595</v>
      </c>
      <c r="E400" s="1">
        <v>11.12</v>
      </c>
      <c r="F400" s="1" t="s">
        <v>1974</v>
      </c>
      <c r="G400" s="1">
        <v>148</v>
      </c>
      <c r="H400" s="9" t="s">
        <v>1894</v>
      </c>
      <c r="I400" s="10" t="s">
        <v>29</v>
      </c>
      <c r="J400" s="4">
        <v>0.21319377549198901</v>
      </c>
      <c r="K400" s="4">
        <v>-0.19157975080389353</v>
      </c>
      <c r="L400" s="11">
        <f t="shared" ref="L400:L416" si="36">S400/W400</f>
        <v>1.1592516462587816</v>
      </c>
      <c r="M400" s="8">
        <f t="shared" ref="M400:M433" si="37">O400/S400</f>
        <v>0.87564636355688963</v>
      </c>
      <c r="N400" s="1">
        <v>409</v>
      </c>
      <c r="O400" s="8">
        <v>3.4653081121168446E-2</v>
      </c>
      <c r="P400" s="8">
        <v>6.6132323746213315E-3</v>
      </c>
      <c r="Q400" s="1">
        <v>3</v>
      </c>
      <c r="R400" s="1">
        <v>495</v>
      </c>
      <c r="S400" s="8">
        <v>3.9574287707205308E-2</v>
      </c>
      <c r="T400" s="8">
        <v>1.330973976326499E-2</v>
      </c>
      <c r="U400" s="1">
        <v>3</v>
      </c>
      <c r="V400" s="1">
        <v>489</v>
      </c>
      <c r="W400" s="8">
        <v>3.4137788662989811E-2</v>
      </c>
      <c r="X400" s="8">
        <v>1.1056680480165219E-2</v>
      </c>
      <c r="Y400" s="1">
        <v>3</v>
      </c>
      <c r="Z400" s="8">
        <v>3.8930749275357043E-2</v>
      </c>
      <c r="AA400" s="8">
        <v>3.7992477489457048E-2</v>
      </c>
      <c r="AB400" s="8">
        <v>2.7036016598691263E-2</v>
      </c>
      <c r="AC400" s="8">
        <v>5.3495440729483458E-2</v>
      </c>
      <c r="AD400" s="8">
        <v>3.82528863541522E-2</v>
      </c>
      <c r="AE400" s="8">
        <v>2.6974536037980265E-2</v>
      </c>
      <c r="AF400" s="8">
        <v>4.3400995876905581E-2</v>
      </c>
      <c r="AG400" s="8">
        <v>3.7115056675694778E-2</v>
      </c>
      <c r="AH400" s="8">
        <v>2.1897313436369078E-2</v>
      </c>
    </row>
    <row r="401" spans="1:34">
      <c r="A401" s="1" t="s">
        <v>146</v>
      </c>
      <c r="B401" s="1" t="s">
        <v>147</v>
      </c>
      <c r="C401" s="1" t="s">
        <v>148</v>
      </c>
      <c r="D401" s="1">
        <v>7334</v>
      </c>
      <c r="E401" s="1">
        <v>6.04</v>
      </c>
      <c r="F401" s="1" t="s">
        <v>149</v>
      </c>
      <c r="G401" s="1">
        <v>68</v>
      </c>
      <c r="H401" s="9" t="s">
        <v>34</v>
      </c>
      <c r="I401" s="10" t="s">
        <v>64</v>
      </c>
      <c r="J401" s="4">
        <v>-1.1986635009136839</v>
      </c>
      <c r="K401" s="4">
        <v>9.0475582142109059E-2</v>
      </c>
      <c r="L401" s="11">
        <f t="shared" si="36"/>
        <v>0.43567870340006154</v>
      </c>
      <c r="M401" s="8">
        <f t="shared" si="37"/>
        <v>1.0647211082411761</v>
      </c>
      <c r="N401" s="1">
        <v>410</v>
      </c>
      <c r="O401" s="8">
        <v>3.4642770288084539E-2</v>
      </c>
      <c r="P401" s="8">
        <v>3.8131976313342725E-2</v>
      </c>
      <c r="Q401" s="1">
        <v>3</v>
      </c>
      <c r="R401" s="1">
        <v>553</v>
      </c>
      <c r="S401" s="8">
        <v>3.253694326142486E-2</v>
      </c>
      <c r="T401" s="8">
        <v>1.3001541578211342E-2</v>
      </c>
      <c r="U401" s="1">
        <v>2</v>
      </c>
      <c r="V401" s="1">
        <v>255</v>
      </c>
      <c r="W401" s="8">
        <v>7.4681050525317608E-2</v>
      </c>
      <c r="X401" s="8">
        <v>5.5397423195043004E-2</v>
      </c>
      <c r="Y401" s="1">
        <v>2</v>
      </c>
      <c r="Z401" s="8">
        <v>1.6987963320155799E-2</v>
      </c>
      <c r="AA401" s="8">
        <v>7.8402658091879532E-2</v>
      </c>
      <c r="AB401" s="8">
        <v>8.5376894522182917E-3</v>
      </c>
      <c r="AC401" s="8">
        <v>2.334346504559278E-2</v>
      </c>
      <c r="AD401" s="8">
        <v>4.1730421477256939E-2</v>
      </c>
      <c r="AE401" s="8"/>
      <c r="AF401" s="8"/>
      <c r="AG401" s="8">
        <v>0.11385294412679346</v>
      </c>
      <c r="AH401" s="8">
        <v>3.5509156923841753E-2</v>
      </c>
    </row>
    <row r="402" spans="1:34">
      <c r="A402" s="1" t="s">
        <v>2464</v>
      </c>
      <c r="B402" s="1" t="s">
        <v>2465</v>
      </c>
      <c r="C402" s="1" t="s">
        <v>2466</v>
      </c>
      <c r="D402" s="1">
        <v>13364</v>
      </c>
      <c r="E402" s="1">
        <v>9.9499999999999993</v>
      </c>
      <c r="F402" s="1" t="s">
        <v>2467</v>
      </c>
      <c r="G402" s="1">
        <v>119</v>
      </c>
      <c r="H402" s="9" t="s">
        <v>29</v>
      </c>
      <c r="I402" s="10" t="s">
        <v>1508</v>
      </c>
      <c r="J402" s="4">
        <v>0.36846318851063059</v>
      </c>
      <c r="K402" s="4">
        <v>-0.62567332382373453</v>
      </c>
      <c r="L402" s="11">
        <f t="shared" si="36"/>
        <v>1.2909769021403992</v>
      </c>
      <c r="M402" s="8">
        <f t="shared" si="37"/>
        <v>0.64811722231227586</v>
      </c>
      <c r="N402" s="1">
        <v>411</v>
      </c>
      <c r="O402" s="8">
        <v>3.4525804033509432E-2</v>
      </c>
      <c r="P402" s="8">
        <v>1.7016260704361096E-2</v>
      </c>
      <c r="Q402" s="1">
        <v>3</v>
      </c>
      <c r="R402" s="1">
        <v>411</v>
      </c>
      <c r="S402" s="8">
        <v>5.3270925142727049E-2</v>
      </c>
      <c r="T402" s="8">
        <v>2.714028693671602E-2</v>
      </c>
      <c r="U402" s="1">
        <v>2</v>
      </c>
      <c r="V402" s="1">
        <v>433</v>
      </c>
      <c r="W402" s="8">
        <v>4.1264042024613708E-2</v>
      </c>
      <c r="X402" s="8">
        <v>2.1283296495246892E-2</v>
      </c>
      <c r="Y402" s="1">
        <v>3</v>
      </c>
      <c r="Z402" s="8">
        <v>3.4683758445318083E-2</v>
      </c>
      <c r="AA402" s="8">
        <v>5.1462537690264536E-2</v>
      </c>
      <c r="AB402" s="8">
        <v>1.7431115964945683E-2</v>
      </c>
      <c r="AC402" s="8">
        <v>7.2462006079027599E-2</v>
      </c>
      <c r="AD402" s="8">
        <v>3.4079844206426506E-2</v>
      </c>
      <c r="AE402" s="8"/>
      <c r="AF402" s="8">
        <v>5.7476994539685772E-2</v>
      </c>
      <c r="AG402" s="8">
        <v>4.91523723542985E-2</v>
      </c>
      <c r="AH402" s="8">
        <v>1.7162759179856844E-2</v>
      </c>
    </row>
    <row r="403" spans="1:34">
      <c r="A403" s="1" t="s">
        <v>1158</v>
      </c>
      <c r="B403" s="1" t="s">
        <v>1159</v>
      </c>
      <c r="C403" s="1" t="s">
        <v>1160</v>
      </c>
      <c r="D403" s="1">
        <v>83229</v>
      </c>
      <c r="E403" s="1">
        <v>4.97</v>
      </c>
      <c r="F403" s="1" t="s">
        <v>1161</v>
      </c>
      <c r="G403" s="1">
        <v>724</v>
      </c>
      <c r="H403" s="9" t="s">
        <v>28</v>
      </c>
      <c r="I403" s="10" t="s">
        <v>29</v>
      </c>
      <c r="J403" s="4">
        <v>-0.1096003497155064</v>
      </c>
      <c r="K403" s="4">
        <v>6.511669980465902E-2</v>
      </c>
      <c r="L403" s="11">
        <f t="shared" si="36"/>
        <v>0.92684477759807793</v>
      </c>
      <c r="M403" s="8">
        <f t="shared" si="37"/>
        <v>1.0461695611728301</v>
      </c>
      <c r="N403" s="1">
        <v>412</v>
      </c>
      <c r="O403" s="8">
        <v>3.4488183718609421E-2</v>
      </c>
      <c r="P403" s="8">
        <v>3.3576479840607409E-3</v>
      </c>
      <c r="Q403" s="1">
        <v>3</v>
      </c>
      <c r="R403" s="1">
        <v>551</v>
      </c>
      <c r="S403" s="8">
        <v>3.2966150993674226E-2</v>
      </c>
      <c r="T403" s="8">
        <v>1.8986853623128179E-2</v>
      </c>
      <c r="U403" s="1">
        <v>3</v>
      </c>
      <c r="V403" s="1">
        <v>478</v>
      </c>
      <c r="W403" s="8">
        <v>3.5568146674037633E-2</v>
      </c>
      <c r="X403" s="8">
        <v>9.1152413651941974E-3</v>
      </c>
      <c r="Y403" s="1">
        <v>3</v>
      </c>
      <c r="Z403" s="8">
        <v>3.5391590250324581E-2</v>
      </c>
      <c r="AA403" s="8">
        <v>3.7301705171466915E-2</v>
      </c>
      <c r="AB403" s="8">
        <v>3.0771255734036763E-2</v>
      </c>
      <c r="AC403" s="8">
        <v>5.2522796352583764E-2</v>
      </c>
      <c r="AD403" s="8">
        <v>1.4605647517039929E-2</v>
      </c>
      <c r="AE403" s="8">
        <v>3.1770009111398989E-2</v>
      </c>
      <c r="AF403" s="8">
        <v>3.8122496378363013E-2</v>
      </c>
      <c r="AG403" s="8">
        <v>4.3133714514996639E-2</v>
      </c>
      <c r="AH403" s="8">
        <v>2.5448229128753254E-2</v>
      </c>
    </row>
    <row r="404" spans="1:34">
      <c r="A404" s="1" t="s">
        <v>3167</v>
      </c>
      <c r="B404" s="1" t="s">
        <v>3168</v>
      </c>
      <c r="C404" s="1" t="s">
        <v>3169</v>
      </c>
      <c r="D404" s="1">
        <v>42853</v>
      </c>
      <c r="E404" s="1">
        <v>6.27</v>
      </c>
      <c r="F404" s="1" t="s">
        <v>3170</v>
      </c>
      <c r="G404" s="1">
        <v>390</v>
      </c>
      <c r="H404" s="9" t="s">
        <v>806</v>
      </c>
      <c r="I404" s="10" t="s">
        <v>1508</v>
      </c>
      <c r="J404" s="4">
        <v>0.72821303545395577</v>
      </c>
      <c r="K404" s="4">
        <v>-7.076340216155004E-2</v>
      </c>
      <c r="L404" s="11">
        <f t="shared" si="36"/>
        <v>1.6565859242441585</v>
      </c>
      <c r="M404" s="8">
        <f t="shared" si="37"/>
        <v>0.9521340429397035</v>
      </c>
      <c r="N404" s="1">
        <v>413</v>
      </c>
      <c r="O404" s="8">
        <v>3.4480906401207677E-2</v>
      </c>
      <c r="P404" s="8">
        <v>1.4537758670949934E-2</v>
      </c>
      <c r="Q404" s="1">
        <v>3</v>
      </c>
      <c r="R404" s="1">
        <v>518</v>
      </c>
      <c r="S404" s="8">
        <v>3.6214340466966449E-2</v>
      </c>
      <c r="T404" s="8">
        <v>4.4940267609073102E-3</v>
      </c>
      <c r="U404" s="1">
        <v>2</v>
      </c>
      <c r="V404" s="1">
        <v>626</v>
      </c>
      <c r="W404" s="8">
        <v>2.1860828307767838E-2</v>
      </c>
      <c r="X404" s="8">
        <v>1.080525790215585E-2</v>
      </c>
      <c r="Y404" s="1">
        <v>3</v>
      </c>
      <c r="Z404" s="8">
        <v>5.0963889960467391E-2</v>
      </c>
      <c r="AA404" s="8">
        <v>2.3486258811664353E-2</v>
      </c>
      <c r="AB404" s="8">
        <v>2.8992570431491282E-2</v>
      </c>
      <c r="AC404" s="8">
        <v>3.9392097264437827E-2</v>
      </c>
      <c r="AD404" s="8">
        <v>3.3036583669495079E-2</v>
      </c>
      <c r="AE404" s="8"/>
      <c r="AF404" s="8">
        <v>9.3839991085201257E-3</v>
      </c>
      <c r="AG404" s="8">
        <v>2.8087069916741998E-2</v>
      </c>
      <c r="AH404" s="8">
        <v>2.8111415898041385E-2</v>
      </c>
    </row>
    <row r="405" spans="1:34">
      <c r="A405" s="1" t="s">
        <v>445</v>
      </c>
      <c r="B405" s="1" t="s">
        <v>446</v>
      </c>
      <c r="C405" s="1" t="s">
        <v>447</v>
      </c>
      <c r="D405" s="1">
        <v>30483</v>
      </c>
      <c r="E405" s="1">
        <v>6.44</v>
      </c>
      <c r="F405" s="1" t="s">
        <v>448</v>
      </c>
      <c r="G405" s="1">
        <v>276</v>
      </c>
      <c r="H405" s="9" t="s">
        <v>28</v>
      </c>
      <c r="I405" s="10" t="s">
        <v>29</v>
      </c>
      <c r="J405" s="4">
        <v>-0.59530512439585426</v>
      </c>
      <c r="K405" s="4">
        <v>-0.19262628791295575</v>
      </c>
      <c r="L405" s="11">
        <f t="shared" si="36"/>
        <v>0.66190445017344257</v>
      </c>
      <c r="M405" s="8">
        <f t="shared" si="37"/>
        <v>0.87501139629815194</v>
      </c>
      <c r="N405" s="1">
        <v>414</v>
      </c>
      <c r="O405" s="8">
        <v>3.4382946563905899E-2</v>
      </c>
      <c r="P405" s="8">
        <v>2.6701019528797922E-2</v>
      </c>
      <c r="Q405" s="1">
        <v>3</v>
      </c>
      <c r="R405" s="1">
        <v>497</v>
      </c>
      <c r="S405" s="8">
        <v>3.9294284290887375E-2</v>
      </c>
      <c r="T405" s="8">
        <v>2.560432265275361E-2</v>
      </c>
      <c r="U405" s="1">
        <v>3</v>
      </c>
      <c r="V405" s="1">
        <v>321</v>
      </c>
      <c r="W405" s="8">
        <v>5.9365493434272686E-2</v>
      </c>
      <c r="X405" s="8">
        <v>1.5027456868185759E-2</v>
      </c>
      <c r="Y405" s="1">
        <v>3</v>
      </c>
      <c r="Z405" s="8">
        <v>5.4503048985499854E-2</v>
      </c>
      <c r="AA405" s="8">
        <v>4.4554814510363257E-2</v>
      </c>
      <c r="AB405" s="8">
        <v>4.0909761958545987E-3</v>
      </c>
      <c r="AC405" s="8">
        <v>4.1823708206687064E-2</v>
      </c>
      <c r="AD405" s="8">
        <v>1.251912644317708E-2</v>
      </c>
      <c r="AE405" s="8">
        <v>6.3540018222797978E-2</v>
      </c>
      <c r="AF405" s="8">
        <v>6.2168994093945842E-2</v>
      </c>
      <c r="AG405" s="8">
        <v>4.3133714514996639E-2</v>
      </c>
      <c r="AH405" s="8">
        <v>7.2793771693875589E-2</v>
      </c>
    </row>
    <row r="406" spans="1:34">
      <c r="A406" s="1" t="s">
        <v>726</v>
      </c>
      <c r="B406" s="1" t="s">
        <v>727</v>
      </c>
      <c r="C406" s="1" t="s">
        <v>728</v>
      </c>
      <c r="D406" s="1">
        <v>32730</v>
      </c>
      <c r="E406" s="1">
        <v>5.81</v>
      </c>
      <c r="F406" s="1" t="s">
        <v>729</v>
      </c>
      <c r="G406" s="1">
        <v>298</v>
      </c>
      <c r="H406" s="9" t="s">
        <v>28</v>
      </c>
      <c r="I406" s="10" t="s">
        <v>97</v>
      </c>
      <c r="J406" s="4">
        <v>-0.32955876297508541</v>
      </c>
      <c r="K406" s="4">
        <v>-0.50679747889867655</v>
      </c>
      <c r="L406" s="11">
        <f t="shared" si="36"/>
        <v>0.79577982959393057</v>
      </c>
      <c r="M406" s="8">
        <f t="shared" si="37"/>
        <v>0.70378297562253733</v>
      </c>
      <c r="N406" s="1">
        <v>415</v>
      </c>
      <c r="O406" s="8">
        <v>3.4346833576744909E-2</v>
      </c>
      <c r="P406" s="8">
        <v>9.9862244345694101E-3</v>
      </c>
      <c r="Q406" s="1">
        <v>2</v>
      </c>
      <c r="R406" s="1">
        <v>437</v>
      </c>
      <c r="S406" s="8">
        <v>4.8803160585638092E-2</v>
      </c>
      <c r="T406" s="8">
        <v>3.016607064256566E-2</v>
      </c>
      <c r="U406" s="1">
        <v>2</v>
      </c>
      <c r="V406" s="1">
        <v>318</v>
      </c>
      <c r="W406" s="8">
        <v>6.1327466179359309E-2</v>
      </c>
      <c r="X406" s="8">
        <v>2.8561493982591595E-2</v>
      </c>
      <c r="Y406" s="1">
        <v>2</v>
      </c>
      <c r="Z406" s="8">
        <v>4.1408160592879752E-2</v>
      </c>
      <c r="AA406" s="8">
        <v>2.7285506560610059E-2</v>
      </c>
      <c r="AB406" s="8"/>
      <c r="AC406" s="8"/>
      <c r="AD406" s="8">
        <v>2.7472527472527489E-2</v>
      </c>
      <c r="AE406" s="8">
        <v>7.0133793698748698E-2</v>
      </c>
      <c r="AF406" s="8">
        <v>8.1523492255268587E-2</v>
      </c>
      <c r="AG406" s="8"/>
      <c r="AH406" s="8">
        <v>4.1131440103450032E-2</v>
      </c>
    </row>
    <row r="407" spans="1:34">
      <c r="A407" s="1" t="s">
        <v>2187</v>
      </c>
      <c r="B407" s="1" t="s">
        <v>2188</v>
      </c>
      <c r="C407" s="1" t="s">
        <v>2189</v>
      </c>
      <c r="D407" s="1">
        <v>13314</v>
      </c>
      <c r="E407" s="1">
        <v>11.02</v>
      </c>
      <c r="F407" s="1" t="s">
        <v>2190</v>
      </c>
      <c r="G407" s="1">
        <v>119</v>
      </c>
      <c r="H407" s="9" t="s">
        <v>481</v>
      </c>
      <c r="I407" s="10" t="s">
        <v>811</v>
      </c>
      <c r="J407" s="4">
        <v>0.27105787365080891</v>
      </c>
      <c r="K407" s="4">
        <v>-0.22362655770233722</v>
      </c>
      <c r="L407" s="11">
        <f t="shared" si="36"/>
        <v>1.2066923251616715</v>
      </c>
      <c r="M407" s="8">
        <f t="shared" si="37"/>
        <v>0.85640993797753384</v>
      </c>
      <c r="N407" s="1">
        <v>416</v>
      </c>
      <c r="O407" s="8">
        <v>3.4265801013417183E-2</v>
      </c>
      <c r="P407" s="8">
        <v>5.9108106868888761E-4</v>
      </c>
      <c r="Q407" s="1">
        <v>2</v>
      </c>
      <c r="R407" s="1">
        <v>492</v>
      </c>
      <c r="S407" s="8">
        <v>4.0010980132175994E-2</v>
      </c>
      <c r="T407" s="8">
        <v>1.6693791540616711E-2</v>
      </c>
      <c r="U407" s="1">
        <v>2</v>
      </c>
      <c r="V407" s="1">
        <v>504</v>
      </c>
      <c r="W407" s="8">
        <v>3.3157565767077672E-2</v>
      </c>
      <c r="X407" s="8">
        <v>2.2620072403182215E-2</v>
      </c>
      <c r="Y407" s="1">
        <v>2</v>
      </c>
      <c r="Z407" s="8">
        <v>3.4683758445318083E-2</v>
      </c>
      <c r="AA407" s="8">
        <v>3.3847843581516275E-2</v>
      </c>
      <c r="AB407" s="8"/>
      <c r="AC407" s="8">
        <v>2.8206686930091276E-2</v>
      </c>
      <c r="AD407" s="8">
        <v>5.1815273334260704E-2</v>
      </c>
      <c r="AE407" s="8"/>
      <c r="AF407" s="8"/>
      <c r="AG407" s="8">
        <v>4.91523723542985E-2</v>
      </c>
      <c r="AH407" s="8">
        <v>1.7162759179856844E-2</v>
      </c>
    </row>
    <row r="408" spans="1:34">
      <c r="A408" s="1" t="s">
        <v>3015</v>
      </c>
      <c r="B408" s="1" t="s">
        <v>3016</v>
      </c>
      <c r="C408" s="1" t="s">
        <v>3017</v>
      </c>
      <c r="D408" s="1">
        <v>27837</v>
      </c>
      <c r="E408" s="1">
        <v>8.59</v>
      </c>
      <c r="F408" s="1" t="s">
        <v>3018</v>
      </c>
      <c r="G408" s="1">
        <v>249</v>
      </c>
      <c r="H408" s="9" t="s">
        <v>806</v>
      </c>
      <c r="I408" s="10" t="s">
        <v>1508</v>
      </c>
      <c r="J408" s="4">
        <v>0.62872680274438431</v>
      </c>
      <c r="K408" s="4">
        <v>-0.52343601183600585</v>
      </c>
      <c r="L408" s="11">
        <f t="shared" si="36"/>
        <v>1.5461998496482947</v>
      </c>
      <c r="M408" s="8">
        <f t="shared" si="37"/>
        <v>0.69571290552505727</v>
      </c>
      <c r="N408" s="1">
        <v>417</v>
      </c>
      <c r="O408" s="8">
        <v>3.4260447508396491E-2</v>
      </c>
      <c r="P408" s="8">
        <v>1.7398583056148421E-2</v>
      </c>
      <c r="Q408" s="1">
        <v>3</v>
      </c>
      <c r="R408" s="1">
        <v>434</v>
      </c>
      <c r="S408" s="8">
        <v>4.9245094113267884E-2</v>
      </c>
      <c r="T408" s="8">
        <v>1.9665942731411593E-2</v>
      </c>
      <c r="U408" s="1">
        <v>3</v>
      </c>
      <c r="V408" s="1">
        <v>520</v>
      </c>
      <c r="W408" s="8">
        <v>3.1849113246563428E-2</v>
      </c>
      <c r="X408" s="8">
        <v>1.0409642568095439E-2</v>
      </c>
      <c r="Y408" s="1">
        <v>3</v>
      </c>
      <c r="Z408" s="8">
        <v>5.2025637667977132E-2</v>
      </c>
      <c r="AA408" s="8">
        <v>3.3502457422521212E-2</v>
      </c>
      <c r="AB408" s="8">
        <v>1.7253247434691133E-2</v>
      </c>
      <c r="AC408" s="8">
        <v>7.1489361702127899E-2</v>
      </c>
      <c r="AD408" s="8">
        <v>4.2078174989567417E-2</v>
      </c>
      <c r="AE408" s="8">
        <v>3.4167745648108337E-2</v>
      </c>
      <c r="AF408" s="8">
        <v>2.3459997771300315E-2</v>
      </c>
      <c r="AG408" s="8">
        <v>2.8588624736683818E-2</v>
      </c>
      <c r="AH408" s="8">
        <v>4.3498717231706147E-2</v>
      </c>
    </row>
    <row r="409" spans="1:34">
      <c r="A409" s="1" t="s">
        <v>730</v>
      </c>
      <c r="B409" s="1" t="s">
        <v>731</v>
      </c>
      <c r="C409" s="1" t="s">
        <v>732</v>
      </c>
      <c r="D409" s="1">
        <v>46081</v>
      </c>
      <c r="E409" s="1">
        <v>10.220000000000001</v>
      </c>
      <c r="F409" s="1" t="s">
        <v>733</v>
      </c>
      <c r="G409" s="1">
        <v>403</v>
      </c>
      <c r="H409" s="9" t="s">
        <v>34</v>
      </c>
      <c r="I409" s="10" t="s">
        <v>64</v>
      </c>
      <c r="J409" s="4">
        <v>-0.32761379187826861</v>
      </c>
      <c r="K409" s="4">
        <v>-0.28196026634402399</v>
      </c>
      <c r="L409" s="11">
        <f t="shared" si="36"/>
        <v>0.79685338464630495</v>
      </c>
      <c r="M409" s="8">
        <f t="shared" si="37"/>
        <v>0.82247272034512087</v>
      </c>
      <c r="N409" s="1">
        <v>418</v>
      </c>
      <c r="O409" s="8">
        <v>3.4194987138561166E-2</v>
      </c>
      <c r="P409" s="8">
        <v>1.4057232074586935E-2</v>
      </c>
      <c r="Q409" s="1">
        <v>3</v>
      </c>
      <c r="R409" s="1">
        <v>479</v>
      </c>
      <c r="S409" s="8">
        <v>4.1575831383456073E-2</v>
      </c>
      <c r="T409" s="8">
        <v>2.0737777872649792E-2</v>
      </c>
      <c r="U409" s="1">
        <v>3</v>
      </c>
      <c r="V409" s="1">
        <v>359</v>
      </c>
      <c r="W409" s="8">
        <v>5.2175007579230041E-2</v>
      </c>
      <c r="X409" s="8">
        <v>4.3923716694807102E-2</v>
      </c>
      <c r="Y409" s="1">
        <v>3</v>
      </c>
      <c r="Z409" s="8">
        <v>2.6189776785240187E-2</v>
      </c>
      <c r="AA409" s="8">
        <v>5.0426379213279339E-2</v>
      </c>
      <c r="AB409" s="8">
        <v>2.5968805417163971E-2</v>
      </c>
      <c r="AC409" s="8">
        <v>5.5440729483282852E-2</v>
      </c>
      <c r="AD409" s="8">
        <v>1.7735429127834202E-2</v>
      </c>
      <c r="AE409" s="8">
        <v>5.1551335539251175E-2</v>
      </c>
      <c r="AF409" s="8">
        <v>3.6362996545515489E-2</v>
      </c>
      <c r="AG409" s="8">
        <v>0.10181562844818973</v>
      </c>
      <c r="AH409" s="8">
        <v>1.8346397743984905E-2</v>
      </c>
    </row>
    <row r="410" spans="1:34">
      <c r="A410" s="1" t="s">
        <v>2935</v>
      </c>
      <c r="B410" s="1" t="s">
        <v>2936</v>
      </c>
      <c r="C410" s="1" t="s">
        <v>2937</v>
      </c>
      <c r="D410" s="1">
        <v>107727</v>
      </c>
      <c r="E410" s="1">
        <v>8.07</v>
      </c>
      <c r="F410" s="1" t="s">
        <v>2938</v>
      </c>
      <c r="G410" s="1">
        <v>978</v>
      </c>
      <c r="H410" s="9" t="s">
        <v>1894</v>
      </c>
      <c r="I410" s="10" t="s">
        <v>1894</v>
      </c>
      <c r="J410" s="4">
        <v>0.57575770328624543</v>
      </c>
      <c r="K410" s="4">
        <v>-1.0129193413608424</v>
      </c>
      <c r="L410" s="11">
        <f t="shared" si="36"/>
        <v>1.4904600470607581</v>
      </c>
      <c r="M410" s="8">
        <f t="shared" si="37"/>
        <v>0.49554248579966748</v>
      </c>
      <c r="N410" s="1">
        <v>419</v>
      </c>
      <c r="O410" s="8">
        <v>3.4154197899795319E-2</v>
      </c>
      <c r="P410" s="8">
        <v>8.5129361008306394E-3</v>
      </c>
      <c r="Q410" s="1">
        <v>3</v>
      </c>
      <c r="R410" s="1">
        <v>334</v>
      </c>
      <c r="S410" s="8">
        <v>6.8922844919502638E-2</v>
      </c>
      <c r="T410" s="8">
        <v>2.5602680692518773E-3</v>
      </c>
      <c r="U410" s="1">
        <v>2</v>
      </c>
      <c r="V410" s="1">
        <v>402</v>
      </c>
      <c r="W410" s="8">
        <v>4.6242665179399484E-2</v>
      </c>
      <c r="X410" s="8">
        <v>1.1257390226531515E-2</v>
      </c>
      <c r="Y410" s="1">
        <v>3</v>
      </c>
      <c r="Z410" s="8">
        <v>3.7161169762840812E-2</v>
      </c>
      <c r="AA410" s="8">
        <v>4.0755566761417554E-2</v>
      </c>
      <c r="AB410" s="8">
        <v>2.4545857175127587E-2</v>
      </c>
      <c r="AC410" s="8">
        <v>6.7112462006079246E-2</v>
      </c>
      <c r="AD410" s="8"/>
      <c r="AE410" s="8">
        <v>7.0733227832926029E-2</v>
      </c>
      <c r="AF410" s="8">
        <v>3.8708996322645524E-2</v>
      </c>
      <c r="AG410" s="8">
        <v>5.9183468753134919E-2</v>
      </c>
      <c r="AH410" s="8">
        <v>4.0835530462418008E-2</v>
      </c>
    </row>
    <row r="411" spans="1:34">
      <c r="A411" s="1" t="s">
        <v>1342</v>
      </c>
      <c r="B411" s="1" t="s">
        <v>1343</v>
      </c>
      <c r="C411" s="1" t="s">
        <v>1344</v>
      </c>
      <c r="D411" s="1">
        <v>18509</v>
      </c>
      <c r="E411" s="1">
        <v>8.14</v>
      </c>
      <c r="F411" s="1" t="s">
        <v>1345</v>
      </c>
      <c r="G411" s="1">
        <v>165</v>
      </c>
      <c r="H411" s="9" t="s">
        <v>481</v>
      </c>
      <c r="I411" s="10" t="s">
        <v>806</v>
      </c>
      <c r="J411" s="4">
        <v>-2.2260612906419289E-2</v>
      </c>
      <c r="K411" s="4">
        <v>-0.24074177649179143</v>
      </c>
      <c r="L411" s="11">
        <f t="shared" si="36"/>
        <v>0.98468854963501651</v>
      </c>
      <c r="M411" s="8">
        <f t="shared" si="37"/>
        <v>0.84631006145629295</v>
      </c>
      <c r="N411" s="1">
        <v>420</v>
      </c>
      <c r="O411" s="8">
        <v>3.4056125009835833E-2</v>
      </c>
      <c r="P411" s="8">
        <v>1.0978843560116663E-2</v>
      </c>
      <c r="Q411" s="1">
        <v>3</v>
      </c>
      <c r="R411" s="1">
        <v>489</v>
      </c>
      <c r="S411" s="8">
        <v>4.0240718574506319E-2</v>
      </c>
      <c r="T411" s="8">
        <v>2.0822094222068828E-2</v>
      </c>
      <c r="U411" s="1">
        <v>3</v>
      </c>
      <c r="V411" s="1">
        <v>437</v>
      </c>
      <c r="W411" s="8">
        <v>4.086644308946407E-2</v>
      </c>
      <c r="X411" s="8">
        <v>1.9163720936911922E-2</v>
      </c>
      <c r="Y411" s="1">
        <v>3</v>
      </c>
      <c r="Z411" s="8">
        <v>3.362201073780835E-2</v>
      </c>
      <c r="AA411" s="8">
        <v>4.524558682835339E-2</v>
      </c>
      <c r="AB411" s="8">
        <v>2.3300777463345759E-2</v>
      </c>
      <c r="AC411" s="8">
        <v>6.3708206686930308E-2</v>
      </c>
      <c r="AD411" s="8">
        <v>3.3036583669495079E-2</v>
      </c>
      <c r="AE411" s="8">
        <v>2.3977365367093571E-2</v>
      </c>
      <c r="AF411" s="8">
        <v>5.5717494706838247E-2</v>
      </c>
      <c r="AG411" s="8">
        <v>4.7647707894473028E-2</v>
      </c>
      <c r="AH411" s="8">
        <v>1.923412666708095E-2</v>
      </c>
    </row>
    <row r="412" spans="1:34">
      <c r="A412" s="1" t="s">
        <v>3642</v>
      </c>
      <c r="B412" s="1" t="s">
        <v>3643</v>
      </c>
      <c r="C412" s="1" t="s">
        <v>3644</v>
      </c>
      <c r="D412" s="1">
        <v>19514</v>
      </c>
      <c r="E412" s="1">
        <v>6.96</v>
      </c>
      <c r="F412" s="1" t="s">
        <v>3645</v>
      </c>
      <c r="G412" s="1">
        <v>181</v>
      </c>
      <c r="H412" s="9" t="s">
        <v>806</v>
      </c>
      <c r="I412" s="10" t="s">
        <v>811</v>
      </c>
      <c r="J412" s="4">
        <v>1.3848101426034052</v>
      </c>
      <c r="K412" s="4">
        <v>-1.129001340429038</v>
      </c>
      <c r="L412" s="11">
        <f t="shared" si="36"/>
        <v>2.611375896796702</v>
      </c>
      <c r="M412" s="8">
        <f t="shared" si="37"/>
        <v>0.45723211992871132</v>
      </c>
      <c r="N412" s="1">
        <v>421</v>
      </c>
      <c r="O412" s="8">
        <v>3.400738573139369E-2</v>
      </c>
      <c r="P412" s="8">
        <v>7.7199255375405736E-3</v>
      </c>
      <c r="Q412" s="1">
        <v>3</v>
      </c>
      <c r="R412" s="1">
        <v>313</v>
      </c>
      <c r="S412" s="8">
        <v>7.4376633331656367E-2</v>
      </c>
      <c r="T412" s="8">
        <v>4.8577059529193965E-3</v>
      </c>
      <c r="U412" s="1">
        <v>2</v>
      </c>
      <c r="V412" s="1">
        <v>553</v>
      </c>
      <c r="W412" s="8">
        <v>2.8481779824533111E-2</v>
      </c>
      <c r="X412" s="8">
        <v>2.0787169211593324E-2</v>
      </c>
      <c r="Y412" s="1">
        <v>3</v>
      </c>
      <c r="Z412" s="8">
        <v>4.2823824202892741E-2</v>
      </c>
      <c r="AA412" s="8">
        <v>3.0739368150560699E-2</v>
      </c>
      <c r="AB412" s="8">
        <v>2.8458964840727647E-2</v>
      </c>
      <c r="AC412" s="8">
        <v>7.7811550151975939E-2</v>
      </c>
      <c r="AD412" s="8">
        <v>7.0941716511336808E-2</v>
      </c>
      <c r="AE412" s="8"/>
      <c r="AF412" s="8">
        <v>3.5776496601232978E-2</v>
      </c>
      <c r="AG412" s="8">
        <v>4.4638378974822104E-2</v>
      </c>
      <c r="AH412" s="8">
        <v>5.0304638975442488E-3</v>
      </c>
    </row>
    <row r="413" spans="1:34">
      <c r="A413" s="1" t="s">
        <v>2231</v>
      </c>
      <c r="B413" s="1" t="s">
        <v>2232</v>
      </c>
      <c r="C413" s="1" t="s">
        <v>2233</v>
      </c>
      <c r="D413" s="1">
        <v>25398</v>
      </c>
      <c r="E413" s="1">
        <v>9.7100000000000009</v>
      </c>
      <c r="F413" s="1" t="s">
        <v>2234</v>
      </c>
      <c r="G413" s="1">
        <v>236</v>
      </c>
      <c r="H413" s="9" t="s">
        <v>64</v>
      </c>
      <c r="I413" s="10" t="s">
        <v>806</v>
      </c>
      <c r="J413" s="4">
        <v>0.28910954825541602</v>
      </c>
      <c r="K413" s="4">
        <v>-1.3350518480513893</v>
      </c>
      <c r="L413" s="11">
        <f t="shared" si="36"/>
        <v>1.2218858796901602</v>
      </c>
      <c r="M413" s="8">
        <f t="shared" si="37"/>
        <v>0.39637782289190893</v>
      </c>
      <c r="N413" s="1">
        <v>422</v>
      </c>
      <c r="O413" s="8">
        <v>3.3763738469895714E-2</v>
      </c>
      <c r="P413" s="8">
        <v>8.1504708187235368E-3</v>
      </c>
      <c r="Q413" s="1">
        <v>3</v>
      </c>
      <c r="R413" s="1">
        <v>270</v>
      </c>
      <c r="S413" s="8">
        <v>8.5180695084202493E-2</v>
      </c>
      <c r="T413" s="8">
        <v>2.9103935783680018E-2</v>
      </c>
      <c r="U413" s="1">
        <v>3</v>
      </c>
      <c r="V413" s="1">
        <v>278</v>
      </c>
      <c r="W413" s="8">
        <v>6.9712480109682742E-2</v>
      </c>
      <c r="X413" s="8">
        <v>4.8671283178878331E-2</v>
      </c>
      <c r="Y413" s="1">
        <v>3</v>
      </c>
      <c r="Z413" s="8">
        <v>3.8930749275357043E-2</v>
      </c>
      <c r="AA413" s="8">
        <v>3.7992477489457048E-2</v>
      </c>
      <c r="AB413" s="8">
        <v>2.4367988644873044E-2</v>
      </c>
      <c r="AC413" s="8">
        <v>0.11866261398176331</v>
      </c>
      <c r="AD413" s="8">
        <v>7.0941716511336808E-2</v>
      </c>
      <c r="AE413" s="8">
        <v>6.5937754759507333E-2</v>
      </c>
      <c r="AF413" s="8">
        <v>2.6392497492712857E-2</v>
      </c>
      <c r="AG413" s="8">
        <v>0.1223793760658044</v>
      </c>
      <c r="AH413" s="8">
        <v>6.0365566770530982E-2</v>
      </c>
    </row>
    <row r="414" spans="1:34">
      <c r="A414" s="1" t="s">
        <v>1059</v>
      </c>
      <c r="B414" s="1" t="s">
        <v>1060</v>
      </c>
      <c r="C414" s="1" t="s">
        <v>1061</v>
      </c>
      <c r="D414" s="1">
        <v>40763</v>
      </c>
      <c r="E414" s="1">
        <v>5.23</v>
      </c>
      <c r="F414" s="1" t="s">
        <v>1062</v>
      </c>
      <c r="G414" s="1">
        <v>371</v>
      </c>
      <c r="H414" s="9" t="s">
        <v>28</v>
      </c>
      <c r="I414" s="10" t="s">
        <v>64</v>
      </c>
      <c r="J414" s="4">
        <v>-0.15353412195871954</v>
      </c>
      <c r="K414" s="4">
        <v>-0.41544367317512887</v>
      </c>
      <c r="L414" s="11">
        <f t="shared" si="36"/>
        <v>0.89904540132521105</v>
      </c>
      <c r="M414" s="8">
        <f t="shared" si="37"/>
        <v>0.74978887600286892</v>
      </c>
      <c r="N414" s="1">
        <v>423</v>
      </c>
      <c r="O414" s="8">
        <v>3.3727194942499344E-2</v>
      </c>
      <c r="P414" s="8">
        <v>8.8817707265194269E-3</v>
      </c>
      <c r="Q414" s="1">
        <v>3</v>
      </c>
      <c r="R414" s="1">
        <v>457</v>
      </c>
      <c r="S414" s="8">
        <v>4.4982255701497359E-2</v>
      </c>
      <c r="T414" s="8">
        <v>8.5620767652851391E-3</v>
      </c>
      <c r="U414" s="1">
        <v>3</v>
      </c>
      <c r="V414" s="1">
        <v>372</v>
      </c>
      <c r="W414" s="8">
        <v>5.0033352748584899E-2</v>
      </c>
      <c r="X414" s="8">
        <v>1.3844643876563562E-2</v>
      </c>
      <c r="Y414" s="1">
        <v>2</v>
      </c>
      <c r="Z414" s="8">
        <v>4.1762076495383001E-2</v>
      </c>
      <c r="AA414" s="8">
        <v>3.5229388217496528E-2</v>
      </c>
      <c r="AB414" s="8">
        <v>2.4190120114618498E-2</v>
      </c>
      <c r="AC414" s="8">
        <v>3.5501519756839024E-2</v>
      </c>
      <c r="AD414" s="8">
        <v>4.7294477674224539E-2</v>
      </c>
      <c r="AE414" s="8">
        <v>5.2150769673428521E-2</v>
      </c>
      <c r="AF414" s="8">
        <v>5.9822994316815807E-2</v>
      </c>
      <c r="AG414" s="8"/>
      <c r="AH414" s="8">
        <v>4.024371118035399E-2</v>
      </c>
    </row>
    <row r="415" spans="1:34">
      <c r="A415" s="1" t="s">
        <v>2639</v>
      </c>
      <c r="B415" s="1" t="s">
        <v>2640</v>
      </c>
      <c r="C415" s="1" t="s">
        <v>2641</v>
      </c>
      <c r="D415" s="1">
        <v>34622</v>
      </c>
      <c r="E415" s="1">
        <v>7.62</v>
      </c>
      <c r="F415" s="1" t="s">
        <v>2642</v>
      </c>
      <c r="G415" s="1">
        <v>321</v>
      </c>
      <c r="H415" s="9" t="s">
        <v>1894</v>
      </c>
      <c r="I415" s="10" t="s">
        <v>1894</v>
      </c>
      <c r="J415" s="4">
        <v>0.43316860599832518</v>
      </c>
      <c r="K415" s="4">
        <v>-0.72286360238505776</v>
      </c>
      <c r="L415" s="11">
        <f t="shared" si="36"/>
        <v>1.3501957716246904</v>
      </c>
      <c r="M415" s="8">
        <f t="shared" si="37"/>
        <v>0.60589361088397831</v>
      </c>
      <c r="N415" s="1">
        <v>424</v>
      </c>
      <c r="O415" s="8">
        <v>3.368924895156955E-2</v>
      </c>
      <c r="P415" s="8">
        <v>1.684373839827465E-2</v>
      </c>
      <c r="Q415" s="1">
        <v>3</v>
      </c>
      <c r="R415" s="1">
        <v>393</v>
      </c>
      <c r="S415" s="8">
        <v>5.5602581618938142E-2</v>
      </c>
      <c r="T415" s="8">
        <v>1.9765873395622316E-2</v>
      </c>
      <c r="U415" s="1">
        <v>3</v>
      </c>
      <c r="V415" s="1">
        <v>435</v>
      </c>
      <c r="W415" s="8">
        <v>4.1181125572650523E-2</v>
      </c>
      <c r="X415" s="8">
        <v>6.2157454942242483E-3</v>
      </c>
      <c r="Y415" s="1">
        <v>3</v>
      </c>
      <c r="Z415" s="8">
        <v>5.3087385375486872E-2</v>
      </c>
      <c r="AA415" s="8">
        <v>2.5213189606639669E-2</v>
      </c>
      <c r="AB415" s="8">
        <v>2.2767171872582113E-2</v>
      </c>
      <c r="AC415" s="8">
        <v>5.2522796352583764E-2</v>
      </c>
      <c r="AD415" s="8">
        <v>3.7557379329531251E-2</v>
      </c>
      <c r="AE415" s="8">
        <v>7.6727569174699431E-2</v>
      </c>
      <c r="AF415" s="8">
        <v>3.401699676838546E-2</v>
      </c>
      <c r="AG415" s="8">
        <v>4.5139933794763921E-2</v>
      </c>
      <c r="AH415" s="8">
        <v>4.4386446154802188E-2</v>
      </c>
    </row>
    <row r="416" spans="1:34">
      <c r="A416" s="1" t="s">
        <v>3534</v>
      </c>
      <c r="B416" s="1" t="s">
        <v>3535</v>
      </c>
      <c r="C416" s="1" t="s">
        <v>3536</v>
      </c>
      <c r="D416" s="1">
        <v>28109</v>
      </c>
      <c r="E416" s="1">
        <v>7.15</v>
      </c>
      <c r="F416" s="1" t="s">
        <v>3537</v>
      </c>
      <c r="G416" s="1">
        <v>257</v>
      </c>
      <c r="H416" s="9" t="s">
        <v>1894</v>
      </c>
      <c r="I416" s="10" t="s">
        <v>1894</v>
      </c>
      <c r="J416" s="4">
        <v>1.1325815327576327</v>
      </c>
      <c r="K416" s="4">
        <v>-1.6936734953787371</v>
      </c>
      <c r="L416" s="11">
        <f t="shared" si="36"/>
        <v>2.1925071276559076</v>
      </c>
      <c r="M416" s="8">
        <f t="shared" si="37"/>
        <v>0.30913877028899578</v>
      </c>
      <c r="N416" s="1">
        <v>425</v>
      </c>
      <c r="O416" s="8">
        <v>3.3688000182773938E-2</v>
      </c>
      <c r="P416" s="8">
        <v>8.1754677846034435E-3</v>
      </c>
      <c r="Q416" s="1">
        <v>3</v>
      </c>
      <c r="R416" s="1">
        <v>196</v>
      </c>
      <c r="S416" s="8">
        <v>0.10897371478601987</v>
      </c>
      <c r="T416" s="8">
        <v>2.7109360323295403E-2</v>
      </c>
      <c r="U416" s="1">
        <v>3</v>
      </c>
      <c r="V416" s="1">
        <v>375</v>
      </c>
      <c r="W416" s="8">
        <v>4.9702787011017747E-2</v>
      </c>
      <c r="X416" s="8">
        <v>3.2631427121196738E-2</v>
      </c>
      <c r="Y416" s="1">
        <v>3</v>
      </c>
      <c r="Z416" s="8">
        <v>4.2115992397886243E-2</v>
      </c>
      <c r="AA416" s="8">
        <v>3.3157071263526149E-2</v>
      </c>
      <c r="AB416" s="8">
        <v>2.5790936886909425E-2</v>
      </c>
      <c r="AC416" s="8">
        <v>0.13811550151975729</v>
      </c>
      <c r="AD416" s="8">
        <v>8.4504103491445312E-2</v>
      </c>
      <c r="AE416" s="8">
        <v>0.10430153934685704</v>
      </c>
      <c r="AF416" s="8">
        <v>3.3430496824102943E-2</v>
      </c>
      <c r="AG416" s="8">
        <v>8.7270538669876913E-2</v>
      </c>
      <c r="AH416" s="8">
        <v>2.8407325539073398E-2</v>
      </c>
    </row>
    <row r="417" spans="1:34">
      <c r="A417" s="1" t="s">
        <v>4516</v>
      </c>
      <c r="B417" s="1" t="s">
        <v>4517</v>
      </c>
      <c r="C417" s="1" t="s">
        <v>4518</v>
      </c>
      <c r="D417" s="1">
        <v>50386</v>
      </c>
      <c r="E417" s="1">
        <v>4.82</v>
      </c>
      <c r="F417" s="1" t="s">
        <v>4519</v>
      </c>
      <c r="G417" s="1">
        <v>450</v>
      </c>
      <c r="H417" s="9" t="s">
        <v>64</v>
      </c>
      <c r="I417" s="10" t="s">
        <v>1894</v>
      </c>
      <c r="J417" s="4" t="s">
        <v>5732</v>
      </c>
      <c r="K417" s="4">
        <v>-0.77989783427588688</v>
      </c>
      <c r="L417" s="11" t="s">
        <v>2</v>
      </c>
      <c r="M417" s="8">
        <f t="shared" si="37"/>
        <v>0.58240803551356812</v>
      </c>
      <c r="N417" s="1">
        <v>426</v>
      </c>
      <c r="O417" s="8">
        <v>3.348830011197515E-2</v>
      </c>
      <c r="P417" s="8">
        <v>1.5161964960090831E-2</v>
      </c>
      <c r="Q417" s="1">
        <v>2</v>
      </c>
      <c r="R417" s="1">
        <v>375</v>
      </c>
      <c r="S417" s="8">
        <v>5.7499721964593305E-2</v>
      </c>
      <c r="T417" s="8">
        <v>6.7168329923489112E-3</v>
      </c>
      <c r="U417" s="1">
        <v>2</v>
      </c>
      <c r="V417" s="1" t="s">
        <v>39</v>
      </c>
      <c r="W417" s="8" t="s">
        <v>39</v>
      </c>
      <c r="X417" s="8" t="s">
        <v>39</v>
      </c>
      <c r="Y417" s="1">
        <v>1</v>
      </c>
      <c r="Z417" s="8"/>
      <c r="AA417" s="8">
        <v>4.4209428351368193E-2</v>
      </c>
      <c r="AB417" s="8">
        <v>2.2767171872582113E-2</v>
      </c>
      <c r="AC417" s="8">
        <v>6.224924012158075E-2</v>
      </c>
      <c r="AD417" s="8"/>
      <c r="AE417" s="8">
        <v>5.275020380760586E-2</v>
      </c>
      <c r="AF417" s="8"/>
      <c r="AG417" s="8"/>
      <c r="AH417" s="8">
        <v>3.3733699077649663E-2</v>
      </c>
    </row>
    <row r="418" spans="1:34">
      <c r="A418" s="1" t="s">
        <v>3726</v>
      </c>
      <c r="B418" s="1" t="s">
        <v>3727</v>
      </c>
      <c r="C418" s="1" t="s">
        <v>3728</v>
      </c>
      <c r="D418" s="1">
        <v>38652</v>
      </c>
      <c r="E418" s="1">
        <v>7.55</v>
      </c>
      <c r="F418" s="1" t="s">
        <v>3729</v>
      </c>
      <c r="G418" s="1">
        <v>339</v>
      </c>
      <c r="H418" s="9" t="s">
        <v>806</v>
      </c>
      <c r="I418" s="10" t="s">
        <v>1508</v>
      </c>
      <c r="J418" s="4">
        <v>1.7317160051580842</v>
      </c>
      <c r="K418" s="4">
        <v>-1.034850546239193</v>
      </c>
      <c r="L418" s="11">
        <f t="shared" ref="L418:L433" si="38">S418/W418</f>
        <v>3.3212262478798356</v>
      </c>
      <c r="M418" s="8">
        <f t="shared" si="37"/>
        <v>0.48806643825693202</v>
      </c>
      <c r="N418" s="1">
        <v>427</v>
      </c>
      <c r="O418" s="8">
        <v>3.3281252985196887E-2</v>
      </c>
      <c r="P418" s="8">
        <v>6.025161057493655E-3</v>
      </c>
      <c r="Q418" s="1">
        <v>3</v>
      </c>
      <c r="R418" s="1">
        <v>337</v>
      </c>
      <c r="S418" s="8">
        <v>6.8190005246123259E-2</v>
      </c>
      <c r="T418" s="8">
        <v>2.5868230442571506E-2</v>
      </c>
      <c r="U418" s="1">
        <v>3</v>
      </c>
      <c r="V418" s="1">
        <v>649</v>
      </c>
      <c r="W418" s="8">
        <v>2.0531574833136879E-2</v>
      </c>
      <c r="X418" s="8">
        <v>1.0859282687697158E-2</v>
      </c>
      <c r="Y418" s="1">
        <v>3</v>
      </c>
      <c r="Z418" s="8">
        <v>3.8930749275357043E-2</v>
      </c>
      <c r="AA418" s="8">
        <v>2.6940120401614996E-2</v>
      </c>
      <c r="AB418" s="8">
        <v>3.397288927861862E-2</v>
      </c>
      <c r="AC418" s="8">
        <v>8.1702127659574741E-2</v>
      </c>
      <c r="AD418" s="8">
        <v>8.4504103491445312E-2</v>
      </c>
      <c r="AE418" s="8">
        <v>3.8363784587349715E-2</v>
      </c>
      <c r="AF418" s="8">
        <v>1.0556998997085142E-2</v>
      </c>
      <c r="AG418" s="8">
        <v>3.2099508476276566E-2</v>
      </c>
      <c r="AH418" s="8">
        <v>1.8938217026048934E-2</v>
      </c>
    </row>
    <row r="419" spans="1:34">
      <c r="A419" s="1" t="s">
        <v>3139</v>
      </c>
      <c r="B419" s="1" t="s">
        <v>3140</v>
      </c>
      <c r="C419" s="1" t="s">
        <v>3141</v>
      </c>
      <c r="D419" s="1">
        <v>18567</v>
      </c>
      <c r="E419" s="1">
        <v>10.49</v>
      </c>
      <c r="F419" s="1" t="s">
        <v>3142</v>
      </c>
      <c r="G419" s="1">
        <v>160</v>
      </c>
      <c r="H419" s="9" t="s">
        <v>64</v>
      </c>
      <c r="I419" s="10" t="s">
        <v>1894</v>
      </c>
      <c r="J419" s="4">
        <v>0.70933019976737077</v>
      </c>
      <c r="K419" s="4">
        <v>-0.89979346471719479</v>
      </c>
      <c r="L419" s="11">
        <f t="shared" si="38"/>
        <v>1.6350448383734035</v>
      </c>
      <c r="M419" s="8">
        <f t="shared" si="37"/>
        <v>0.5359634539553666</v>
      </c>
      <c r="N419" s="1">
        <v>428</v>
      </c>
      <c r="O419" s="8">
        <v>3.3194779765547043E-2</v>
      </c>
      <c r="P419" s="8">
        <v>1.2139258363467086E-2</v>
      </c>
      <c r="Q419" s="1">
        <v>3</v>
      </c>
      <c r="R419" s="1">
        <v>357</v>
      </c>
      <c r="S419" s="8">
        <v>6.1934782158321197E-2</v>
      </c>
      <c r="T419" s="8">
        <v>2.5080010202041167E-3</v>
      </c>
      <c r="U419" s="1">
        <v>2</v>
      </c>
      <c r="V419" s="1">
        <v>459</v>
      </c>
      <c r="W419" s="8">
        <v>3.7879561896257206E-2</v>
      </c>
      <c r="X419" s="8">
        <v>1.3814244549917283E-2</v>
      </c>
      <c r="Y419" s="1">
        <v>2</v>
      </c>
      <c r="Z419" s="8">
        <v>4.6362983227925196E-2</v>
      </c>
      <c r="AA419" s="8">
        <v>2.2450100334679163E-2</v>
      </c>
      <c r="AB419" s="8">
        <v>3.0771255734036763E-2</v>
      </c>
      <c r="AC419" s="8">
        <v>6.3708206686930308E-2</v>
      </c>
      <c r="AD419" s="8">
        <v>6.0161357629712087E-2</v>
      </c>
      <c r="AE419" s="8"/>
      <c r="AF419" s="8"/>
      <c r="AG419" s="8">
        <v>4.7647707894473028E-2</v>
      </c>
      <c r="AH419" s="8">
        <v>2.8111415898041385E-2</v>
      </c>
    </row>
    <row r="420" spans="1:34">
      <c r="A420" s="1" t="s">
        <v>3482</v>
      </c>
      <c r="B420" s="1" t="s">
        <v>3483</v>
      </c>
      <c r="C420" s="1" t="s">
        <v>3484</v>
      </c>
      <c r="D420" s="1">
        <v>62640</v>
      </c>
      <c r="E420" s="1">
        <v>5.64</v>
      </c>
      <c r="F420" s="1" t="s">
        <v>3485</v>
      </c>
      <c r="G420" s="1">
        <v>565</v>
      </c>
      <c r="H420" s="9" t="s">
        <v>1508</v>
      </c>
      <c r="I420" s="10" t="s">
        <v>35</v>
      </c>
      <c r="J420" s="4">
        <v>1.0659750739495648</v>
      </c>
      <c r="K420" s="4">
        <v>-0.60511023165736533</v>
      </c>
      <c r="L420" s="11">
        <f t="shared" si="38"/>
        <v>2.0935843918965169</v>
      </c>
      <c r="M420" s="8">
        <f t="shared" si="37"/>
        <v>0.65742114676204588</v>
      </c>
      <c r="N420" s="1">
        <v>429</v>
      </c>
      <c r="O420" s="8">
        <v>3.315662712986691E-2</v>
      </c>
      <c r="P420" s="8">
        <v>9.2405300230214114E-3</v>
      </c>
      <c r="Q420" s="1">
        <v>3</v>
      </c>
      <c r="R420" s="1">
        <v>429</v>
      </c>
      <c r="S420" s="8">
        <v>5.0434378774049354E-2</v>
      </c>
      <c r="T420" s="8">
        <v>1.6218049403243274E-2</v>
      </c>
      <c r="U420" s="1">
        <v>3</v>
      </c>
      <c r="V420" s="1">
        <v>591</v>
      </c>
      <c r="W420" s="8">
        <v>2.4089966933868057E-2</v>
      </c>
      <c r="X420" s="8">
        <v>6.1448921549466925E-3</v>
      </c>
      <c r="Y420" s="1">
        <v>3</v>
      </c>
      <c r="Z420" s="8">
        <v>3.7161169762840812E-2</v>
      </c>
      <c r="AA420" s="8">
        <v>3.9719408284432357E-2</v>
      </c>
      <c r="AB420" s="8">
        <v>2.2589303342327567E-2</v>
      </c>
      <c r="AC420" s="8">
        <v>6.7598784194529096E-2</v>
      </c>
      <c r="AD420" s="8">
        <v>4.8337738211155952E-2</v>
      </c>
      <c r="AE420" s="8">
        <v>3.5366613916463015E-2</v>
      </c>
      <c r="AF420" s="8">
        <v>2.521949760414784E-2</v>
      </c>
      <c r="AG420" s="8">
        <v>2.9591734376567459E-2</v>
      </c>
      <c r="AH420" s="8">
        <v>1.745866882088886E-2</v>
      </c>
    </row>
    <row r="421" spans="1:34">
      <c r="A421" s="1" t="s">
        <v>1577</v>
      </c>
      <c r="B421" s="1" t="s">
        <v>1578</v>
      </c>
      <c r="C421" s="1" t="s">
        <v>1579</v>
      </c>
      <c r="D421" s="1">
        <v>67588</v>
      </c>
      <c r="E421" s="1">
        <v>7.23</v>
      </c>
      <c r="F421" s="1" t="s">
        <v>1580</v>
      </c>
      <c r="G421" s="1">
        <v>623</v>
      </c>
      <c r="H421" s="9" t="s">
        <v>64</v>
      </c>
      <c r="I421" s="10" t="s">
        <v>806</v>
      </c>
      <c r="J421" s="4">
        <v>5.3335147846544154E-2</v>
      </c>
      <c r="K421" s="4">
        <v>-0.69648738581202096</v>
      </c>
      <c r="L421" s="11">
        <f t="shared" si="38"/>
        <v>1.0376609642507684</v>
      </c>
      <c r="M421" s="8">
        <f t="shared" si="37"/>
        <v>0.61707280246234164</v>
      </c>
      <c r="N421" s="1">
        <v>430</v>
      </c>
      <c r="O421" s="8">
        <v>3.2898739937662728E-2</v>
      </c>
      <c r="P421" s="8">
        <v>6.0178673951449711E-3</v>
      </c>
      <c r="Q421" s="1">
        <v>3</v>
      </c>
      <c r="R421" s="1">
        <v>410</v>
      </c>
      <c r="S421" s="8">
        <v>5.3314195353262962E-2</v>
      </c>
      <c r="T421" s="8">
        <v>1.6189650327037855E-2</v>
      </c>
      <c r="U421" s="1">
        <v>3</v>
      </c>
      <c r="V421" s="1">
        <v>362</v>
      </c>
      <c r="W421" s="8">
        <v>5.1379204952320713E-2</v>
      </c>
      <c r="X421" s="8">
        <v>4.2534023088842833E-2</v>
      </c>
      <c r="Y421" s="1">
        <v>3</v>
      </c>
      <c r="Z421" s="8">
        <v>3.6807253860337563E-2</v>
      </c>
      <c r="AA421" s="8">
        <v>3.5920160535486655E-2</v>
      </c>
      <c r="AB421" s="8">
        <v>2.5968805417163971E-2</v>
      </c>
      <c r="AC421" s="8">
        <v>5.5440729483282852E-2</v>
      </c>
      <c r="AD421" s="8">
        <v>3.6166365280289353E-2</v>
      </c>
      <c r="AE421" s="8">
        <v>6.8335491296216674E-2</v>
      </c>
      <c r="AF421" s="8">
        <v>0.10029149047230884</v>
      </c>
      <c r="AG421" s="8">
        <v>2.3071521717323785E-2</v>
      </c>
      <c r="AH421" s="8">
        <v>3.077460266732952E-2</v>
      </c>
    </row>
    <row r="422" spans="1:34">
      <c r="A422" s="1" t="s">
        <v>254</v>
      </c>
      <c r="B422" s="1" t="s">
        <v>255</v>
      </c>
      <c r="C422" s="1" t="s">
        <v>256</v>
      </c>
      <c r="D422" s="1">
        <v>12489</v>
      </c>
      <c r="E422" s="1">
        <v>9.36</v>
      </c>
      <c r="F422" s="1" t="s">
        <v>257</v>
      </c>
      <c r="G422" s="1">
        <v>108</v>
      </c>
      <c r="H422" s="9" t="s">
        <v>38</v>
      </c>
      <c r="I422" s="10" t="s">
        <v>35</v>
      </c>
      <c r="J422" s="4">
        <v>-0.85177144347531075</v>
      </c>
      <c r="K422" s="4">
        <v>0.24525540243683167</v>
      </c>
      <c r="L422" s="11">
        <f t="shared" si="38"/>
        <v>0.5541039499616125</v>
      </c>
      <c r="M422" s="8">
        <f t="shared" si="37"/>
        <v>1.185302588239157</v>
      </c>
      <c r="N422" s="1">
        <v>431</v>
      </c>
      <c r="O422" s="8">
        <v>3.2871826632804094E-2</v>
      </c>
      <c r="P422" s="8">
        <v>2.6059861014439762E-2</v>
      </c>
      <c r="Q422" s="1">
        <v>3</v>
      </c>
      <c r="R422" s="1">
        <v>597</v>
      </c>
      <c r="S422" s="8">
        <v>2.7732856537196381E-2</v>
      </c>
      <c r="T422" s="8">
        <v>1.0548708127881015E-2</v>
      </c>
      <c r="U422" s="1">
        <v>3</v>
      </c>
      <c r="V422" s="1">
        <v>371</v>
      </c>
      <c r="W422" s="8">
        <v>5.0049916697250889E-2</v>
      </c>
      <c r="X422" s="8">
        <v>4.4835546478661226E-2</v>
      </c>
      <c r="Y422" s="1">
        <v>2</v>
      </c>
      <c r="Z422" s="8">
        <v>3.7515085665344054E-2</v>
      </c>
      <c r="AA422" s="8">
        <v>5.6297943916195435E-2</v>
      </c>
      <c r="AB422" s="8">
        <v>4.8024503168727899E-3</v>
      </c>
      <c r="AC422" s="8">
        <v>3.0151975683890681E-2</v>
      </c>
      <c r="AD422" s="8">
        <v>3.6861872304910295E-2</v>
      </c>
      <c r="AE422" s="8">
        <v>1.618472162278816E-2</v>
      </c>
      <c r="AF422" s="8"/>
      <c r="AG422" s="8">
        <v>8.1753435650516876E-2</v>
      </c>
      <c r="AH422" s="8">
        <v>1.8346397743984905E-2</v>
      </c>
    </row>
    <row r="423" spans="1:34">
      <c r="A423" s="1" t="s">
        <v>1777</v>
      </c>
      <c r="B423" s="1" t="s">
        <v>1778</v>
      </c>
      <c r="C423" s="1" t="s">
        <v>1779</v>
      </c>
      <c r="D423" s="1">
        <v>45221</v>
      </c>
      <c r="E423" s="1">
        <v>7</v>
      </c>
      <c r="F423" s="1" t="s">
        <v>1780</v>
      </c>
      <c r="G423" s="1">
        <v>398</v>
      </c>
      <c r="H423" s="9" t="s">
        <v>64</v>
      </c>
      <c r="I423" s="10" t="s">
        <v>806</v>
      </c>
      <c r="J423" s="4">
        <v>0.12025568873080983</v>
      </c>
      <c r="K423" s="4">
        <v>-1.125016069357009</v>
      </c>
      <c r="L423" s="11">
        <f t="shared" si="38"/>
        <v>1.0869274815303362</v>
      </c>
      <c r="M423" s="8">
        <f t="shared" si="37"/>
        <v>0.45849691463833225</v>
      </c>
      <c r="N423" s="1">
        <v>432</v>
      </c>
      <c r="O423" s="8">
        <v>3.2862991821131178E-2</v>
      </c>
      <c r="P423" s="8">
        <v>6.9659093372188546E-3</v>
      </c>
      <c r="Q423" s="1">
        <v>3</v>
      </c>
      <c r="R423" s="1">
        <v>324</v>
      </c>
      <c r="S423" s="8">
        <v>7.167549174688316E-2</v>
      </c>
      <c r="T423" s="8">
        <v>1.8908205133278438E-2</v>
      </c>
      <c r="U423" s="1">
        <v>3</v>
      </c>
      <c r="V423" s="1">
        <v>300</v>
      </c>
      <c r="W423" s="8">
        <v>6.5943214211465026E-2</v>
      </c>
      <c r="X423" s="8">
        <v>2.7863576325770977E-2</v>
      </c>
      <c r="Y423" s="1">
        <v>3</v>
      </c>
      <c r="Z423" s="8">
        <v>3.1498515322788877E-2</v>
      </c>
      <c r="AA423" s="8">
        <v>4.0410180602422491E-2</v>
      </c>
      <c r="AB423" s="8">
        <v>2.6680279538182167E-2</v>
      </c>
      <c r="AC423" s="8">
        <v>7.294832826747745E-2</v>
      </c>
      <c r="AD423" s="8">
        <v>5.2163026846571169E-2</v>
      </c>
      <c r="AE423" s="8">
        <v>8.9915120126600884E-2</v>
      </c>
      <c r="AF423" s="8">
        <v>8.7974991642376182E-2</v>
      </c>
      <c r="AG423" s="8">
        <v>7.5233222991273205E-2</v>
      </c>
      <c r="AH423" s="8">
        <v>3.4621428000745705E-2</v>
      </c>
    </row>
    <row r="424" spans="1:34">
      <c r="A424" s="1" t="s">
        <v>186</v>
      </c>
      <c r="B424" s="1" t="s">
        <v>187</v>
      </c>
      <c r="C424" s="1" t="s">
        <v>188</v>
      </c>
      <c r="D424" s="1">
        <v>16435</v>
      </c>
      <c r="E424" s="1">
        <v>10.210000000000001</v>
      </c>
      <c r="F424" s="1" t="s">
        <v>189</v>
      </c>
      <c r="G424" s="1">
        <v>146</v>
      </c>
      <c r="H424" s="9" t="s">
        <v>28</v>
      </c>
      <c r="I424" s="10" t="s">
        <v>29</v>
      </c>
      <c r="J424" s="4">
        <v>-1.0352531570569741</v>
      </c>
      <c r="K424" s="4">
        <v>-5.9746684264075672E-2</v>
      </c>
      <c r="L424" s="11">
        <f t="shared" si="38"/>
        <v>0.48793025326549644</v>
      </c>
      <c r="M424" s="8">
        <f t="shared" si="37"/>
        <v>0.95943256658819376</v>
      </c>
      <c r="N424" s="1">
        <v>433</v>
      </c>
      <c r="O424" s="8">
        <v>3.274770209210668E-2</v>
      </c>
      <c r="P424" s="8">
        <v>1.1118276887509106E-2</v>
      </c>
      <c r="Q424" s="1">
        <v>3</v>
      </c>
      <c r="R424" s="1">
        <v>542</v>
      </c>
      <c r="S424" s="8">
        <v>3.4132364516830709E-2</v>
      </c>
      <c r="T424" s="8">
        <v>6.3211022764014663E-3</v>
      </c>
      <c r="U424" s="1">
        <v>3</v>
      </c>
      <c r="V424" s="1">
        <v>277</v>
      </c>
      <c r="W424" s="8">
        <v>6.9953367901248661E-2</v>
      </c>
      <c r="X424" s="8">
        <v>3.1033495959492449E-2</v>
      </c>
      <c r="Y424" s="1">
        <v>3</v>
      </c>
      <c r="Z424" s="8">
        <v>3.9638581080363527E-2</v>
      </c>
      <c r="AA424" s="8">
        <v>3.8683249807447175E-2</v>
      </c>
      <c r="AB424" s="8">
        <v>1.9921275388509352E-2</v>
      </c>
      <c r="AC424" s="8">
        <v>3.6474164133738725E-2</v>
      </c>
      <c r="AD424" s="8">
        <v>3.894839337877315E-2</v>
      </c>
      <c r="AE424" s="8">
        <v>2.6974536037980265E-2</v>
      </c>
      <c r="AF424" s="8">
        <v>4.3987495821188091E-2</v>
      </c>
      <c r="AG424" s="8">
        <v>0.10432340254789886</v>
      </c>
      <c r="AH424" s="8">
        <v>6.1549205334659039E-2</v>
      </c>
    </row>
    <row r="425" spans="1:34">
      <c r="A425" s="1" t="s">
        <v>1801</v>
      </c>
      <c r="B425" s="1" t="s">
        <v>1802</v>
      </c>
      <c r="C425" s="1" t="s">
        <v>1803</v>
      </c>
      <c r="D425" s="1">
        <v>61729</v>
      </c>
      <c r="E425" s="1">
        <v>7.59</v>
      </c>
      <c r="F425" s="1" t="s">
        <v>1804</v>
      </c>
      <c r="G425" s="1">
        <v>580</v>
      </c>
      <c r="H425" s="9" t="s">
        <v>35</v>
      </c>
      <c r="I425" s="10" t="s">
        <v>64</v>
      </c>
      <c r="J425" s="4">
        <v>0.13541177727150169</v>
      </c>
      <c r="K425" s="4">
        <v>-0.68815760914875101</v>
      </c>
      <c r="L425" s="11">
        <f t="shared" si="38"/>
        <v>1.0984062786466922</v>
      </c>
      <c r="M425" s="8">
        <f t="shared" si="37"/>
        <v>0.62064593876385243</v>
      </c>
      <c r="N425" s="1">
        <v>434</v>
      </c>
      <c r="O425" s="8">
        <v>3.2410307950867939E-2</v>
      </c>
      <c r="P425" s="8">
        <v>2.8048629471109261E-2</v>
      </c>
      <c r="Q425" s="1">
        <v>3</v>
      </c>
      <c r="R425" s="1">
        <v>418</v>
      </c>
      <c r="S425" s="8">
        <v>5.2220285232865482E-2</v>
      </c>
      <c r="T425" s="8">
        <v>5.8963589649230382E-3</v>
      </c>
      <c r="U425" s="1">
        <v>3</v>
      </c>
      <c r="V425" s="1">
        <v>394</v>
      </c>
      <c r="W425" s="8">
        <v>4.7541867019555158E-2</v>
      </c>
      <c r="X425" s="8">
        <v>9.0810731063681628E-3</v>
      </c>
      <c r="Y425" s="1">
        <v>3</v>
      </c>
      <c r="Z425" s="8">
        <v>6.4412694255590736E-2</v>
      </c>
      <c r="AA425" s="8">
        <v>2.072316953970384E-2</v>
      </c>
      <c r="AB425" s="8">
        <v>1.2095060057309249E-2</v>
      </c>
      <c r="AC425" s="8">
        <v>4.6686930091185561E-2</v>
      </c>
      <c r="AD425" s="8">
        <v>5.8422590068159717E-2</v>
      </c>
      <c r="AE425" s="8">
        <v>5.1551335539251175E-2</v>
      </c>
      <c r="AF425" s="8">
        <v>5.6303994651120751E-2</v>
      </c>
      <c r="AG425" s="8">
        <v>4.8149262714414852E-2</v>
      </c>
      <c r="AH425" s="8">
        <v>3.8172343693129884E-2</v>
      </c>
    </row>
    <row r="426" spans="1:34">
      <c r="A426" s="1" t="s">
        <v>812</v>
      </c>
      <c r="B426" s="1" t="s">
        <v>813</v>
      </c>
      <c r="C426" s="1" t="s">
        <v>814</v>
      </c>
      <c r="D426" s="1">
        <v>34856</v>
      </c>
      <c r="E426" s="1">
        <v>9.57</v>
      </c>
      <c r="F426" s="1" t="s">
        <v>815</v>
      </c>
      <c r="G426" s="1">
        <v>307</v>
      </c>
      <c r="H426" s="9" t="s">
        <v>38</v>
      </c>
      <c r="I426" s="10" t="s">
        <v>64</v>
      </c>
      <c r="J426" s="4">
        <v>-0.25827899913798114</v>
      </c>
      <c r="K426" s="4">
        <v>-0.15110049805327871</v>
      </c>
      <c r="L426" s="11">
        <f t="shared" si="38"/>
        <v>0.83608469597820145</v>
      </c>
      <c r="M426" s="8">
        <f t="shared" si="37"/>
        <v>0.90056324447925196</v>
      </c>
      <c r="N426" s="1">
        <v>435</v>
      </c>
      <c r="O426" s="8">
        <v>3.2161683900741651E-2</v>
      </c>
      <c r="P426" s="8">
        <v>1.1086619720191041E-2</v>
      </c>
      <c r="Q426" s="1">
        <v>3</v>
      </c>
      <c r="R426" s="1">
        <v>525</v>
      </c>
      <c r="S426" s="8">
        <v>3.5712854258602406E-2</v>
      </c>
      <c r="T426" s="8">
        <v>8.0209250735996836E-3</v>
      </c>
      <c r="U426" s="1">
        <v>3</v>
      </c>
      <c r="V426" s="1">
        <v>424</v>
      </c>
      <c r="W426" s="8">
        <v>4.2714397752274508E-2</v>
      </c>
      <c r="X426" s="8">
        <v>1.1002358582581386E-2</v>
      </c>
      <c r="Y426" s="1">
        <v>3</v>
      </c>
      <c r="Z426" s="8">
        <v>4.4947319617912214E-2</v>
      </c>
      <c r="AA426" s="8">
        <v>2.5213189606639669E-2</v>
      </c>
      <c r="AB426" s="8">
        <v>2.6324542477673067E-2</v>
      </c>
      <c r="AC426" s="8">
        <v>2.8206686930091276E-2</v>
      </c>
      <c r="AD426" s="8">
        <v>4.4164696063430264E-2</v>
      </c>
      <c r="AE426" s="8">
        <v>3.4767179782285676E-2</v>
      </c>
      <c r="AF426" s="8">
        <v>4.2814495932623077E-2</v>
      </c>
      <c r="AG426" s="8">
        <v>5.3666365733774882E-2</v>
      </c>
      <c r="AH426" s="8">
        <v>3.1662331590425564E-2</v>
      </c>
    </row>
    <row r="427" spans="1:34">
      <c r="A427" s="1" t="s">
        <v>2360</v>
      </c>
      <c r="B427" s="1" t="s">
        <v>2361</v>
      </c>
      <c r="C427" s="1" t="s">
        <v>2362</v>
      </c>
      <c r="D427" s="1">
        <v>15072</v>
      </c>
      <c r="E427" s="1">
        <v>9.89</v>
      </c>
      <c r="F427" s="1" t="s">
        <v>2363</v>
      </c>
      <c r="G427" s="1">
        <v>129</v>
      </c>
      <c r="H427" s="9" t="s">
        <v>64</v>
      </c>
      <c r="I427" s="10" t="s">
        <v>806</v>
      </c>
      <c r="J427" s="4">
        <v>0.33307424544165254</v>
      </c>
      <c r="K427" s="4">
        <v>-0.83961884409399534</v>
      </c>
      <c r="L427" s="11">
        <f t="shared" si="38"/>
        <v>1.2596948059764819</v>
      </c>
      <c r="M427" s="8">
        <f t="shared" si="37"/>
        <v>0.55879118056863697</v>
      </c>
      <c r="N427" s="1">
        <v>436</v>
      </c>
      <c r="O427" s="8">
        <v>3.210206140000537E-2</v>
      </c>
      <c r="P427" s="8">
        <v>2.01063361946263E-2</v>
      </c>
      <c r="Q427" s="1">
        <v>3</v>
      </c>
      <c r="R427" s="1">
        <v>376</v>
      </c>
      <c r="S427" s="8">
        <v>5.744911966459041E-2</v>
      </c>
      <c r="T427" s="8">
        <v>6.1493720623926702E-3</v>
      </c>
      <c r="U427" s="1">
        <v>3</v>
      </c>
      <c r="V427" s="1">
        <v>407</v>
      </c>
      <c r="W427" s="8">
        <v>4.560558588638252E-2</v>
      </c>
      <c r="X427" s="8">
        <v>1.9182711587156603E-2</v>
      </c>
      <c r="Y427" s="1">
        <v>3</v>
      </c>
      <c r="Z427" s="8">
        <v>4.4239487812905723E-2</v>
      </c>
      <c r="AA427" s="8">
        <v>4.3173269874382997E-2</v>
      </c>
      <c r="AB427" s="8">
        <v>8.8934265127273877E-3</v>
      </c>
      <c r="AC427" s="8">
        <v>6.0790273556231206E-2</v>
      </c>
      <c r="AD427" s="8">
        <v>6.1204618166643514E-2</v>
      </c>
      <c r="AE427" s="8">
        <v>5.0352467270896505E-2</v>
      </c>
      <c r="AF427" s="8">
        <v>4.9265995319730659E-2</v>
      </c>
      <c r="AG427" s="8">
        <v>6.2694352492727673E-2</v>
      </c>
      <c r="AH427" s="8">
        <v>2.4856409846689225E-2</v>
      </c>
    </row>
    <row r="428" spans="1:34">
      <c r="A428" s="1" t="s">
        <v>2392</v>
      </c>
      <c r="B428" s="1" t="s">
        <v>2393</v>
      </c>
      <c r="C428" s="1" t="s">
        <v>2394</v>
      </c>
      <c r="D428" s="1">
        <v>40578</v>
      </c>
      <c r="E428" s="1">
        <v>7.63</v>
      </c>
      <c r="F428" s="1" t="s">
        <v>2395</v>
      </c>
      <c r="G428" s="1">
        <v>355</v>
      </c>
      <c r="H428" s="9" t="s">
        <v>806</v>
      </c>
      <c r="I428" s="10" t="s">
        <v>1508</v>
      </c>
      <c r="J428" s="4">
        <v>0.34721278032670644</v>
      </c>
      <c r="K428" s="4">
        <v>-0.76346649152034418</v>
      </c>
      <c r="L428" s="11">
        <f t="shared" si="38"/>
        <v>1.2721006125898351</v>
      </c>
      <c r="M428" s="8">
        <f t="shared" si="37"/>
        <v>0.58907919595044467</v>
      </c>
      <c r="N428" s="1">
        <v>437</v>
      </c>
      <c r="O428" s="8">
        <v>3.2067116008960284E-2</v>
      </c>
      <c r="P428" s="8">
        <v>1.6533905662714215E-2</v>
      </c>
      <c r="Q428" s="1">
        <v>3</v>
      </c>
      <c r="R428" s="1">
        <v>401</v>
      </c>
      <c r="S428" s="8">
        <v>5.4436001524755723E-2</v>
      </c>
      <c r="T428" s="8">
        <v>6.2930479931171714E-3</v>
      </c>
      <c r="U428" s="1">
        <v>3</v>
      </c>
      <c r="V428" s="1">
        <v>422</v>
      </c>
      <c r="W428" s="8">
        <v>4.279221390667437E-2</v>
      </c>
      <c r="X428" s="8">
        <v>1.5886741887106863E-2</v>
      </c>
      <c r="Y428" s="1">
        <v>3</v>
      </c>
      <c r="Z428" s="8">
        <v>4.2115992397886243E-2</v>
      </c>
      <c r="AA428" s="8">
        <v>4.1100952920412617E-2</v>
      </c>
      <c r="AB428" s="8">
        <v>1.2984402708581986E-2</v>
      </c>
      <c r="AC428" s="8">
        <v>4.9604863221884662E-2</v>
      </c>
      <c r="AD428" s="8">
        <v>6.1552371678953992E-2</v>
      </c>
      <c r="AE428" s="8">
        <v>5.2150769673428521E-2</v>
      </c>
      <c r="AF428" s="8">
        <v>2.8151997325560375E-2</v>
      </c>
      <c r="AG428" s="8">
        <v>5.9685023573076736E-2</v>
      </c>
      <c r="AH428" s="8">
        <v>4.0539620821386006E-2</v>
      </c>
    </row>
    <row r="429" spans="1:34">
      <c r="A429" s="1" t="s">
        <v>1238</v>
      </c>
      <c r="B429" s="1" t="s">
        <v>1239</v>
      </c>
      <c r="C429" s="1" t="s">
        <v>1240</v>
      </c>
      <c r="D429" s="1">
        <v>33477</v>
      </c>
      <c r="E429" s="1">
        <v>8.59</v>
      </c>
      <c r="F429" s="1" t="s">
        <v>1241</v>
      </c>
      <c r="G429" s="1">
        <v>303</v>
      </c>
      <c r="H429" s="9" t="s">
        <v>64</v>
      </c>
      <c r="I429" s="10" t="s">
        <v>806</v>
      </c>
      <c r="J429" s="4">
        <v>-7.4043787746262038E-2</v>
      </c>
      <c r="K429" s="4">
        <v>-1.1536967744142932</v>
      </c>
      <c r="L429" s="11">
        <f t="shared" si="38"/>
        <v>0.9499715495156118</v>
      </c>
      <c r="M429" s="8">
        <f t="shared" si="37"/>
        <v>0.44947202339016895</v>
      </c>
      <c r="N429" s="1">
        <v>438</v>
      </c>
      <c r="O429" s="8">
        <v>3.2043704618618905E-2</v>
      </c>
      <c r="P429" s="8">
        <v>7.6707678196528198E-3</v>
      </c>
      <c r="Q429" s="1">
        <v>3</v>
      </c>
      <c r="R429" s="1">
        <v>329</v>
      </c>
      <c r="S429" s="8">
        <v>7.1291877916955529E-2</v>
      </c>
      <c r="T429" s="8">
        <v>2.0456545204024703E-2</v>
      </c>
      <c r="U429" s="1">
        <v>3</v>
      </c>
      <c r="V429" s="1">
        <v>253</v>
      </c>
      <c r="W429" s="8">
        <v>7.5046329496190792E-2</v>
      </c>
      <c r="X429" s="8">
        <v>3.369805667639203E-2</v>
      </c>
      <c r="Y429" s="1">
        <v>3</v>
      </c>
      <c r="Z429" s="8">
        <v>3.3268094835305101E-2</v>
      </c>
      <c r="AA429" s="8">
        <v>3.9028635966442224E-2</v>
      </c>
      <c r="AB429" s="8">
        <v>2.3834383054109402E-2</v>
      </c>
      <c r="AC429" s="8">
        <v>6.5167173252279859E-2</v>
      </c>
      <c r="AD429" s="8">
        <v>5.4597301432744501E-2</v>
      </c>
      <c r="AE429" s="8">
        <v>9.4111159065842262E-2</v>
      </c>
      <c r="AF429" s="8">
        <v>0.10674298985941644</v>
      </c>
      <c r="AG429" s="8">
        <v>7.8744106730865959E-2</v>
      </c>
      <c r="AH429" s="8">
        <v>3.9651891898289958E-2</v>
      </c>
    </row>
    <row r="430" spans="1:34">
      <c r="A430" s="1" t="s">
        <v>1467</v>
      </c>
      <c r="B430" s="1" t="s">
        <v>1468</v>
      </c>
      <c r="C430" s="1" t="s">
        <v>1469</v>
      </c>
      <c r="D430" s="1">
        <v>29242</v>
      </c>
      <c r="E430" s="1">
        <v>9.34</v>
      </c>
      <c r="F430" s="1" t="s">
        <v>1470</v>
      </c>
      <c r="G430" s="1">
        <v>265</v>
      </c>
      <c r="H430" s="9" t="s">
        <v>481</v>
      </c>
      <c r="I430" s="10" t="s">
        <v>64</v>
      </c>
      <c r="J430" s="4">
        <v>1.9086564275017537E-2</v>
      </c>
      <c r="K430" s="4">
        <v>-0.39186313205574524</v>
      </c>
      <c r="L430" s="11">
        <f t="shared" si="38"/>
        <v>1.0133176992039072</v>
      </c>
      <c r="M430" s="8">
        <f t="shared" si="37"/>
        <v>0.76214471612722123</v>
      </c>
      <c r="N430" s="1">
        <v>439</v>
      </c>
      <c r="O430" s="8">
        <v>3.2034218454886451E-2</v>
      </c>
      <c r="P430" s="8">
        <v>1.615869200474063E-2</v>
      </c>
      <c r="Q430" s="1">
        <v>3</v>
      </c>
      <c r="R430" s="1">
        <v>477</v>
      </c>
      <c r="S430" s="8">
        <v>4.2031674270033424E-2</v>
      </c>
      <c r="T430" s="8">
        <v>2.2235925152329968E-2</v>
      </c>
      <c r="U430" s="1">
        <v>3</v>
      </c>
      <c r="V430" s="1">
        <v>431</v>
      </c>
      <c r="W430" s="8">
        <v>4.1479265883794164E-2</v>
      </c>
      <c r="X430" s="8">
        <v>2.4235153508351794E-2</v>
      </c>
      <c r="Y430" s="1">
        <v>3</v>
      </c>
      <c r="Z430" s="8">
        <v>4.8486478642944676E-2</v>
      </c>
      <c r="AA430" s="8">
        <v>3.1430140468550825E-2</v>
      </c>
      <c r="AB430" s="8">
        <v>1.6186036253163848E-2</v>
      </c>
      <c r="AC430" s="8">
        <v>2.6261398176291882E-2</v>
      </c>
      <c r="AD430" s="8">
        <v>6.7464181388232056E-2</v>
      </c>
      <c r="AE430" s="8">
        <v>3.2369443245576321E-2</v>
      </c>
      <c r="AF430" s="8">
        <v>2.2286997882735297E-2</v>
      </c>
      <c r="AG430" s="8">
        <v>6.8713010332029534E-2</v>
      </c>
      <c r="AH430" s="8">
        <v>3.3437789436617647E-2</v>
      </c>
    </row>
    <row r="431" spans="1:34">
      <c r="A431" s="1" t="s">
        <v>1016</v>
      </c>
      <c r="B431" s="1" t="s">
        <v>1017</v>
      </c>
      <c r="C431" s="1" t="s">
        <v>1018</v>
      </c>
      <c r="D431" s="1">
        <v>32808</v>
      </c>
      <c r="E431" s="1">
        <v>7.98</v>
      </c>
      <c r="F431" s="1" t="s">
        <v>1019</v>
      </c>
      <c r="G431" s="1">
        <v>295</v>
      </c>
      <c r="H431" s="9" t="s">
        <v>34</v>
      </c>
      <c r="I431" s="10" t="s">
        <v>64</v>
      </c>
      <c r="J431" s="4">
        <v>-0.16854568882104354</v>
      </c>
      <c r="K431" s="4">
        <v>-0.25108522211649276</v>
      </c>
      <c r="L431" s="11">
        <f t="shared" si="38"/>
        <v>0.88973913229506929</v>
      </c>
      <c r="M431" s="8">
        <f t="shared" si="37"/>
        <v>0.84026411513095367</v>
      </c>
      <c r="N431" s="1">
        <v>440</v>
      </c>
      <c r="O431" s="8">
        <v>3.1957070389609592E-2</v>
      </c>
      <c r="P431" s="8">
        <v>1.7514183977283566E-2</v>
      </c>
      <c r="Q431" s="1">
        <v>3</v>
      </c>
      <c r="R431" s="1">
        <v>505</v>
      </c>
      <c r="S431" s="8">
        <v>3.8032173234756238E-2</v>
      </c>
      <c r="T431" s="8">
        <v>9.9086614474969033E-3</v>
      </c>
      <c r="U431" s="1">
        <v>3</v>
      </c>
      <c r="V431" s="1">
        <v>423</v>
      </c>
      <c r="W431" s="8">
        <v>4.2745307983310561E-2</v>
      </c>
      <c r="X431" s="8">
        <v>1.2711851136799479E-2</v>
      </c>
      <c r="Y431" s="1">
        <v>3</v>
      </c>
      <c r="Z431" s="8">
        <v>4.8840394545447911E-2</v>
      </c>
      <c r="AA431" s="8">
        <v>3.3157071263526149E-2</v>
      </c>
      <c r="AB431" s="8">
        <v>1.3873745359854726E-2</v>
      </c>
      <c r="AC431" s="8">
        <v>3.7933130699088276E-2</v>
      </c>
      <c r="AD431" s="8">
        <v>4.7989984698845481E-2</v>
      </c>
      <c r="AE431" s="8">
        <v>2.8173404306334946E-2</v>
      </c>
      <c r="AF431" s="8">
        <v>5.6303994651120751E-2</v>
      </c>
      <c r="AG431" s="8">
        <v>3.1096398836392924E-2</v>
      </c>
      <c r="AH431" s="8">
        <v>4.0835530462418008E-2</v>
      </c>
    </row>
    <row r="432" spans="1:34">
      <c r="A432" s="1" t="s">
        <v>2667</v>
      </c>
      <c r="B432" s="1" t="s">
        <v>2668</v>
      </c>
      <c r="C432" s="1" t="s">
        <v>2669</v>
      </c>
      <c r="D432" s="1">
        <v>20069</v>
      </c>
      <c r="E432" s="1">
        <v>9.0399999999999991</v>
      </c>
      <c r="F432" s="1" t="s">
        <v>2670</v>
      </c>
      <c r="G432" s="1">
        <v>175</v>
      </c>
      <c r="H432" s="9" t="s">
        <v>97</v>
      </c>
      <c r="I432" s="10" t="s">
        <v>811</v>
      </c>
      <c r="J432" s="4">
        <v>0.44234598406949849</v>
      </c>
      <c r="K432" s="4">
        <v>-0.11822075440046595</v>
      </c>
      <c r="L432" s="11">
        <f t="shared" si="38"/>
        <v>1.3588121129210009</v>
      </c>
      <c r="M432" s="8">
        <f t="shared" si="37"/>
        <v>0.92132319887565406</v>
      </c>
      <c r="N432" s="1">
        <v>441</v>
      </c>
      <c r="O432" s="8">
        <v>3.1779178167829152E-2</v>
      </c>
      <c r="P432" s="8">
        <v>1.9374158011136695E-2</v>
      </c>
      <c r="Q432" s="1">
        <v>3</v>
      </c>
      <c r="R432" s="1">
        <v>537</v>
      </c>
      <c r="S432" s="8">
        <v>3.4492975110809308E-2</v>
      </c>
      <c r="T432" s="8">
        <v>1.6591898232043392E-2</v>
      </c>
      <c r="U432" s="1">
        <v>3</v>
      </c>
      <c r="V432" s="1">
        <v>577</v>
      </c>
      <c r="W432" s="8">
        <v>2.5384653833163667E-2</v>
      </c>
      <c r="X432" s="8">
        <v>4.2392257436956772E-3</v>
      </c>
      <c r="Y432" s="1">
        <v>3</v>
      </c>
      <c r="Z432" s="8">
        <v>5.4149133082996605E-2</v>
      </c>
      <c r="AA432" s="8">
        <v>2.0377783380708777E-2</v>
      </c>
      <c r="AB432" s="8">
        <v>2.0810618039782087E-2</v>
      </c>
      <c r="AC432" s="8">
        <v>2.869300911854113E-2</v>
      </c>
      <c r="AD432" s="8">
        <v>5.3206287383502596E-2</v>
      </c>
      <c r="AE432" s="8">
        <v>2.1579628830384213E-2</v>
      </c>
      <c r="AF432" s="8">
        <v>2.1113997994170283E-2</v>
      </c>
      <c r="AG432" s="8">
        <v>2.9591734376567459E-2</v>
      </c>
      <c r="AH432" s="8">
        <v>2.5448229128753254E-2</v>
      </c>
    </row>
    <row r="433" spans="1:34">
      <c r="A433" s="1" t="s">
        <v>2492</v>
      </c>
      <c r="B433" s="1" t="s">
        <v>2493</v>
      </c>
      <c r="C433" s="1" t="s">
        <v>2494</v>
      </c>
      <c r="D433" s="1">
        <v>48997</v>
      </c>
      <c r="E433" s="1">
        <v>5.52</v>
      </c>
      <c r="F433" s="1" t="s">
        <v>2495</v>
      </c>
      <c r="G433" s="1">
        <v>441</v>
      </c>
      <c r="H433" s="9" t="s">
        <v>1508</v>
      </c>
      <c r="I433" s="10" t="s">
        <v>35</v>
      </c>
      <c r="J433" s="4">
        <v>0.3785588110422074</v>
      </c>
      <c r="K433" s="4">
        <v>-0.24422588760609631</v>
      </c>
      <c r="L433" s="11">
        <f t="shared" si="38"/>
        <v>1.3000425212026918</v>
      </c>
      <c r="M433" s="8">
        <f t="shared" si="37"/>
        <v>0.84426868709173508</v>
      </c>
      <c r="N433" s="1">
        <v>442</v>
      </c>
      <c r="O433" s="8">
        <v>3.1709475743935171E-2</v>
      </c>
      <c r="P433" s="8">
        <v>9.5048325408403668E-3</v>
      </c>
      <c r="Q433" s="1">
        <v>3</v>
      </c>
      <c r="R433" s="1">
        <v>507</v>
      </c>
      <c r="S433" s="8">
        <v>3.7558512152292743E-2</v>
      </c>
      <c r="T433" s="8">
        <v>9.9153606409172496E-3</v>
      </c>
      <c r="U433" s="1">
        <v>3</v>
      </c>
      <c r="V433" s="1">
        <v>549</v>
      </c>
      <c r="W433" s="8">
        <v>2.8890218234974892E-2</v>
      </c>
      <c r="X433" s="8">
        <v>9.7372787124945705E-3</v>
      </c>
      <c r="Y433" s="1">
        <v>3</v>
      </c>
      <c r="Z433" s="8">
        <v>4.2115992397886243E-2</v>
      </c>
      <c r="AA433" s="8">
        <v>2.3486258811664353E-2</v>
      </c>
      <c r="AB433" s="8">
        <v>2.9526176022254925E-2</v>
      </c>
      <c r="AC433" s="8">
        <v>2.8206686930091276E-2</v>
      </c>
      <c r="AD433" s="8">
        <v>3.6514118792599824E-2</v>
      </c>
      <c r="AE433" s="8">
        <v>4.7954730734187143E-2</v>
      </c>
      <c r="AF433" s="8">
        <v>2.2873497827017808E-2</v>
      </c>
      <c r="AG433" s="8">
        <v>4.0124385595345709E-2</v>
      </c>
      <c r="AH433" s="8">
        <v>2.3672771282561168E-2</v>
      </c>
    </row>
    <row r="434" spans="1:34">
      <c r="A434" s="1" t="s">
        <v>5697</v>
      </c>
      <c r="B434" s="1" t="s">
        <v>5698</v>
      </c>
      <c r="C434" s="1" t="s">
        <v>5699</v>
      </c>
      <c r="D434" s="1">
        <v>20542</v>
      </c>
      <c r="E434" s="1">
        <v>8.98</v>
      </c>
      <c r="F434" s="1" t="s">
        <v>5700</v>
      </c>
      <c r="G434" s="1">
        <v>181</v>
      </c>
      <c r="H434" s="9" t="s">
        <v>5227</v>
      </c>
      <c r="I434" s="10" t="s">
        <v>29</v>
      </c>
      <c r="J434" s="4"/>
      <c r="K434" s="4" t="s">
        <v>5732</v>
      </c>
      <c r="L434" s="11"/>
      <c r="M434" s="8" t="s">
        <v>5737</v>
      </c>
      <c r="N434" s="1">
        <v>443</v>
      </c>
      <c r="O434" s="8">
        <v>3.1347964162622075E-2</v>
      </c>
      <c r="P434" s="8">
        <v>2.9743158978855534E-2</v>
      </c>
      <c r="Q434" s="1">
        <v>2</v>
      </c>
      <c r="R434" s="1" t="s">
        <v>39</v>
      </c>
      <c r="S434" s="8" t="s">
        <v>39</v>
      </c>
      <c r="T434" s="8" t="s">
        <v>39</v>
      </c>
      <c r="U434" s="1">
        <v>1</v>
      </c>
      <c r="V434" s="1" t="s">
        <v>39</v>
      </c>
      <c r="W434" s="8" t="s">
        <v>39</v>
      </c>
      <c r="X434" s="8" t="s">
        <v>39</v>
      </c>
      <c r="Y434" s="1">
        <v>1</v>
      </c>
      <c r="Z434" s="8">
        <v>5.2379553570480374E-2</v>
      </c>
      <c r="AA434" s="8"/>
      <c r="AB434" s="8">
        <v>1.031637475476377E-2</v>
      </c>
      <c r="AC434" s="8"/>
      <c r="AD434" s="8">
        <v>2.016970371400752E-2</v>
      </c>
      <c r="AE434" s="8"/>
      <c r="AF434" s="8"/>
      <c r="AG434" s="8"/>
      <c r="AH434" s="8">
        <v>4.7345542565122335E-3</v>
      </c>
    </row>
    <row r="435" spans="1:34">
      <c r="A435" s="1" t="s">
        <v>790</v>
      </c>
      <c r="B435" s="1" t="s">
        <v>791</v>
      </c>
      <c r="C435" s="1" t="s">
        <v>792</v>
      </c>
      <c r="D435" s="1">
        <v>32646</v>
      </c>
      <c r="E435" s="1">
        <v>5.37</v>
      </c>
      <c r="F435" s="1" t="s">
        <v>793</v>
      </c>
      <c r="G435" s="1">
        <v>289</v>
      </c>
      <c r="H435" s="9" t="s">
        <v>28</v>
      </c>
      <c r="I435" s="10" t="s">
        <v>35</v>
      </c>
      <c r="J435" s="4">
        <v>-0.2695941080590053</v>
      </c>
      <c r="K435" s="4">
        <v>0.25696024878768797</v>
      </c>
      <c r="L435" s="11">
        <f>S435/W435</f>
        <v>0.82955290176773988</v>
      </c>
      <c r="M435" s="8">
        <f>O435/S435</f>
        <v>1.1949582791910467</v>
      </c>
      <c r="N435" s="1">
        <v>444</v>
      </c>
      <c r="O435" s="8">
        <v>3.1244354814417449E-2</v>
      </c>
      <c r="P435" s="8">
        <v>1.6334388149752271E-2</v>
      </c>
      <c r="Q435" s="1">
        <v>3</v>
      </c>
      <c r="R435" s="1">
        <v>616</v>
      </c>
      <c r="S435" s="8">
        <v>2.6146816469248619E-2</v>
      </c>
      <c r="T435" s="8">
        <v>8.7758570984801734E-3</v>
      </c>
      <c r="U435" s="1">
        <v>3</v>
      </c>
      <c r="V435" s="1">
        <v>522</v>
      </c>
      <c r="W435" s="8">
        <v>3.1519167027842264E-2</v>
      </c>
      <c r="X435" s="8">
        <v>6.9363917718333352E-3</v>
      </c>
      <c r="Y435" s="1">
        <v>3</v>
      </c>
      <c r="Z435" s="8">
        <v>4.919431044795116E-2</v>
      </c>
      <c r="AA435" s="8">
        <v>2.7285506560610059E-2</v>
      </c>
      <c r="AB435" s="8">
        <v>1.7253247434691133E-2</v>
      </c>
      <c r="AC435" s="8">
        <v>1.6534954407294886E-2</v>
      </c>
      <c r="AD435" s="8">
        <v>3.3732090694116028E-2</v>
      </c>
      <c r="AE435" s="8">
        <v>2.8173404306334946E-2</v>
      </c>
      <c r="AF435" s="8">
        <v>3.6362996545515489E-2</v>
      </c>
      <c r="AG435" s="8">
        <v>2.3573076537265602E-2</v>
      </c>
      <c r="AH435" s="8">
        <v>3.4621428000745705E-2</v>
      </c>
    </row>
    <row r="436" spans="1:34">
      <c r="A436" s="1" t="s">
        <v>190</v>
      </c>
      <c r="B436" s="1" t="s">
        <v>191</v>
      </c>
      <c r="C436" s="1" t="s">
        <v>192</v>
      </c>
      <c r="D436" s="1">
        <v>61900</v>
      </c>
      <c r="E436" s="1">
        <v>5.74</v>
      </c>
      <c r="F436" s="1" t="s">
        <v>193</v>
      </c>
      <c r="G436" s="1">
        <v>558</v>
      </c>
      <c r="H436" s="9" t="s">
        <v>28</v>
      </c>
      <c r="I436" s="10" t="s">
        <v>29</v>
      </c>
      <c r="J436" s="4">
        <v>-1.0328908506108252</v>
      </c>
      <c r="K436" s="4">
        <v>0.96881999167777699</v>
      </c>
      <c r="L436" s="11">
        <f>S436/W436</f>
        <v>0.48872985744182568</v>
      </c>
      <c r="M436" s="8">
        <f>O436/S436</f>
        <v>1.9572390764140413</v>
      </c>
      <c r="N436" s="1">
        <v>445</v>
      </c>
      <c r="O436" s="8">
        <v>3.123351954882507E-2</v>
      </c>
      <c r="P436" s="8">
        <v>1.1547697117796255E-2</v>
      </c>
      <c r="Q436" s="1">
        <v>3</v>
      </c>
      <c r="R436" s="1">
        <v>739</v>
      </c>
      <c r="S436" s="8">
        <v>1.5957948073492184E-2</v>
      </c>
      <c r="T436" s="8">
        <v>1.7894841624054008E-3</v>
      </c>
      <c r="U436" s="1">
        <v>3</v>
      </c>
      <c r="V436" s="1">
        <v>512</v>
      </c>
      <c r="W436" s="8">
        <v>3.2651878804829691E-2</v>
      </c>
      <c r="X436" s="8">
        <v>1.5496513262276895E-2</v>
      </c>
      <c r="Y436" s="1">
        <v>3</v>
      </c>
      <c r="Z436" s="8">
        <v>2.4066281370220714E-2</v>
      </c>
      <c r="AA436" s="8">
        <v>4.4554814510363257E-2</v>
      </c>
      <c r="AB436" s="8">
        <v>2.5079462765891236E-2</v>
      </c>
      <c r="AC436" s="8">
        <v>1.4589665653495489E-2</v>
      </c>
      <c r="AD436" s="8">
        <v>1.5301154541660878E-2</v>
      </c>
      <c r="AE436" s="8">
        <v>1.798302402532018E-2</v>
      </c>
      <c r="AF436" s="8">
        <v>5.043899520829568E-2</v>
      </c>
      <c r="AG436" s="8">
        <v>2.206841207744014E-2</v>
      </c>
      <c r="AH436" s="8">
        <v>2.5448229128753254E-2</v>
      </c>
    </row>
    <row r="437" spans="1:34">
      <c r="A437" s="1" t="s">
        <v>2023</v>
      </c>
      <c r="B437" s="1" t="s">
        <v>2024</v>
      </c>
      <c r="C437" s="1" t="s">
        <v>2025</v>
      </c>
      <c r="D437" s="1">
        <v>10909</v>
      </c>
      <c r="E437" s="1">
        <v>10.02</v>
      </c>
      <c r="F437" s="1" t="s">
        <v>2026</v>
      </c>
      <c r="G437" s="1">
        <v>99</v>
      </c>
      <c r="H437" s="9" t="s">
        <v>1508</v>
      </c>
      <c r="I437" s="10" t="s">
        <v>64</v>
      </c>
      <c r="J437" s="4">
        <v>0.22513441486381122</v>
      </c>
      <c r="K437" s="4">
        <v>-0.69767231688901921</v>
      </c>
      <c r="L437" s="11">
        <f>S437/W437</f>
        <v>1.1688861477734567</v>
      </c>
      <c r="M437" s="8">
        <f>O437/S437</f>
        <v>0.61656618912573025</v>
      </c>
      <c r="N437" s="1">
        <v>446</v>
      </c>
      <c r="O437" s="8">
        <v>3.1229877232813369E-2</v>
      </c>
      <c r="P437" s="8">
        <v>1.1653220311819484E-2</v>
      </c>
      <c r="Q437" s="1">
        <v>3</v>
      </c>
      <c r="R437" s="1">
        <v>426</v>
      </c>
      <c r="S437" s="8">
        <v>5.0651297109068315E-2</v>
      </c>
      <c r="T437" s="8">
        <v>1.0468291142959789E-2</v>
      </c>
      <c r="U437" s="1">
        <v>3</v>
      </c>
      <c r="V437" s="1">
        <v>420</v>
      </c>
      <c r="W437" s="8">
        <v>4.333296036192321E-2</v>
      </c>
      <c r="X437" s="8">
        <v>2.1401710274432651E-2</v>
      </c>
      <c r="Y437" s="1">
        <v>3</v>
      </c>
      <c r="Z437" s="8">
        <v>2.6189776785240187E-2</v>
      </c>
      <c r="AA437" s="8">
        <v>4.4554814510363257E-2</v>
      </c>
      <c r="AB437" s="8">
        <v>2.294504040283666E-2</v>
      </c>
      <c r="AC437" s="8">
        <v>6.2735562310030607E-2</v>
      </c>
      <c r="AD437" s="8">
        <v>4.4860203088051213E-2</v>
      </c>
      <c r="AE437" s="8">
        <v>4.435812592912311E-2</v>
      </c>
      <c r="AF437" s="8">
        <v>4.3400995876905581E-2</v>
      </c>
      <c r="AG437" s="8">
        <v>6.4700571772494955E-2</v>
      </c>
      <c r="AH437" s="8">
        <v>2.1897313436369078E-2</v>
      </c>
    </row>
    <row r="438" spans="1:34">
      <c r="A438" s="1" t="s">
        <v>4191</v>
      </c>
      <c r="B438" s="1" t="s">
        <v>4192</v>
      </c>
      <c r="C438" s="1" t="s">
        <v>4193</v>
      </c>
      <c r="D438" s="1">
        <v>34062</v>
      </c>
      <c r="E438" s="1">
        <v>7.66</v>
      </c>
      <c r="F438" s="1" t="s">
        <v>4194</v>
      </c>
      <c r="G438" s="1">
        <v>309</v>
      </c>
      <c r="H438" s="9" t="s">
        <v>38</v>
      </c>
      <c r="I438" s="10" t="s">
        <v>806</v>
      </c>
      <c r="J438" s="4" t="s">
        <v>5731</v>
      </c>
      <c r="K438" s="4" t="s">
        <v>5732</v>
      </c>
      <c r="L438" s="11" t="s">
        <v>3</v>
      </c>
      <c r="M438" s="8" t="s">
        <v>5737</v>
      </c>
      <c r="N438" s="1">
        <v>447</v>
      </c>
      <c r="O438" s="8">
        <v>3.1095710516077495E-2</v>
      </c>
      <c r="P438" s="8">
        <v>1.2766740523511073E-2</v>
      </c>
      <c r="Q438" s="1">
        <v>3</v>
      </c>
      <c r="R438" s="1" t="s">
        <v>39</v>
      </c>
      <c r="S438" s="8" t="s">
        <v>39</v>
      </c>
      <c r="T438" s="8" t="s">
        <v>39</v>
      </c>
      <c r="U438" s="1">
        <v>1</v>
      </c>
      <c r="V438" s="1">
        <v>299</v>
      </c>
      <c r="W438" s="8">
        <v>6.6001261447304449E-2</v>
      </c>
      <c r="X438" s="8">
        <v>1.5316259922625223E-2</v>
      </c>
      <c r="Y438" s="1">
        <v>2</v>
      </c>
      <c r="Z438" s="8">
        <v>3.8930749275357043E-2</v>
      </c>
      <c r="AA438" s="8">
        <v>3.7992477489457048E-2</v>
      </c>
      <c r="AB438" s="8">
        <v>1.6363904783418395E-2</v>
      </c>
      <c r="AC438" s="8">
        <v>4.4741641337386166E-2</v>
      </c>
      <c r="AD438" s="8"/>
      <c r="AE438" s="8"/>
      <c r="AF438" s="8">
        <v>7.683149270100853E-2</v>
      </c>
      <c r="AG438" s="8">
        <v>5.5171030193600354E-2</v>
      </c>
      <c r="AH438" s="8"/>
    </row>
    <row r="439" spans="1:34">
      <c r="A439" s="1" t="s">
        <v>3762</v>
      </c>
      <c r="B439" s="1" t="s">
        <v>3763</v>
      </c>
      <c r="C439" s="1" t="s">
        <v>3764</v>
      </c>
      <c r="D439" s="1">
        <v>20759</v>
      </c>
      <c r="E439" s="1">
        <v>5.66</v>
      </c>
      <c r="F439" s="1" t="s">
        <v>3765</v>
      </c>
      <c r="G439" s="1">
        <v>183</v>
      </c>
      <c r="H439" s="9" t="s">
        <v>97</v>
      </c>
      <c r="I439" s="10" t="s">
        <v>811</v>
      </c>
      <c r="J439" s="4">
        <v>2.1669652816693614</v>
      </c>
      <c r="K439" s="4">
        <v>-1.2828100125288047</v>
      </c>
      <c r="L439" s="11">
        <f t="shared" ref="L439:L444" si="39">S439/W439</f>
        <v>4.4907776168214415</v>
      </c>
      <c r="M439" s="8">
        <f t="shared" ref="M439:M453" si="40">O439/S439</f>
        <v>0.41099421361591282</v>
      </c>
      <c r="N439" s="1">
        <v>448</v>
      </c>
      <c r="O439" s="8">
        <v>3.1052325316306015E-2</v>
      </c>
      <c r="P439" s="8">
        <v>2.8725807262538366E-3</v>
      </c>
      <c r="Q439" s="1">
        <v>2</v>
      </c>
      <c r="R439" s="1">
        <v>308</v>
      </c>
      <c r="S439" s="8">
        <v>7.5554166670885062E-2</v>
      </c>
      <c r="T439" s="8">
        <v>3.3199668268376163E-2</v>
      </c>
      <c r="U439" s="1">
        <v>3</v>
      </c>
      <c r="V439" s="1">
        <v>713</v>
      </c>
      <c r="W439" s="8">
        <v>1.6824294836572662E-2</v>
      </c>
      <c r="X439" s="8">
        <v>1.0522167126678495E-2</v>
      </c>
      <c r="Y439" s="1">
        <v>2</v>
      </c>
      <c r="Z439" s="8">
        <v>2.9021104005266151E-2</v>
      </c>
      <c r="AA439" s="8"/>
      <c r="AB439" s="8">
        <v>3.3083546627345882E-2</v>
      </c>
      <c r="AC439" s="8">
        <v>0.11282674772036511</v>
      </c>
      <c r="AD439" s="8">
        <v>6.4682153289748259E-2</v>
      </c>
      <c r="AE439" s="8">
        <v>4.915359900254182E-2</v>
      </c>
      <c r="AF439" s="8">
        <v>9.3839991085201257E-3</v>
      </c>
      <c r="AG439" s="8"/>
      <c r="AH439" s="8">
        <v>2.4264590564625196E-2</v>
      </c>
    </row>
    <row r="440" spans="1:34">
      <c r="A440" s="1" t="s">
        <v>3023</v>
      </c>
      <c r="B440" s="1" t="s">
        <v>3024</v>
      </c>
      <c r="C440" s="1" t="s">
        <v>3025</v>
      </c>
      <c r="D440" s="1">
        <v>13804</v>
      </c>
      <c r="E440" s="1">
        <v>8.69</v>
      </c>
      <c r="F440" s="1" t="s">
        <v>3026</v>
      </c>
      <c r="G440" s="1">
        <v>128</v>
      </c>
      <c r="H440" s="9" t="s">
        <v>1508</v>
      </c>
      <c r="I440" s="10" t="s">
        <v>1894</v>
      </c>
      <c r="J440" s="4">
        <v>0.63257240650763824</v>
      </c>
      <c r="K440" s="4">
        <v>-1.4221774728341925</v>
      </c>
      <c r="L440" s="11">
        <f t="shared" si="39"/>
        <v>1.5503268506233079</v>
      </c>
      <c r="M440" s="8">
        <f t="shared" si="40"/>
        <v>0.37314869019126368</v>
      </c>
      <c r="N440" s="1">
        <v>449</v>
      </c>
      <c r="O440" s="8">
        <v>3.1012303565918276E-2</v>
      </c>
      <c r="P440" s="8">
        <v>2.0363637043157606E-2</v>
      </c>
      <c r="Q440" s="1">
        <v>3</v>
      </c>
      <c r="R440" s="1">
        <v>281</v>
      </c>
      <c r="S440" s="8">
        <v>8.3109774685320201E-2</v>
      </c>
      <c r="T440" s="8">
        <v>1.9184799379561926E-2</v>
      </c>
      <c r="U440" s="1">
        <v>2</v>
      </c>
      <c r="V440" s="1">
        <v>346</v>
      </c>
      <c r="W440" s="8">
        <v>5.3607905102015081E-2</v>
      </c>
      <c r="X440" s="8">
        <v>9.1382973539595441E-3</v>
      </c>
      <c r="Y440" s="1">
        <v>2</v>
      </c>
      <c r="Z440" s="8">
        <v>5.0609974057964142E-2</v>
      </c>
      <c r="AA440" s="8">
        <v>3.2466298945536015E-2</v>
      </c>
      <c r="AB440" s="8">
        <v>9.9606376942546759E-3</v>
      </c>
      <c r="AC440" s="8">
        <v>6.9544072948328498E-2</v>
      </c>
      <c r="AD440" s="8">
        <v>9.6675476422311904E-2</v>
      </c>
      <c r="AE440" s="8"/>
      <c r="AF440" s="8"/>
      <c r="AG440" s="8">
        <v>4.7146153074531204E-2</v>
      </c>
      <c r="AH440" s="8">
        <v>6.0069657129498959E-2</v>
      </c>
    </row>
    <row r="441" spans="1:34">
      <c r="A441" s="1" t="s">
        <v>3171</v>
      </c>
      <c r="B441" s="1" t="s">
        <v>3172</v>
      </c>
      <c r="C441" s="1" t="s">
        <v>3173</v>
      </c>
      <c r="D441" s="1">
        <v>17076</v>
      </c>
      <c r="E441" s="1">
        <v>9.3800000000000008</v>
      </c>
      <c r="F441" s="1" t="s">
        <v>3174</v>
      </c>
      <c r="G441" s="1">
        <v>145</v>
      </c>
      <c r="H441" s="9" t="s">
        <v>1894</v>
      </c>
      <c r="I441" s="10" t="s">
        <v>806</v>
      </c>
      <c r="J441" s="4">
        <v>0.73242883036473283</v>
      </c>
      <c r="K441" s="4">
        <v>-2.0501432230138827</v>
      </c>
      <c r="L441" s="11">
        <f t="shared" si="39"/>
        <v>1.6614338236327184</v>
      </c>
      <c r="M441" s="8">
        <f t="shared" si="40"/>
        <v>0.24146011017864422</v>
      </c>
      <c r="N441" s="1">
        <v>450</v>
      </c>
      <c r="O441" s="8">
        <v>3.0993360908600966E-2</v>
      </c>
      <c r="P441" s="8">
        <v>1.0522654911392565E-2</v>
      </c>
      <c r="Q441" s="1">
        <v>3</v>
      </c>
      <c r="R441" s="1">
        <v>165</v>
      </c>
      <c r="S441" s="8">
        <v>0.12835809975266943</v>
      </c>
      <c r="T441" s="8">
        <v>8.7714860519030574E-2</v>
      </c>
      <c r="U441" s="1">
        <v>3</v>
      </c>
      <c r="V441" s="1">
        <v>244</v>
      </c>
      <c r="W441" s="8">
        <v>7.7257425439922103E-2</v>
      </c>
      <c r="X441" s="8">
        <v>1.7127718126404588E-2</v>
      </c>
      <c r="Y441" s="1">
        <v>3</v>
      </c>
      <c r="Z441" s="8">
        <v>3.7515085665344054E-2</v>
      </c>
      <c r="AA441" s="8">
        <v>3.6610932853476788E-2</v>
      </c>
      <c r="AB441" s="8">
        <v>1.8854064206982064E-2</v>
      </c>
      <c r="AC441" s="8">
        <v>0.12352583586626181</v>
      </c>
      <c r="AD441" s="8">
        <v>0.218389205730978</v>
      </c>
      <c r="AE441" s="8">
        <v>4.3159257660768426E-2</v>
      </c>
      <c r="AF441" s="8">
        <v>6.2168994093945842E-2</v>
      </c>
      <c r="AG441" s="8">
        <v>7.3728558531447747E-2</v>
      </c>
      <c r="AH441" s="8">
        <v>9.5874723694372735E-2</v>
      </c>
    </row>
    <row r="442" spans="1:34">
      <c r="A442" s="1" t="s">
        <v>1951</v>
      </c>
      <c r="B442" s="1" t="s">
        <v>1952</v>
      </c>
      <c r="C442" s="1" t="s">
        <v>1953</v>
      </c>
      <c r="D442" s="1">
        <v>15379</v>
      </c>
      <c r="E442" s="1">
        <v>11.27</v>
      </c>
      <c r="F442" s="1" t="s">
        <v>1954</v>
      </c>
      <c r="G442" s="1">
        <v>136</v>
      </c>
      <c r="H442" s="9" t="s">
        <v>481</v>
      </c>
      <c r="I442" s="10" t="s">
        <v>811</v>
      </c>
      <c r="J442" s="4">
        <v>0.20312997412865544</v>
      </c>
      <c r="K442" s="4">
        <v>-0.50150050997051965</v>
      </c>
      <c r="L442" s="11">
        <f t="shared" si="39"/>
        <v>1.1511931990337971</v>
      </c>
      <c r="M442" s="8">
        <f t="shared" si="40"/>
        <v>0.70637171995296433</v>
      </c>
      <c r="N442" s="1">
        <v>451</v>
      </c>
      <c r="O442" s="8">
        <v>3.0952725364572928E-2</v>
      </c>
      <c r="P442" s="8">
        <v>1.0354595745621427E-2</v>
      </c>
      <c r="Q442" s="1">
        <v>3</v>
      </c>
      <c r="R442" s="1">
        <v>466</v>
      </c>
      <c r="S442" s="8">
        <v>4.3819315652435797E-2</v>
      </c>
      <c r="T442" s="8">
        <v>4.7920125973421176E-3</v>
      </c>
      <c r="U442" s="1">
        <v>3</v>
      </c>
      <c r="V442" s="1">
        <v>457</v>
      </c>
      <c r="W442" s="8">
        <v>3.8064258622456763E-2</v>
      </c>
      <c r="X442" s="8">
        <v>2.0151751148842351E-2</v>
      </c>
      <c r="Y442" s="1">
        <v>3</v>
      </c>
      <c r="Z442" s="8">
        <v>2.9021104005266151E-2</v>
      </c>
      <c r="AA442" s="8">
        <v>4.2137111397397807E-2</v>
      </c>
      <c r="AB442" s="8">
        <v>2.1699960691054825E-2</v>
      </c>
      <c r="AC442" s="8">
        <v>3.987841945288767E-2</v>
      </c>
      <c r="AD442" s="8">
        <v>4.2425928501877888E-2</v>
      </c>
      <c r="AE442" s="8">
        <v>4.915359900254182E-2</v>
      </c>
      <c r="AF442" s="8">
        <v>2.8738497269842886E-2</v>
      </c>
      <c r="AG442" s="8">
        <v>6.1189688032902201E-2</v>
      </c>
      <c r="AH442" s="8">
        <v>2.4264590564625196E-2</v>
      </c>
    </row>
    <row r="443" spans="1:34">
      <c r="A443" s="1" t="s">
        <v>2528</v>
      </c>
      <c r="B443" s="1" t="s">
        <v>2529</v>
      </c>
      <c r="C443" s="1" t="s">
        <v>2530</v>
      </c>
      <c r="D443" s="1">
        <v>14505</v>
      </c>
      <c r="E443" s="1">
        <v>6.81</v>
      </c>
      <c r="F443" s="1" t="s">
        <v>2531</v>
      </c>
      <c r="G443" s="1">
        <v>132</v>
      </c>
      <c r="H443" s="9" t="s">
        <v>35</v>
      </c>
      <c r="I443" s="10" t="s">
        <v>1508</v>
      </c>
      <c r="J443" s="4">
        <v>0.39989163321754201</v>
      </c>
      <c r="K443" s="4">
        <v>-0.80390946285766229</v>
      </c>
      <c r="L443" s="11">
        <f t="shared" si="39"/>
        <v>1.3194088008068345</v>
      </c>
      <c r="M443" s="8">
        <f t="shared" si="40"/>
        <v>0.57279489392916172</v>
      </c>
      <c r="N443" s="1">
        <v>452</v>
      </c>
      <c r="O443" s="8">
        <v>3.0921103928131424E-2</v>
      </c>
      <c r="P443" s="8">
        <v>1.5538941194698154E-2</v>
      </c>
      <c r="Q443" s="1">
        <v>3</v>
      </c>
      <c r="R443" s="1">
        <v>406</v>
      </c>
      <c r="S443" s="8">
        <v>5.3982855391786155E-2</v>
      </c>
      <c r="T443" s="8">
        <v>3.0012124578402199E-2</v>
      </c>
      <c r="U443" s="1">
        <v>3</v>
      </c>
      <c r="V443" s="1">
        <v>436</v>
      </c>
      <c r="W443" s="8">
        <v>4.0914427248609365E-2</v>
      </c>
      <c r="X443" s="8">
        <v>2.2015610164670962E-2</v>
      </c>
      <c r="Y443" s="1">
        <v>3</v>
      </c>
      <c r="Z443" s="8">
        <v>4.6716899130428445E-2</v>
      </c>
      <c r="AA443" s="8">
        <v>3.0393981991565636E-2</v>
      </c>
      <c r="AB443" s="8">
        <v>1.5652430662400203E-2</v>
      </c>
      <c r="AC443" s="8">
        <v>4.2796352583586772E-2</v>
      </c>
      <c r="AD443" s="8">
        <v>8.7981638614550037E-2</v>
      </c>
      <c r="AE443" s="8">
        <v>3.1170574977221643E-2</v>
      </c>
      <c r="AF443" s="8">
        <v>3.0497997102690411E-2</v>
      </c>
      <c r="AG443" s="8">
        <v>6.6205236232320414E-2</v>
      </c>
      <c r="AH443" s="8">
        <v>2.6040048410817286E-2</v>
      </c>
    </row>
    <row r="444" spans="1:34">
      <c r="A444" s="1" t="s">
        <v>1290</v>
      </c>
      <c r="B444" s="1" t="s">
        <v>1291</v>
      </c>
      <c r="C444" s="1" t="s">
        <v>1292</v>
      </c>
      <c r="D444" s="1">
        <v>14544</v>
      </c>
      <c r="E444" s="1">
        <v>11.05</v>
      </c>
      <c r="F444" s="1" t="s">
        <v>1293</v>
      </c>
      <c r="G444" s="1">
        <v>123</v>
      </c>
      <c r="H444" s="9" t="s">
        <v>481</v>
      </c>
      <c r="I444" s="10" t="s">
        <v>29</v>
      </c>
      <c r="J444" s="4">
        <v>-4.8242420488637798E-2</v>
      </c>
      <c r="K444" s="4">
        <v>9.1517165907999201E-2</v>
      </c>
      <c r="L444" s="11">
        <f t="shared" si="39"/>
        <v>0.96711380884960263</v>
      </c>
      <c r="M444" s="8">
        <f t="shared" si="40"/>
        <v>1.0654900834008145</v>
      </c>
      <c r="N444" s="1">
        <v>452</v>
      </c>
      <c r="O444" s="8">
        <v>3.0921103928131424E-2</v>
      </c>
      <c r="P444" s="8">
        <v>1.5538941194698154E-2</v>
      </c>
      <c r="Q444" s="1">
        <v>3</v>
      </c>
      <c r="R444" s="1">
        <v>580</v>
      </c>
      <c r="S444" s="8">
        <v>2.9020545953311858E-2</v>
      </c>
      <c r="T444" s="8">
        <v>3.2442928415272283E-3</v>
      </c>
      <c r="U444" s="1">
        <v>3</v>
      </c>
      <c r="V444" s="1">
        <v>539</v>
      </c>
      <c r="W444" s="8">
        <v>3.0007374197078482E-2</v>
      </c>
      <c r="X444" s="8">
        <v>1.4381039556948982E-2</v>
      </c>
      <c r="Y444" s="1">
        <v>3</v>
      </c>
      <c r="Z444" s="8">
        <v>4.6716899130428445E-2</v>
      </c>
      <c r="AA444" s="8">
        <v>3.0393981991565636E-2</v>
      </c>
      <c r="AB444" s="8">
        <v>1.5652430662400203E-2</v>
      </c>
      <c r="AC444" s="8">
        <v>2.5288753799392182E-2</v>
      </c>
      <c r="AD444" s="8">
        <v>3.0602309083321757E-2</v>
      </c>
      <c r="AE444" s="8">
        <v>3.1170574977221643E-2</v>
      </c>
      <c r="AF444" s="8">
        <v>3.0497997102690411E-2</v>
      </c>
      <c r="AG444" s="8">
        <v>4.413682415488028E-2</v>
      </c>
      <c r="AH444" s="8">
        <v>1.538730133366476E-2</v>
      </c>
    </row>
    <row r="445" spans="1:34">
      <c r="A445" s="1" t="s">
        <v>4729</v>
      </c>
      <c r="B445" s="1" t="s">
        <v>4730</v>
      </c>
      <c r="C445" s="1" t="s">
        <v>4731</v>
      </c>
      <c r="D445" s="1">
        <v>10428</v>
      </c>
      <c r="E445" s="1">
        <v>4.8099999999999996</v>
      </c>
      <c r="F445" s="1" t="s">
        <v>4732</v>
      </c>
      <c r="G445" s="1">
        <v>89</v>
      </c>
      <c r="H445" s="9" t="s">
        <v>64</v>
      </c>
      <c r="I445" s="10" t="s">
        <v>1894</v>
      </c>
      <c r="J445" s="4" t="s">
        <v>5732</v>
      </c>
      <c r="K445" s="4">
        <v>-0.87551438494418565</v>
      </c>
      <c r="L445" s="11" t="s">
        <v>2</v>
      </c>
      <c r="M445" s="8">
        <f t="shared" si="40"/>
        <v>0.54505949373307538</v>
      </c>
      <c r="N445" s="1">
        <v>454</v>
      </c>
      <c r="O445" s="8">
        <v>3.0914219785020802E-2</v>
      </c>
      <c r="P445" s="8">
        <v>2.4350414129147086E-2</v>
      </c>
      <c r="Q445" s="1">
        <v>2</v>
      </c>
      <c r="R445" s="1">
        <v>384</v>
      </c>
      <c r="S445" s="8">
        <v>5.6717147651702042E-2</v>
      </c>
      <c r="T445" s="8">
        <v>1.3325667675914451E-2</v>
      </c>
      <c r="U445" s="1">
        <v>2</v>
      </c>
      <c r="V445" s="1" t="s">
        <v>39</v>
      </c>
      <c r="W445" s="8" t="s">
        <v>39</v>
      </c>
      <c r="X445" s="8" t="s">
        <v>39</v>
      </c>
      <c r="Y445" s="1">
        <v>1</v>
      </c>
      <c r="Z445" s="8">
        <v>4.8132562740441427E-2</v>
      </c>
      <c r="AA445" s="8"/>
      <c r="AB445" s="8">
        <v>1.3695876829600178E-2</v>
      </c>
      <c r="AC445" s="8">
        <v>6.6139817629179545E-2</v>
      </c>
      <c r="AD445" s="8">
        <v>4.7294477674224539E-2</v>
      </c>
      <c r="AE445" s="8"/>
      <c r="AF445" s="8"/>
      <c r="AG445" s="8"/>
      <c r="AH445" s="8">
        <v>2.2785042359465126E-2</v>
      </c>
    </row>
    <row r="446" spans="1:34">
      <c r="A446" s="1" t="s">
        <v>4596</v>
      </c>
      <c r="B446" s="1" t="s">
        <v>4597</v>
      </c>
      <c r="C446" s="1" t="s">
        <v>4598</v>
      </c>
      <c r="D446" s="1">
        <v>17260</v>
      </c>
      <c r="E446" s="1">
        <v>5.95</v>
      </c>
      <c r="F446" s="1" t="s">
        <v>4599</v>
      </c>
      <c r="G446" s="1">
        <v>158</v>
      </c>
      <c r="H446" s="9" t="s">
        <v>64</v>
      </c>
      <c r="I446" s="10" t="s">
        <v>35</v>
      </c>
      <c r="J446" s="4" t="s">
        <v>5732</v>
      </c>
      <c r="K446" s="4">
        <v>0.31797479157793584</v>
      </c>
      <c r="L446" s="11" t="s">
        <v>2</v>
      </c>
      <c r="M446" s="8">
        <f t="shared" si="40"/>
        <v>1.2465794124198775</v>
      </c>
      <c r="N446" s="1">
        <v>455</v>
      </c>
      <c r="O446" s="8">
        <v>3.0841793525745176E-2</v>
      </c>
      <c r="P446" s="8">
        <v>8.9369475802389235E-3</v>
      </c>
      <c r="Q446" s="1">
        <v>2</v>
      </c>
      <c r="R446" s="1">
        <v>636</v>
      </c>
      <c r="S446" s="8">
        <v>2.4741138204644863E-2</v>
      </c>
      <c r="T446" s="8">
        <v>1.3841950658244751E-2</v>
      </c>
      <c r="U446" s="1">
        <v>2</v>
      </c>
      <c r="V446" s="1" t="s">
        <v>39</v>
      </c>
      <c r="W446" s="8" t="s">
        <v>39</v>
      </c>
      <c r="X446" s="8" t="s">
        <v>39</v>
      </c>
      <c r="Y446" s="1">
        <v>1</v>
      </c>
      <c r="Z446" s="8">
        <v>3.7161169762840812E-2</v>
      </c>
      <c r="AA446" s="8">
        <v>2.4522417288649543E-2</v>
      </c>
      <c r="AB446" s="8"/>
      <c r="AC446" s="8">
        <v>3.4528875379939324E-2</v>
      </c>
      <c r="AD446" s="8">
        <v>1.4953401029350402E-2</v>
      </c>
      <c r="AE446" s="8"/>
      <c r="AF446" s="8"/>
      <c r="AG446" s="8">
        <v>1.0031096398836427E-2</v>
      </c>
      <c r="AH446" s="8"/>
    </row>
    <row r="447" spans="1:34">
      <c r="A447" s="1" t="s">
        <v>3598</v>
      </c>
      <c r="B447" s="1" t="s">
        <v>3599</v>
      </c>
      <c r="C447" s="1" t="s">
        <v>3600</v>
      </c>
      <c r="D447" s="1">
        <v>76814</v>
      </c>
      <c r="E447" s="1">
        <v>7.11</v>
      </c>
      <c r="F447" s="1" t="s">
        <v>3601</v>
      </c>
      <c r="G447" s="1">
        <v>681</v>
      </c>
      <c r="H447" s="9" t="s">
        <v>97</v>
      </c>
      <c r="I447" s="10" t="s">
        <v>1508</v>
      </c>
      <c r="J447" s="4">
        <v>1.2783150464641513</v>
      </c>
      <c r="K447" s="4">
        <v>-1.1552985630581272</v>
      </c>
      <c r="L447" s="11">
        <f>S447/W447</f>
        <v>2.425555257450791</v>
      </c>
      <c r="M447" s="8">
        <f t="shared" si="40"/>
        <v>0.44897326264460108</v>
      </c>
      <c r="N447" s="1">
        <v>456</v>
      </c>
      <c r="O447" s="8">
        <v>3.0784377661509224E-2</v>
      </c>
      <c r="P447" s="8">
        <v>9.5347665672591789E-3</v>
      </c>
      <c r="Q447" s="1">
        <v>3</v>
      </c>
      <c r="R447" s="1">
        <v>336</v>
      </c>
      <c r="S447" s="8">
        <v>6.856617135768632E-2</v>
      </c>
      <c r="T447" s="8">
        <v>1.7883070539119424E-2</v>
      </c>
      <c r="U447" s="1">
        <v>3</v>
      </c>
      <c r="V447" s="1">
        <v>555</v>
      </c>
      <c r="W447" s="8">
        <v>2.8268237199323986E-2</v>
      </c>
      <c r="X447" s="8">
        <v>1.9847326240561236E-2</v>
      </c>
      <c r="Y447" s="1">
        <v>3</v>
      </c>
      <c r="Z447" s="8">
        <v>2.5481944980233696E-2</v>
      </c>
      <c r="AA447" s="8">
        <v>4.1791725238402744E-2</v>
      </c>
      <c r="AB447" s="8">
        <v>2.5079462765891236E-2</v>
      </c>
      <c r="AC447" s="8">
        <v>8.4133738601823993E-2</v>
      </c>
      <c r="AD447" s="8">
        <v>4.9033245235776901E-2</v>
      </c>
      <c r="AE447" s="8">
        <v>7.2531530235458053E-2</v>
      </c>
      <c r="AF447" s="8">
        <v>5.1025495152578183E-2</v>
      </c>
      <c r="AG447" s="8">
        <v>1.4545089778312818E-2</v>
      </c>
      <c r="AH447" s="8">
        <v>1.923412666708095E-2</v>
      </c>
    </row>
    <row r="448" spans="1:34">
      <c r="A448" s="1" t="s">
        <v>4709</v>
      </c>
      <c r="B448" s="1" t="s">
        <v>4710</v>
      </c>
      <c r="C448" s="1" t="s">
        <v>4711</v>
      </c>
      <c r="D448" s="1">
        <v>45974</v>
      </c>
      <c r="E448" s="1">
        <v>5.44</v>
      </c>
      <c r="F448" s="1" t="s">
        <v>4712</v>
      </c>
      <c r="G448" s="1">
        <v>413</v>
      </c>
      <c r="H448" s="9" t="s">
        <v>35</v>
      </c>
      <c r="I448" s="10" t="s">
        <v>35</v>
      </c>
      <c r="J448" s="4" t="s">
        <v>5732</v>
      </c>
      <c r="K448" s="4">
        <v>0.28830661700293897</v>
      </c>
      <c r="L448" s="11" t="s">
        <v>2</v>
      </c>
      <c r="M448" s="8">
        <f t="shared" si="40"/>
        <v>1.2212060288762907</v>
      </c>
      <c r="N448" s="1">
        <v>457</v>
      </c>
      <c r="O448" s="8">
        <v>3.0680197833744274E-2</v>
      </c>
      <c r="P448" s="8">
        <v>6.6629150531896247E-3</v>
      </c>
      <c r="Q448" s="1">
        <v>2</v>
      </c>
      <c r="R448" s="1">
        <v>627</v>
      </c>
      <c r="S448" s="8">
        <v>2.512286797500916E-2</v>
      </c>
      <c r="T448" s="8">
        <v>1.5365393543600218E-2</v>
      </c>
      <c r="U448" s="1">
        <v>2</v>
      </c>
      <c r="V448" s="1" t="s">
        <v>39</v>
      </c>
      <c r="W448" s="8" t="s">
        <v>39</v>
      </c>
      <c r="X448" s="8" t="s">
        <v>39</v>
      </c>
      <c r="Y448" s="1">
        <v>1</v>
      </c>
      <c r="Z448" s="8">
        <v>3.5391590250324581E-2</v>
      </c>
      <c r="AA448" s="8"/>
      <c r="AB448" s="8">
        <v>2.5968805417163971E-2</v>
      </c>
      <c r="AC448" s="8">
        <v>3.5987841945288868E-2</v>
      </c>
      <c r="AD448" s="8">
        <v>1.4257894004729453E-2</v>
      </c>
      <c r="AE448" s="8"/>
      <c r="AF448" s="8"/>
      <c r="AG448" s="8"/>
      <c r="AH448" s="8">
        <v>4.8529181129250393E-2</v>
      </c>
    </row>
    <row r="449" spans="1:34">
      <c r="A449" s="1" t="s">
        <v>350</v>
      </c>
      <c r="B449" s="1" t="s">
        <v>351</v>
      </c>
      <c r="C449" s="1" t="s">
        <v>352</v>
      </c>
      <c r="D449" s="1">
        <v>31963</v>
      </c>
      <c r="E449" s="1">
        <v>5.19</v>
      </c>
      <c r="F449" s="1" t="s">
        <v>353</v>
      </c>
      <c r="G449" s="1">
        <v>288</v>
      </c>
      <c r="H449" s="9" t="s">
        <v>38</v>
      </c>
      <c r="I449" s="10" t="s">
        <v>97</v>
      </c>
      <c r="J449" s="4">
        <v>-0.72752111326687463</v>
      </c>
      <c r="K449" s="4">
        <v>-0.31867837223991691</v>
      </c>
      <c r="L449" s="11">
        <f>S449/W449</f>
        <v>0.60394073395134695</v>
      </c>
      <c r="M449" s="8">
        <f t="shared" si="40"/>
        <v>0.80180405996482873</v>
      </c>
      <c r="N449" s="1">
        <v>458</v>
      </c>
      <c r="O449" s="8">
        <v>3.058993035100584E-2</v>
      </c>
      <c r="P449" s="8">
        <v>1.4613968529971898E-2</v>
      </c>
      <c r="Q449" s="1">
        <v>3</v>
      </c>
      <c r="R449" s="1">
        <v>503</v>
      </c>
      <c r="S449" s="8">
        <v>3.8151378720067436E-2</v>
      </c>
      <c r="T449" s="8">
        <v>9.1921395362979975E-3</v>
      </c>
      <c r="U449" s="1">
        <v>3</v>
      </c>
      <c r="V449" s="1">
        <v>312</v>
      </c>
      <c r="W449" s="8">
        <v>6.3170732781109087E-2</v>
      </c>
      <c r="X449" s="8">
        <v>3.3774567723312832E-2</v>
      </c>
      <c r="Y449" s="1">
        <v>3</v>
      </c>
      <c r="Z449" s="8">
        <v>4.2823824202892741E-2</v>
      </c>
      <c r="AA449" s="8">
        <v>3.4538615899506402E-2</v>
      </c>
      <c r="AB449" s="8">
        <v>1.440735095061837E-2</v>
      </c>
      <c r="AC449" s="8">
        <v>3.1124620060790375E-2</v>
      </c>
      <c r="AD449" s="8">
        <v>3.4775351231047448E-2</v>
      </c>
      <c r="AE449" s="8">
        <v>4.8554164868364488E-2</v>
      </c>
      <c r="AF449" s="8">
        <v>9.9118490583743821E-2</v>
      </c>
      <c r="AG449" s="8">
        <v>3.2099508476276566E-2</v>
      </c>
      <c r="AH449" s="8">
        <v>5.8294199283306869E-2</v>
      </c>
    </row>
    <row r="450" spans="1:34">
      <c r="A450" s="1" t="s">
        <v>2683</v>
      </c>
      <c r="B450" s="1" t="s">
        <v>2684</v>
      </c>
      <c r="C450" s="1" t="s">
        <v>2685</v>
      </c>
      <c r="D450" s="1">
        <v>56431</v>
      </c>
      <c r="E450" s="1">
        <v>6.5</v>
      </c>
      <c r="F450" s="1" t="s">
        <v>2686</v>
      </c>
      <c r="G450" s="1">
        <v>500</v>
      </c>
      <c r="H450" s="9" t="s">
        <v>97</v>
      </c>
      <c r="I450" s="10" t="s">
        <v>1508</v>
      </c>
      <c r="J450" s="4">
        <v>0.4491194903276669</v>
      </c>
      <c r="K450" s="4">
        <v>-0.2206589308428992</v>
      </c>
      <c r="L450" s="11">
        <f>S450/W450</f>
        <v>1.3652067856133969</v>
      </c>
      <c r="M450" s="8">
        <f t="shared" si="40"/>
        <v>0.85817338818465094</v>
      </c>
      <c r="N450" s="1">
        <v>459</v>
      </c>
      <c r="O450" s="8">
        <v>3.0256791557069136E-2</v>
      </c>
      <c r="P450" s="8">
        <v>9.2641289733862899E-3</v>
      </c>
      <c r="Q450" s="1">
        <v>3</v>
      </c>
      <c r="R450" s="1">
        <v>530</v>
      </c>
      <c r="S450" s="8">
        <v>3.5257200903273479E-2</v>
      </c>
      <c r="T450" s="8">
        <v>1.0411226470006472E-2</v>
      </c>
      <c r="U450" s="1">
        <v>3</v>
      </c>
      <c r="V450" s="1">
        <v>573</v>
      </c>
      <c r="W450" s="8">
        <v>2.5825538866943276E-2</v>
      </c>
      <c r="X450" s="8">
        <v>7.0592935404120627E-3</v>
      </c>
      <c r="Y450" s="1">
        <v>3</v>
      </c>
      <c r="Z450" s="8">
        <v>2.6897608590246681E-2</v>
      </c>
      <c r="AA450" s="8">
        <v>2.314087265266929E-2</v>
      </c>
      <c r="AB450" s="8">
        <v>4.0731893428291435E-2</v>
      </c>
      <c r="AC450" s="8">
        <v>4.2310030395136915E-2</v>
      </c>
      <c r="AD450" s="8">
        <v>2.3299485324801795E-2</v>
      </c>
      <c r="AE450" s="8">
        <v>4.0162086989881739E-2</v>
      </c>
      <c r="AF450" s="8">
        <v>2.4046497715582822E-2</v>
      </c>
      <c r="AG450" s="8">
        <v>3.3604172936102031E-2</v>
      </c>
      <c r="AH450" s="8">
        <v>1.9825945949144979E-2</v>
      </c>
    </row>
    <row r="451" spans="1:34">
      <c r="A451" s="1" t="s">
        <v>453</v>
      </c>
      <c r="B451" s="1" t="s">
        <v>454</v>
      </c>
      <c r="C451" s="1" t="s">
        <v>455</v>
      </c>
      <c r="D451" s="1">
        <v>36000</v>
      </c>
      <c r="E451" s="1">
        <v>6.32</v>
      </c>
      <c r="F451" s="1" t="s">
        <v>456</v>
      </c>
      <c r="G451" s="1">
        <v>330</v>
      </c>
      <c r="H451" s="9" t="s">
        <v>28</v>
      </c>
      <c r="I451" s="10" t="s">
        <v>35</v>
      </c>
      <c r="J451" s="4">
        <v>-0.57246351837689946</v>
      </c>
      <c r="K451" s="4">
        <v>1.1033427801992759</v>
      </c>
      <c r="L451" s="11">
        <f>S451/W451</f>
        <v>0.67246751484479339</v>
      </c>
      <c r="M451" s="8">
        <f t="shared" si="40"/>
        <v>2.1485193646324685</v>
      </c>
      <c r="N451" s="1">
        <v>460</v>
      </c>
      <c r="O451" s="8">
        <v>3.0256442189513469E-2</v>
      </c>
      <c r="P451" s="8">
        <v>1.4424616309332738E-2</v>
      </c>
      <c r="Q451" s="1">
        <v>3</v>
      </c>
      <c r="R451" s="1">
        <v>771</v>
      </c>
      <c r="S451" s="8">
        <v>1.408246194452579E-2</v>
      </c>
      <c r="T451" s="8">
        <v>5.5140451603358934E-3</v>
      </c>
      <c r="U451" s="1">
        <v>3</v>
      </c>
      <c r="V451" s="1">
        <v>641</v>
      </c>
      <c r="W451" s="8">
        <v>2.0941475437331786E-2</v>
      </c>
      <c r="X451" s="8">
        <v>8.1040024756282806E-3</v>
      </c>
      <c r="Y451" s="1">
        <v>3</v>
      </c>
      <c r="Z451" s="8">
        <v>4.2823824202892741E-2</v>
      </c>
      <c r="AA451" s="8">
        <v>1.4506218677792686E-2</v>
      </c>
      <c r="AB451" s="8">
        <v>3.3439283687854982E-2</v>
      </c>
      <c r="AC451" s="8">
        <v>2.0425531914893685E-2</v>
      </c>
      <c r="AD451" s="8">
        <v>1.0432605369314235E-2</v>
      </c>
      <c r="AE451" s="8">
        <v>1.1389248549369447E-2</v>
      </c>
      <c r="AF451" s="8">
        <v>1.7594998328475234E-2</v>
      </c>
      <c r="AG451" s="8">
        <v>1.5046644598254642E-2</v>
      </c>
      <c r="AH451" s="8">
        <v>3.0182783385265491E-2</v>
      </c>
    </row>
    <row r="452" spans="1:34">
      <c r="A452" s="1" t="s">
        <v>1721</v>
      </c>
      <c r="B452" s="1" t="s">
        <v>1722</v>
      </c>
      <c r="C452" s="1" t="s">
        <v>1723</v>
      </c>
      <c r="D452" s="1">
        <v>39540</v>
      </c>
      <c r="E452" s="1">
        <v>5.07</v>
      </c>
      <c r="F452" s="1" t="s">
        <v>1724</v>
      </c>
      <c r="G452" s="1">
        <v>355</v>
      </c>
      <c r="H452" s="9" t="s">
        <v>64</v>
      </c>
      <c r="I452" s="10" t="s">
        <v>811</v>
      </c>
      <c r="J452" s="4">
        <v>9.9334044007034467E-2</v>
      </c>
      <c r="K452" s="4">
        <v>0.51114448675716695</v>
      </c>
      <c r="L452" s="11">
        <f>S452/W452</f>
        <v>1.0712788401599669</v>
      </c>
      <c r="M452" s="8">
        <f t="shared" si="40"/>
        <v>1.4251803396511764</v>
      </c>
      <c r="N452" s="1">
        <v>461</v>
      </c>
      <c r="O452" s="8">
        <v>3.0236724155546412E-2</v>
      </c>
      <c r="P452" s="8">
        <v>3.0061898166017236E-3</v>
      </c>
      <c r="Q452" s="1">
        <v>3</v>
      </c>
      <c r="R452" s="1">
        <v>668</v>
      </c>
      <c r="S452" s="8">
        <v>2.1216068811998261E-2</v>
      </c>
      <c r="T452" s="8">
        <v>3.6546482371246918E-3</v>
      </c>
      <c r="U452" s="1">
        <v>3</v>
      </c>
      <c r="V452" s="1">
        <v>660</v>
      </c>
      <c r="W452" s="8">
        <v>1.9804431877726819E-2</v>
      </c>
      <c r="X452" s="8">
        <v>1.0638153414382713E-2</v>
      </c>
      <c r="Y452" s="1">
        <v>3</v>
      </c>
      <c r="Z452" s="8">
        <v>2.6897608590246681E-2</v>
      </c>
      <c r="AA452" s="8">
        <v>3.1084754309555762E-2</v>
      </c>
      <c r="AB452" s="8">
        <v>3.2727809566836789E-2</v>
      </c>
      <c r="AC452" s="8">
        <v>2.3829787234042631E-2</v>
      </c>
      <c r="AD452" s="8">
        <v>1.7039922103213253E-2</v>
      </c>
      <c r="AE452" s="8">
        <v>2.2778497098738894E-2</v>
      </c>
      <c r="AF452" s="8">
        <v>9.9704990528026345E-3</v>
      </c>
      <c r="AG452" s="8">
        <v>3.1096398836392924E-2</v>
      </c>
      <c r="AH452" s="8">
        <v>1.8346397743984905E-2</v>
      </c>
    </row>
    <row r="453" spans="1:34">
      <c r="A453" s="1" t="s">
        <v>2763</v>
      </c>
      <c r="B453" s="1" t="s">
        <v>2764</v>
      </c>
      <c r="C453" s="1" t="s">
        <v>2765</v>
      </c>
      <c r="D453" s="1">
        <v>28073</v>
      </c>
      <c r="E453" s="1">
        <v>9</v>
      </c>
      <c r="F453" s="1" t="s">
        <v>2766</v>
      </c>
      <c r="G453" s="1">
        <v>266</v>
      </c>
      <c r="H453" s="9" t="s">
        <v>806</v>
      </c>
      <c r="I453" s="10" t="s">
        <v>1508</v>
      </c>
      <c r="J453" s="4">
        <v>0.47555895009657251</v>
      </c>
      <c r="K453" s="4">
        <v>-0.77490266996917856</v>
      </c>
      <c r="L453" s="11">
        <f>S453/W453</f>
        <v>1.3904568266987016</v>
      </c>
      <c r="M453" s="8">
        <f t="shared" si="40"/>
        <v>0.58442805082599281</v>
      </c>
      <c r="N453" s="1">
        <v>462</v>
      </c>
      <c r="O453" s="8">
        <v>3.0216629405186962E-2</v>
      </c>
      <c r="P453" s="8">
        <v>3.366987612928828E-3</v>
      </c>
      <c r="Q453" s="1">
        <v>3</v>
      </c>
      <c r="R453" s="1">
        <v>421</v>
      </c>
      <c r="S453" s="8">
        <v>5.1702907419451771E-2</v>
      </c>
      <c r="T453" s="8">
        <v>1.8208188852403266E-2</v>
      </c>
      <c r="U453" s="1">
        <v>3</v>
      </c>
      <c r="V453" s="1">
        <v>464</v>
      </c>
      <c r="W453" s="8">
        <v>3.7184115627816816E-2</v>
      </c>
      <c r="X453" s="8">
        <v>1.9642738016408007E-2</v>
      </c>
      <c r="Y453" s="1">
        <v>3</v>
      </c>
      <c r="Z453" s="8">
        <v>2.6543692687743436E-2</v>
      </c>
      <c r="AA453" s="8">
        <v>3.3157071263526149E-2</v>
      </c>
      <c r="AB453" s="8">
        <v>3.0949124264291309E-2</v>
      </c>
      <c r="AC453" s="8">
        <v>7.0516717325228184E-2</v>
      </c>
      <c r="AD453" s="8">
        <v>5.0424259285018799E-2</v>
      </c>
      <c r="AE453" s="8">
        <v>3.4167745648108337E-2</v>
      </c>
      <c r="AF453" s="8">
        <v>2.3459997771300315E-2</v>
      </c>
      <c r="AG453" s="8">
        <v>5.9685023573076736E-2</v>
      </c>
      <c r="AH453" s="8">
        <v>2.8407325539073398E-2</v>
      </c>
    </row>
    <row r="454" spans="1:34">
      <c r="A454" s="1" t="s">
        <v>4187</v>
      </c>
      <c r="B454" s="1" t="s">
        <v>4188</v>
      </c>
      <c r="C454" s="1" t="s">
        <v>4189</v>
      </c>
      <c r="D454" s="1">
        <v>41866</v>
      </c>
      <c r="E454" s="1">
        <v>9.15</v>
      </c>
      <c r="F454" s="1" t="s">
        <v>4190</v>
      </c>
      <c r="G454" s="1">
        <v>373</v>
      </c>
      <c r="H454" s="9" t="s">
        <v>28</v>
      </c>
      <c r="I454" s="10" t="s">
        <v>64</v>
      </c>
      <c r="J454" s="4" t="s">
        <v>5731</v>
      </c>
      <c r="K454" s="4" t="s">
        <v>5732</v>
      </c>
      <c r="L454" s="11" t="s">
        <v>3</v>
      </c>
      <c r="M454" s="8" t="s">
        <v>5737</v>
      </c>
      <c r="N454" s="1">
        <v>463</v>
      </c>
      <c r="O454" s="8">
        <v>3.01461972400341E-2</v>
      </c>
      <c r="P454" s="8">
        <v>1.0157283536520127E-2</v>
      </c>
      <c r="Q454" s="1">
        <v>3</v>
      </c>
      <c r="R454" s="1" t="s">
        <v>39</v>
      </c>
      <c r="S454" s="8" t="s">
        <v>39</v>
      </c>
      <c r="T454" s="8" t="s">
        <v>39</v>
      </c>
      <c r="U454" s="1">
        <v>0</v>
      </c>
      <c r="V454" s="1">
        <v>484</v>
      </c>
      <c r="W454" s="8">
        <v>3.4935363243075258E-2</v>
      </c>
      <c r="X454" s="8">
        <v>2.1797217653070741E-2</v>
      </c>
      <c r="Y454" s="1">
        <v>3</v>
      </c>
      <c r="Z454" s="8">
        <v>4.0346412885370012E-2</v>
      </c>
      <c r="AA454" s="8">
        <v>2.003239722171371E-2</v>
      </c>
      <c r="AB454" s="8">
        <v>3.0059781613018574E-2</v>
      </c>
      <c r="AC454" s="8"/>
      <c r="AD454" s="8"/>
      <c r="AE454" s="8"/>
      <c r="AF454" s="8">
        <v>3.401699676838546E-2</v>
      </c>
      <c r="AG454" s="8">
        <v>5.7177249473367636E-2</v>
      </c>
      <c r="AH454" s="8">
        <v>1.3611843487472672E-2</v>
      </c>
    </row>
    <row r="455" spans="1:34">
      <c r="A455" s="1" t="s">
        <v>1895</v>
      </c>
      <c r="B455" s="1" t="s">
        <v>1896</v>
      </c>
      <c r="C455" s="1" t="s">
        <v>1897</v>
      </c>
      <c r="D455" s="1">
        <v>23229</v>
      </c>
      <c r="E455" s="1">
        <v>6.07</v>
      </c>
      <c r="F455" s="1" t="s">
        <v>1898</v>
      </c>
      <c r="G455" s="1">
        <v>220</v>
      </c>
      <c r="H455" s="9" t="s">
        <v>64</v>
      </c>
      <c r="I455" s="10" t="s">
        <v>806</v>
      </c>
      <c r="J455" s="4">
        <v>0.17964322579038797</v>
      </c>
      <c r="K455" s="4">
        <v>-0.86578226440794126</v>
      </c>
      <c r="L455" s="11">
        <f t="shared" ref="L455:L462" si="41">S455/W455</f>
        <v>1.1326037611055146</v>
      </c>
      <c r="M455" s="8">
        <f t="shared" ref="M455:M462" si="42">O455/S455</f>
        <v>0.54874878124932647</v>
      </c>
      <c r="N455" s="1">
        <v>464</v>
      </c>
      <c r="O455" s="8">
        <v>3.0008408241501583E-2</v>
      </c>
      <c r="P455" s="8">
        <v>1.6038908273441517E-2</v>
      </c>
      <c r="Q455" s="1">
        <v>3</v>
      </c>
      <c r="R455" s="1">
        <v>400</v>
      </c>
      <c r="S455" s="8">
        <v>5.468514786161708E-2</v>
      </c>
      <c r="T455" s="8">
        <v>2.0200338955265146E-2</v>
      </c>
      <c r="U455" s="1">
        <v>3</v>
      </c>
      <c r="V455" s="1">
        <v>387</v>
      </c>
      <c r="W455" s="8">
        <v>4.8282682558143608E-2</v>
      </c>
      <c r="X455" s="8">
        <v>2.4169100851458233E-2</v>
      </c>
      <c r="Y455" s="1">
        <v>3</v>
      </c>
      <c r="Z455" s="8">
        <v>4.4239487812905723E-2</v>
      </c>
      <c r="AA455" s="8">
        <v>3.3157071263526149E-2</v>
      </c>
      <c r="AB455" s="8">
        <v>1.2628665648072891E-2</v>
      </c>
      <c r="AC455" s="8">
        <v>3.4528875379939324E-2</v>
      </c>
      <c r="AD455" s="8">
        <v>5.4597301432744501E-2</v>
      </c>
      <c r="AE455" s="8">
        <v>7.4929266772167408E-2</v>
      </c>
      <c r="AF455" s="8">
        <v>7.3312493035313481E-2</v>
      </c>
      <c r="AG455" s="8">
        <v>2.5077740997091067E-2</v>
      </c>
      <c r="AH455" s="8">
        <v>4.6457813642026294E-2</v>
      </c>
    </row>
    <row r="456" spans="1:34">
      <c r="A456" s="1" t="s">
        <v>3382</v>
      </c>
      <c r="B456" s="1" t="s">
        <v>3383</v>
      </c>
      <c r="C456" s="1" t="s">
        <v>3384</v>
      </c>
      <c r="D456" s="1">
        <v>85410</v>
      </c>
      <c r="E456" s="1">
        <v>8.08</v>
      </c>
      <c r="F456" s="1" t="s">
        <v>3385</v>
      </c>
      <c r="G456" s="1">
        <v>780</v>
      </c>
      <c r="H456" s="9" t="s">
        <v>1894</v>
      </c>
      <c r="I456" s="10" t="s">
        <v>1894</v>
      </c>
      <c r="J456" s="4">
        <v>0.94917502504836926</v>
      </c>
      <c r="K456" s="4">
        <v>-1.6970183138065671</v>
      </c>
      <c r="L456" s="11">
        <f t="shared" si="41"/>
        <v>1.9307682727101743</v>
      </c>
      <c r="M456" s="8">
        <f t="shared" si="42"/>
        <v>0.30842287725712786</v>
      </c>
      <c r="N456" s="1">
        <v>465</v>
      </c>
      <c r="O456" s="8">
        <v>2.9986818009166066E-2</v>
      </c>
      <c r="P456" s="8">
        <v>4.9835419641620993E-3</v>
      </c>
      <c r="Q456" s="1">
        <v>3</v>
      </c>
      <c r="R456" s="1">
        <v>229</v>
      </c>
      <c r="S456" s="8">
        <v>9.7226309137134703E-2</v>
      </c>
      <c r="T456" s="8">
        <v>3.1906884510476755E-2</v>
      </c>
      <c r="U456" s="1">
        <v>3</v>
      </c>
      <c r="V456" s="1">
        <v>368</v>
      </c>
      <c r="W456" s="8">
        <v>5.0356280715479339E-2</v>
      </c>
      <c r="X456" s="8">
        <v>1.0478099973592241E-2</v>
      </c>
      <c r="Y456" s="1">
        <v>3</v>
      </c>
      <c r="Z456" s="8">
        <v>3.4329842542814841E-2</v>
      </c>
      <c r="AA456" s="8">
        <v>3.1084754309555762E-2</v>
      </c>
      <c r="AB456" s="8">
        <v>2.4545857175127587E-2</v>
      </c>
      <c r="AC456" s="8">
        <v>0.13325227963525882</v>
      </c>
      <c r="AD456" s="8">
        <v>8.589511754068721E-2</v>
      </c>
      <c r="AE456" s="8">
        <v>7.2531530235458053E-2</v>
      </c>
      <c r="AF456" s="8">
        <v>6.1582494149663332E-2</v>
      </c>
      <c r="AG456" s="8">
        <v>4.8650817534356676E-2</v>
      </c>
      <c r="AH456" s="8">
        <v>4.0835530462418008E-2</v>
      </c>
    </row>
    <row r="457" spans="1:34">
      <c r="A457" s="1" t="s">
        <v>1110</v>
      </c>
      <c r="B457" s="1" t="s">
        <v>1111</v>
      </c>
      <c r="C457" s="1" t="s">
        <v>1112</v>
      </c>
      <c r="D457" s="1">
        <v>112910</v>
      </c>
      <c r="E457" s="1">
        <v>5.3</v>
      </c>
      <c r="F457" s="1" t="s">
        <v>1113</v>
      </c>
      <c r="G457" s="1">
        <v>1023</v>
      </c>
      <c r="H457" s="9" t="s">
        <v>35</v>
      </c>
      <c r="I457" s="10" t="s">
        <v>64</v>
      </c>
      <c r="J457" s="4">
        <v>-0.12227101403529161</v>
      </c>
      <c r="K457" s="4">
        <v>-0.25133291154762288</v>
      </c>
      <c r="L457" s="11">
        <f t="shared" si="41"/>
        <v>0.91874027950399395</v>
      </c>
      <c r="M457" s="8">
        <f t="shared" si="42"/>
        <v>0.84011986657540649</v>
      </c>
      <c r="N457" s="1">
        <v>466</v>
      </c>
      <c r="O457" s="8">
        <v>2.976652012571435E-2</v>
      </c>
      <c r="P457" s="8">
        <v>1.1663646828686347E-2</v>
      </c>
      <c r="Q457" s="1">
        <v>3</v>
      </c>
      <c r="R457" s="1">
        <v>527</v>
      </c>
      <c r="S457" s="8">
        <v>3.5431277499783538E-2</v>
      </c>
      <c r="T457" s="8">
        <v>1.7790113800222583E-3</v>
      </c>
      <c r="U457" s="1">
        <v>3</v>
      </c>
      <c r="V457" s="1">
        <v>455</v>
      </c>
      <c r="W457" s="8">
        <v>3.856506380553168E-2</v>
      </c>
      <c r="X457" s="8">
        <v>1.575084707514143E-2</v>
      </c>
      <c r="Y457" s="1">
        <v>3</v>
      </c>
      <c r="Z457" s="8">
        <v>2.7251524492749927E-2</v>
      </c>
      <c r="AA457" s="8">
        <v>4.248249755639287E-2</v>
      </c>
      <c r="AB457" s="8">
        <v>1.9565538328000256E-2</v>
      </c>
      <c r="AC457" s="8">
        <v>3.7446808510638419E-2</v>
      </c>
      <c r="AD457" s="8">
        <v>3.4079844206426506E-2</v>
      </c>
      <c r="AE457" s="8">
        <v>3.4767179782285676E-2</v>
      </c>
      <c r="AF457" s="8">
        <v>4.2227995988340566E-2</v>
      </c>
      <c r="AG457" s="8">
        <v>5.216170127394943E-2</v>
      </c>
      <c r="AH457" s="8">
        <v>2.1305494154305053E-2</v>
      </c>
    </row>
    <row r="458" spans="1:34">
      <c r="A458" s="1" t="s">
        <v>1463</v>
      </c>
      <c r="B458" s="1" t="s">
        <v>1464</v>
      </c>
      <c r="C458" s="1" t="s">
        <v>1465</v>
      </c>
      <c r="D458" s="1">
        <v>32784</v>
      </c>
      <c r="E458" s="1">
        <v>6.09</v>
      </c>
      <c r="F458" s="1" t="s">
        <v>1466</v>
      </c>
      <c r="G458" s="1">
        <v>286</v>
      </c>
      <c r="H458" s="9" t="s">
        <v>28</v>
      </c>
      <c r="I458" s="10" t="s">
        <v>806</v>
      </c>
      <c r="J458" s="4">
        <v>1.7354355877576565E-2</v>
      </c>
      <c r="K458" s="4">
        <v>-1.298470992521948</v>
      </c>
      <c r="L458" s="11">
        <f t="shared" si="41"/>
        <v>1.0121017637216689</v>
      </c>
      <c r="M458" s="8">
        <f t="shared" si="42"/>
        <v>0.40655684994662755</v>
      </c>
      <c r="N458" s="1">
        <v>467</v>
      </c>
      <c r="O458" s="8">
        <v>2.9547639335039375E-2</v>
      </c>
      <c r="P458" s="8">
        <v>7.5777831434830512E-3</v>
      </c>
      <c r="Q458" s="1">
        <v>3</v>
      </c>
      <c r="R458" s="1">
        <v>319</v>
      </c>
      <c r="S458" s="8">
        <v>7.2677755494510457E-2</v>
      </c>
      <c r="T458" s="8">
        <v>5.0989365718912216E-2</v>
      </c>
      <c r="U458" s="1">
        <v>3</v>
      </c>
      <c r="V458" s="1">
        <v>268</v>
      </c>
      <c r="W458" s="8">
        <v>7.1808743052933818E-2</v>
      </c>
      <c r="X458" s="8">
        <v>3.4004584614562745E-2</v>
      </c>
      <c r="Y458" s="1">
        <v>3</v>
      </c>
      <c r="Z458" s="8">
        <v>3.4329842542814841E-2</v>
      </c>
      <c r="AA458" s="8">
        <v>3.3502457422521212E-2</v>
      </c>
      <c r="AB458" s="8">
        <v>2.0810618039782087E-2</v>
      </c>
      <c r="AC458" s="8">
        <v>3.8419452887538126E-2</v>
      </c>
      <c r="AD458" s="8">
        <v>4.8337738211155952E-2</v>
      </c>
      <c r="AE458" s="8">
        <v>0.13127607538483732</v>
      </c>
      <c r="AF458" s="8">
        <v>0.11084848946939399</v>
      </c>
      <c r="AG458" s="8">
        <v>4.8650817534356676E-2</v>
      </c>
      <c r="AH458" s="8">
        <v>5.5926922155050761E-2</v>
      </c>
    </row>
    <row r="459" spans="1:34">
      <c r="A459" s="1" t="s">
        <v>1435</v>
      </c>
      <c r="B459" s="1" t="s">
        <v>1436</v>
      </c>
      <c r="C459" s="1" t="s">
        <v>1437</v>
      </c>
      <c r="D459" s="1">
        <v>21631</v>
      </c>
      <c r="E459" s="1">
        <v>11.79</v>
      </c>
      <c r="F459" s="1" t="s">
        <v>1438</v>
      </c>
      <c r="G459" s="1">
        <v>188</v>
      </c>
      <c r="H459" s="9" t="s">
        <v>29</v>
      </c>
      <c r="I459" s="10" t="s">
        <v>806</v>
      </c>
      <c r="J459" s="4">
        <v>9.1032286275625554E-3</v>
      </c>
      <c r="K459" s="4">
        <v>-0.86215388183357533</v>
      </c>
      <c r="L459" s="11">
        <f t="shared" si="41"/>
        <v>1.006329826469643</v>
      </c>
      <c r="M459" s="8">
        <f t="shared" si="42"/>
        <v>0.55013062310343885</v>
      </c>
      <c r="N459" s="1">
        <v>468</v>
      </c>
      <c r="O459" s="8">
        <v>2.9528120631200999E-2</v>
      </c>
      <c r="P459" s="8">
        <v>6.343890382960969E-3</v>
      </c>
      <c r="Q459" s="1">
        <v>3</v>
      </c>
      <c r="R459" s="1">
        <v>408</v>
      </c>
      <c r="S459" s="8">
        <v>5.3674744489998961E-2</v>
      </c>
      <c r="T459" s="8">
        <v>1.1224989669335342E-2</v>
      </c>
      <c r="U459" s="1">
        <v>3</v>
      </c>
      <c r="V459" s="1">
        <v>350</v>
      </c>
      <c r="W459" s="8">
        <v>5.3337129714517227E-2</v>
      </c>
      <c r="X459" s="8">
        <v>2.3405004739875106E-2</v>
      </c>
      <c r="Y459" s="1">
        <v>3</v>
      </c>
      <c r="Z459" s="8">
        <v>2.7605440395253172E-2</v>
      </c>
      <c r="AA459" s="8">
        <v>3.6610932853476788E-2</v>
      </c>
      <c r="AB459" s="8">
        <v>2.4367988644873044E-2</v>
      </c>
      <c r="AC459" s="8">
        <v>6.662613981762941E-2</v>
      </c>
      <c r="AD459" s="8">
        <v>4.764223118653501E-2</v>
      </c>
      <c r="AE459" s="8">
        <v>4.6755862465832465E-2</v>
      </c>
      <c r="AF459" s="8">
        <v>8.0350492366703594E-2</v>
      </c>
      <c r="AG459" s="8">
        <v>3.9121275955462068E-2</v>
      </c>
      <c r="AH459" s="8">
        <v>4.0539620821386006E-2</v>
      </c>
    </row>
    <row r="460" spans="1:34">
      <c r="A460" s="1" t="s">
        <v>1186</v>
      </c>
      <c r="B460" s="1" t="s">
        <v>1187</v>
      </c>
      <c r="C460" s="1" t="s">
        <v>1188</v>
      </c>
      <c r="D460" s="1">
        <v>40586</v>
      </c>
      <c r="E460" s="1">
        <v>8.36</v>
      </c>
      <c r="F460" s="1" t="s">
        <v>1189</v>
      </c>
      <c r="G460" s="1">
        <v>367</v>
      </c>
      <c r="H460" s="9" t="s">
        <v>35</v>
      </c>
      <c r="I460" s="10" t="s">
        <v>35</v>
      </c>
      <c r="J460" s="4">
        <v>-9.5516931025568991E-2</v>
      </c>
      <c r="K460" s="4">
        <v>0.10347066599040927</v>
      </c>
      <c r="L460" s="11">
        <f t="shared" si="41"/>
        <v>0.93593683249163118</v>
      </c>
      <c r="M460" s="8">
        <f t="shared" si="42"/>
        <v>1.0743549128637089</v>
      </c>
      <c r="N460" s="1">
        <v>469</v>
      </c>
      <c r="O460" s="8">
        <v>2.9498512368272362E-2</v>
      </c>
      <c r="P460" s="8">
        <v>1.1112822283458076E-2</v>
      </c>
      <c r="Q460" s="1">
        <v>3</v>
      </c>
      <c r="R460" s="1">
        <v>599</v>
      </c>
      <c r="S460" s="8">
        <v>2.7456953019038787E-2</v>
      </c>
      <c r="T460" s="8">
        <v>3.6386067243475524E-3</v>
      </c>
      <c r="U460" s="1">
        <v>3</v>
      </c>
      <c r="V460" s="1">
        <v>545</v>
      </c>
      <c r="W460" s="8">
        <v>2.9336331326916015E-2</v>
      </c>
      <c r="X460" s="8">
        <v>1.9163677798917596E-2</v>
      </c>
      <c r="Y460" s="1">
        <v>3</v>
      </c>
      <c r="Z460" s="8">
        <v>4.2115992397886243E-2</v>
      </c>
      <c r="AA460" s="8">
        <v>2.5213189606639669E-2</v>
      </c>
      <c r="AB460" s="8">
        <v>2.1166355100291183E-2</v>
      </c>
      <c r="AC460" s="8">
        <v>2.334346504559278E-2</v>
      </c>
      <c r="AD460" s="8">
        <v>3.0254555571011282E-2</v>
      </c>
      <c r="AE460" s="8">
        <v>2.8772838440512288E-2</v>
      </c>
      <c r="AF460" s="8">
        <v>1.5248998551345205E-2</v>
      </c>
      <c r="AG460" s="8">
        <v>5.1158591634065782E-2</v>
      </c>
      <c r="AH460" s="8">
        <v>2.1601403795337065E-2</v>
      </c>
    </row>
    <row r="461" spans="1:34">
      <c r="A461" s="1" t="s">
        <v>1669</v>
      </c>
      <c r="B461" s="1" t="s">
        <v>1670</v>
      </c>
      <c r="C461" s="1" t="s">
        <v>1671</v>
      </c>
      <c r="D461" s="1">
        <v>272257</v>
      </c>
      <c r="E461" s="1">
        <v>6.13</v>
      </c>
      <c r="F461" s="1" t="s">
        <v>1672</v>
      </c>
      <c r="G461" s="1">
        <v>2504</v>
      </c>
      <c r="H461" s="9" t="s">
        <v>64</v>
      </c>
      <c r="I461" s="10" t="s">
        <v>806</v>
      </c>
      <c r="J461" s="4">
        <v>7.9710728513413542E-2</v>
      </c>
      <c r="K461" s="4">
        <v>-1.4600863533183159</v>
      </c>
      <c r="L461" s="11">
        <f t="shared" si="41"/>
        <v>1.0568061215354001</v>
      </c>
      <c r="M461" s="8">
        <f t="shared" si="42"/>
        <v>0.36347137289671255</v>
      </c>
      <c r="N461" s="1">
        <v>470</v>
      </c>
      <c r="O461" s="8">
        <v>2.943074415504195E-2</v>
      </c>
      <c r="P461" s="8">
        <v>1.9670693240774081E-2</v>
      </c>
      <c r="Q461" s="1">
        <v>3</v>
      </c>
      <c r="R461" s="1">
        <v>290</v>
      </c>
      <c r="S461" s="8">
        <v>8.0971285084961195E-2</v>
      </c>
      <c r="T461" s="8">
        <v>2.0852714834237875E-2</v>
      </c>
      <c r="U461" s="1">
        <v>3</v>
      </c>
      <c r="V461" s="1">
        <v>247</v>
      </c>
      <c r="W461" s="8">
        <v>7.6618864553245195E-2</v>
      </c>
      <c r="X461" s="8">
        <v>5.7068781579935772E-2</v>
      </c>
      <c r="Y461" s="1">
        <v>3</v>
      </c>
      <c r="Z461" s="8">
        <v>3.6099422055331072E-2</v>
      </c>
      <c r="AA461" s="8">
        <v>4.4900200669358327E-2</v>
      </c>
      <c r="AB461" s="8">
        <v>7.2926097404364572E-3</v>
      </c>
      <c r="AC461" s="8">
        <v>5.6899696048632403E-2</v>
      </c>
      <c r="AD461" s="8">
        <v>9.2502434274586223E-2</v>
      </c>
      <c r="AE461" s="8">
        <v>9.351172493166493E-2</v>
      </c>
      <c r="AF461" s="8">
        <v>0.13665448701782434</v>
      </c>
      <c r="AG461" s="8">
        <v>2.3071521717323785E-2</v>
      </c>
      <c r="AH461" s="8">
        <v>7.0130584924587458E-2</v>
      </c>
    </row>
    <row r="462" spans="1:34">
      <c r="A462" s="1" t="s">
        <v>1206</v>
      </c>
      <c r="B462" s="1" t="s">
        <v>1207</v>
      </c>
      <c r="C462" s="1" t="s">
        <v>1208</v>
      </c>
      <c r="D462" s="1">
        <v>15105</v>
      </c>
      <c r="E462" s="1">
        <v>8.2899999999999991</v>
      </c>
      <c r="F462" s="1" t="s">
        <v>1209</v>
      </c>
      <c r="G462" s="1">
        <v>143</v>
      </c>
      <c r="H462" s="9" t="s">
        <v>28</v>
      </c>
      <c r="I462" s="10" t="s">
        <v>64</v>
      </c>
      <c r="J462" s="4">
        <v>-8.4011024990366542E-2</v>
      </c>
      <c r="K462" s="4">
        <v>-0.61425042976483257</v>
      </c>
      <c r="L462" s="11">
        <f t="shared" si="41"/>
        <v>0.94343104122346866</v>
      </c>
      <c r="M462" s="8">
        <f t="shared" si="42"/>
        <v>0.65326921957200446</v>
      </c>
      <c r="N462" s="1">
        <v>471</v>
      </c>
      <c r="O462" s="8">
        <v>2.9397627236624368E-2</v>
      </c>
      <c r="P462" s="8">
        <v>1.4653063232664163E-2</v>
      </c>
      <c r="Q462" s="1">
        <v>3</v>
      </c>
      <c r="R462" s="1">
        <v>456</v>
      </c>
      <c r="S462" s="8">
        <v>4.5000784295155534E-2</v>
      </c>
      <c r="T462" s="8">
        <v>2.2329709855957544E-2</v>
      </c>
      <c r="U462" s="1">
        <v>2</v>
      </c>
      <c r="V462" s="1">
        <v>392</v>
      </c>
      <c r="W462" s="8">
        <v>4.7699071080804394E-2</v>
      </c>
      <c r="X462" s="8">
        <v>4.836004232967038E-2</v>
      </c>
      <c r="Y462" s="1">
        <v>3</v>
      </c>
      <c r="Z462" s="8">
        <v>4.4239487812905723E-2</v>
      </c>
      <c r="AA462" s="8">
        <v>2.9012437355585372E-2</v>
      </c>
      <c r="AB462" s="8">
        <v>1.4940956541382012E-2</v>
      </c>
      <c r="AC462" s="8">
        <v>6.0790273556231206E-2</v>
      </c>
      <c r="AD462" s="8">
        <v>2.9211295034079859E-2</v>
      </c>
      <c r="AE462" s="8"/>
      <c r="AF462" s="8">
        <v>0.10322399019372139</v>
      </c>
      <c r="AG462" s="8">
        <v>2.5077740997091067E-2</v>
      </c>
      <c r="AH462" s="8">
        <v>1.4795482051600729E-2</v>
      </c>
    </row>
    <row r="463" spans="1:34">
      <c r="A463" s="1" t="s">
        <v>5203</v>
      </c>
      <c r="B463" s="1" t="s">
        <v>5204</v>
      </c>
      <c r="C463" s="1" t="s">
        <v>5205</v>
      </c>
      <c r="D463" s="1">
        <v>32540</v>
      </c>
      <c r="E463" s="1">
        <v>4.62</v>
      </c>
      <c r="F463" s="1" t="s">
        <v>5206</v>
      </c>
      <c r="G463" s="1">
        <v>292</v>
      </c>
      <c r="H463" s="9" t="s">
        <v>1894</v>
      </c>
      <c r="I463" s="10" t="s">
        <v>811</v>
      </c>
      <c r="J463" s="4"/>
      <c r="K463" s="4" t="s">
        <v>5732</v>
      </c>
      <c r="L463" s="11"/>
      <c r="M463" s="8" t="s">
        <v>5737</v>
      </c>
      <c r="N463" s="1">
        <v>472</v>
      </c>
      <c r="O463" s="8">
        <v>2.9317954284919578E-2</v>
      </c>
      <c r="P463" s="8">
        <v>9.9905255340777196E-3</v>
      </c>
      <c r="Q463" s="1">
        <v>3</v>
      </c>
      <c r="R463" s="1" t="s">
        <v>39</v>
      </c>
      <c r="S463" s="8" t="s">
        <v>39</v>
      </c>
      <c r="T463" s="8" t="s">
        <v>39</v>
      </c>
      <c r="U463" s="1">
        <v>1</v>
      </c>
      <c r="V463" s="1" t="s">
        <v>39</v>
      </c>
      <c r="W463" s="8" t="s">
        <v>39</v>
      </c>
      <c r="X463" s="8" t="s">
        <v>39</v>
      </c>
      <c r="Y463" s="1">
        <v>1</v>
      </c>
      <c r="Z463" s="8">
        <v>2.2296701857704486E-2</v>
      </c>
      <c r="AA463" s="8">
        <v>4.0755566761417554E-2</v>
      </c>
      <c r="AB463" s="8">
        <v>2.4901594235636686E-2</v>
      </c>
      <c r="AC463" s="8">
        <v>3.0638297872340528E-2</v>
      </c>
      <c r="AD463" s="8"/>
      <c r="AE463" s="8"/>
      <c r="AF463" s="8"/>
      <c r="AG463" s="8">
        <v>2.4074631357207426E-2</v>
      </c>
      <c r="AH463" s="8"/>
    </row>
    <row r="464" spans="1:34">
      <c r="A464" s="1" t="s">
        <v>1781</v>
      </c>
      <c r="B464" s="1" t="s">
        <v>1782</v>
      </c>
      <c r="C464" s="1" t="s">
        <v>1783</v>
      </c>
      <c r="D464" s="1">
        <v>30131</v>
      </c>
      <c r="E464" s="1">
        <v>6.67</v>
      </c>
      <c r="F464" s="1" t="s">
        <v>1784</v>
      </c>
      <c r="G464" s="1">
        <v>263</v>
      </c>
      <c r="H464" s="9" t="s">
        <v>64</v>
      </c>
      <c r="I464" s="10" t="s">
        <v>806</v>
      </c>
      <c r="J464" s="4">
        <v>0.12247854476156826</v>
      </c>
      <c r="K464" s="4">
        <v>-1.5632435987520772</v>
      </c>
      <c r="L464" s="11">
        <f>S464/W464</f>
        <v>1.0886034736874324</v>
      </c>
      <c r="M464" s="8">
        <f>O464/S464</f>
        <v>0.33838942795582339</v>
      </c>
      <c r="N464" s="1">
        <v>473</v>
      </c>
      <c r="O464" s="8">
        <v>2.9275566909802448E-2</v>
      </c>
      <c r="P464" s="8">
        <v>9.5557723998217423E-3</v>
      </c>
      <c r="Q464" s="1">
        <v>3</v>
      </c>
      <c r="R464" s="1">
        <v>266</v>
      </c>
      <c r="S464" s="8">
        <v>8.6514425366812475E-2</v>
      </c>
      <c r="T464" s="8">
        <v>9.792686391535136E-3</v>
      </c>
      <c r="U464" s="1">
        <v>3</v>
      </c>
      <c r="V464" s="1">
        <v>233</v>
      </c>
      <c r="W464" s="8">
        <v>7.9472854402863238E-2</v>
      </c>
      <c r="X464" s="8">
        <v>2.5151456811228136E-2</v>
      </c>
      <c r="Y464" s="1">
        <v>3</v>
      </c>
      <c r="Z464" s="8">
        <v>3.8222917470350545E-2</v>
      </c>
      <c r="AA464" s="8">
        <v>3.0393981991565636E-2</v>
      </c>
      <c r="AB464" s="8">
        <v>1.920980126749116E-2</v>
      </c>
      <c r="AC464" s="8">
        <v>8.9969604863222197E-2</v>
      </c>
      <c r="AD464" s="8">
        <v>7.5462512171372967E-2</v>
      </c>
      <c r="AE464" s="8">
        <v>9.4111159065842262E-2</v>
      </c>
      <c r="AF464" s="8">
        <v>0.10850248969226396</v>
      </c>
      <c r="AG464" s="8">
        <v>6.5703681412378603E-2</v>
      </c>
      <c r="AH464" s="8">
        <v>6.4212392103947163E-2</v>
      </c>
    </row>
    <row r="465" spans="1:34">
      <c r="A465" s="1" t="s">
        <v>5693</v>
      </c>
      <c r="B465" s="1" t="s">
        <v>5694</v>
      </c>
      <c r="C465" s="1" t="s">
        <v>5695</v>
      </c>
      <c r="D465" s="1">
        <v>37040</v>
      </c>
      <c r="E465" s="1">
        <v>6.21</v>
      </c>
      <c r="F465" s="1" t="s">
        <v>5696</v>
      </c>
      <c r="G465" s="1">
        <v>323</v>
      </c>
      <c r="H465" s="9" t="s">
        <v>5227</v>
      </c>
      <c r="I465" s="10" t="s">
        <v>35</v>
      </c>
      <c r="J465" s="4"/>
      <c r="K465" s="4" t="s">
        <v>5732</v>
      </c>
      <c r="L465" s="11"/>
      <c r="M465" s="8" t="s">
        <v>5737</v>
      </c>
      <c r="N465" s="1">
        <v>474</v>
      </c>
      <c r="O465" s="8">
        <v>2.9242680327661096E-2</v>
      </c>
      <c r="P465" s="8">
        <v>1.6704074514594869E-2</v>
      </c>
      <c r="Q465" s="1">
        <v>2</v>
      </c>
      <c r="R465" s="1" t="s">
        <v>39</v>
      </c>
      <c r="S465" s="8" t="s">
        <v>39</v>
      </c>
      <c r="T465" s="8" t="s">
        <v>39</v>
      </c>
      <c r="U465" s="1">
        <v>0</v>
      </c>
      <c r="V465" s="1" t="s">
        <v>39</v>
      </c>
      <c r="W465" s="8" t="s">
        <v>39</v>
      </c>
      <c r="X465" s="8" t="s">
        <v>39</v>
      </c>
      <c r="Y465" s="1">
        <v>1</v>
      </c>
      <c r="Z465" s="8">
        <v>4.105424469037651E-2</v>
      </c>
      <c r="AA465" s="8"/>
      <c r="AB465" s="8">
        <v>1.7431115964945683E-2</v>
      </c>
      <c r="AC465" s="8"/>
      <c r="AD465" s="8"/>
      <c r="AE465" s="8"/>
      <c r="AF465" s="8"/>
      <c r="AG465" s="8"/>
      <c r="AH465" s="8">
        <v>3.4325518359713689E-2</v>
      </c>
    </row>
    <row r="466" spans="1:34">
      <c r="A466" s="1" t="s">
        <v>2436</v>
      </c>
      <c r="B466" s="1" t="s">
        <v>2437</v>
      </c>
      <c r="C466" s="1" t="s">
        <v>2438</v>
      </c>
      <c r="D466" s="1">
        <v>24023</v>
      </c>
      <c r="E466" s="1">
        <v>5.89</v>
      </c>
      <c r="F466" s="1" t="s">
        <v>2439</v>
      </c>
      <c r="G466" s="1">
        <v>212</v>
      </c>
      <c r="H466" s="9" t="s">
        <v>1894</v>
      </c>
      <c r="I466" s="10" t="s">
        <v>806</v>
      </c>
      <c r="J466" s="4">
        <v>0.36171977272584521</v>
      </c>
      <c r="K466" s="4">
        <v>-1.1370955328722998</v>
      </c>
      <c r="L466" s="11">
        <f t="shared" ref="L466:L479" si="43">S466/W466</f>
        <v>1.2849567248463276</v>
      </c>
      <c r="M466" s="8">
        <f t="shared" ref="M466:M483" si="44">O466/S466</f>
        <v>0.45467401714435168</v>
      </c>
      <c r="N466" s="1">
        <v>475</v>
      </c>
      <c r="O466" s="8">
        <v>2.9037997489612277E-2</v>
      </c>
      <c r="P466" s="8">
        <v>1.1404008314575274E-2</v>
      </c>
      <c r="Q466" s="1">
        <v>3</v>
      </c>
      <c r="R466" s="1">
        <v>351</v>
      </c>
      <c r="S466" s="8">
        <v>6.3865530896156708E-2</v>
      </c>
      <c r="T466" s="8">
        <v>8.6576682637957026E-3</v>
      </c>
      <c r="U466" s="1">
        <v>3</v>
      </c>
      <c r="V466" s="1">
        <v>376</v>
      </c>
      <c r="W466" s="8">
        <v>4.9702476092177039E-2</v>
      </c>
      <c r="X466" s="8">
        <v>2.7405876983304815E-2</v>
      </c>
      <c r="Y466" s="1">
        <v>3</v>
      </c>
      <c r="Z466" s="8">
        <v>4.2115992397886243E-2</v>
      </c>
      <c r="AA466" s="8">
        <v>2.3831644970659413E-2</v>
      </c>
      <c r="AB466" s="8">
        <v>2.1166355100291183E-2</v>
      </c>
      <c r="AC466" s="8">
        <v>7.2462006079027599E-2</v>
      </c>
      <c r="AD466" s="8">
        <v>6.3986646265127303E-2</v>
      </c>
      <c r="AE466" s="8">
        <v>5.5147940344315215E-2</v>
      </c>
      <c r="AF466" s="8">
        <v>5.3957994873990729E-2</v>
      </c>
      <c r="AG466" s="8">
        <v>7.4731668171331395E-2</v>
      </c>
      <c r="AH466" s="8">
        <v>2.0417765231209004E-2</v>
      </c>
    </row>
    <row r="467" spans="1:34">
      <c r="A467" s="1" t="s">
        <v>2855</v>
      </c>
      <c r="B467" s="1" t="s">
        <v>2856</v>
      </c>
      <c r="C467" s="1" t="s">
        <v>2857</v>
      </c>
      <c r="D467" s="1">
        <v>12803</v>
      </c>
      <c r="E467" s="1">
        <v>4.87</v>
      </c>
      <c r="F467" s="1" t="s">
        <v>2858</v>
      </c>
      <c r="G467" s="1">
        <v>114</v>
      </c>
      <c r="H467" s="9" t="s">
        <v>806</v>
      </c>
      <c r="I467" s="10" t="s">
        <v>35</v>
      </c>
      <c r="J467" s="4">
        <v>0.54081296044984695</v>
      </c>
      <c r="K467" s="4">
        <v>0.23145873181446933</v>
      </c>
      <c r="L467" s="11">
        <f t="shared" si="43"/>
        <v>1.4547920635281202</v>
      </c>
      <c r="M467" s="8">
        <f t="shared" si="44"/>
        <v>1.1740214209610036</v>
      </c>
      <c r="N467" s="1">
        <v>476</v>
      </c>
      <c r="O467" s="8">
        <v>2.8937904779518235E-2</v>
      </c>
      <c r="P467" s="8">
        <v>1.1128940197142941E-2</v>
      </c>
      <c r="Q467" s="1">
        <v>2</v>
      </c>
      <c r="R467" s="1">
        <v>638</v>
      </c>
      <c r="S467" s="8">
        <v>2.4648532184217649E-2</v>
      </c>
      <c r="T467" s="8">
        <v>1.6288675773614293E-2</v>
      </c>
      <c r="U467" s="1">
        <v>2</v>
      </c>
      <c r="V467" s="1">
        <v>711</v>
      </c>
      <c r="W467" s="8">
        <v>1.6942993299290301E-2</v>
      </c>
      <c r="X467" s="8">
        <v>1.5662341715973606E-3</v>
      </c>
      <c r="Y467" s="1">
        <v>2</v>
      </c>
      <c r="Z467" s="8">
        <v>3.6807253860337563E-2</v>
      </c>
      <c r="AA467" s="8">
        <v>2.1068555698698904E-2</v>
      </c>
      <c r="AB467" s="8"/>
      <c r="AC467" s="8">
        <v>1.3130699088145941E-2</v>
      </c>
      <c r="AD467" s="8">
        <v>3.6166365280289353E-2</v>
      </c>
      <c r="AE467" s="8"/>
      <c r="AF467" s="8">
        <v>1.5835498495627712E-2</v>
      </c>
      <c r="AG467" s="8"/>
      <c r="AH467" s="8">
        <v>1.8050488102952889E-2</v>
      </c>
    </row>
    <row r="468" spans="1:34">
      <c r="A468" s="1" t="s">
        <v>860</v>
      </c>
      <c r="B468" s="1" t="s">
        <v>861</v>
      </c>
      <c r="C468" s="1" t="s">
        <v>862</v>
      </c>
      <c r="D468" s="1">
        <v>18419</v>
      </c>
      <c r="E468" s="1">
        <v>10.31</v>
      </c>
      <c r="F468" s="1" t="s">
        <v>863</v>
      </c>
      <c r="G468" s="1">
        <v>158</v>
      </c>
      <c r="H468" s="9" t="s">
        <v>64</v>
      </c>
      <c r="I468" s="10" t="s">
        <v>97</v>
      </c>
      <c r="J468" s="4">
        <v>-0.23804235500407334</v>
      </c>
      <c r="K468" s="4">
        <v>-0.50674315451995211</v>
      </c>
      <c r="L468" s="11">
        <f t="shared" si="43"/>
        <v>0.84789507155085242</v>
      </c>
      <c r="M468" s="8">
        <f t="shared" si="44"/>
        <v>0.70380947692160101</v>
      </c>
      <c r="N468" s="1">
        <v>477</v>
      </c>
      <c r="O468" s="8">
        <v>2.8862588176179749E-2</v>
      </c>
      <c r="P468" s="8">
        <v>1.5724573839896817E-2</v>
      </c>
      <c r="Q468" s="1">
        <v>3</v>
      </c>
      <c r="R468" s="1">
        <v>481</v>
      </c>
      <c r="S468" s="8">
        <v>4.1009092833506733E-2</v>
      </c>
      <c r="T468" s="8">
        <v>1.4335553635372011E-2</v>
      </c>
      <c r="U468" s="1">
        <v>3</v>
      </c>
      <c r="V468" s="1">
        <v>385</v>
      </c>
      <c r="W468" s="8">
        <v>4.836576388927296E-2</v>
      </c>
      <c r="X468" s="8">
        <v>2.8944585448625704E-2</v>
      </c>
      <c r="Y468" s="1">
        <v>3</v>
      </c>
      <c r="Z468" s="8">
        <v>4.6716899130428445E-2</v>
      </c>
      <c r="AA468" s="8">
        <v>2.2795486493674227E-2</v>
      </c>
      <c r="AB468" s="8">
        <v>1.7075378904436583E-2</v>
      </c>
      <c r="AC468" s="8">
        <v>3.2097264437690079E-2</v>
      </c>
      <c r="AD468" s="8">
        <v>3.338433718180555E-2</v>
      </c>
      <c r="AE468" s="8">
        <v>5.7545676881024577E-2</v>
      </c>
      <c r="AF468" s="8">
        <v>7.7417992645291048E-2</v>
      </c>
      <c r="AG468" s="8">
        <v>4.8149262714414852E-2</v>
      </c>
      <c r="AH468" s="8">
        <v>1.9530036308112966E-2</v>
      </c>
    </row>
    <row r="469" spans="1:34">
      <c r="A469" s="1" t="s">
        <v>2883</v>
      </c>
      <c r="B469" s="1" t="s">
        <v>2884</v>
      </c>
      <c r="C469" s="1" t="s">
        <v>2885</v>
      </c>
      <c r="D469" s="1">
        <v>43240</v>
      </c>
      <c r="E469" s="1">
        <v>9.08</v>
      </c>
      <c r="F469" s="1" t="s">
        <v>2886</v>
      </c>
      <c r="G469" s="1">
        <v>391</v>
      </c>
      <c r="H469" s="9" t="s">
        <v>481</v>
      </c>
      <c r="I469" s="10" t="s">
        <v>35</v>
      </c>
      <c r="J469" s="4">
        <v>0.55387730056915208</v>
      </c>
      <c r="K469" s="4">
        <v>8.5484138646801072E-2</v>
      </c>
      <c r="L469" s="11">
        <f t="shared" si="43"/>
        <v>1.4680257769459681</v>
      </c>
      <c r="M469" s="8">
        <f t="shared" si="44"/>
        <v>1.0610437459888786</v>
      </c>
      <c r="N469" s="1">
        <v>478</v>
      </c>
      <c r="O469" s="8">
        <v>2.8572008165002164E-2</v>
      </c>
      <c r="P469" s="8">
        <v>1.447362830358883E-2</v>
      </c>
      <c r="Q469" s="1">
        <v>3</v>
      </c>
      <c r="R469" s="1">
        <v>609</v>
      </c>
      <c r="S469" s="8">
        <v>2.6928209391002475E-2</v>
      </c>
      <c r="T469" s="8">
        <v>6.150128842888518E-3</v>
      </c>
      <c r="U469" s="1">
        <v>3</v>
      </c>
      <c r="V469" s="1">
        <v>681</v>
      </c>
      <c r="W469" s="8">
        <v>1.8343144796151348E-2</v>
      </c>
      <c r="X469" s="8">
        <v>4.7310867852515086E-3</v>
      </c>
      <c r="Y469" s="1">
        <v>3</v>
      </c>
      <c r="Z469" s="8">
        <v>2.8313272200259667E-2</v>
      </c>
      <c r="AA469" s="8">
        <v>4.3173269874382997E-2</v>
      </c>
      <c r="AB469" s="8">
        <v>1.4229482420363824E-2</v>
      </c>
      <c r="AC469" s="8">
        <v>3.2583586626139929E-2</v>
      </c>
      <c r="AD469" s="8">
        <v>2.782028098483796E-2</v>
      </c>
      <c r="AE469" s="8">
        <v>2.0380760562029535E-2</v>
      </c>
      <c r="AF469" s="8">
        <v>1.9940998105605269E-2</v>
      </c>
      <c r="AG469" s="8">
        <v>2.206841207744014E-2</v>
      </c>
      <c r="AH469" s="8">
        <v>1.3020024205408643E-2</v>
      </c>
    </row>
    <row r="470" spans="1:34">
      <c r="A470" s="1" t="s">
        <v>2799</v>
      </c>
      <c r="B470" s="1" t="s">
        <v>2800</v>
      </c>
      <c r="C470" s="1" t="s">
        <v>2801</v>
      </c>
      <c r="D470" s="1">
        <v>7761</v>
      </c>
      <c r="E470" s="1">
        <v>9.8800000000000008</v>
      </c>
      <c r="F470" s="1" t="s">
        <v>2802</v>
      </c>
      <c r="G470" s="1">
        <v>67</v>
      </c>
      <c r="H470" s="9" t="s">
        <v>1508</v>
      </c>
      <c r="I470" s="10" t="s">
        <v>806</v>
      </c>
      <c r="J470" s="4">
        <v>0.49610139319497942</v>
      </c>
      <c r="K470" s="4">
        <v>-1.3393367479789131</v>
      </c>
      <c r="L470" s="11">
        <f t="shared" si="43"/>
        <v>1.4103970802824142</v>
      </c>
      <c r="M470" s="8">
        <f t="shared" si="44"/>
        <v>0.39520230102965737</v>
      </c>
      <c r="N470" s="1">
        <v>479</v>
      </c>
      <c r="O470" s="8">
        <v>2.8542204229255685E-2</v>
      </c>
      <c r="P470" s="8">
        <v>1.7792832811717615E-2</v>
      </c>
      <c r="Q470" s="1">
        <v>3</v>
      </c>
      <c r="R470" s="1">
        <v>322</v>
      </c>
      <c r="S470" s="8">
        <v>7.2221756186368405E-2</v>
      </c>
      <c r="T470" s="8">
        <v>4.5566717594989668E-2</v>
      </c>
      <c r="U470" s="1">
        <v>3</v>
      </c>
      <c r="V470" s="1">
        <v>364</v>
      </c>
      <c r="W470" s="8">
        <v>5.1206682994484727E-2</v>
      </c>
      <c r="X470" s="8">
        <v>1.6585020720247819E-2</v>
      </c>
      <c r="Y470" s="1">
        <v>3</v>
      </c>
      <c r="Z470" s="8">
        <v>3.9284665177860285E-2</v>
      </c>
      <c r="AA470" s="8">
        <v>3.8337863648452111E-2</v>
      </c>
      <c r="AB470" s="8">
        <v>8.0040838614546493E-3</v>
      </c>
      <c r="AC470" s="8">
        <v>5.3981762917933315E-2</v>
      </c>
      <c r="AD470" s="8">
        <v>3.8600639866462672E-2</v>
      </c>
      <c r="AE470" s="8">
        <v>0.12408286577470923</v>
      </c>
      <c r="AF470" s="8">
        <v>6.5101493815358374E-2</v>
      </c>
      <c r="AG470" s="8">
        <v>5.5672585013542178E-2</v>
      </c>
      <c r="AH470" s="8">
        <v>3.2845970154553629E-2</v>
      </c>
    </row>
    <row r="471" spans="1:34">
      <c r="A471" s="1" t="s">
        <v>2707</v>
      </c>
      <c r="B471" s="1" t="s">
        <v>2708</v>
      </c>
      <c r="C471" s="1" t="s">
        <v>2709</v>
      </c>
      <c r="D471" s="1">
        <v>24725</v>
      </c>
      <c r="E471" s="1">
        <v>8.67</v>
      </c>
      <c r="F471" s="1" t="s">
        <v>2710</v>
      </c>
      <c r="G471" s="1">
        <v>215</v>
      </c>
      <c r="H471" s="9" t="s">
        <v>811</v>
      </c>
      <c r="I471" s="10" t="s">
        <v>1894</v>
      </c>
      <c r="J471" s="4">
        <v>0.45232863397977485</v>
      </c>
      <c r="K471" s="4">
        <v>-0.82891757977451808</v>
      </c>
      <c r="L471" s="11">
        <f t="shared" si="43"/>
        <v>1.3682469437265889</v>
      </c>
      <c r="M471" s="8">
        <f t="shared" si="44"/>
        <v>0.56295145319859441</v>
      </c>
      <c r="N471" s="1">
        <v>480</v>
      </c>
      <c r="O471" s="8">
        <v>2.8293141450441903E-2</v>
      </c>
      <c r="P471" s="8">
        <v>4.2892556709667445E-3</v>
      </c>
      <c r="Q471" s="1">
        <v>3</v>
      </c>
      <c r="R471" s="1">
        <v>430</v>
      </c>
      <c r="S471" s="8">
        <v>5.0258581427732513E-2</v>
      </c>
      <c r="T471" s="8">
        <v>1.5734214040811694E-2</v>
      </c>
      <c r="U471" s="1">
        <v>3</v>
      </c>
      <c r="V471" s="1">
        <v>468</v>
      </c>
      <c r="W471" s="8">
        <v>3.6732098440393428E-2</v>
      </c>
      <c r="X471" s="8">
        <v>1.7712243135449706E-2</v>
      </c>
      <c r="Y471" s="1">
        <v>3</v>
      </c>
      <c r="Z471" s="8">
        <v>2.3358449565214223E-2</v>
      </c>
      <c r="AA471" s="8">
        <v>3.0393981991565636E-2</v>
      </c>
      <c r="AB471" s="8">
        <v>3.1126992794545855E-2</v>
      </c>
      <c r="AC471" s="8">
        <v>4.2796352583586772E-2</v>
      </c>
      <c r="AD471" s="8">
        <v>3.9643900403394092E-2</v>
      </c>
      <c r="AE471" s="8">
        <v>6.8335491296216674E-2</v>
      </c>
      <c r="AF471" s="8">
        <v>2.6978997436995365E-2</v>
      </c>
      <c r="AG471" s="8">
        <v>5.7177249473367636E-2</v>
      </c>
      <c r="AH471" s="8">
        <v>2.6040048410817286E-2</v>
      </c>
    </row>
    <row r="472" spans="1:34">
      <c r="A472" s="1" t="s">
        <v>2400</v>
      </c>
      <c r="B472" s="1" t="s">
        <v>2401</v>
      </c>
      <c r="C472" s="1" t="s">
        <v>2402</v>
      </c>
      <c r="D472" s="1">
        <v>50082</v>
      </c>
      <c r="E472" s="1">
        <v>6.57</v>
      </c>
      <c r="F472" s="1" t="s">
        <v>2403</v>
      </c>
      <c r="G472" s="1">
        <v>463</v>
      </c>
      <c r="H472" s="9" t="s">
        <v>1508</v>
      </c>
      <c r="I472" s="10" t="s">
        <v>1508</v>
      </c>
      <c r="J472" s="4">
        <v>0.3491314945124035</v>
      </c>
      <c r="K472" s="4">
        <v>-0.84995295707035823</v>
      </c>
      <c r="L472" s="11">
        <f t="shared" si="43"/>
        <v>1.2737935700149967</v>
      </c>
      <c r="M472" s="8">
        <f t="shared" si="44"/>
        <v>0.55480282656870461</v>
      </c>
      <c r="N472" s="1">
        <v>481</v>
      </c>
      <c r="O472" s="8">
        <v>2.8290164542083093E-2</v>
      </c>
      <c r="P472" s="8">
        <v>8.9838635144339936E-3</v>
      </c>
      <c r="Q472" s="1">
        <v>3</v>
      </c>
      <c r="R472" s="1">
        <v>424</v>
      </c>
      <c r="S472" s="8">
        <v>5.0991385024206887E-2</v>
      </c>
      <c r="T472" s="8">
        <v>1.131451280616892E-2</v>
      </c>
      <c r="U472" s="1">
        <v>3</v>
      </c>
      <c r="V472" s="1">
        <v>441</v>
      </c>
      <c r="W472" s="8">
        <v>4.0031121387750883E-2</v>
      </c>
      <c r="X472" s="8">
        <v>6.3062387560043785E-3</v>
      </c>
      <c r="Y472" s="1">
        <v>3</v>
      </c>
      <c r="Z472" s="8">
        <v>3.1498515322788877E-2</v>
      </c>
      <c r="AA472" s="8">
        <v>3.5229388217496528E-2</v>
      </c>
      <c r="AB472" s="8">
        <v>1.8142590085963875E-2</v>
      </c>
      <c r="AC472" s="8">
        <v>6.2735562310030607E-2</v>
      </c>
      <c r="AD472" s="8">
        <v>5.0076505772708321E-2</v>
      </c>
      <c r="AE472" s="8">
        <v>4.0162086989881739E-2</v>
      </c>
      <c r="AF472" s="8">
        <v>3.2843996879820446E-2</v>
      </c>
      <c r="AG472" s="8">
        <v>4.4638378974822104E-2</v>
      </c>
      <c r="AH472" s="8">
        <v>4.2610988308610105E-2</v>
      </c>
    </row>
    <row r="473" spans="1:34">
      <c r="A473" s="1" t="s">
        <v>3706</v>
      </c>
      <c r="B473" s="1" t="s">
        <v>3707</v>
      </c>
      <c r="C473" s="1" t="s">
        <v>3708</v>
      </c>
      <c r="D473" s="1">
        <v>15527</v>
      </c>
      <c r="E473" s="1">
        <v>4.29</v>
      </c>
      <c r="F473" s="1" t="s">
        <v>3709</v>
      </c>
      <c r="G473" s="1">
        <v>142</v>
      </c>
      <c r="H473" s="9" t="s">
        <v>1894</v>
      </c>
      <c r="I473" s="10" t="s">
        <v>1508</v>
      </c>
      <c r="J473" s="4">
        <v>1.5704407491421395</v>
      </c>
      <c r="K473" s="4">
        <v>-0.41680359291856334</v>
      </c>
      <c r="L473" s="11">
        <f t="shared" si="43"/>
        <v>2.9699543356795037</v>
      </c>
      <c r="M473" s="8">
        <f t="shared" si="44"/>
        <v>0.74908243961601051</v>
      </c>
      <c r="N473" s="1">
        <v>482</v>
      </c>
      <c r="O473" s="8">
        <v>2.8284512709869352E-2</v>
      </c>
      <c r="P473" s="8">
        <v>1.4033817631826069E-2</v>
      </c>
      <c r="Q473" s="1">
        <v>3</v>
      </c>
      <c r="R473" s="1">
        <v>506</v>
      </c>
      <c r="S473" s="8">
        <v>3.7758878347713458E-2</v>
      </c>
      <c r="T473" s="8">
        <v>2.2845944898808715E-2</v>
      </c>
      <c r="U473" s="1">
        <v>3</v>
      </c>
      <c r="V473" s="1">
        <v>792</v>
      </c>
      <c r="W473" s="8">
        <v>1.2713622527490647E-2</v>
      </c>
      <c r="X473" s="8">
        <v>1.5931922402043356E-3</v>
      </c>
      <c r="Y473" s="1">
        <v>3</v>
      </c>
      <c r="Z473" s="8">
        <v>4.2469908300389492E-2</v>
      </c>
      <c r="AA473" s="8">
        <v>2.7976278878600186E-2</v>
      </c>
      <c r="AB473" s="8">
        <v>1.440735095061837E-2</v>
      </c>
      <c r="AC473" s="8">
        <v>5.8358662613981954E-2</v>
      </c>
      <c r="AD473" s="8">
        <v>4.1730421477256939E-2</v>
      </c>
      <c r="AE473" s="8">
        <v>1.3187550951901465E-2</v>
      </c>
      <c r="AF473" s="8">
        <v>1.2902998774215173E-2</v>
      </c>
      <c r="AG473" s="8">
        <v>1.103420603872007E-2</v>
      </c>
      <c r="AH473" s="8">
        <v>1.4203662769536699E-2</v>
      </c>
    </row>
    <row r="474" spans="1:34">
      <c r="A474" s="1" t="s">
        <v>1825</v>
      </c>
      <c r="B474" s="1" t="s">
        <v>1826</v>
      </c>
      <c r="C474" s="1" t="s">
        <v>1827</v>
      </c>
      <c r="D474" s="1">
        <v>50802</v>
      </c>
      <c r="E474" s="1">
        <v>8.51</v>
      </c>
      <c r="F474" s="1" t="s">
        <v>1828</v>
      </c>
      <c r="G474" s="1">
        <v>464</v>
      </c>
      <c r="H474" s="9" t="s">
        <v>97</v>
      </c>
      <c r="I474" s="10" t="s">
        <v>64</v>
      </c>
      <c r="J474" s="4">
        <v>0.15064097918946337</v>
      </c>
      <c r="K474" s="4">
        <v>-0.15629663213528588</v>
      </c>
      <c r="L474" s="11">
        <f t="shared" si="43"/>
        <v>1.1100625554549024</v>
      </c>
      <c r="M474" s="8">
        <f t="shared" si="44"/>
        <v>0.89732553283963412</v>
      </c>
      <c r="N474" s="1">
        <v>483</v>
      </c>
      <c r="O474" s="8">
        <v>2.8174315049091778E-2</v>
      </c>
      <c r="P474" s="8">
        <v>1.2979759986125659E-2</v>
      </c>
      <c r="Q474" s="1">
        <v>2</v>
      </c>
      <c r="R474" s="1">
        <v>560</v>
      </c>
      <c r="S474" s="8">
        <v>3.1398098034648214E-2</v>
      </c>
      <c r="T474" s="8">
        <v>1.6359474883986317E-2</v>
      </c>
      <c r="U474" s="1">
        <v>3</v>
      </c>
      <c r="V474" s="1">
        <v>554</v>
      </c>
      <c r="W474" s="8">
        <v>2.828498077009841E-2</v>
      </c>
      <c r="X474" s="8">
        <v>1.8469393419075486E-3</v>
      </c>
      <c r="Y474" s="1">
        <v>2</v>
      </c>
      <c r="Z474" s="8"/>
      <c r="AA474" s="8">
        <v>1.8996238744728524E-2</v>
      </c>
      <c r="AB474" s="8">
        <v>3.7352391353455035E-2</v>
      </c>
      <c r="AC474" s="8">
        <v>4.2310030395136915E-2</v>
      </c>
      <c r="AD474" s="8">
        <v>3.9296146891083614E-2</v>
      </c>
      <c r="AE474" s="8">
        <v>1.2588116817724126E-2</v>
      </c>
      <c r="AF474" s="8">
        <v>2.6978997436995365E-2</v>
      </c>
      <c r="AG474" s="8"/>
      <c r="AH474" s="8">
        <v>2.9590964103201459E-2</v>
      </c>
    </row>
    <row r="475" spans="1:34">
      <c r="A475" s="1" t="s">
        <v>3450</v>
      </c>
      <c r="B475" s="1" t="s">
        <v>3451</v>
      </c>
      <c r="C475" s="1" t="s">
        <v>3452</v>
      </c>
      <c r="D475" s="1">
        <v>27939</v>
      </c>
      <c r="E475" s="1">
        <v>8.73</v>
      </c>
      <c r="F475" s="1" t="s">
        <v>3453</v>
      </c>
      <c r="G475" s="1">
        <v>245</v>
      </c>
      <c r="H475" s="9" t="s">
        <v>806</v>
      </c>
      <c r="I475" s="10" t="s">
        <v>1894</v>
      </c>
      <c r="J475" s="4">
        <v>1.0291652041365098</v>
      </c>
      <c r="K475" s="4">
        <v>-0.8051676305362091</v>
      </c>
      <c r="L475" s="11">
        <f t="shared" si="43"/>
        <v>2.0408430036440666</v>
      </c>
      <c r="M475" s="8">
        <f t="shared" si="44"/>
        <v>0.57229557990539148</v>
      </c>
      <c r="N475" s="1">
        <v>484</v>
      </c>
      <c r="O475" s="8">
        <v>2.8059217510918787E-2</v>
      </c>
      <c r="P475" s="8">
        <v>3.3393123758384227E-2</v>
      </c>
      <c r="Q475" s="1">
        <v>2</v>
      </c>
      <c r="R475" s="1">
        <v>435</v>
      </c>
      <c r="S475" s="8">
        <v>4.9029240301938677E-2</v>
      </c>
      <c r="T475" s="8">
        <v>3.1489902210209461E-2</v>
      </c>
      <c r="U475" s="1">
        <v>3</v>
      </c>
      <c r="V475" s="1">
        <v>593</v>
      </c>
      <c r="W475" s="8">
        <v>2.4024013711193642E-2</v>
      </c>
      <c r="X475" s="8">
        <v>1.6242445297124253E-2</v>
      </c>
      <c r="Y475" s="1">
        <v>2</v>
      </c>
      <c r="Z475" s="8">
        <v>5.1671721765473883E-2</v>
      </c>
      <c r="AA475" s="8"/>
      <c r="AB475" s="8">
        <v>4.4467132563636939E-3</v>
      </c>
      <c r="AC475" s="8">
        <v>2.7720364741641426E-2</v>
      </c>
      <c r="AD475" s="8">
        <v>8.5199610516066268E-2</v>
      </c>
      <c r="AE475" s="8">
        <v>3.4167745648108337E-2</v>
      </c>
      <c r="AF475" s="8"/>
      <c r="AG475" s="8">
        <v>1.2538870498545534E-2</v>
      </c>
      <c r="AH475" s="8">
        <v>3.5509156923841753E-2</v>
      </c>
    </row>
    <row r="476" spans="1:34">
      <c r="A476" s="1" t="s">
        <v>1382</v>
      </c>
      <c r="B476" s="1" t="s">
        <v>1383</v>
      </c>
      <c r="C476" s="1" t="s">
        <v>1384</v>
      </c>
      <c r="D476" s="1">
        <v>78431</v>
      </c>
      <c r="E476" s="1">
        <v>6.86</v>
      </c>
      <c r="F476" s="1" t="s">
        <v>1385</v>
      </c>
      <c r="G476" s="1">
        <v>710</v>
      </c>
      <c r="H476" s="9" t="s">
        <v>28</v>
      </c>
      <c r="I476" s="10" t="s">
        <v>806</v>
      </c>
      <c r="J476" s="4">
        <v>-8.6127982697457861E-3</v>
      </c>
      <c r="K476" s="4">
        <v>-0.26829888925216927</v>
      </c>
      <c r="L476" s="11">
        <f t="shared" si="43"/>
        <v>0.99404784782680822</v>
      </c>
      <c r="M476" s="8">
        <f t="shared" si="44"/>
        <v>0.83029798991392378</v>
      </c>
      <c r="N476" s="1">
        <v>485</v>
      </c>
      <c r="O476" s="8">
        <v>2.8037552465700267E-2</v>
      </c>
      <c r="P476" s="8">
        <v>6.6752869123775718E-3</v>
      </c>
      <c r="Q476" s="1">
        <v>3</v>
      </c>
      <c r="R476" s="1">
        <v>546</v>
      </c>
      <c r="S476" s="8">
        <v>3.3768060149834751E-2</v>
      </c>
      <c r="T476" s="8">
        <v>1.1664882814491505E-2</v>
      </c>
      <c r="U476" s="1">
        <v>3</v>
      </c>
      <c r="V476" s="1">
        <v>492</v>
      </c>
      <c r="W476" s="8">
        <v>3.3970256284603033E-2</v>
      </c>
      <c r="X476" s="8">
        <v>1.0212866578636818E-2</v>
      </c>
      <c r="Y476" s="1">
        <v>3</v>
      </c>
      <c r="Z476" s="8">
        <v>3.5745506152827823E-2</v>
      </c>
      <c r="AA476" s="8">
        <v>2.417703112965448E-2</v>
      </c>
      <c r="AB476" s="8">
        <v>2.4190120114618498E-2</v>
      </c>
      <c r="AC476" s="8">
        <v>4.5227963525836017E-2</v>
      </c>
      <c r="AD476" s="8">
        <v>2.1908471275559893E-2</v>
      </c>
      <c r="AE476" s="8">
        <v>3.4167745648108337E-2</v>
      </c>
      <c r="AF476" s="8">
        <v>4.5160495709753112E-2</v>
      </c>
      <c r="AG476" s="8">
        <v>3.1597953656334742E-2</v>
      </c>
      <c r="AH476" s="8">
        <v>2.5152319487721238E-2</v>
      </c>
    </row>
    <row r="477" spans="1:34">
      <c r="A477" s="1" t="s">
        <v>3265</v>
      </c>
      <c r="B477" s="1" t="s">
        <v>3266</v>
      </c>
      <c r="C477" s="1" t="s">
        <v>3267</v>
      </c>
      <c r="D477" s="1">
        <v>21768</v>
      </c>
      <c r="E477" s="1">
        <v>5.83</v>
      </c>
      <c r="F477" s="1" t="s">
        <v>3268</v>
      </c>
      <c r="G477" s="1">
        <v>193</v>
      </c>
      <c r="H477" s="9" t="s">
        <v>64</v>
      </c>
      <c r="I477" s="10" t="s">
        <v>1894</v>
      </c>
      <c r="J477" s="4">
        <v>0.8336480838316267</v>
      </c>
      <c r="K477" s="4">
        <v>-1.4433797408956959</v>
      </c>
      <c r="L477" s="11">
        <f t="shared" si="43"/>
        <v>1.7821862106205526</v>
      </c>
      <c r="M477" s="8">
        <f t="shared" si="44"/>
        <v>0.36770488779347044</v>
      </c>
      <c r="N477" s="1">
        <v>486</v>
      </c>
      <c r="O477" s="8">
        <v>2.7918682719784163E-2</v>
      </c>
      <c r="P477" s="8">
        <v>1.3070850526348324E-2</v>
      </c>
      <c r="Q477" s="1">
        <v>2</v>
      </c>
      <c r="R477" s="1">
        <v>306</v>
      </c>
      <c r="S477" s="8">
        <v>7.5926874095471109E-2</v>
      </c>
      <c r="T477" s="8">
        <v>4.0492323342169761E-2</v>
      </c>
      <c r="U477" s="1">
        <v>2</v>
      </c>
      <c r="V477" s="1">
        <v>425</v>
      </c>
      <c r="W477" s="8">
        <v>4.2603221617921488E-2</v>
      </c>
      <c r="X477" s="8">
        <v>2.4513792801652681E-2</v>
      </c>
      <c r="Y477" s="1">
        <v>3</v>
      </c>
      <c r="Z477" s="8">
        <v>3.7161169762840812E-2</v>
      </c>
      <c r="AA477" s="8"/>
      <c r="AB477" s="8">
        <v>1.8676195676727517E-2</v>
      </c>
      <c r="AC477" s="8">
        <v>0.10455927051671768</v>
      </c>
      <c r="AD477" s="8">
        <v>4.7294477674224539E-2</v>
      </c>
      <c r="AE477" s="8"/>
      <c r="AF477" s="8">
        <v>1.9354498161322762E-2</v>
      </c>
      <c r="AG477" s="8">
        <v>6.821145551208771E-2</v>
      </c>
      <c r="AH477" s="8">
        <v>4.024371118035399E-2</v>
      </c>
    </row>
    <row r="478" spans="1:34">
      <c r="A478" s="1" t="s">
        <v>3261</v>
      </c>
      <c r="B478" s="1" t="s">
        <v>3262</v>
      </c>
      <c r="C478" s="1" t="s">
        <v>3263</v>
      </c>
      <c r="D478" s="1">
        <v>22527</v>
      </c>
      <c r="E478" s="1">
        <v>8.59</v>
      </c>
      <c r="F478" s="1" t="s">
        <v>3264</v>
      </c>
      <c r="G478" s="1">
        <v>200</v>
      </c>
      <c r="H478" s="9" t="s">
        <v>97</v>
      </c>
      <c r="I478" s="10" t="s">
        <v>1894</v>
      </c>
      <c r="J478" s="4">
        <v>0.8192558329615014</v>
      </c>
      <c r="K478" s="4">
        <v>-0.92659274855821194</v>
      </c>
      <c r="L478" s="11">
        <f t="shared" si="43"/>
        <v>1.7644956004741759</v>
      </c>
      <c r="M478" s="8">
        <f t="shared" si="44"/>
        <v>0.52609937870518164</v>
      </c>
      <c r="N478" s="1">
        <v>487</v>
      </c>
      <c r="O478" s="8">
        <v>2.7697492462889172E-2</v>
      </c>
      <c r="P478" s="8">
        <v>1.2595093621521879E-2</v>
      </c>
      <c r="Q478" s="1">
        <v>3</v>
      </c>
      <c r="R478" s="1">
        <v>416</v>
      </c>
      <c r="S478" s="8">
        <v>5.2646883049087274E-2</v>
      </c>
      <c r="T478" s="8">
        <v>1.556376658457813E-2</v>
      </c>
      <c r="U478" s="1">
        <v>3</v>
      </c>
      <c r="V478" s="1">
        <v>543</v>
      </c>
      <c r="W478" s="8">
        <v>2.9836789071584758E-2</v>
      </c>
      <c r="X478" s="8">
        <v>7.6303882188135958E-3</v>
      </c>
      <c r="Y478" s="1">
        <v>3</v>
      </c>
      <c r="Z478" s="8">
        <v>3.5391590250324581E-2</v>
      </c>
      <c r="AA478" s="8">
        <v>3.4538615899506402E-2</v>
      </c>
      <c r="AB478" s="8">
        <v>1.3162271238836534E-2</v>
      </c>
      <c r="AC478" s="8">
        <v>6.3221884498480457E-2</v>
      </c>
      <c r="AD478" s="8">
        <v>3.4775351231047448E-2</v>
      </c>
      <c r="AE478" s="8">
        <v>5.9943413417733932E-2</v>
      </c>
      <c r="AF478" s="8">
        <v>3.0497997102690411E-2</v>
      </c>
      <c r="AG478" s="8">
        <v>3.7115056675694778E-2</v>
      </c>
      <c r="AH478" s="8">
        <v>2.1897313436369078E-2</v>
      </c>
    </row>
    <row r="479" spans="1:34">
      <c r="A479" s="1" t="s">
        <v>3638</v>
      </c>
      <c r="B479" s="1" t="s">
        <v>3639</v>
      </c>
      <c r="C479" s="1" t="s">
        <v>3640</v>
      </c>
      <c r="D479" s="1">
        <v>22151</v>
      </c>
      <c r="E479" s="1">
        <v>5.68</v>
      </c>
      <c r="F479" s="1" t="s">
        <v>3641</v>
      </c>
      <c r="G479" s="1">
        <v>196</v>
      </c>
      <c r="H479" s="9" t="s">
        <v>1894</v>
      </c>
      <c r="I479" s="10" t="s">
        <v>1894</v>
      </c>
      <c r="J479" s="4">
        <v>1.3651502196083278</v>
      </c>
      <c r="K479" s="4">
        <v>-1.5901745431332768</v>
      </c>
      <c r="L479" s="11">
        <f t="shared" si="43"/>
        <v>2.576031472524281</v>
      </c>
      <c r="M479" s="8">
        <f t="shared" si="44"/>
        <v>0.33213126849710617</v>
      </c>
      <c r="N479" s="1">
        <v>488</v>
      </c>
      <c r="O479" s="8">
        <v>2.7676289918878522E-2</v>
      </c>
      <c r="P479" s="8">
        <v>1.9374314379901581E-3</v>
      </c>
      <c r="Q479" s="1">
        <v>3</v>
      </c>
      <c r="R479" s="1">
        <v>280</v>
      </c>
      <c r="S479" s="8">
        <v>8.3329371679196962E-2</v>
      </c>
      <c r="T479" s="8">
        <v>3.9005589485129881E-2</v>
      </c>
      <c r="U479" s="1">
        <v>3</v>
      </c>
      <c r="V479" s="1">
        <v>517</v>
      </c>
      <c r="W479" s="8">
        <v>3.234796335680698E-2</v>
      </c>
      <c r="X479" s="8">
        <v>1.7957257134510241E-2</v>
      </c>
      <c r="Y479" s="1">
        <v>3</v>
      </c>
      <c r="Z479" s="8">
        <v>2.6897608590246681E-2</v>
      </c>
      <c r="AA479" s="8">
        <v>2.6249348083624863E-2</v>
      </c>
      <c r="AB479" s="8">
        <v>2.9881913082764024E-2</v>
      </c>
      <c r="AC479" s="8">
        <v>0.12401215805471165</v>
      </c>
      <c r="AD479" s="8">
        <v>4.6251217137293112E-2</v>
      </c>
      <c r="AE479" s="8">
        <v>7.9724739845586118E-2</v>
      </c>
      <c r="AF479" s="8">
        <v>3.0497997102690411E-2</v>
      </c>
      <c r="AG479" s="8">
        <v>5.1158591634065782E-2</v>
      </c>
      <c r="AH479" s="8">
        <v>1.538730133366476E-2</v>
      </c>
    </row>
    <row r="480" spans="1:34">
      <c r="A480" s="1" t="s">
        <v>4528</v>
      </c>
      <c r="B480" s="1" t="s">
        <v>4529</v>
      </c>
      <c r="C480" s="1" t="s">
        <v>4530</v>
      </c>
      <c r="D480" s="1">
        <v>35893</v>
      </c>
      <c r="E480" s="1">
        <v>5.43</v>
      </c>
      <c r="F480" s="1" t="s">
        <v>4531</v>
      </c>
      <c r="G480" s="1">
        <v>319</v>
      </c>
      <c r="H480" s="9" t="s">
        <v>811</v>
      </c>
      <c r="I480" s="10" t="s">
        <v>1508</v>
      </c>
      <c r="J480" s="4" t="s">
        <v>5732</v>
      </c>
      <c r="K480" s="4">
        <v>-0.74814679583903165</v>
      </c>
      <c r="L480" s="11" t="s">
        <v>2</v>
      </c>
      <c r="M480" s="8">
        <f t="shared" si="44"/>
        <v>0.59536784225445338</v>
      </c>
      <c r="N480" s="1">
        <v>490</v>
      </c>
      <c r="O480" s="8">
        <v>2.7279979326636491E-2</v>
      </c>
      <c r="P480" s="8">
        <v>4.8463370491060673E-3</v>
      </c>
      <c r="Q480" s="1">
        <v>3</v>
      </c>
      <c r="R480" s="1">
        <v>454</v>
      </c>
      <c r="S480" s="8">
        <v>4.5820377572521526E-2</v>
      </c>
      <c r="T480" s="8">
        <v>8.6924967073006305E-3</v>
      </c>
      <c r="U480" s="1">
        <v>3</v>
      </c>
      <c r="V480" s="1" t="s">
        <v>39</v>
      </c>
      <c r="W480" s="8" t="s">
        <v>39</v>
      </c>
      <c r="X480" s="8" t="s">
        <v>39</v>
      </c>
      <c r="Y480" s="1">
        <v>1</v>
      </c>
      <c r="Z480" s="8">
        <v>3.0436767615279137E-2</v>
      </c>
      <c r="AA480" s="8">
        <v>2.9703209673575506E-2</v>
      </c>
      <c r="AB480" s="8">
        <v>2.1699960691054825E-2</v>
      </c>
      <c r="AC480" s="8">
        <v>5.009118541033452E-2</v>
      </c>
      <c r="AD480" s="8">
        <v>3.5818611767978875E-2</v>
      </c>
      <c r="AE480" s="8">
        <v>5.1551335539251175E-2</v>
      </c>
      <c r="AF480" s="8"/>
      <c r="AG480" s="8">
        <v>3.5108837395927496E-2</v>
      </c>
      <c r="AH480" s="8"/>
    </row>
    <row r="481" spans="1:34">
      <c r="A481" s="1" t="s">
        <v>1114</v>
      </c>
      <c r="B481" s="1" t="s">
        <v>1115</v>
      </c>
      <c r="C481" s="1" t="s">
        <v>1116</v>
      </c>
      <c r="D481" s="1">
        <v>26394</v>
      </c>
      <c r="E481" s="1">
        <v>4.74</v>
      </c>
      <c r="F481" s="1" t="s">
        <v>1117</v>
      </c>
      <c r="G481" s="1">
        <v>241</v>
      </c>
      <c r="H481" s="9" t="s">
        <v>35</v>
      </c>
      <c r="I481" s="10" t="s">
        <v>97</v>
      </c>
      <c r="J481" s="4">
        <v>-0.11950736152770233</v>
      </c>
      <c r="K481" s="4">
        <v>-7.6615992273077346E-2</v>
      </c>
      <c r="L481" s="11">
        <f>S481/W481</f>
        <v>0.92050192164693678</v>
      </c>
      <c r="M481" s="8">
        <f t="shared" si="44"/>
        <v>0.94827933872401848</v>
      </c>
      <c r="N481" s="1">
        <v>491</v>
      </c>
      <c r="O481" s="8">
        <v>2.7071911857688934E-2</v>
      </c>
      <c r="P481" s="8">
        <v>1.8677093828590348E-2</v>
      </c>
      <c r="Q481" s="1">
        <v>3</v>
      </c>
      <c r="R481" s="1">
        <v>585</v>
      </c>
      <c r="S481" s="8">
        <v>2.854845692843655E-2</v>
      </c>
      <c r="T481" s="8">
        <v>7.8337448865756325E-3</v>
      </c>
      <c r="U481" s="1">
        <v>3</v>
      </c>
      <c r="V481" s="1">
        <v>528</v>
      </c>
      <c r="W481" s="8">
        <v>3.1014011222658216E-2</v>
      </c>
      <c r="X481" s="8">
        <v>1.4333307962052356E-2</v>
      </c>
      <c r="Y481" s="1">
        <v>3</v>
      </c>
      <c r="Z481" s="8">
        <v>2.8667188102762912E-2</v>
      </c>
      <c r="AA481" s="8">
        <v>4.4900200669358327E-2</v>
      </c>
      <c r="AB481" s="8">
        <v>7.6483468009455532E-3</v>
      </c>
      <c r="AC481" s="8">
        <v>2.0911854103343532E-2</v>
      </c>
      <c r="AD481" s="8">
        <v>2.8168034497148435E-2</v>
      </c>
      <c r="AE481" s="8">
        <v>3.6565482184817692E-2</v>
      </c>
      <c r="AF481" s="8">
        <v>4.7506495486883141E-2</v>
      </c>
      <c r="AG481" s="8">
        <v>2.156685725749832E-2</v>
      </c>
      <c r="AH481" s="8">
        <v>2.3968680923593184E-2</v>
      </c>
    </row>
    <row r="482" spans="1:34">
      <c r="A482" s="1" t="s">
        <v>3458</v>
      </c>
      <c r="B482" s="1" t="s">
        <v>3459</v>
      </c>
      <c r="C482" s="1" t="s">
        <v>3460</v>
      </c>
      <c r="D482" s="1">
        <v>17433</v>
      </c>
      <c r="E482" s="1">
        <v>5.14</v>
      </c>
      <c r="F482" s="1" t="s">
        <v>3461</v>
      </c>
      <c r="G482" s="1">
        <v>151</v>
      </c>
      <c r="H482" s="9" t="s">
        <v>97</v>
      </c>
      <c r="I482" s="10" t="s">
        <v>1894</v>
      </c>
      <c r="J482" s="4">
        <v>1.0480471329987153</v>
      </c>
      <c r="K482" s="4">
        <v>-1.3287904688592305</v>
      </c>
      <c r="L482" s="11">
        <f>S482/W482</f>
        <v>2.0677290243171496</v>
      </c>
      <c r="M482" s="8">
        <f t="shared" si="44"/>
        <v>0.39810186388115892</v>
      </c>
      <c r="N482" s="1">
        <v>492</v>
      </c>
      <c r="O482" s="8">
        <v>2.6994738066400275E-2</v>
      </c>
      <c r="P482" s="8">
        <v>3.3396987017910863E-2</v>
      </c>
      <c r="Q482" s="1">
        <v>2</v>
      </c>
      <c r="R482" s="1">
        <v>339</v>
      </c>
      <c r="S482" s="8">
        <v>6.7808620143659321E-2</v>
      </c>
      <c r="T482" s="8">
        <v>2.4543008932215661E-3</v>
      </c>
      <c r="U482" s="1">
        <v>2</v>
      </c>
      <c r="V482" s="1">
        <v>507</v>
      </c>
      <c r="W482" s="8">
        <v>3.2793765211112498E-2</v>
      </c>
      <c r="X482" s="8">
        <v>3.27400648163808E-3</v>
      </c>
      <c r="Y482" s="1">
        <v>2</v>
      </c>
      <c r="Z482" s="8">
        <v>5.0609974057964142E-2</v>
      </c>
      <c r="AA482" s="8"/>
      <c r="AB482" s="8">
        <v>3.3795020748364078E-3</v>
      </c>
      <c r="AC482" s="8">
        <v>6.9544072948328498E-2</v>
      </c>
      <c r="AD482" s="8">
        <v>6.6073167338990157E-2</v>
      </c>
      <c r="AE482" s="8"/>
      <c r="AF482" s="8"/>
      <c r="AG482" s="8">
        <v>3.5108837395927496E-2</v>
      </c>
      <c r="AH482" s="8">
        <v>3.0478693026297504E-2</v>
      </c>
    </row>
    <row r="483" spans="1:34">
      <c r="A483" s="1" t="s">
        <v>2396</v>
      </c>
      <c r="B483" s="1" t="s">
        <v>2397</v>
      </c>
      <c r="C483" s="1" t="s">
        <v>2398</v>
      </c>
      <c r="D483" s="1">
        <v>35626</v>
      </c>
      <c r="E483" s="1">
        <v>9.35</v>
      </c>
      <c r="F483" s="1" t="s">
        <v>2399</v>
      </c>
      <c r="G483" s="1">
        <v>322</v>
      </c>
      <c r="H483" s="9" t="s">
        <v>35</v>
      </c>
      <c r="I483" s="10" t="s">
        <v>1508</v>
      </c>
      <c r="J483" s="4">
        <v>0.34740924148309588</v>
      </c>
      <c r="K483" s="4">
        <v>-0.91108379966500164</v>
      </c>
      <c r="L483" s="11">
        <f>S483/W483</f>
        <v>1.2722738545901089</v>
      </c>
      <c r="M483" s="8">
        <f t="shared" si="44"/>
        <v>0.53178544652510618</v>
      </c>
      <c r="N483" s="1">
        <v>493</v>
      </c>
      <c r="O483" s="8">
        <v>2.6894246314873888E-2</v>
      </c>
      <c r="P483" s="8">
        <v>1.5587427080570751E-2</v>
      </c>
      <c r="Q483" s="1">
        <v>3</v>
      </c>
      <c r="R483" s="1">
        <v>427</v>
      </c>
      <c r="S483" s="8">
        <v>5.0573490663596378E-2</v>
      </c>
      <c r="T483" s="8">
        <v>2.0252979232372723E-2</v>
      </c>
      <c r="U483" s="1">
        <v>3</v>
      </c>
      <c r="V483" s="1">
        <v>447</v>
      </c>
      <c r="W483" s="8">
        <v>3.9750475482253578E-2</v>
      </c>
      <c r="X483" s="8">
        <v>1.3456759178454484E-2</v>
      </c>
      <c r="Y483" s="1">
        <v>3</v>
      </c>
      <c r="Z483" s="8">
        <v>4.3531656007899232E-2</v>
      </c>
      <c r="AA483" s="8">
        <v>2.4522417288649543E-2</v>
      </c>
      <c r="AB483" s="8">
        <v>1.2628665648072891E-2</v>
      </c>
      <c r="AC483" s="8">
        <v>4.1823708206687064E-2</v>
      </c>
      <c r="AD483" s="8">
        <v>3.6166365280289353E-2</v>
      </c>
      <c r="AE483" s="8">
        <v>7.373039850381273E-2</v>
      </c>
      <c r="AF483" s="8">
        <v>4.1641496044058056E-2</v>
      </c>
      <c r="AG483" s="8">
        <v>5.216170127394943E-2</v>
      </c>
      <c r="AH483" s="8">
        <v>2.5448229128753254E-2</v>
      </c>
    </row>
    <row r="484" spans="1:34">
      <c r="A484" s="1" t="s">
        <v>5689</v>
      </c>
      <c r="B484" s="1" t="s">
        <v>5690</v>
      </c>
      <c r="C484" s="1" t="s">
        <v>5691</v>
      </c>
      <c r="D484" s="1">
        <v>40660</v>
      </c>
      <c r="E484" s="1">
        <v>7.71</v>
      </c>
      <c r="F484" s="1" t="s">
        <v>5692</v>
      </c>
      <c r="G484" s="1">
        <v>362</v>
      </c>
      <c r="H484" s="9" t="s">
        <v>806</v>
      </c>
      <c r="I484" s="10" t="s">
        <v>29</v>
      </c>
      <c r="J484" s="4"/>
      <c r="K484" s="4" t="s">
        <v>5732</v>
      </c>
      <c r="L484" s="11"/>
      <c r="M484" s="8" t="s">
        <v>5737</v>
      </c>
      <c r="N484" s="1">
        <v>494</v>
      </c>
      <c r="O484" s="8">
        <v>2.6791675801223196E-2</v>
      </c>
      <c r="P484" s="8">
        <v>1.3517264208417962E-3</v>
      </c>
      <c r="Q484" s="1">
        <v>2</v>
      </c>
      <c r="R484" s="1" t="s">
        <v>39</v>
      </c>
      <c r="S484" s="8" t="s">
        <v>39</v>
      </c>
      <c r="T484" s="8" t="s">
        <v>39</v>
      </c>
      <c r="U484" s="1">
        <v>1</v>
      </c>
      <c r="V484" s="1" t="s">
        <v>39</v>
      </c>
      <c r="W484" s="8" t="s">
        <v>39</v>
      </c>
      <c r="X484" s="8" t="s">
        <v>39</v>
      </c>
      <c r="Y484" s="1">
        <v>1</v>
      </c>
      <c r="Z484" s="8">
        <v>2.5835860882736941E-2</v>
      </c>
      <c r="AA484" s="8"/>
      <c r="AB484" s="8">
        <v>2.7747490719709451E-2</v>
      </c>
      <c r="AC484" s="8"/>
      <c r="AD484" s="8">
        <v>9.0415913200723383E-3</v>
      </c>
      <c r="AE484" s="8"/>
      <c r="AF484" s="8"/>
      <c r="AG484" s="8"/>
      <c r="AH484" s="8">
        <v>5.0304638975442488E-3</v>
      </c>
    </row>
    <row r="485" spans="1:34">
      <c r="A485" s="1" t="s">
        <v>158</v>
      </c>
      <c r="B485" s="1" t="s">
        <v>159</v>
      </c>
      <c r="C485" s="1" t="s">
        <v>160</v>
      </c>
      <c r="D485" s="1">
        <v>24408</v>
      </c>
      <c r="E485" s="1">
        <v>7.01</v>
      </c>
      <c r="F485" s="1" t="s">
        <v>161</v>
      </c>
      <c r="G485" s="1">
        <v>216</v>
      </c>
      <c r="H485" s="9" t="s">
        <v>34</v>
      </c>
      <c r="I485" s="10" t="s">
        <v>29</v>
      </c>
      <c r="J485" s="4">
        <v>-1.1719549289455455</v>
      </c>
      <c r="K485" s="4">
        <v>0.96224996953311781</v>
      </c>
      <c r="L485" s="11">
        <f t="shared" ref="L485:L500" si="45">S485/W485</f>
        <v>0.44381953372844296</v>
      </c>
      <c r="M485" s="8">
        <f t="shared" ref="M485:M500" si="46">O485/S485</f>
        <v>1.9483460893469355</v>
      </c>
      <c r="N485" s="1">
        <v>495</v>
      </c>
      <c r="O485" s="8">
        <v>2.6759015530227762E-2</v>
      </c>
      <c r="P485" s="8">
        <v>1.645474093023723E-2</v>
      </c>
      <c r="Q485" s="1">
        <v>3</v>
      </c>
      <c r="R485" s="1">
        <v>782</v>
      </c>
      <c r="S485" s="8">
        <v>1.3734220874073298E-2</v>
      </c>
      <c r="T485" s="8">
        <v>5.1609871580439171E-3</v>
      </c>
      <c r="U485" s="1">
        <v>2</v>
      </c>
      <c r="V485" s="1">
        <v>531</v>
      </c>
      <c r="W485" s="8">
        <v>3.0945507870495777E-2</v>
      </c>
      <c r="X485" s="8">
        <v>4.7800566748152883E-3</v>
      </c>
      <c r="Y485" s="1">
        <v>2</v>
      </c>
      <c r="Z485" s="8">
        <v>3.1852431225292119E-2</v>
      </c>
      <c r="AA485" s="8">
        <v>4.0064794443427421E-2</v>
      </c>
      <c r="AB485" s="8">
        <v>8.3598209219637454E-3</v>
      </c>
      <c r="AC485" s="8"/>
      <c r="AD485" s="8">
        <v>1.008485185700376E-2</v>
      </c>
      <c r="AE485" s="8">
        <v>1.7383589891142838E-2</v>
      </c>
      <c r="AF485" s="8">
        <v>2.7565497381277868E-2</v>
      </c>
      <c r="AG485" s="8"/>
      <c r="AH485" s="8">
        <v>3.4325518359713689E-2</v>
      </c>
    </row>
    <row r="486" spans="1:34">
      <c r="A486" s="1" t="s">
        <v>1150</v>
      </c>
      <c r="B486" s="1" t="s">
        <v>1151</v>
      </c>
      <c r="C486" s="1" t="s">
        <v>1152</v>
      </c>
      <c r="D486" s="1">
        <v>55724</v>
      </c>
      <c r="E486" s="1">
        <v>8.73</v>
      </c>
      <c r="F486" s="1" t="s">
        <v>1153</v>
      </c>
      <c r="G486" s="1">
        <v>504</v>
      </c>
      <c r="H486" s="9" t="s">
        <v>29</v>
      </c>
      <c r="I486" s="10" t="s">
        <v>64</v>
      </c>
      <c r="J486" s="4">
        <v>-0.11182070362749873</v>
      </c>
      <c r="K486" s="4">
        <v>-0.39880244789586139</v>
      </c>
      <c r="L486" s="11">
        <f t="shared" si="45"/>
        <v>0.92541943088480694</v>
      </c>
      <c r="M486" s="8">
        <f t="shared" si="46"/>
        <v>0.75848762732309993</v>
      </c>
      <c r="N486" s="1">
        <v>496</v>
      </c>
      <c r="O486" s="8">
        <v>2.675424172903897E-2</v>
      </c>
      <c r="P486" s="8">
        <v>8.5294671578946667E-3</v>
      </c>
      <c r="Q486" s="1">
        <v>3</v>
      </c>
      <c r="R486" s="1">
        <v>529</v>
      </c>
      <c r="S486" s="8">
        <v>3.5273141927788125E-2</v>
      </c>
      <c r="T486" s="8">
        <v>7.1970044810476886E-3</v>
      </c>
      <c r="U486" s="1">
        <v>3</v>
      </c>
      <c r="V486" s="1">
        <v>456</v>
      </c>
      <c r="W486" s="8">
        <v>3.8115843206429072E-2</v>
      </c>
      <c r="X486" s="8">
        <v>2.0468896119817205E-2</v>
      </c>
      <c r="Y486" s="1">
        <v>3</v>
      </c>
      <c r="Z486" s="8">
        <v>3.1144599420285631E-2</v>
      </c>
      <c r="AA486" s="8">
        <v>1.6923921790758138E-2</v>
      </c>
      <c r="AB486" s="8">
        <v>3.2194203976073144E-2</v>
      </c>
      <c r="AC486" s="8">
        <v>3.7933130699088276E-2</v>
      </c>
      <c r="AD486" s="8">
        <v>2.7124773960217011E-2</v>
      </c>
      <c r="AE486" s="8">
        <v>4.0761521124059071E-2</v>
      </c>
      <c r="AF486" s="8">
        <v>5.8063494483968282E-2</v>
      </c>
      <c r="AG486" s="8">
        <v>3.9121275955462068E-2</v>
      </c>
      <c r="AH486" s="8">
        <v>1.7162759179856844E-2</v>
      </c>
    </row>
    <row r="487" spans="1:34">
      <c r="A487" s="1" t="s">
        <v>334</v>
      </c>
      <c r="B487" s="1" t="s">
        <v>335</v>
      </c>
      <c r="C487" s="1" t="s">
        <v>336</v>
      </c>
      <c r="D487" s="1">
        <v>39613</v>
      </c>
      <c r="E487" s="1">
        <v>6.27</v>
      </c>
      <c r="F487" s="1" t="s">
        <v>337</v>
      </c>
      <c r="G487" s="1">
        <v>366</v>
      </c>
      <c r="H487" s="9" t="s">
        <v>28</v>
      </c>
      <c r="I487" s="10" t="s">
        <v>35</v>
      </c>
      <c r="J487" s="4">
        <v>-0.75154729853070579</v>
      </c>
      <c r="K487" s="4">
        <v>0.99110368469395926</v>
      </c>
      <c r="L487" s="11">
        <f t="shared" si="45"/>
        <v>0.59396618370239496</v>
      </c>
      <c r="M487" s="8">
        <f t="shared" si="46"/>
        <v>1.9877050353946597</v>
      </c>
      <c r="N487" s="1">
        <v>497</v>
      </c>
      <c r="O487" s="8">
        <v>2.6741921953402997E-2</v>
      </c>
      <c r="P487" s="8">
        <v>2.6675097454007004E-2</v>
      </c>
      <c r="Q487" s="1">
        <v>3</v>
      </c>
      <c r="R487" s="1">
        <v>790</v>
      </c>
      <c r="S487" s="8">
        <v>1.3453667157457987E-2</v>
      </c>
      <c r="T487" s="8">
        <v>3.4361733183670899E-3</v>
      </c>
      <c r="U487" s="1">
        <v>3</v>
      </c>
      <c r="V487" s="1">
        <v>611</v>
      </c>
      <c r="W487" s="8">
        <v>2.2650560800611012E-2</v>
      </c>
      <c r="X487" s="8">
        <v>1.2978180907998703E-2</v>
      </c>
      <c r="Y487" s="1">
        <v>3</v>
      </c>
      <c r="Z487" s="8">
        <v>1.3448804295123341E-2</v>
      </c>
      <c r="AA487" s="8">
        <v>9.3254262928667286E-3</v>
      </c>
      <c r="AB487" s="8">
        <v>5.7451535272218926E-2</v>
      </c>
      <c r="AC487" s="8">
        <v>1.3130699088145941E-2</v>
      </c>
      <c r="AD487" s="8">
        <v>1.7039922103213253E-2</v>
      </c>
      <c r="AE487" s="8">
        <v>1.0190380281014768E-2</v>
      </c>
      <c r="AF487" s="8">
        <v>1.5835498495627712E-2</v>
      </c>
      <c r="AG487" s="8">
        <v>3.7616611495636602E-2</v>
      </c>
      <c r="AH487" s="8">
        <v>1.4499572410568715E-2</v>
      </c>
    </row>
    <row r="488" spans="1:34">
      <c r="A488" s="1" t="s">
        <v>2223</v>
      </c>
      <c r="B488" s="1" t="s">
        <v>2224</v>
      </c>
      <c r="C488" s="1" t="s">
        <v>2225</v>
      </c>
      <c r="D488" s="1">
        <v>17713</v>
      </c>
      <c r="E488" s="1">
        <v>9.9</v>
      </c>
      <c r="F488" s="1" t="s">
        <v>2226</v>
      </c>
      <c r="G488" s="1">
        <v>155</v>
      </c>
      <c r="H488" s="9" t="s">
        <v>35</v>
      </c>
      <c r="I488" s="10" t="s">
        <v>1508</v>
      </c>
      <c r="J488" s="4">
        <v>0.28717511487217401</v>
      </c>
      <c r="K488" s="4">
        <v>-0.65261063918516771</v>
      </c>
      <c r="L488" s="11">
        <f t="shared" si="45"/>
        <v>1.2202486155240566</v>
      </c>
      <c r="M488" s="8">
        <f t="shared" si="46"/>
        <v>0.6361281612428219</v>
      </c>
      <c r="N488" s="1">
        <v>498</v>
      </c>
      <c r="O488" s="8">
        <v>2.6633117214576285E-2</v>
      </c>
      <c r="P488" s="8">
        <v>2.0359497337119996E-2</v>
      </c>
      <c r="Q488" s="1">
        <v>3</v>
      </c>
      <c r="R488" s="1">
        <v>478</v>
      </c>
      <c r="S488" s="8">
        <v>4.1867533678343054E-2</v>
      </c>
      <c r="T488" s="8">
        <v>7.0114567323194803E-3</v>
      </c>
      <c r="U488" s="1">
        <v>3</v>
      </c>
      <c r="V488" s="1">
        <v>487</v>
      </c>
      <c r="W488" s="8">
        <v>3.4310658619647216E-2</v>
      </c>
      <c r="X488" s="8">
        <v>2.0620916901117111E-2</v>
      </c>
      <c r="Y488" s="1">
        <v>3</v>
      </c>
      <c r="Z488" s="8">
        <v>2.4420197272723956E-2</v>
      </c>
      <c r="AA488" s="8">
        <v>4.8008676100313896E-2</v>
      </c>
      <c r="AB488" s="8">
        <v>7.4704782706910061E-3</v>
      </c>
      <c r="AC488" s="8">
        <v>4.9118541033434812E-2</v>
      </c>
      <c r="AD488" s="8">
        <v>3.5123104743357926E-2</v>
      </c>
      <c r="AE488" s="8">
        <v>4.1360955258236409E-2</v>
      </c>
      <c r="AF488" s="8">
        <v>1.1143498941367649E-2</v>
      </c>
      <c r="AG488" s="8">
        <v>5.0657036814123965E-2</v>
      </c>
      <c r="AH488" s="8">
        <v>4.1131440103450032E-2</v>
      </c>
    </row>
    <row r="489" spans="1:34">
      <c r="A489" s="1" t="s">
        <v>1903</v>
      </c>
      <c r="B489" s="1" t="s">
        <v>1904</v>
      </c>
      <c r="C489" s="1" t="s">
        <v>1905</v>
      </c>
      <c r="D489" s="1">
        <v>98063</v>
      </c>
      <c r="E489" s="1">
        <v>7.23</v>
      </c>
      <c r="F489" s="1" t="s">
        <v>1906</v>
      </c>
      <c r="G489" s="1">
        <v>889</v>
      </c>
      <c r="H489" s="9" t="s">
        <v>35</v>
      </c>
      <c r="I489" s="10" t="s">
        <v>1894</v>
      </c>
      <c r="J489" s="4">
        <v>0.18236672235763074</v>
      </c>
      <c r="K489" s="4">
        <v>-0.29535284703089898</v>
      </c>
      <c r="L489" s="11">
        <f t="shared" si="45"/>
        <v>1.1347438917431045</v>
      </c>
      <c r="M489" s="8">
        <f t="shared" si="46"/>
        <v>0.81487301052391492</v>
      </c>
      <c r="N489" s="1">
        <v>499</v>
      </c>
      <c r="O489" s="8">
        <v>2.654738836542864E-2</v>
      </c>
      <c r="P489" s="8">
        <v>6.8827669583560432E-3</v>
      </c>
      <c r="Q489" s="1">
        <v>3</v>
      </c>
      <c r="R489" s="1">
        <v>552</v>
      </c>
      <c r="S489" s="8">
        <v>3.2578558895158705E-2</v>
      </c>
      <c r="T489" s="8">
        <v>7.6058029103634973E-3</v>
      </c>
      <c r="U489" s="1">
        <v>3</v>
      </c>
      <c r="V489" s="1">
        <v>550</v>
      </c>
      <c r="W489" s="8">
        <v>2.8710054429210524E-2</v>
      </c>
      <c r="X489" s="8">
        <v>2.544101275186127E-2</v>
      </c>
      <c r="Y489" s="1">
        <v>3</v>
      </c>
      <c r="Z489" s="8">
        <v>2.8667188102762912E-2</v>
      </c>
      <c r="AA489" s="8">
        <v>3.2120912786540952E-2</v>
      </c>
      <c r="AB489" s="8">
        <v>1.8854064206982064E-2</v>
      </c>
      <c r="AC489" s="8">
        <v>2.8206686930091276E-2</v>
      </c>
      <c r="AD489" s="8">
        <v>2.8168034497148435E-2</v>
      </c>
      <c r="AE489" s="8">
        <v>4.1360955258236409E-2</v>
      </c>
      <c r="AF489" s="8">
        <v>5.8063494483968282E-2</v>
      </c>
      <c r="AG489" s="8">
        <v>1.5046644598254642E-2</v>
      </c>
      <c r="AH489" s="8">
        <v>1.3020024205408643E-2</v>
      </c>
    </row>
    <row r="490" spans="1:34">
      <c r="A490" s="1" t="s">
        <v>2508</v>
      </c>
      <c r="B490" s="1" t="s">
        <v>2509</v>
      </c>
      <c r="C490" s="1" t="s">
        <v>2510</v>
      </c>
      <c r="D490" s="1">
        <v>54797</v>
      </c>
      <c r="E490" s="1">
        <v>7.49</v>
      </c>
      <c r="F490" s="1" t="s">
        <v>2511</v>
      </c>
      <c r="G490" s="1">
        <v>493</v>
      </c>
      <c r="H490" s="9" t="s">
        <v>64</v>
      </c>
      <c r="I490" s="10" t="s">
        <v>1894</v>
      </c>
      <c r="J490" s="4">
        <v>0.38436606384745148</v>
      </c>
      <c r="K490" s="4">
        <v>-0.5985145718539836</v>
      </c>
      <c r="L490" s="11">
        <f t="shared" si="45"/>
        <v>1.3052861039104446</v>
      </c>
      <c r="M490" s="8">
        <f t="shared" si="46"/>
        <v>0.66043360130117601</v>
      </c>
      <c r="N490" s="1">
        <v>500</v>
      </c>
      <c r="O490" s="8">
        <v>2.6485666987358492E-2</v>
      </c>
      <c r="P490" s="8">
        <v>1.164839531413797E-2</v>
      </c>
      <c r="Q490" s="1">
        <v>3</v>
      </c>
      <c r="R490" s="1">
        <v>491</v>
      </c>
      <c r="S490" s="8">
        <v>4.0103451634164046E-2</v>
      </c>
      <c r="T490" s="8">
        <v>1.5517967971481958E-2</v>
      </c>
      <c r="U490" s="1">
        <v>3</v>
      </c>
      <c r="V490" s="1">
        <v>534</v>
      </c>
      <c r="W490" s="8">
        <v>3.0723878476925495E-2</v>
      </c>
      <c r="X490" s="8">
        <v>1.6697391403469028E-2</v>
      </c>
      <c r="Y490" s="1">
        <v>3</v>
      </c>
      <c r="Z490" s="8">
        <v>2.4420197272723956E-2</v>
      </c>
      <c r="AA490" s="8">
        <v>3.9028635966442224E-2</v>
      </c>
      <c r="AB490" s="8">
        <v>1.6008167722909299E-2</v>
      </c>
      <c r="AC490" s="8">
        <v>5.4954407294833002E-2</v>
      </c>
      <c r="AD490" s="8">
        <v>2.399499234942274E-2</v>
      </c>
      <c r="AE490" s="8">
        <v>4.1360955258236409E-2</v>
      </c>
      <c r="AF490" s="8">
        <v>3.4603496712667964E-2</v>
      </c>
      <c r="AG490" s="8">
        <v>4.5139933794763921E-2</v>
      </c>
      <c r="AH490" s="8">
        <v>1.2428204923344613E-2</v>
      </c>
    </row>
    <row r="491" spans="1:34">
      <c r="A491" s="1" t="s">
        <v>182</v>
      </c>
      <c r="B491" s="1" t="s">
        <v>183</v>
      </c>
      <c r="C491" s="1" t="s">
        <v>184</v>
      </c>
      <c r="D491" s="1">
        <v>24816</v>
      </c>
      <c r="E491" s="1">
        <v>9.94</v>
      </c>
      <c r="F491" s="1" t="s">
        <v>185</v>
      </c>
      <c r="G491" s="1">
        <v>217</v>
      </c>
      <c r="H491" s="9" t="s">
        <v>28</v>
      </c>
      <c r="I491" s="10" t="s">
        <v>97</v>
      </c>
      <c r="J491" s="4">
        <v>-1.0389736187676291</v>
      </c>
      <c r="K491" s="4">
        <v>-0.54716255430511884</v>
      </c>
      <c r="L491" s="11">
        <f t="shared" si="45"/>
        <v>0.48667358634834734</v>
      </c>
      <c r="M491" s="8">
        <f t="shared" si="46"/>
        <v>0.68436479204313461</v>
      </c>
      <c r="N491" s="1">
        <v>501</v>
      </c>
      <c r="O491" s="8">
        <v>2.633658761764188E-2</v>
      </c>
      <c r="P491" s="8">
        <v>3.639817960582303E-3</v>
      </c>
      <c r="Q491" s="1">
        <v>3</v>
      </c>
      <c r="R491" s="1">
        <v>501</v>
      </c>
      <c r="S491" s="8">
        <v>3.8483259109539231E-2</v>
      </c>
      <c r="T491" s="8">
        <v>1.237812611590129E-2</v>
      </c>
      <c r="U491" s="1">
        <v>3</v>
      </c>
      <c r="V491" s="1">
        <v>238</v>
      </c>
      <c r="W491" s="8">
        <v>7.9074065634607893E-2</v>
      </c>
      <c r="X491" s="8">
        <v>5.9523208735822054E-3</v>
      </c>
      <c r="Y491" s="1">
        <v>2</v>
      </c>
      <c r="Z491" s="8">
        <v>2.3358449565214223E-2</v>
      </c>
      <c r="AA491" s="8">
        <v>3.0393981991565636E-2</v>
      </c>
      <c r="AB491" s="8">
        <v>2.5257331296145782E-2</v>
      </c>
      <c r="AC491" s="8">
        <v>3.2097264437690079E-2</v>
      </c>
      <c r="AD491" s="8">
        <v>3.0602309083321757E-2</v>
      </c>
      <c r="AE491" s="8">
        <v>5.275020380760586E-2</v>
      </c>
      <c r="AF491" s="8">
        <v>8.3282992088116112E-2</v>
      </c>
      <c r="AG491" s="8"/>
      <c r="AH491" s="8">
        <v>7.4865139181099688E-2</v>
      </c>
    </row>
    <row r="492" spans="1:34">
      <c r="A492" s="1" t="s">
        <v>246</v>
      </c>
      <c r="B492" s="1" t="s">
        <v>247</v>
      </c>
      <c r="C492" s="1" t="s">
        <v>248</v>
      </c>
      <c r="D492" s="1">
        <v>49928</v>
      </c>
      <c r="E492" s="1">
        <v>6.86</v>
      </c>
      <c r="F492" s="1" t="s">
        <v>249</v>
      </c>
      <c r="G492" s="1">
        <v>445</v>
      </c>
      <c r="H492" s="9" t="s">
        <v>34</v>
      </c>
      <c r="I492" s="10" t="s">
        <v>64</v>
      </c>
      <c r="J492" s="4">
        <v>-0.87010215935855351</v>
      </c>
      <c r="K492" s="4">
        <v>-6.5994805076741072E-3</v>
      </c>
      <c r="L492" s="11">
        <f t="shared" si="45"/>
        <v>0.54710810772856966</v>
      </c>
      <c r="M492" s="8">
        <f t="shared" si="46"/>
        <v>0.99543603537713465</v>
      </c>
      <c r="N492" s="1">
        <v>502</v>
      </c>
      <c r="O492" s="8">
        <v>2.6319716488821709E-2</v>
      </c>
      <c r="P492" s="8">
        <v>1.3143282101184759E-2</v>
      </c>
      <c r="Q492" s="1">
        <v>3</v>
      </c>
      <c r="R492" s="1">
        <v>614</v>
      </c>
      <c r="S492" s="8">
        <v>2.6440389491073749E-2</v>
      </c>
      <c r="T492" s="8">
        <v>1.2450041429881353E-2</v>
      </c>
      <c r="U492" s="1">
        <v>3</v>
      </c>
      <c r="V492" s="1">
        <v>386</v>
      </c>
      <c r="W492" s="8">
        <v>4.8327540969638323E-2</v>
      </c>
      <c r="X492" s="8">
        <v>3.2003085076592004E-2</v>
      </c>
      <c r="Y492" s="1">
        <v>3</v>
      </c>
      <c r="Z492" s="8">
        <v>1.3448804295123341E-2</v>
      </c>
      <c r="AA492" s="8">
        <v>3.9719408284432357E-2</v>
      </c>
      <c r="AB492" s="8">
        <v>2.5790936886909425E-2</v>
      </c>
      <c r="AC492" s="8">
        <v>3.7933130699088276E-2</v>
      </c>
      <c r="AD492" s="8">
        <v>1.3214633467798033E-2</v>
      </c>
      <c r="AE492" s="8">
        <v>2.8173404306334946E-2</v>
      </c>
      <c r="AF492" s="8">
        <v>8.5042491920963637E-2</v>
      </c>
      <c r="AG492" s="8">
        <v>3.3604172936102031E-2</v>
      </c>
      <c r="AH492" s="8">
        <v>2.6335958051849299E-2</v>
      </c>
    </row>
    <row r="493" spans="1:34">
      <c r="A493" s="1" t="s">
        <v>3083</v>
      </c>
      <c r="B493" s="1" t="s">
        <v>3084</v>
      </c>
      <c r="C493" s="1" t="s">
        <v>3085</v>
      </c>
      <c r="D493" s="1">
        <v>66372</v>
      </c>
      <c r="E493" s="1">
        <v>8.7799999999999994</v>
      </c>
      <c r="F493" s="1" t="s">
        <v>3086</v>
      </c>
      <c r="G493" s="1">
        <v>596</v>
      </c>
      <c r="H493" s="9" t="s">
        <v>1508</v>
      </c>
      <c r="I493" s="10" t="s">
        <v>35</v>
      </c>
      <c r="J493" s="4">
        <v>0.67408477313296133</v>
      </c>
      <c r="K493" s="4">
        <v>-0.23258877046557402</v>
      </c>
      <c r="L493" s="11">
        <f t="shared" si="45"/>
        <v>1.5955842338049264</v>
      </c>
      <c r="M493" s="8">
        <f t="shared" si="46"/>
        <v>0.851106296479053</v>
      </c>
      <c r="N493" s="1">
        <v>503</v>
      </c>
      <c r="O493" s="8">
        <v>2.6212764487798374E-2</v>
      </c>
      <c r="P493" s="8">
        <v>9.7587030077023462E-3</v>
      </c>
      <c r="Q493" s="1">
        <v>3</v>
      </c>
      <c r="R493" s="1">
        <v>564</v>
      </c>
      <c r="S493" s="8">
        <v>3.0798461480355772E-2</v>
      </c>
      <c r="T493" s="8">
        <v>1.4818715313807537E-2</v>
      </c>
      <c r="U493" s="1">
        <v>3</v>
      </c>
      <c r="V493" s="1">
        <v>672</v>
      </c>
      <c r="W493" s="8">
        <v>1.9302309980158115E-2</v>
      </c>
      <c r="X493" s="8">
        <v>1.9144593777775117E-2</v>
      </c>
      <c r="Y493" s="1">
        <v>3</v>
      </c>
      <c r="Z493" s="8">
        <v>2.4774113175227201E-2</v>
      </c>
      <c r="AA493" s="8">
        <v>3.6610932853476788E-2</v>
      </c>
      <c r="AB493" s="8">
        <v>1.7253247434691133E-2</v>
      </c>
      <c r="AC493" s="8">
        <v>2.6261398176291882E-2</v>
      </c>
      <c r="AD493" s="8">
        <v>1.8778689664765626E-2</v>
      </c>
      <c r="AE493" s="8">
        <v>4.7355296600009811E-2</v>
      </c>
      <c r="AF493" s="8">
        <v>4.1054996099775552E-2</v>
      </c>
      <c r="AG493" s="8">
        <v>5.0155481994182136E-3</v>
      </c>
      <c r="AH493" s="8">
        <v>1.1836385641280584E-2</v>
      </c>
    </row>
    <row r="494" spans="1:34">
      <c r="A494" s="1" t="s">
        <v>1533</v>
      </c>
      <c r="B494" s="1" t="s">
        <v>1534</v>
      </c>
      <c r="C494" s="1" t="s">
        <v>1535</v>
      </c>
      <c r="D494" s="1">
        <v>14154</v>
      </c>
      <c r="E494" s="1">
        <v>9.24</v>
      </c>
      <c r="F494" s="1" t="s">
        <v>1536</v>
      </c>
      <c r="G494" s="1">
        <v>120</v>
      </c>
      <c r="H494" s="9" t="s">
        <v>35</v>
      </c>
      <c r="I494" s="10" t="s">
        <v>806</v>
      </c>
      <c r="J494" s="4">
        <v>5.0521482202228213E-2</v>
      </c>
      <c r="K494" s="4">
        <v>-0.95459700137449754</v>
      </c>
      <c r="L494" s="11">
        <f t="shared" si="45"/>
        <v>1.0356392023971319</v>
      </c>
      <c r="M494" s="8">
        <f t="shared" si="46"/>
        <v>0.51598570360631435</v>
      </c>
      <c r="N494" s="1">
        <v>504</v>
      </c>
      <c r="O494" s="8">
        <v>2.6200703733275287E-2</v>
      </c>
      <c r="P494" s="8">
        <v>3.1016332455988883E-2</v>
      </c>
      <c r="Q494" s="1">
        <v>2</v>
      </c>
      <c r="R494" s="1">
        <v>425</v>
      </c>
      <c r="S494" s="8">
        <v>5.0777964486523532E-2</v>
      </c>
      <c r="T494" s="8">
        <v>1.7553518880625282E-2</v>
      </c>
      <c r="U494" s="1">
        <v>3</v>
      </c>
      <c r="V494" s="1">
        <v>381</v>
      </c>
      <c r="W494" s="8">
        <v>4.903055462654448E-2</v>
      </c>
      <c r="X494" s="8">
        <v>2.7417200988162076E-2</v>
      </c>
      <c r="Y494" s="1">
        <v>3</v>
      </c>
      <c r="Z494" s="8">
        <v>4.8132562740441427E-2</v>
      </c>
      <c r="AA494" s="8"/>
      <c r="AB494" s="8">
        <v>4.2688447261091458E-3</v>
      </c>
      <c r="AC494" s="8">
        <v>6.6139817629179545E-2</v>
      </c>
      <c r="AD494" s="8">
        <v>3.1645569620253181E-2</v>
      </c>
      <c r="AE494" s="8">
        <v>5.4548506210137876E-2</v>
      </c>
      <c r="AF494" s="8">
        <v>7.9763992422421076E-2</v>
      </c>
      <c r="AG494" s="8">
        <v>2.7083960276858356E-2</v>
      </c>
      <c r="AH494" s="8">
        <v>4.024371118035399E-2</v>
      </c>
    </row>
    <row r="495" spans="1:34">
      <c r="A495" s="1" t="s">
        <v>2428</v>
      </c>
      <c r="B495" s="1" t="s">
        <v>2429</v>
      </c>
      <c r="C495" s="1" t="s">
        <v>2430</v>
      </c>
      <c r="D495" s="1">
        <v>50446</v>
      </c>
      <c r="E495" s="1">
        <v>8.48</v>
      </c>
      <c r="F495" s="1" t="s">
        <v>2431</v>
      </c>
      <c r="G495" s="1">
        <v>440</v>
      </c>
      <c r="H495" s="9" t="s">
        <v>481</v>
      </c>
      <c r="I495" s="10" t="s">
        <v>35</v>
      </c>
      <c r="J495" s="4">
        <v>0.35821121477952261</v>
      </c>
      <c r="K495" s="4">
        <v>-0.14771813383034377</v>
      </c>
      <c r="L495" s="11">
        <f t="shared" si="45"/>
        <v>1.2818355749061068</v>
      </c>
      <c r="M495" s="8">
        <f t="shared" si="46"/>
        <v>0.90267707053405299</v>
      </c>
      <c r="N495" s="1">
        <v>505</v>
      </c>
      <c r="O495" s="8">
        <v>2.6181180036126146E-2</v>
      </c>
      <c r="P495" s="8">
        <v>1.4284975139152214E-2</v>
      </c>
      <c r="Q495" s="1">
        <v>3</v>
      </c>
      <c r="R495" s="1">
        <v>581</v>
      </c>
      <c r="S495" s="8">
        <v>2.9003927196950413E-2</v>
      </c>
      <c r="T495" s="8">
        <v>1.1430328259872785E-2</v>
      </c>
      <c r="U495" s="1">
        <v>3</v>
      </c>
      <c r="V495" s="1">
        <v>612</v>
      </c>
      <c r="W495" s="8">
        <v>2.2626870220133283E-2</v>
      </c>
      <c r="X495" s="8">
        <v>5.5409792112674832E-3</v>
      </c>
      <c r="Y495" s="1">
        <v>3</v>
      </c>
      <c r="Z495" s="8">
        <v>1.0263561172594127E-2</v>
      </c>
      <c r="AA495" s="8">
        <v>3.0393981991565636E-2</v>
      </c>
      <c r="AB495" s="8">
        <v>3.7885996944218674E-2</v>
      </c>
      <c r="AC495" s="8">
        <v>3.7446808510638419E-2</v>
      </c>
      <c r="AD495" s="8">
        <v>1.5996661566281826E-2</v>
      </c>
      <c r="AE495" s="8">
        <v>3.3568311513930998E-2</v>
      </c>
      <c r="AF495" s="8">
        <v>1.700849838419273E-2</v>
      </c>
      <c r="AG495" s="8">
        <v>2.8087069916741998E-2</v>
      </c>
      <c r="AH495" s="8">
        <v>2.2785042359465126E-2</v>
      </c>
    </row>
    <row r="496" spans="1:34">
      <c r="A496" s="1" t="s">
        <v>816</v>
      </c>
      <c r="B496" s="1" t="s">
        <v>817</v>
      </c>
      <c r="C496" s="1" t="s">
        <v>818</v>
      </c>
      <c r="D496" s="1">
        <v>61380</v>
      </c>
      <c r="E496" s="1">
        <v>6.14</v>
      </c>
      <c r="F496" s="1" t="s">
        <v>819</v>
      </c>
      <c r="G496" s="1">
        <v>562</v>
      </c>
      <c r="H496" s="9" t="s">
        <v>28</v>
      </c>
      <c r="I496" s="10" t="s">
        <v>97</v>
      </c>
      <c r="J496" s="4">
        <v>-0.25596301372091557</v>
      </c>
      <c r="K496" s="4">
        <v>-0.17755032004513718</v>
      </c>
      <c r="L496" s="11">
        <f t="shared" si="45"/>
        <v>0.83742795631936739</v>
      </c>
      <c r="M496" s="8">
        <f t="shared" si="46"/>
        <v>0.88420308926154656</v>
      </c>
      <c r="N496" s="1">
        <v>506</v>
      </c>
      <c r="O496" s="8">
        <v>2.6120381750821837E-2</v>
      </c>
      <c r="P496" s="8">
        <v>8.225767787276737E-3</v>
      </c>
      <c r="Q496" s="1">
        <v>3</v>
      </c>
      <c r="R496" s="1">
        <v>576</v>
      </c>
      <c r="S496" s="8">
        <v>2.9541156401790686E-2</v>
      </c>
      <c r="T496" s="8">
        <v>1.1643103648268158E-2</v>
      </c>
      <c r="U496" s="1">
        <v>3</v>
      </c>
      <c r="V496" s="1">
        <v>480</v>
      </c>
      <c r="W496" s="8">
        <v>3.527605709705333E-2</v>
      </c>
      <c r="X496" s="8">
        <v>2.4319822546569014E-2</v>
      </c>
      <c r="Y496" s="1">
        <v>3</v>
      </c>
      <c r="Z496" s="8">
        <v>2.7605440395253172E-2</v>
      </c>
      <c r="AA496" s="8">
        <v>3.3502457422521212E-2</v>
      </c>
      <c r="AB496" s="8">
        <v>1.7253247434691133E-2</v>
      </c>
      <c r="AC496" s="8">
        <v>2.9179331306990977E-2</v>
      </c>
      <c r="AD496" s="8">
        <v>1.8083182640144677E-2</v>
      </c>
      <c r="AE496" s="8">
        <v>4.1360955258236409E-2</v>
      </c>
      <c r="AF496" s="8">
        <v>6.334199398251085E-2</v>
      </c>
      <c r="AG496" s="8">
        <v>2.206841207744014E-2</v>
      </c>
      <c r="AH496" s="8">
        <v>2.0417765231209004E-2</v>
      </c>
    </row>
    <row r="497" spans="1:34">
      <c r="A497" s="1" t="s">
        <v>1258</v>
      </c>
      <c r="B497" s="1" t="s">
        <v>1259</v>
      </c>
      <c r="C497" s="1" t="s">
        <v>1260</v>
      </c>
      <c r="D497" s="1">
        <v>24878</v>
      </c>
      <c r="E497" s="1">
        <v>5.62</v>
      </c>
      <c r="F497" s="1" t="s">
        <v>1261</v>
      </c>
      <c r="G497" s="1">
        <v>215</v>
      </c>
      <c r="H497" s="9" t="s">
        <v>35</v>
      </c>
      <c r="I497" s="10" t="s">
        <v>806</v>
      </c>
      <c r="J497" s="4">
        <v>-7.2105740680971364E-2</v>
      </c>
      <c r="K497" s="4">
        <v>-0.7439549818469523</v>
      </c>
      <c r="L497" s="11">
        <f t="shared" si="45"/>
        <v>0.95124855310327683</v>
      </c>
      <c r="M497" s="8">
        <f t="shared" si="46"/>
        <v>0.59710022528494699</v>
      </c>
      <c r="N497" s="1">
        <v>507</v>
      </c>
      <c r="O497" s="8">
        <v>2.5961048155344665E-2</v>
      </c>
      <c r="P497" s="8">
        <v>2.114209125051688E-2</v>
      </c>
      <c r="Q497" s="1">
        <v>3</v>
      </c>
      <c r="R497" s="1">
        <v>471</v>
      </c>
      <c r="S497" s="8">
        <v>4.3478543561017054E-2</v>
      </c>
      <c r="T497" s="8">
        <v>2.1020916903306673E-2</v>
      </c>
      <c r="U497" s="1">
        <v>3</v>
      </c>
      <c r="V497" s="1">
        <v>406</v>
      </c>
      <c r="W497" s="8">
        <v>4.570681702397985E-2</v>
      </c>
      <c r="X497" s="8">
        <v>2.0336230530113294E-2</v>
      </c>
      <c r="Y497" s="1">
        <v>3</v>
      </c>
      <c r="Z497" s="8">
        <v>5.02560581554609E-2</v>
      </c>
      <c r="AA497" s="8">
        <v>1.5887763313772944E-2</v>
      </c>
      <c r="AB497" s="8">
        <v>1.1739322996800153E-2</v>
      </c>
      <c r="AC497" s="8">
        <v>3.2097264437690079E-2</v>
      </c>
      <c r="AD497" s="8">
        <v>3.0602309083321757E-2</v>
      </c>
      <c r="AE497" s="8">
        <v>6.7736057162039329E-2</v>
      </c>
      <c r="AF497" s="8">
        <v>5.1611995096860694E-2</v>
      </c>
      <c r="AG497" s="8">
        <v>2.3071521717323785E-2</v>
      </c>
      <c r="AH497" s="8">
        <v>6.2436934257755081E-2</v>
      </c>
    </row>
    <row r="498" spans="1:34">
      <c r="A498" s="1" t="s">
        <v>1593</v>
      </c>
      <c r="B498" s="1" t="s">
        <v>1594</v>
      </c>
      <c r="C498" s="1" t="s">
        <v>1595</v>
      </c>
      <c r="D498" s="1">
        <v>12496</v>
      </c>
      <c r="E498" s="1">
        <v>6.79</v>
      </c>
      <c r="F498" s="1" t="s">
        <v>1596</v>
      </c>
      <c r="G498" s="1">
        <v>115</v>
      </c>
      <c r="H498" s="9" t="s">
        <v>35</v>
      </c>
      <c r="I498" s="10" t="s">
        <v>64</v>
      </c>
      <c r="J498" s="4">
        <v>5.9556831530907704E-2</v>
      </c>
      <c r="K498" s="4">
        <v>-0.42730948336381602</v>
      </c>
      <c r="L498" s="11">
        <f t="shared" si="45"/>
        <v>1.0421455843710212</v>
      </c>
      <c r="M498" s="8">
        <f t="shared" si="46"/>
        <v>0.74364733872188915</v>
      </c>
      <c r="N498" s="1">
        <v>508</v>
      </c>
      <c r="O498" s="8">
        <v>2.5927697243340028E-2</v>
      </c>
      <c r="P498" s="8">
        <v>1.0116270124331811E-2</v>
      </c>
      <c r="Q498" s="1">
        <v>3</v>
      </c>
      <c r="R498" s="1">
        <v>533</v>
      </c>
      <c r="S498" s="8">
        <v>3.4865581967794178E-2</v>
      </c>
      <c r="T498" s="8">
        <v>1.7767028376853847E-2</v>
      </c>
      <c r="U498" s="1">
        <v>3</v>
      </c>
      <c r="V498" s="1">
        <v>496</v>
      </c>
      <c r="W498" s="8">
        <v>3.3455577119618107E-2</v>
      </c>
      <c r="X498" s="8">
        <v>1.8752141701628446E-2</v>
      </c>
      <c r="Y498" s="1">
        <v>3</v>
      </c>
      <c r="Z498" s="8">
        <v>3.7515085665344054E-2</v>
      </c>
      <c r="AA498" s="8">
        <v>2.1413941857693967E-2</v>
      </c>
      <c r="AB498" s="8">
        <v>1.8854064206982064E-2</v>
      </c>
      <c r="AC498" s="8">
        <v>5.1550151975684064E-2</v>
      </c>
      <c r="AD498" s="8">
        <v>3.6861872304910295E-2</v>
      </c>
      <c r="AE498" s="8">
        <v>1.618472162278816E-2</v>
      </c>
      <c r="AF498" s="8">
        <v>1.5835498495627712E-2</v>
      </c>
      <c r="AG498" s="8">
        <v>5.3164810913833065E-2</v>
      </c>
      <c r="AH498" s="8">
        <v>3.1366421949393548E-2</v>
      </c>
    </row>
    <row r="499" spans="1:34">
      <c r="A499" s="1" t="s">
        <v>1362</v>
      </c>
      <c r="B499" s="1" t="s">
        <v>1363</v>
      </c>
      <c r="C499" s="1" t="s">
        <v>1364</v>
      </c>
      <c r="D499" s="1">
        <v>33077</v>
      </c>
      <c r="E499" s="1">
        <v>6</v>
      </c>
      <c r="F499" s="1" t="s">
        <v>1365</v>
      </c>
      <c r="G499" s="1">
        <v>297</v>
      </c>
      <c r="H499" s="9" t="s">
        <v>64</v>
      </c>
      <c r="I499" s="10" t="s">
        <v>64</v>
      </c>
      <c r="J499" s="4">
        <v>-1.8557717539479164E-2</v>
      </c>
      <c r="K499" s="4">
        <v>-0.47657330874723713</v>
      </c>
      <c r="L499" s="11">
        <f t="shared" si="45"/>
        <v>0.9872191481547129</v>
      </c>
      <c r="M499" s="8">
        <f t="shared" si="46"/>
        <v>0.71868261429631963</v>
      </c>
      <c r="N499" s="1">
        <v>509</v>
      </c>
      <c r="O499" s="8">
        <v>2.5761225395955614E-2</v>
      </c>
      <c r="P499" s="8">
        <v>1.2919871463115505E-2</v>
      </c>
      <c r="Q499" s="1">
        <v>3</v>
      </c>
      <c r="R499" s="1">
        <v>524</v>
      </c>
      <c r="S499" s="8">
        <v>3.5845065517800347E-2</v>
      </c>
      <c r="T499" s="8">
        <v>2.526518025631674E-3</v>
      </c>
      <c r="U499" s="1">
        <v>3</v>
      </c>
      <c r="V499" s="1">
        <v>469</v>
      </c>
      <c r="W499" s="8">
        <v>3.6309127091792244E-2</v>
      </c>
      <c r="X499" s="8">
        <v>2.5872843373179453E-3</v>
      </c>
      <c r="Y499" s="1">
        <v>3</v>
      </c>
      <c r="Z499" s="8">
        <v>3.362201073780835E-2</v>
      </c>
      <c r="AA499" s="8">
        <v>3.2811685104531078E-2</v>
      </c>
      <c r="AB499" s="8">
        <v>1.0849980345527413E-2</v>
      </c>
      <c r="AC499" s="8">
        <v>3.7933130699088276E-2</v>
      </c>
      <c r="AD499" s="8">
        <v>3.3036583669495079E-2</v>
      </c>
      <c r="AE499" s="8">
        <v>3.6565482184817692E-2</v>
      </c>
      <c r="AF499" s="8">
        <v>3.5776496601232978E-2</v>
      </c>
      <c r="AG499" s="8">
        <v>3.9121275955462068E-2</v>
      </c>
      <c r="AH499" s="8">
        <v>3.402960871868168E-2</v>
      </c>
    </row>
    <row r="500" spans="1:34">
      <c r="A500" s="1" t="s">
        <v>1254</v>
      </c>
      <c r="B500" s="1" t="s">
        <v>1255</v>
      </c>
      <c r="C500" s="1" t="s">
        <v>1256</v>
      </c>
      <c r="D500" s="1">
        <v>89266</v>
      </c>
      <c r="E500" s="1">
        <v>5.14</v>
      </c>
      <c r="F500" s="1" t="s">
        <v>1257</v>
      </c>
      <c r="G500" s="1">
        <v>806</v>
      </c>
      <c r="H500" s="9" t="s">
        <v>28</v>
      </c>
      <c r="I500" s="10" t="s">
        <v>29</v>
      </c>
      <c r="J500" s="4">
        <v>-7.2145419208907491E-2</v>
      </c>
      <c r="K500" s="4">
        <v>-7.8757410777375914E-2</v>
      </c>
      <c r="L500" s="11">
        <f t="shared" si="45"/>
        <v>0.95122239121723451</v>
      </c>
      <c r="M500" s="8">
        <f t="shared" si="46"/>
        <v>0.94687283455224691</v>
      </c>
      <c r="N500" s="1">
        <v>510</v>
      </c>
      <c r="O500" s="8">
        <v>2.5724431498067957E-2</v>
      </c>
      <c r="P500" s="8">
        <v>6.0988893332125978E-3</v>
      </c>
      <c r="Q500" s="1">
        <v>3</v>
      </c>
      <c r="R500" s="1">
        <v>606</v>
      </c>
      <c r="S500" s="8">
        <v>2.7167778564723969E-2</v>
      </c>
      <c r="T500" s="8">
        <v>3.6524778227874206E-3</v>
      </c>
      <c r="U500" s="1">
        <v>3</v>
      </c>
      <c r="V500" s="1">
        <v>552</v>
      </c>
      <c r="W500" s="8">
        <v>2.8560911534009036E-2</v>
      </c>
      <c r="X500" s="8">
        <v>2.6945448486615222E-3</v>
      </c>
      <c r="Y500" s="1">
        <v>3</v>
      </c>
      <c r="Z500" s="8">
        <v>3.2206347127795368E-2</v>
      </c>
      <c r="AA500" s="8">
        <v>2.4867803447644606E-2</v>
      </c>
      <c r="AB500" s="8">
        <v>2.0099143918763895E-2</v>
      </c>
      <c r="AC500" s="8">
        <v>2.9179331306990977E-2</v>
      </c>
      <c r="AD500" s="8">
        <v>2.2951731812491317E-2</v>
      </c>
      <c r="AE500" s="8">
        <v>2.9372272574689624E-2</v>
      </c>
      <c r="AF500" s="8">
        <v>3.1670996991255425E-2</v>
      </c>
      <c r="AG500" s="8">
        <v>2.7083960276858356E-2</v>
      </c>
      <c r="AH500" s="8">
        <v>2.6927777333913331E-2</v>
      </c>
    </row>
    <row r="501" spans="1:34">
      <c r="A501" s="1" t="s">
        <v>5686</v>
      </c>
      <c r="B501" s="1" t="s">
        <v>1605</v>
      </c>
      <c r="C501" s="1" t="s">
        <v>5687</v>
      </c>
      <c r="D501" s="1">
        <v>16998</v>
      </c>
      <c r="E501" s="1">
        <v>8.56</v>
      </c>
      <c r="F501" s="1" t="s">
        <v>5688</v>
      </c>
      <c r="G501" s="1">
        <v>152</v>
      </c>
      <c r="H501" s="9" t="s">
        <v>5227</v>
      </c>
      <c r="I501" s="10" t="s">
        <v>35</v>
      </c>
      <c r="J501" s="4"/>
      <c r="K501" s="4" t="s">
        <v>5732</v>
      </c>
      <c r="L501" s="11"/>
      <c r="M501" s="8" t="s">
        <v>5737</v>
      </c>
      <c r="N501" s="1">
        <v>511</v>
      </c>
      <c r="O501" s="8">
        <v>2.533776787308737E-2</v>
      </c>
      <c r="P501" s="8">
        <v>1.7721840644396213E-2</v>
      </c>
      <c r="Q501" s="1">
        <v>2</v>
      </c>
      <c r="R501" s="1" t="s">
        <v>39</v>
      </c>
      <c r="S501" s="8" t="s">
        <v>39</v>
      </c>
      <c r="T501" s="8" t="s">
        <v>39</v>
      </c>
      <c r="U501" s="1">
        <v>0</v>
      </c>
      <c r="V501" s="1" t="s">
        <v>39</v>
      </c>
      <c r="W501" s="8" t="s">
        <v>39</v>
      </c>
      <c r="X501" s="8" t="s">
        <v>39</v>
      </c>
      <c r="Y501" s="1">
        <v>0</v>
      </c>
      <c r="Z501" s="8">
        <v>3.7869001567847303E-2</v>
      </c>
      <c r="AA501" s="8"/>
      <c r="AB501" s="8">
        <v>1.2806534178327439E-2</v>
      </c>
      <c r="AC501" s="8"/>
      <c r="AD501" s="8"/>
      <c r="AE501" s="8"/>
      <c r="AF501" s="8"/>
      <c r="AG501" s="8"/>
      <c r="AH501" s="8"/>
    </row>
    <row r="502" spans="1:34">
      <c r="A502" s="1" t="s">
        <v>1789</v>
      </c>
      <c r="B502" s="1" t="s">
        <v>1790</v>
      </c>
      <c r="C502" s="1" t="s">
        <v>1791</v>
      </c>
      <c r="D502" s="1">
        <v>31793</v>
      </c>
      <c r="E502" s="1">
        <v>8.9600000000000009</v>
      </c>
      <c r="F502" s="1" t="s">
        <v>1792</v>
      </c>
      <c r="G502" s="1">
        <v>282</v>
      </c>
      <c r="H502" s="9" t="s">
        <v>64</v>
      </c>
      <c r="I502" s="10" t="s">
        <v>806</v>
      </c>
      <c r="J502" s="4">
        <v>0.12774788952250227</v>
      </c>
      <c r="K502" s="4">
        <v>-1.2506818109016578</v>
      </c>
      <c r="L502" s="11">
        <f>S502/W502</f>
        <v>1.092586793239652</v>
      </c>
      <c r="M502" s="8">
        <f>O502/S502</f>
        <v>0.42024955272367531</v>
      </c>
      <c r="N502" s="1">
        <v>512</v>
      </c>
      <c r="O502" s="8">
        <v>2.5271647294740417E-2</v>
      </c>
      <c r="P502" s="8">
        <v>9.3038257860792607E-3</v>
      </c>
      <c r="Q502" s="1">
        <v>3</v>
      </c>
      <c r="R502" s="1">
        <v>367</v>
      </c>
      <c r="S502" s="8">
        <v>6.0134858278736027E-2</v>
      </c>
      <c r="T502" s="8">
        <v>2.0055556820958258E-2</v>
      </c>
      <c r="U502" s="1">
        <v>3</v>
      </c>
      <c r="V502" s="1">
        <v>335</v>
      </c>
      <c r="W502" s="8">
        <v>5.5038975988744014E-2</v>
      </c>
      <c r="X502" s="8">
        <v>1.4817244565236027E-2</v>
      </c>
      <c r="Y502" s="1">
        <v>3</v>
      </c>
      <c r="Z502" s="8">
        <v>3.5745506152827823E-2</v>
      </c>
      <c r="AA502" s="8">
        <v>2.2104714175684097E-2</v>
      </c>
      <c r="AB502" s="8">
        <v>1.7964721555709322E-2</v>
      </c>
      <c r="AC502" s="8">
        <v>3.987841945288767E-2</v>
      </c>
      <c r="AD502" s="8">
        <v>7.9983307831409139E-2</v>
      </c>
      <c r="AE502" s="8">
        <v>6.0542847551911264E-2</v>
      </c>
      <c r="AF502" s="8">
        <v>7.1552993202465956E-2</v>
      </c>
      <c r="AG502" s="8">
        <v>5.0657036814123965E-2</v>
      </c>
      <c r="AH502" s="8">
        <v>4.2906897949642114E-2</v>
      </c>
    </row>
    <row r="503" spans="1:34">
      <c r="A503" s="1" t="s">
        <v>4181</v>
      </c>
      <c r="B503" s="1" t="s">
        <v>4182</v>
      </c>
      <c r="C503" s="1" t="s">
        <v>4183</v>
      </c>
      <c r="D503" s="1">
        <v>41809</v>
      </c>
      <c r="E503" s="1">
        <v>8.85</v>
      </c>
      <c r="F503" s="1" t="s">
        <v>4184</v>
      </c>
      <c r="G503" s="1">
        <v>381</v>
      </c>
      <c r="H503" s="9" t="s">
        <v>28</v>
      </c>
      <c r="I503" s="10" t="s">
        <v>35</v>
      </c>
      <c r="J503" s="4" t="s">
        <v>5731</v>
      </c>
      <c r="K503" s="4" t="s">
        <v>5732</v>
      </c>
      <c r="L503" s="11" t="s">
        <v>3</v>
      </c>
      <c r="M503" s="8" t="s">
        <v>5737</v>
      </c>
      <c r="N503" s="1">
        <v>513</v>
      </c>
      <c r="O503" s="8">
        <v>2.5225493579021388E-2</v>
      </c>
      <c r="P503" s="8">
        <v>8.0884034034042415E-3</v>
      </c>
      <c r="Q503" s="1">
        <v>3</v>
      </c>
      <c r="R503" s="1" t="s">
        <v>39</v>
      </c>
      <c r="S503" s="8" t="s">
        <v>39</v>
      </c>
      <c r="T503" s="8" t="s">
        <v>39</v>
      </c>
      <c r="U503" s="1">
        <v>1</v>
      </c>
      <c r="V503" s="1">
        <v>721</v>
      </c>
      <c r="W503" s="8">
        <v>1.6396627185876391E-2</v>
      </c>
      <c r="X503" s="8">
        <v>2.2316569838845911E-2</v>
      </c>
      <c r="Y503" s="1">
        <v>3</v>
      </c>
      <c r="Z503" s="8">
        <v>2.9728935810272646E-2</v>
      </c>
      <c r="AA503" s="8">
        <v>1.5887763313772944E-2</v>
      </c>
      <c r="AB503" s="8">
        <v>3.0059781613018574E-2</v>
      </c>
      <c r="AC503" s="8"/>
      <c r="AD503" s="8">
        <v>9.0415913200723383E-3</v>
      </c>
      <c r="AE503" s="8"/>
      <c r="AF503" s="8">
        <v>4.6919995542600628E-3</v>
      </c>
      <c r="AG503" s="8">
        <v>4.2130604875112998E-2</v>
      </c>
      <c r="AH503" s="8">
        <v>2.3672771282561168E-3</v>
      </c>
    </row>
    <row r="504" spans="1:34">
      <c r="A504" s="1" t="s">
        <v>856</v>
      </c>
      <c r="B504" s="1" t="s">
        <v>857</v>
      </c>
      <c r="C504" s="1" t="s">
        <v>858</v>
      </c>
      <c r="D504" s="1">
        <v>13768</v>
      </c>
      <c r="E504" s="1">
        <v>6.36</v>
      </c>
      <c r="F504" s="1" t="s">
        <v>859</v>
      </c>
      <c r="G504" s="1">
        <v>126</v>
      </c>
      <c r="H504" s="9" t="s">
        <v>481</v>
      </c>
      <c r="I504" s="10" t="s">
        <v>29</v>
      </c>
      <c r="J504" s="4">
        <v>-0.23898385199468108</v>
      </c>
      <c r="K504" s="4">
        <v>0.67437953974810905</v>
      </c>
      <c r="L504" s="11">
        <f t="shared" ref="L504:L525" si="47">S504/W504</f>
        <v>0.8473419191439937</v>
      </c>
      <c r="M504" s="8">
        <f t="shared" ref="M504:M526" si="48">O504/S504</f>
        <v>1.5959102715338525</v>
      </c>
      <c r="N504" s="1">
        <v>514</v>
      </c>
      <c r="O504" s="8">
        <v>2.4799437406017144E-2</v>
      </c>
      <c r="P504" s="8">
        <v>2.3560612257362685E-2</v>
      </c>
      <c r="Q504" s="1">
        <v>3</v>
      </c>
      <c r="R504" s="1">
        <v>749</v>
      </c>
      <c r="S504" s="8">
        <v>1.5539368251688767E-2</v>
      </c>
      <c r="T504" s="8">
        <v>3.6893451203688483E-3</v>
      </c>
      <c r="U504" s="1">
        <v>3</v>
      </c>
      <c r="V504" s="1">
        <v>682</v>
      </c>
      <c r="W504" s="8">
        <v>1.8338958454205866E-2</v>
      </c>
      <c r="X504" s="8">
        <v>8.2753349043972781E-3</v>
      </c>
      <c r="Y504" s="1">
        <v>3</v>
      </c>
      <c r="Z504" s="8">
        <v>5.0609974057964142E-2</v>
      </c>
      <c r="AA504" s="8">
        <v>1.9341624903723587E-2</v>
      </c>
      <c r="AB504" s="8">
        <v>4.4467132563636939E-3</v>
      </c>
      <c r="AC504" s="8">
        <v>1.2158054711246242E-2</v>
      </c>
      <c r="AD504" s="8">
        <v>1.9474196689386575E-2</v>
      </c>
      <c r="AE504" s="8">
        <v>1.4985853354433483E-2</v>
      </c>
      <c r="AF504" s="8">
        <v>1.4662498607062696E-2</v>
      </c>
      <c r="AG504" s="8">
        <v>1.2538870498545534E-2</v>
      </c>
      <c r="AH504" s="8">
        <v>2.7815506257009372E-2</v>
      </c>
    </row>
    <row r="505" spans="1:34">
      <c r="A505" s="1" t="s">
        <v>3007</v>
      </c>
      <c r="B505" s="1" t="s">
        <v>3008</v>
      </c>
      <c r="C505" s="1" t="s">
        <v>3009</v>
      </c>
      <c r="D505" s="1">
        <v>59876</v>
      </c>
      <c r="E505" s="1">
        <v>8.7200000000000006</v>
      </c>
      <c r="F505" s="1" t="s">
        <v>3010</v>
      </c>
      <c r="G505" s="1">
        <v>532</v>
      </c>
      <c r="H505" s="9" t="s">
        <v>1508</v>
      </c>
      <c r="I505" s="10" t="s">
        <v>1508</v>
      </c>
      <c r="J505" s="4">
        <v>0.62606009265815521</v>
      </c>
      <c r="K505" s="4">
        <v>-1.1510584377201671</v>
      </c>
      <c r="L505" s="11">
        <f t="shared" si="47"/>
        <v>1.5433444587341705</v>
      </c>
      <c r="M505" s="8">
        <f t="shared" si="48"/>
        <v>0.45029474994199215</v>
      </c>
      <c r="N505" s="1">
        <v>515</v>
      </c>
      <c r="O505" s="8">
        <v>2.4747171185531911E-2</v>
      </c>
      <c r="P505" s="8">
        <v>1.03325255828907E-2</v>
      </c>
      <c r="Q505" s="1">
        <v>3</v>
      </c>
      <c r="R505" s="1">
        <v>397</v>
      </c>
      <c r="S505" s="8">
        <v>5.4957716448437138E-2</v>
      </c>
      <c r="T505" s="8">
        <v>1.6536731909309682E-2</v>
      </c>
      <c r="U505" s="1">
        <v>3</v>
      </c>
      <c r="V505" s="1">
        <v>477</v>
      </c>
      <c r="W505" s="8">
        <v>3.5609494780907622E-2</v>
      </c>
      <c r="X505" s="8">
        <v>2.0650433787077892E-2</v>
      </c>
      <c r="Y505" s="1">
        <v>3</v>
      </c>
      <c r="Z505" s="8">
        <v>2.512802907773045E-2</v>
      </c>
      <c r="AA505" s="8">
        <v>3.4884002058501465E-2</v>
      </c>
      <c r="AB505" s="8">
        <v>1.4229482420363824E-2</v>
      </c>
      <c r="AC505" s="8">
        <v>7.1975683890577735E-2</v>
      </c>
      <c r="AD505" s="8">
        <v>3.894839337877315E-2</v>
      </c>
      <c r="AE505" s="8">
        <v>5.394907207596053E-2</v>
      </c>
      <c r="AF505" s="8">
        <v>5.9236494372533297E-2</v>
      </c>
      <c r="AG505" s="8">
        <v>2.6582405456916532E-2</v>
      </c>
      <c r="AH505" s="8">
        <v>2.1009584513273036E-2</v>
      </c>
    </row>
    <row r="506" spans="1:34">
      <c r="A506" s="1" t="s">
        <v>1865</v>
      </c>
      <c r="B506" s="1" t="s">
        <v>1866</v>
      </c>
      <c r="C506" s="1" t="s">
        <v>1867</v>
      </c>
      <c r="D506" s="1">
        <v>15798</v>
      </c>
      <c r="E506" s="1">
        <v>10.5</v>
      </c>
      <c r="F506" s="1" t="s">
        <v>1868</v>
      </c>
      <c r="G506" s="1">
        <v>143</v>
      </c>
      <c r="H506" s="9" t="s">
        <v>64</v>
      </c>
      <c r="I506" s="10" t="s">
        <v>806</v>
      </c>
      <c r="J506" s="4">
        <v>0.16700352526384696</v>
      </c>
      <c r="K506" s="4">
        <v>-1.0355221199275486</v>
      </c>
      <c r="L506" s="11">
        <f t="shared" si="47"/>
        <v>1.1227241654767275</v>
      </c>
      <c r="M506" s="8">
        <f t="shared" si="48"/>
        <v>0.48783929648983598</v>
      </c>
      <c r="N506" s="1">
        <v>516</v>
      </c>
      <c r="O506" s="8">
        <v>2.462873314050662E-2</v>
      </c>
      <c r="P506" s="8">
        <v>7.006179865114346E-3</v>
      </c>
      <c r="Q506" s="1">
        <v>3</v>
      </c>
      <c r="R506" s="1">
        <v>428</v>
      </c>
      <c r="S506" s="8">
        <v>5.0485340803249033E-2</v>
      </c>
      <c r="T506" s="8">
        <v>2.443548065203667E-2</v>
      </c>
      <c r="U506" s="1">
        <v>3</v>
      </c>
      <c r="V506" s="1">
        <v>413</v>
      </c>
      <c r="W506" s="8">
        <v>4.4966824760391717E-2</v>
      </c>
      <c r="X506" s="8">
        <v>3.3679557472670353E-2</v>
      </c>
      <c r="Y506" s="1">
        <v>3</v>
      </c>
      <c r="Z506" s="8">
        <v>2.7959356297756414E-2</v>
      </c>
      <c r="AA506" s="8">
        <v>1.6578535631763074E-2</v>
      </c>
      <c r="AB506" s="8">
        <v>2.9348307492000378E-2</v>
      </c>
      <c r="AC506" s="8">
        <v>2.334346504559278E-2</v>
      </c>
      <c r="AD506" s="8">
        <v>5.7379329531228297E-2</v>
      </c>
      <c r="AE506" s="8">
        <v>7.0733227832926029E-2</v>
      </c>
      <c r="AF506" s="8">
        <v>6.9206993425335928E-2</v>
      </c>
      <c r="AG506" s="8">
        <v>5.9183468753134919E-2</v>
      </c>
      <c r="AH506" s="8">
        <v>6.5100121027043215E-3</v>
      </c>
    </row>
    <row r="507" spans="1:34">
      <c r="A507" s="1" t="s">
        <v>3151</v>
      </c>
      <c r="B507" s="1" t="s">
        <v>3152</v>
      </c>
      <c r="C507" s="1" t="s">
        <v>3153</v>
      </c>
      <c r="D507" s="1">
        <v>28290</v>
      </c>
      <c r="E507" s="1">
        <v>9.51</v>
      </c>
      <c r="F507" s="1" t="s">
        <v>3154</v>
      </c>
      <c r="G507" s="1">
        <v>247</v>
      </c>
      <c r="H507" s="9" t="s">
        <v>806</v>
      </c>
      <c r="I507" s="10" t="s">
        <v>1894</v>
      </c>
      <c r="J507" s="4">
        <v>0.71224287978285172</v>
      </c>
      <c r="K507" s="4">
        <v>-1.1459898780936721</v>
      </c>
      <c r="L507" s="11">
        <f t="shared" si="47"/>
        <v>1.6383491909438523</v>
      </c>
      <c r="M507" s="8">
        <f t="shared" si="48"/>
        <v>0.45187953373805007</v>
      </c>
      <c r="N507" s="1">
        <v>517</v>
      </c>
      <c r="O507" s="8">
        <v>2.4579042846811949E-2</v>
      </c>
      <c r="P507" s="8">
        <v>1.4399268070442884E-2</v>
      </c>
      <c r="Q507" s="1">
        <v>3</v>
      </c>
      <c r="R507" s="1">
        <v>402</v>
      </c>
      <c r="S507" s="8">
        <v>5.4392910082668555E-2</v>
      </c>
      <c r="T507" s="8">
        <v>3.3522526093167887E-2</v>
      </c>
      <c r="U507" s="1">
        <v>3</v>
      </c>
      <c r="V507" s="1">
        <v>503</v>
      </c>
      <c r="W507" s="8">
        <v>3.3199827230562994E-2</v>
      </c>
      <c r="X507" s="8">
        <v>8.8344795825811718E-3</v>
      </c>
      <c r="Y507" s="1">
        <v>3</v>
      </c>
      <c r="Z507" s="8">
        <v>1.9819290540181764E-2</v>
      </c>
      <c r="AA507" s="8">
        <v>4.0755566761417554E-2</v>
      </c>
      <c r="AB507" s="8">
        <v>1.3162271238836534E-2</v>
      </c>
      <c r="AC507" s="8">
        <v>5.7386018237082261E-2</v>
      </c>
      <c r="AD507" s="8">
        <v>1.9474196689386575E-2</v>
      </c>
      <c r="AE507" s="8">
        <v>8.6318515321536851E-2</v>
      </c>
      <c r="AF507" s="8">
        <v>4.3400995876905581E-2</v>
      </c>
      <c r="AG507" s="8">
        <v>2.8087069916741998E-2</v>
      </c>
      <c r="AH507" s="8">
        <v>2.8111415898041385E-2</v>
      </c>
    </row>
    <row r="508" spans="1:34">
      <c r="A508" s="1" t="s">
        <v>2444</v>
      </c>
      <c r="B508" s="1" t="s">
        <v>2445</v>
      </c>
      <c r="C508" s="1" t="s">
        <v>2446</v>
      </c>
      <c r="D508" s="1">
        <v>104911</v>
      </c>
      <c r="E508" s="1">
        <v>5.25</v>
      </c>
      <c r="F508" s="1" t="s">
        <v>2447</v>
      </c>
      <c r="G508" s="1">
        <v>912</v>
      </c>
      <c r="H508" s="9" t="s">
        <v>1508</v>
      </c>
      <c r="I508" s="10" t="s">
        <v>35</v>
      </c>
      <c r="J508" s="4">
        <v>0.36460342929780143</v>
      </c>
      <c r="K508" s="4">
        <v>-0.17937370984603934</v>
      </c>
      <c r="L508" s="11">
        <f t="shared" si="47"/>
        <v>1.2875276628584731</v>
      </c>
      <c r="M508" s="8">
        <f t="shared" si="48"/>
        <v>0.8830862707815299</v>
      </c>
      <c r="N508" s="1">
        <v>518</v>
      </c>
      <c r="O508" s="8">
        <v>2.4520724386194698E-2</v>
      </c>
      <c r="P508" s="8">
        <v>2.4087612137859678E-3</v>
      </c>
      <c r="Q508" s="1">
        <v>3</v>
      </c>
      <c r="R508" s="1">
        <v>595</v>
      </c>
      <c r="S508" s="8">
        <v>2.7767076895549397E-2</v>
      </c>
      <c r="T508" s="8">
        <v>7.4161940886782627E-3</v>
      </c>
      <c r="U508" s="1">
        <v>3</v>
      </c>
      <c r="V508" s="1">
        <v>631</v>
      </c>
      <c r="W508" s="8">
        <v>2.1566198301248923E-2</v>
      </c>
      <c r="X508" s="8">
        <v>9.0674844905160885E-3</v>
      </c>
      <c r="Y508" s="1">
        <v>3</v>
      </c>
      <c r="Z508" s="8">
        <v>2.6189776785240187E-2</v>
      </c>
      <c r="AA508" s="8">
        <v>2.175932801668903E-2</v>
      </c>
      <c r="AB508" s="8">
        <v>2.5613068356654878E-2</v>
      </c>
      <c r="AC508" s="8">
        <v>3.5987841945288868E-2</v>
      </c>
      <c r="AD508" s="8">
        <v>2.5733759910975113E-2</v>
      </c>
      <c r="AE508" s="8">
        <v>2.1579628830384213E-2</v>
      </c>
      <c r="AF508" s="8">
        <v>1.1729998885650158E-2</v>
      </c>
      <c r="AG508" s="8">
        <v>2.9591734376567459E-2</v>
      </c>
      <c r="AH508" s="8">
        <v>2.3376861641529155E-2</v>
      </c>
    </row>
    <row r="509" spans="1:34">
      <c r="A509" s="1" t="s">
        <v>1419</v>
      </c>
      <c r="B509" s="1" t="s">
        <v>1420</v>
      </c>
      <c r="C509" s="1" t="s">
        <v>1421</v>
      </c>
      <c r="D509" s="1">
        <v>53213</v>
      </c>
      <c r="E509" s="1">
        <v>8.7799999999999994</v>
      </c>
      <c r="F509" s="1" t="s">
        <v>1422</v>
      </c>
      <c r="G509" s="1">
        <v>482</v>
      </c>
      <c r="H509" s="9" t="s">
        <v>29</v>
      </c>
      <c r="I509" s="10" t="s">
        <v>64</v>
      </c>
      <c r="J509" s="4">
        <v>4.0017669155041355E-3</v>
      </c>
      <c r="K509" s="4">
        <v>7.2095593440450093E-2</v>
      </c>
      <c r="L509" s="11">
        <f t="shared" si="47"/>
        <v>1.002777664034721</v>
      </c>
      <c r="M509" s="8">
        <f t="shared" si="48"/>
        <v>1.0512425624525585</v>
      </c>
      <c r="N509" s="1">
        <v>519</v>
      </c>
      <c r="O509" s="8">
        <v>2.4259798273336606E-2</v>
      </c>
      <c r="P509" s="8">
        <v>2.0807356622153245E-3</v>
      </c>
      <c r="Q509" s="1">
        <v>3</v>
      </c>
      <c r="R509" s="1">
        <v>650</v>
      </c>
      <c r="S509" s="8">
        <v>2.3077260320147498E-2</v>
      </c>
      <c r="T509" s="8">
        <v>1.6096557914676173E-2</v>
      </c>
      <c r="U509" s="1">
        <v>3</v>
      </c>
      <c r="V509" s="1">
        <v>603</v>
      </c>
      <c r="W509" s="8">
        <v>2.3013337001639128E-2</v>
      </c>
      <c r="X509" s="8">
        <v>9.3827269914450121E-3</v>
      </c>
      <c r="Y509" s="1">
        <v>3</v>
      </c>
      <c r="Z509" s="8">
        <v>2.194278595520124E-2</v>
      </c>
      <c r="AA509" s="8">
        <v>2.4867803447644606E-2</v>
      </c>
      <c r="AB509" s="8">
        <v>2.5968805417163971E-2</v>
      </c>
      <c r="AC509" s="8">
        <v>3.987841945288767E-2</v>
      </c>
      <c r="AD509" s="8">
        <v>2.1560717763249419E-2</v>
      </c>
      <c r="AE509" s="8">
        <v>7.7926437443054108E-3</v>
      </c>
      <c r="AF509" s="8">
        <v>2.521949760414784E-2</v>
      </c>
      <c r="AG509" s="8">
        <v>3.1096398836392924E-2</v>
      </c>
      <c r="AH509" s="8">
        <v>1.2724114564376627E-2</v>
      </c>
    </row>
    <row r="510" spans="1:34">
      <c r="A510" s="1" t="s">
        <v>1040</v>
      </c>
      <c r="B510" s="1" t="s">
        <v>1041</v>
      </c>
      <c r="C510" s="1" t="s">
        <v>1042</v>
      </c>
      <c r="D510" s="1">
        <v>21765</v>
      </c>
      <c r="E510" s="1">
        <v>5.2</v>
      </c>
      <c r="F510" s="1" t="s">
        <v>1043</v>
      </c>
      <c r="G510" s="1">
        <v>198</v>
      </c>
      <c r="H510" s="9" t="s">
        <v>28</v>
      </c>
      <c r="I510" s="10" t="s">
        <v>806</v>
      </c>
      <c r="J510" s="4">
        <v>-0.16108201808871683</v>
      </c>
      <c r="K510" s="4">
        <v>-1.3792304994780848</v>
      </c>
      <c r="L510" s="11">
        <f t="shared" si="47"/>
        <v>0.89435405576640836</v>
      </c>
      <c r="M510" s="8">
        <f t="shared" si="48"/>
        <v>0.38442378349856943</v>
      </c>
      <c r="N510" s="1">
        <v>520</v>
      </c>
      <c r="O510" s="8">
        <v>2.4249677708098809E-2</v>
      </c>
      <c r="P510" s="8">
        <v>1.2881816517540775E-2</v>
      </c>
      <c r="Q510" s="1">
        <v>3</v>
      </c>
      <c r="R510" s="1">
        <v>352</v>
      </c>
      <c r="S510" s="8">
        <v>6.308058644917075E-2</v>
      </c>
      <c r="T510" s="8">
        <v>2.9916878993350594E-3</v>
      </c>
      <c r="U510" s="1">
        <v>3</v>
      </c>
      <c r="V510" s="1">
        <v>275</v>
      </c>
      <c r="W510" s="8">
        <v>7.053200691879731E-2</v>
      </c>
      <c r="X510" s="8">
        <v>8.3181258840645464E-3</v>
      </c>
      <c r="Y510" s="1">
        <v>3</v>
      </c>
      <c r="Z510" s="8">
        <v>3.7161169762840812E-2</v>
      </c>
      <c r="AA510" s="8">
        <v>1.1397743246837113E-2</v>
      </c>
      <c r="AB510" s="8">
        <v>2.4190120114618498E-2</v>
      </c>
      <c r="AC510" s="8">
        <v>6.6139817629179545E-2</v>
      </c>
      <c r="AD510" s="8">
        <v>6.0161357629712087E-2</v>
      </c>
      <c r="AE510" s="8">
        <v>6.2940584088620619E-2</v>
      </c>
      <c r="AF510" s="8">
        <v>7.9763992422421076E-2</v>
      </c>
      <c r="AG510" s="8">
        <v>6.821145551208771E-2</v>
      </c>
      <c r="AH510" s="8">
        <v>6.3620572821883131E-2</v>
      </c>
    </row>
    <row r="511" spans="1:34">
      <c r="A511" s="1" t="s">
        <v>441</v>
      </c>
      <c r="B511" s="1" t="s">
        <v>442</v>
      </c>
      <c r="C511" s="1" t="s">
        <v>443</v>
      </c>
      <c r="D511" s="1">
        <v>146807</v>
      </c>
      <c r="E511" s="1">
        <v>6.06</v>
      </c>
      <c r="F511" s="1" t="s">
        <v>444</v>
      </c>
      <c r="G511" s="1">
        <v>1335</v>
      </c>
      <c r="H511" s="9" t="s">
        <v>28</v>
      </c>
      <c r="I511" s="10" t="s">
        <v>29</v>
      </c>
      <c r="J511" s="4">
        <v>-0.59611509710420818</v>
      </c>
      <c r="K511" s="4">
        <v>0.90726520805172106</v>
      </c>
      <c r="L511" s="11">
        <f t="shared" si="47"/>
        <v>0.66153294125792805</v>
      </c>
      <c r="M511" s="8">
        <f t="shared" si="48"/>
        <v>1.8754869286383546</v>
      </c>
      <c r="N511" s="1">
        <v>521</v>
      </c>
      <c r="O511" s="8">
        <v>2.4237309975761078E-2</v>
      </c>
      <c r="P511" s="8">
        <v>9.0469073575231984E-3</v>
      </c>
      <c r="Q511" s="1">
        <v>3</v>
      </c>
      <c r="R511" s="1">
        <v>801</v>
      </c>
      <c r="S511" s="8">
        <v>1.2923209224048235E-2</v>
      </c>
      <c r="T511" s="8">
        <v>4.8703618634939484E-3</v>
      </c>
      <c r="U511" s="1">
        <v>3</v>
      </c>
      <c r="V511" s="1">
        <v>663</v>
      </c>
      <c r="W511" s="8">
        <v>1.9535246724787885E-2</v>
      </c>
      <c r="X511" s="8">
        <v>8.1327595953842192E-3</v>
      </c>
      <c r="Y511" s="1">
        <v>3</v>
      </c>
      <c r="Z511" s="8">
        <v>3.4683758445318083E-2</v>
      </c>
      <c r="AA511" s="8">
        <v>1.8996238744728524E-2</v>
      </c>
      <c r="AB511" s="8">
        <v>1.9031932737236613E-2</v>
      </c>
      <c r="AC511" s="8">
        <v>8.2674772036474432E-3</v>
      </c>
      <c r="AD511" s="8">
        <v>1.251912644317708E-2</v>
      </c>
      <c r="AE511" s="8">
        <v>1.798302402532018E-2</v>
      </c>
      <c r="AF511" s="8">
        <v>2.8738497269842886E-2</v>
      </c>
      <c r="AG511" s="8">
        <v>1.6551309058080103E-2</v>
      </c>
      <c r="AH511" s="8">
        <v>1.3315933846440659E-2</v>
      </c>
    </row>
    <row r="512" spans="1:34">
      <c r="A512" s="1" t="s">
        <v>366</v>
      </c>
      <c r="B512" s="1" t="s">
        <v>367</v>
      </c>
      <c r="C512" s="1" t="s">
        <v>368</v>
      </c>
      <c r="D512" s="1">
        <v>51867</v>
      </c>
      <c r="E512" s="1">
        <v>5.91</v>
      </c>
      <c r="F512" s="1" t="s">
        <v>369</v>
      </c>
      <c r="G512" s="1">
        <v>453</v>
      </c>
      <c r="H512" s="9" t="s">
        <v>28</v>
      </c>
      <c r="I512" s="10" t="s">
        <v>29</v>
      </c>
      <c r="J512" s="4">
        <v>-0.70098078511964612</v>
      </c>
      <c r="K512" s="4">
        <v>0.484716650502793</v>
      </c>
      <c r="L512" s="11">
        <f t="shared" si="47"/>
        <v>0.61515386539549233</v>
      </c>
      <c r="M512" s="8">
        <f t="shared" si="48"/>
        <v>1.3993110098573693</v>
      </c>
      <c r="N512" s="1">
        <v>522</v>
      </c>
      <c r="O512" s="8">
        <v>2.3699557670692317E-2</v>
      </c>
      <c r="P512" s="8">
        <v>8.7290469757695336E-3</v>
      </c>
      <c r="Q512" s="1">
        <v>3</v>
      </c>
      <c r="R512" s="1">
        <v>726</v>
      </c>
      <c r="S512" s="8">
        <v>1.6936590581895009E-2</v>
      </c>
      <c r="T512" s="8">
        <v>6.9973984552170222E-3</v>
      </c>
      <c r="U512" s="1">
        <v>2</v>
      </c>
      <c r="V512" s="1">
        <v>557</v>
      </c>
      <c r="W512" s="8">
        <v>2.7532283440999273E-2</v>
      </c>
      <c r="X512" s="8">
        <v>1.4822729141760575E-2</v>
      </c>
      <c r="Y512" s="1">
        <v>3</v>
      </c>
      <c r="Z512" s="8">
        <v>2.2650617760207731E-2</v>
      </c>
      <c r="AA512" s="8">
        <v>1.5542377154777881E-2</v>
      </c>
      <c r="AB512" s="8">
        <v>3.2905678097091336E-2</v>
      </c>
      <c r="AC512" s="8">
        <v>2.1884498480243233E-2</v>
      </c>
      <c r="AD512" s="8"/>
      <c r="AE512" s="8">
        <v>1.1988682683546786E-2</v>
      </c>
      <c r="AF512" s="8">
        <v>4.3400995876905581E-2</v>
      </c>
      <c r="AG512" s="8">
        <v>1.4043534958370999E-2</v>
      </c>
      <c r="AH512" s="8">
        <v>2.5152319487721238E-2</v>
      </c>
    </row>
    <row r="513" spans="1:34">
      <c r="A513" s="1" t="s">
        <v>578</v>
      </c>
      <c r="B513" s="1" t="s">
        <v>579</v>
      </c>
      <c r="C513" s="1" t="s">
        <v>580</v>
      </c>
      <c r="D513" s="1">
        <v>43481</v>
      </c>
      <c r="E513" s="1">
        <v>5.51</v>
      </c>
      <c r="F513" s="1" t="s">
        <v>581</v>
      </c>
      <c r="G513" s="1">
        <v>396</v>
      </c>
      <c r="H513" s="9" t="s">
        <v>28</v>
      </c>
      <c r="I513" s="10" t="s">
        <v>64</v>
      </c>
      <c r="J513" s="4">
        <v>-0.47097251652838451</v>
      </c>
      <c r="K513" s="4">
        <v>-0.25833299368977336</v>
      </c>
      <c r="L513" s="11">
        <f t="shared" si="47"/>
        <v>0.72147808752302311</v>
      </c>
      <c r="M513" s="8">
        <f t="shared" si="48"/>
        <v>0.83605340511466697</v>
      </c>
      <c r="N513" s="1">
        <v>523</v>
      </c>
      <c r="O513" s="8">
        <v>2.3598696230570215E-2</v>
      </c>
      <c r="P513" s="8">
        <v>7.3815622131790971E-3</v>
      </c>
      <c r="Q513" s="1">
        <v>3</v>
      </c>
      <c r="R513" s="1">
        <v>590</v>
      </c>
      <c r="S513" s="8">
        <v>2.8226302394323232E-2</v>
      </c>
      <c r="T513" s="8">
        <v>7.8830635270491934E-3</v>
      </c>
      <c r="U513" s="1">
        <v>3</v>
      </c>
      <c r="V513" s="1">
        <v>449</v>
      </c>
      <c r="W513" s="8">
        <v>3.9122882430469519E-2</v>
      </c>
      <c r="X513" s="8">
        <v>2.154938986262905E-2</v>
      </c>
      <c r="Y513" s="1">
        <v>3</v>
      </c>
      <c r="Z513" s="8">
        <v>1.9465374637678522E-2</v>
      </c>
      <c r="AA513" s="8">
        <v>3.2120912786540952E-2</v>
      </c>
      <c r="AB513" s="8">
        <v>1.920980126749116E-2</v>
      </c>
      <c r="AC513" s="8">
        <v>3.2583586626139929E-2</v>
      </c>
      <c r="AD513" s="8">
        <v>1.91264431770761E-2</v>
      </c>
      <c r="AE513" s="8">
        <v>3.2968877379753667E-2</v>
      </c>
      <c r="AF513" s="8">
        <v>6.334199398251085E-2</v>
      </c>
      <c r="AG513" s="8">
        <v>2.206841207744014E-2</v>
      </c>
      <c r="AH513" s="8">
        <v>3.1958241231457574E-2</v>
      </c>
    </row>
    <row r="514" spans="1:34">
      <c r="A514" s="1" t="s">
        <v>1423</v>
      </c>
      <c r="B514" s="1" t="s">
        <v>1424</v>
      </c>
      <c r="C514" s="1" t="s">
        <v>1425</v>
      </c>
      <c r="D514" s="1">
        <v>191864</v>
      </c>
      <c r="E514" s="1">
        <v>5.48</v>
      </c>
      <c r="F514" s="1" t="s">
        <v>1426</v>
      </c>
      <c r="G514" s="1">
        <v>1679</v>
      </c>
      <c r="H514" s="9" t="s">
        <v>29</v>
      </c>
      <c r="I514" s="10" t="s">
        <v>64</v>
      </c>
      <c r="J514" s="4">
        <v>4.036600618995757E-3</v>
      </c>
      <c r="K514" s="4">
        <v>-0.40859302948814996</v>
      </c>
      <c r="L514" s="11">
        <f t="shared" si="47"/>
        <v>1.0028018762767585</v>
      </c>
      <c r="M514" s="8">
        <f t="shared" si="48"/>
        <v>0.75335771837296817</v>
      </c>
      <c r="N514" s="1">
        <v>524</v>
      </c>
      <c r="O514" s="8">
        <v>2.3552028480625219E-2</v>
      </c>
      <c r="P514" s="8">
        <v>7.9491784680399274E-3</v>
      </c>
      <c r="Q514" s="1">
        <v>3</v>
      </c>
      <c r="R514" s="1">
        <v>561</v>
      </c>
      <c r="S514" s="8">
        <v>3.1262742660273922E-2</v>
      </c>
      <c r="T514" s="8">
        <v>8.8882725356177507E-3</v>
      </c>
      <c r="U514" s="1">
        <v>3</v>
      </c>
      <c r="V514" s="1">
        <v>527</v>
      </c>
      <c r="W514" s="8">
        <v>3.1175393066023609E-2</v>
      </c>
      <c r="X514" s="8">
        <v>1.5303259681635659E-3</v>
      </c>
      <c r="Y514" s="1">
        <v>2</v>
      </c>
      <c r="Z514" s="8">
        <v>3.1852431225292119E-2</v>
      </c>
      <c r="AA514" s="8">
        <v>2.2795486493674227E-2</v>
      </c>
      <c r="AB514" s="8">
        <v>1.6008167722909299E-2</v>
      </c>
      <c r="AC514" s="8">
        <v>2.1884498480243233E-2</v>
      </c>
      <c r="AD514" s="8">
        <v>3.234107664487413E-2</v>
      </c>
      <c r="AE514" s="8">
        <v>3.9562652855704393E-2</v>
      </c>
      <c r="AF514" s="8">
        <v>3.2257496935537935E-2</v>
      </c>
      <c r="AG514" s="8">
        <v>3.0093289196509283E-2</v>
      </c>
      <c r="AH514" s="8"/>
    </row>
    <row r="515" spans="1:34">
      <c r="A515" s="1" t="s">
        <v>498</v>
      </c>
      <c r="B515" s="1" t="s">
        <v>499</v>
      </c>
      <c r="C515" s="1" t="s">
        <v>500</v>
      </c>
      <c r="D515" s="1">
        <v>33863</v>
      </c>
      <c r="E515" s="1">
        <v>8.18</v>
      </c>
      <c r="F515" s="1" t="s">
        <v>501</v>
      </c>
      <c r="G515" s="1">
        <v>291</v>
      </c>
      <c r="H515" s="9" t="s">
        <v>28</v>
      </c>
      <c r="I515" s="10" t="s">
        <v>64</v>
      </c>
      <c r="J515" s="4">
        <v>-0.52791881381008765</v>
      </c>
      <c r="K515" s="4">
        <v>-0.55614587108551905</v>
      </c>
      <c r="L515" s="11">
        <f t="shared" si="47"/>
        <v>0.69355451253937561</v>
      </c>
      <c r="M515" s="8">
        <f t="shared" si="48"/>
        <v>0.68011665604172444</v>
      </c>
      <c r="N515" s="1">
        <v>525</v>
      </c>
      <c r="O515" s="8">
        <v>2.3342527541996675E-2</v>
      </c>
      <c r="P515" s="8">
        <v>1.5291019457605165E-2</v>
      </c>
      <c r="Q515" s="1">
        <v>3</v>
      </c>
      <c r="R515" s="1">
        <v>539</v>
      </c>
      <c r="S515" s="8">
        <v>3.432135845319547E-2</v>
      </c>
      <c r="T515" s="8">
        <v>2.0740803220572302E-2</v>
      </c>
      <c r="U515" s="1">
        <v>3</v>
      </c>
      <c r="V515" s="1">
        <v>379</v>
      </c>
      <c r="W515" s="8">
        <v>4.9486172799210103E-2</v>
      </c>
      <c r="X515" s="8">
        <v>1.780719186116364E-2</v>
      </c>
      <c r="Y515" s="1">
        <v>3</v>
      </c>
      <c r="Z515" s="8">
        <v>3.2560263030298617E-2</v>
      </c>
      <c r="AA515" s="8">
        <v>3.1775526627545889E-2</v>
      </c>
      <c r="AB515" s="8">
        <v>5.6917929681455284E-3</v>
      </c>
      <c r="AC515" s="8">
        <v>3.6474164133738725E-2</v>
      </c>
      <c r="AD515" s="8">
        <v>5.3901794408123552E-2</v>
      </c>
      <c r="AE515" s="8">
        <v>1.2588116817724126E-2</v>
      </c>
      <c r="AF515" s="8">
        <v>6.5101493815358374E-2</v>
      </c>
      <c r="AG515" s="8">
        <v>3.0093289196509283E-2</v>
      </c>
      <c r="AH515" s="8">
        <v>5.3263735385762637E-2</v>
      </c>
    </row>
    <row r="516" spans="1:34">
      <c r="A516" s="1" t="s">
        <v>322</v>
      </c>
      <c r="B516" s="1" t="s">
        <v>323</v>
      </c>
      <c r="C516" s="1" t="s">
        <v>324</v>
      </c>
      <c r="D516" s="1">
        <v>40556</v>
      </c>
      <c r="E516" s="1">
        <v>5.49</v>
      </c>
      <c r="F516" s="1" t="s">
        <v>325</v>
      </c>
      <c r="G516" s="1">
        <v>353</v>
      </c>
      <c r="H516" s="9" t="s">
        <v>28</v>
      </c>
      <c r="I516" s="10" t="s">
        <v>35</v>
      </c>
      <c r="J516" s="4">
        <v>-0.7823980484327796</v>
      </c>
      <c r="K516" s="4">
        <v>0.65767605490805137</v>
      </c>
      <c r="L516" s="11">
        <f t="shared" si="47"/>
        <v>0.5813995869215961</v>
      </c>
      <c r="M516" s="8">
        <f t="shared" si="48"/>
        <v>1.577539418665074</v>
      </c>
      <c r="N516" s="1">
        <v>526</v>
      </c>
      <c r="O516" s="8">
        <v>2.323520480320268E-2</v>
      </c>
      <c r="P516" s="8">
        <v>3.9161235956124843E-3</v>
      </c>
      <c r="Q516" s="1">
        <v>3</v>
      </c>
      <c r="R516" s="1">
        <v>762</v>
      </c>
      <c r="S516" s="8">
        <v>1.4728763369263058E-2</v>
      </c>
      <c r="T516" s="8">
        <v>5.5139240482288193E-3</v>
      </c>
      <c r="U516" s="1">
        <v>3</v>
      </c>
      <c r="V516" s="1">
        <v>578</v>
      </c>
      <c r="W516" s="8">
        <v>2.5333288327996844E-2</v>
      </c>
      <c r="X516" s="8">
        <v>6.6347408357577149E-3</v>
      </c>
      <c r="Y516" s="1">
        <v>3</v>
      </c>
      <c r="Z516" s="8">
        <v>2.1234954150194746E-2</v>
      </c>
      <c r="AA516" s="8">
        <v>2.072316953970384E-2</v>
      </c>
      <c r="AB516" s="8">
        <v>2.7747490719709451E-2</v>
      </c>
      <c r="AC516" s="8">
        <v>1.3130699088145941E-2</v>
      </c>
      <c r="AD516" s="8">
        <v>2.086521073862847E-2</v>
      </c>
      <c r="AE516" s="8">
        <v>1.0190380281014768E-2</v>
      </c>
      <c r="AF516" s="8">
        <v>2.8151997325560375E-2</v>
      </c>
      <c r="AG516" s="8">
        <v>3.0093289196509283E-2</v>
      </c>
      <c r="AH516" s="8">
        <v>1.7754578461920877E-2</v>
      </c>
    </row>
    <row r="517" spans="1:34">
      <c r="A517" s="1" t="s">
        <v>3325</v>
      </c>
      <c r="B517" s="1" t="s">
        <v>3326</v>
      </c>
      <c r="C517" s="1" t="s">
        <v>3327</v>
      </c>
      <c r="D517" s="1">
        <v>24121</v>
      </c>
      <c r="E517" s="1">
        <v>9.06</v>
      </c>
      <c r="F517" s="1" t="s">
        <v>3328</v>
      </c>
      <c r="G517" s="1">
        <v>212</v>
      </c>
      <c r="H517" s="9" t="s">
        <v>1894</v>
      </c>
      <c r="I517" s="10" t="s">
        <v>1508</v>
      </c>
      <c r="J517" s="4">
        <v>0.88211911734351378</v>
      </c>
      <c r="K517" s="4">
        <v>-1.0398827003754749</v>
      </c>
      <c r="L517" s="11">
        <f t="shared" si="47"/>
        <v>1.8430805416283658</v>
      </c>
      <c r="M517" s="8">
        <f t="shared" si="48"/>
        <v>0.4863670166085563</v>
      </c>
      <c r="N517" s="1">
        <v>527</v>
      </c>
      <c r="O517" s="8">
        <v>2.2847008917307232E-2</v>
      </c>
      <c r="P517" s="8">
        <v>1.6354465838378006E-3</v>
      </c>
      <c r="Q517" s="1">
        <v>3</v>
      </c>
      <c r="R517" s="1">
        <v>452</v>
      </c>
      <c r="S517" s="8">
        <v>4.6974832044779126E-2</v>
      </c>
      <c r="T517" s="8">
        <v>7.3167431625341915E-3</v>
      </c>
      <c r="U517" s="1">
        <v>3</v>
      </c>
      <c r="V517" s="1">
        <v>575</v>
      </c>
      <c r="W517" s="8">
        <v>2.5487129283713644E-2</v>
      </c>
      <c r="X517" s="8">
        <v>1.0215145076900798E-2</v>
      </c>
      <c r="Y517" s="1">
        <v>3</v>
      </c>
      <c r="Z517" s="8">
        <v>2.4066281370220714E-2</v>
      </c>
      <c r="AA517" s="8">
        <v>2.3486258811664353E-2</v>
      </c>
      <c r="AB517" s="8">
        <v>2.0988486570036633E-2</v>
      </c>
      <c r="AC517" s="8">
        <v>4.4741641337386166E-2</v>
      </c>
      <c r="AD517" s="8">
        <v>4.103491445263599E-2</v>
      </c>
      <c r="AE517" s="8">
        <v>5.5147940344315215E-2</v>
      </c>
      <c r="AF517" s="8">
        <v>2.8151997325560375E-2</v>
      </c>
      <c r="AG517" s="8">
        <v>3.4105727756043855E-2</v>
      </c>
      <c r="AH517" s="8">
        <v>1.4203662769536699E-2</v>
      </c>
    </row>
    <row r="518" spans="1:34">
      <c r="A518" s="1" t="s">
        <v>594</v>
      </c>
      <c r="B518" s="1" t="s">
        <v>595</v>
      </c>
      <c r="C518" s="1" t="s">
        <v>596</v>
      </c>
      <c r="D518" s="1">
        <v>46125</v>
      </c>
      <c r="E518" s="1">
        <v>5.32</v>
      </c>
      <c r="F518" s="1" t="s">
        <v>597</v>
      </c>
      <c r="G518" s="1">
        <v>406</v>
      </c>
      <c r="H518" s="9" t="s">
        <v>38</v>
      </c>
      <c r="I518" s="10" t="s">
        <v>64</v>
      </c>
      <c r="J518" s="4">
        <v>-0.45665473805547435</v>
      </c>
      <c r="K518" s="4">
        <v>-0.34601490502933419</v>
      </c>
      <c r="L518" s="11">
        <f t="shared" si="47"/>
        <v>0.72867392039091017</v>
      </c>
      <c r="M518" s="8">
        <f t="shared" si="48"/>
        <v>0.78675431705450183</v>
      </c>
      <c r="N518" s="1">
        <v>528</v>
      </c>
      <c r="O518" s="8">
        <v>2.2818741105616925E-2</v>
      </c>
      <c r="P518" s="8">
        <v>5.6050547435505171E-3</v>
      </c>
      <c r="Q518" s="1">
        <v>3</v>
      </c>
      <c r="R518" s="1">
        <v>582</v>
      </c>
      <c r="S518" s="8">
        <v>2.9003642701379895E-2</v>
      </c>
      <c r="T518" s="8">
        <v>8.6482954691489769E-3</v>
      </c>
      <c r="U518" s="1">
        <v>3</v>
      </c>
      <c r="V518" s="1">
        <v>446</v>
      </c>
      <c r="W518" s="8">
        <v>3.9803322020665118E-2</v>
      </c>
      <c r="X518" s="8">
        <v>2.336780353387052E-2</v>
      </c>
      <c r="Y518" s="1">
        <v>3</v>
      </c>
      <c r="Z518" s="8">
        <v>1.8049711027665536E-2</v>
      </c>
      <c r="AA518" s="8">
        <v>2.1413941857693967E-2</v>
      </c>
      <c r="AB518" s="8">
        <v>2.8992570431491282E-2</v>
      </c>
      <c r="AC518" s="8">
        <v>1.9939209726443835E-2</v>
      </c>
      <c r="AD518" s="8">
        <v>2.9906802058700804E-2</v>
      </c>
      <c r="AE518" s="8">
        <v>3.7164916318995038E-2</v>
      </c>
      <c r="AF518" s="8">
        <v>3.6362996545515489E-2</v>
      </c>
      <c r="AG518" s="8">
        <v>6.4700571772494955E-2</v>
      </c>
      <c r="AH518" s="8">
        <v>1.8346397743984905E-2</v>
      </c>
    </row>
    <row r="519" spans="1:34">
      <c r="A519" s="1" t="s">
        <v>3297</v>
      </c>
      <c r="B519" s="1" t="s">
        <v>3298</v>
      </c>
      <c r="C519" s="1" t="s">
        <v>3299</v>
      </c>
      <c r="D519" s="1">
        <v>52592</v>
      </c>
      <c r="E519" s="1">
        <v>6.52</v>
      </c>
      <c r="F519" s="1" t="s">
        <v>3300</v>
      </c>
      <c r="G519" s="1">
        <v>463</v>
      </c>
      <c r="H519" s="9" t="s">
        <v>1894</v>
      </c>
      <c r="I519" s="10" t="s">
        <v>1508</v>
      </c>
      <c r="J519" s="4">
        <v>0.86253091664972104</v>
      </c>
      <c r="K519" s="4">
        <v>-1.293677587215361</v>
      </c>
      <c r="L519" s="11">
        <f t="shared" si="47"/>
        <v>1.8182252228197522</v>
      </c>
      <c r="M519" s="8">
        <f t="shared" si="48"/>
        <v>0.40790989598888305</v>
      </c>
      <c r="N519" s="1">
        <v>529</v>
      </c>
      <c r="O519" s="8">
        <v>2.2795258067047904E-2</v>
      </c>
      <c r="P519" s="8">
        <v>6.4781349926051821E-3</v>
      </c>
      <c r="Q519" s="1">
        <v>3</v>
      </c>
      <c r="R519" s="1">
        <v>392</v>
      </c>
      <c r="S519" s="8">
        <v>5.5883071950941721E-2</v>
      </c>
      <c r="T519" s="8">
        <v>1.31297019747981E-2</v>
      </c>
      <c r="U519" s="1">
        <v>2</v>
      </c>
      <c r="V519" s="1">
        <v>533</v>
      </c>
      <c r="W519" s="8">
        <v>3.0734955851221095E-2</v>
      </c>
      <c r="X519" s="8">
        <v>8.3135194866431374E-3</v>
      </c>
      <c r="Y519" s="1">
        <v>2</v>
      </c>
      <c r="Z519" s="8">
        <v>2.9728935810272646E-2</v>
      </c>
      <c r="AA519" s="8">
        <v>2.175932801668903E-2</v>
      </c>
      <c r="AB519" s="8">
        <v>1.6897510374182037E-2</v>
      </c>
      <c r="AC519" s="8">
        <v>6.5167173252279859E-2</v>
      </c>
      <c r="AD519" s="8">
        <v>4.659897064960359E-2</v>
      </c>
      <c r="AE519" s="8"/>
      <c r="AF519" s="8"/>
      <c r="AG519" s="8">
        <v>3.6613501855752961E-2</v>
      </c>
      <c r="AH519" s="8">
        <v>2.4856409846689225E-2</v>
      </c>
    </row>
    <row r="520" spans="1:34">
      <c r="A520" s="1" t="s">
        <v>3115</v>
      </c>
      <c r="B520" s="1" t="s">
        <v>3116</v>
      </c>
      <c r="C520" s="1" t="s">
        <v>3117</v>
      </c>
      <c r="D520" s="1">
        <v>29739</v>
      </c>
      <c r="E520" s="1">
        <v>5.44</v>
      </c>
      <c r="F520" s="1" t="s">
        <v>3118</v>
      </c>
      <c r="G520" s="1">
        <v>263</v>
      </c>
      <c r="H520" s="9" t="s">
        <v>806</v>
      </c>
      <c r="I520" s="10" t="s">
        <v>1894</v>
      </c>
      <c r="J520" s="4">
        <v>0.69362031162421156</v>
      </c>
      <c r="K520" s="4">
        <v>-1.1179976129201765</v>
      </c>
      <c r="L520" s="11">
        <f t="shared" si="47"/>
        <v>1.6173369900759569</v>
      </c>
      <c r="M520" s="8">
        <f t="shared" si="48"/>
        <v>0.46073285542622094</v>
      </c>
      <c r="N520" s="1">
        <v>530</v>
      </c>
      <c r="O520" s="8">
        <v>2.2704062086571882E-2</v>
      </c>
      <c r="P520" s="8">
        <v>9.4106635315787876E-3</v>
      </c>
      <c r="Q520" s="1">
        <v>3</v>
      </c>
      <c r="R520" s="1">
        <v>433</v>
      </c>
      <c r="S520" s="8">
        <v>4.9278148539175705E-2</v>
      </c>
      <c r="T520" s="8">
        <v>2.4922342988454464E-2</v>
      </c>
      <c r="U520" s="1">
        <v>3</v>
      </c>
      <c r="V520" s="1">
        <v>536</v>
      </c>
      <c r="W520" s="8">
        <v>3.0468695665497269E-2</v>
      </c>
      <c r="X520" s="8">
        <v>1.4487403044884916E-2</v>
      </c>
      <c r="Y520" s="1">
        <v>3</v>
      </c>
      <c r="Z520" s="8">
        <v>3.1498515322788877E-2</v>
      </c>
      <c r="AA520" s="8">
        <v>1.2779287882817366E-2</v>
      </c>
      <c r="AB520" s="8">
        <v>2.3834383054109402E-2</v>
      </c>
      <c r="AC520" s="8">
        <v>7.7811550151975939E-2</v>
      </c>
      <c r="AD520" s="8">
        <v>3.82528863541522E-2</v>
      </c>
      <c r="AE520" s="8">
        <v>3.1770009111398989E-2</v>
      </c>
      <c r="AF520" s="8">
        <v>3.1084497046972921E-2</v>
      </c>
      <c r="AG520" s="8">
        <v>4.4638378974822104E-2</v>
      </c>
      <c r="AH520" s="8">
        <v>1.5683210974696774E-2</v>
      </c>
    </row>
    <row r="521" spans="1:34">
      <c r="A521" s="1" t="s">
        <v>3219</v>
      </c>
      <c r="B521" s="1" t="s">
        <v>3220</v>
      </c>
      <c r="C521" s="1" t="s">
        <v>3221</v>
      </c>
      <c r="D521" s="1">
        <v>62277</v>
      </c>
      <c r="E521" s="1">
        <v>5.75</v>
      </c>
      <c r="F521" s="1" t="s">
        <v>3222</v>
      </c>
      <c r="G521" s="1">
        <v>559</v>
      </c>
      <c r="H521" s="9" t="s">
        <v>1508</v>
      </c>
      <c r="I521" s="10" t="s">
        <v>1508</v>
      </c>
      <c r="J521" s="4">
        <v>0.78288378266402614</v>
      </c>
      <c r="K521" s="4">
        <v>-0.942419897836134</v>
      </c>
      <c r="L521" s="11">
        <f t="shared" si="47"/>
        <v>1.7205666541566542</v>
      </c>
      <c r="M521" s="8">
        <f t="shared" si="48"/>
        <v>0.52035932569717136</v>
      </c>
      <c r="N521" s="1">
        <v>531</v>
      </c>
      <c r="O521" s="8">
        <v>2.26620714620622E-2</v>
      </c>
      <c r="P521" s="8">
        <v>1.3149122707877726E-2</v>
      </c>
      <c r="Q521" s="1">
        <v>3</v>
      </c>
      <c r="R521" s="1">
        <v>470</v>
      </c>
      <c r="S521" s="8">
        <v>4.3550812569179614E-2</v>
      </c>
      <c r="T521" s="8">
        <v>1.6235167228496349E-2</v>
      </c>
      <c r="U521" s="1">
        <v>3</v>
      </c>
      <c r="V521" s="1">
        <v>579</v>
      </c>
      <c r="W521" s="8">
        <v>2.5311900857759154E-2</v>
      </c>
      <c r="X521" s="8">
        <v>1.7188746824125356E-2</v>
      </c>
      <c r="Y521" s="1">
        <v>3</v>
      </c>
      <c r="Z521" s="8">
        <v>2.08810382476915E-2</v>
      </c>
      <c r="AA521" s="8">
        <v>3.6610932853476788E-2</v>
      </c>
      <c r="AB521" s="8">
        <v>1.0494243285018317E-2</v>
      </c>
      <c r="AC521" s="8">
        <v>6.224924012158075E-2</v>
      </c>
      <c r="AD521" s="8">
        <v>3.3036583669495079E-2</v>
      </c>
      <c r="AE521" s="8">
        <v>3.5366613916463015E-2</v>
      </c>
      <c r="AF521" s="8">
        <v>4.4573995765470595E-2</v>
      </c>
      <c r="AG521" s="8">
        <v>1.1535760858661892E-2</v>
      </c>
      <c r="AH521" s="8">
        <v>1.9825945949144979E-2</v>
      </c>
    </row>
    <row r="522" spans="1:34">
      <c r="A522" s="1" t="s">
        <v>900</v>
      </c>
      <c r="B522" s="1" t="s">
        <v>901</v>
      </c>
      <c r="C522" s="1" t="s">
        <v>902</v>
      </c>
      <c r="D522" s="1">
        <v>109335</v>
      </c>
      <c r="E522" s="1">
        <v>5.75</v>
      </c>
      <c r="F522" s="1" t="s">
        <v>903</v>
      </c>
      <c r="G522" s="1">
        <v>966</v>
      </c>
      <c r="H522" s="9" t="s">
        <v>38</v>
      </c>
      <c r="I522" s="10" t="s">
        <v>35</v>
      </c>
      <c r="J522" s="4">
        <v>-0.22367000447209695</v>
      </c>
      <c r="K522" s="4">
        <v>0.78680674682026197</v>
      </c>
      <c r="L522" s="11">
        <f t="shared" si="47"/>
        <v>0.85638414757548553</v>
      </c>
      <c r="M522" s="8">
        <f t="shared" si="48"/>
        <v>1.7252515711607588</v>
      </c>
      <c r="N522" s="1">
        <v>532</v>
      </c>
      <c r="O522" s="8">
        <v>2.2423867640366701E-2</v>
      </c>
      <c r="P522" s="8">
        <v>3.5661745550214555E-3</v>
      </c>
      <c r="Q522" s="1">
        <v>3</v>
      </c>
      <c r="R522" s="1">
        <v>800</v>
      </c>
      <c r="S522" s="8">
        <v>1.2997448033204687E-2</v>
      </c>
      <c r="T522" s="8">
        <v>2.2743375210412093E-3</v>
      </c>
      <c r="U522" s="1">
        <v>2</v>
      </c>
      <c r="V522" s="1">
        <v>743</v>
      </c>
      <c r="W522" s="8">
        <v>1.5177123572408297E-2</v>
      </c>
      <c r="X522" s="8">
        <v>5.5047089518085344E-3</v>
      </c>
      <c r="Y522" s="1">
        <v>3</v>
      </c>
      <c r="Z522" s="8">
        <v>2.4774113175227201E-2</v>
      </c>
      <c r="AA522" s="8">
        <v>2.417703112965448E-2</v>
      </c>
      <c r="AB522" s="8">
        <v>1.8320458616218421E-2</v>
      </c>
      <c r="AC522" s="8"/>
      <c r="AD522" s="8">
        <v>1.4605647517039929E-2</v>
      </c>
      <c r="AE522" s="8">
        <v>1.1389248549369447E-2</v>
      </c>
      <c r="AF522" s="8">
        <v>1.7594998328475234E-2</v>
      </c>
      <c r="AG522" s="8">
        <v>1.9059083157789213E-2</v>
      </c>
      <c r="AH522" s="8">
        <v>8.8772892309604383E-3</v>
      </c>
    </row>
    <row r="523" spans="1:34">
      <c r="A523" s="1" t="s">
        <v>2795</v>
      </c>
      <c r="B523" s="1" t="s">
        <v>2796</v>
      </c>
      <c r="C523" s="1" t="s">
        <v>2797</v>
      </c>
      <c r="D523" s="1">
        <v>50250</v>
      </c>
      <c r="E523" s="1">
        <v>9.1999999999999993</v>
      </c>
      <c r="F523" s="1" t="s">
        <v>2798</v>
      </c>
      <c r="G523" s="1">
        <v>450</v>
      </c>
      <c r="H523" s="9" t="s">
        <v>481</v>
      </c>
      <c r="I523" s="10" t="s">
        <v>35</v>
      </c>
      <c r="J523" s="4">
        <v>0.49469616858231169</v>
      </c>
      <c r="K523" s="4">
        <v>0.22306086013392368</v>
      </c>
      <c r="L523" s="11">
        <f t="shared" si="47"/>
        <v>1.4090239835963805</v>
      </c>
      <c r="M523" s="8">
        <f t="shared" si="48"/>
        <v>1.1672073394568232</v>
      </c>
      <c r="N523" s="1">
        <v>533</v>
      </c>
      <c r="O523" s="8">
        <v>2.2316637920015352E-2</v>
      </c>
      <c r="P523" s="8">
        <v>1.1075493402142644E-2</v>
      </c>
      <c r="Q523" s="1">
        <v>3</v>
      </c>
      <c r="R523" s="1">
        <v>700</v>
      </c>
      <c r="S523" s="8">
        <v>1.9119686079425033E-2</v>
      </c>
      <c r="T523" s="8">
        <v>7.161128183700142E-3</v>
      </c>
      <c r="U523" s="1">
        <v>3</v>
      </c>
      <c r="V523" s="1">
        <v>764</v>
      </c>
      <c r="W523" s="8">
        <v>1.3569453963887906E-2</v>
      </c>
      <c r="X523" s="8">
        <v>7.0542024297791904E-3</v>
      </c>
      <c r="Y523" s="1">
        <v>2</v>
      </c>
      <c r="Z523" s="8">
        <v>3.1498515322788877E-2</v>
      </c>
      <c r="AA523" s="8">
        <v>1.0016198610856855E-2</v>
      </c>
      <c r="AB523" s="8">
        <v>2.5435199826400329E-2</v>
      </c>
      <c r="AC523" s="8">
        <v>1.7993920972644434E-2</v>
      </c>
      <c r="AD523" s="8">
        <v>2.6777020447906537E-2</v>
      </c>
      <c r="AE523" s="8">
        <v>1.2588116817724126E-2</v>
      </c>
      <c r="AF523" s="8"/>
      <c r="AG523" s="8">
        <v>1.8557528337847389E-2</v>
      </c>
      <c r="AH523" s="8">
        <v>8.5813795899284222E-3</v>
      </c>
    </row>
    <row r="524" spans="1:34">
      <c r="A524" s="1" t="s">
        <v>832</v>
      </c>
      <c r="B524" s="1" t="s">
        <v>833</v>
      </c>
      <c r="C524" s="1" t="s">
        <v>834</v>
      </c>
      <c r="D524" s="1">
        <v>22190</v>
      </c>
      <c r="E524" s="1">
        <v>6.82</v>
      </c>
      <c r="F524" s="1" t="s">
        <v>835</v>
      </c>
      <c r="G524" s="1">
        <v>201</v>
      </c>
      <c r="H524" s="9" t="s">
        <v>34</v>
      </c>
      <c r="I524" s="10" t="s">
        <v>97</v>
      </c>
      <c r="J524" s="4">
        <v>-0.24886604055725922</v>
      </c>
      <c r="K524" s="4">
        <v>-0.62244009858923455</v>
      </c>
      <c r="L524" s="11">
        <f t="shared" si="47"/>
        <v>0.84155762032073278</v>
      </c>
      <c r="M524" s="8">
        <f t="shared" si="48"/>
        <v>0.64957134725019483</v>
      </c>
      <c r="N524" s="1">
        <v>534</v>
      </c>
      <c r="O524" s="8">
        <v>2.2239275895366506E-2</v>
      </c>
      <c r="P524" s="8">
        <v>1.8370793022706135E-2</v>
      </c>
      <c r="Q524" s="1">
        <v>2</v>
      </c>
      <c r="R524" s="1">
        <v>540</v>
      </c>
      <c r="S524" s="8">
        <v>3.4236848637968977E-2</v>
      </c>
      <c r="T524" s="8">
        <v>1.0812388400356091E-2</v>
      </c>
      <c r="U524" s="1">
        <v>3</v>
      </c>
      <c r="V524" s="1">
        <v>438</v>
      </c>
      <c r="W524" s="8">
        <v>4.0682714779435657E-2</v>
      </c>
      <c r="X524" s="8">
        <v>3.4263096562594541E-3</v>
      </c>
      <c r="Y524" s="1">
        <v>3</v>
      </c>
      <c r="Z524" s="8"/>
      <c r="AA524" s="8">
        <v>3.5229388217496528E-2</v>
      </c>
      <c r="AB524" s="8">
        <v>9.2491635732364838E-3</v>
      </c>
      <c r="AC524" s="8">
        <v>2.5288753799392182E-2</v>
      </c>
      <c r="AD524" s="8">
        <v>4.6251217137293112E-2</v>
      </c>
      <c r="AE524" s="8">
        <v>3.1170574977221643E-2</v>
      </c>
      <c r="AF524" s="8">
        <v>4.4573995765470595E-2</v>
      </c>
      <c r="AG524" s="8">
        <v>3.8118166315578426E-2</v>
      </c>
      <c r="AH524" s="8">
        <v>3.9355982257257942E-2</v>
      </c>
    </row>
    <row r="525" spans="1:34">
      <c r="A525" s="1" t="s">
        <v>2536</v>
      </c>
      <c r="B525" s="1" t="s">
        <v>2537</v>
      </c>
      <c r="C525" s="1" t="s">
        <v>2538</v>
      </c>
      <c r="D525" s="1">
        <v>33910</v>
      </c>
      <c r="E525" s="1">
        <v>9.91</v>
      </c>
      <c r="F525" s="1" t="s">
        <v>2539</v>
      </c>
      <c r="G525" s="1">
        <v>311</v>
      </c>
      <c r="H525" s="9" t="s">
        <v>64</v>
      </c>
      <c r="I525" s="10" t="s">
        <v>806</v>
      </c>
      <c r="J525" s="4">
        <v>0.40087121529636838</v>
      </c>
      <c r="K525" s="4">
        <v>-1.3317909512849013</v>
      </c>
      <c r="L525" s="11">
        <f t="shared" si="47"/>
        <v>1.3203049764145562</v>
      </c>
      <c r="M525" s="8">
        <f t="shared" si="48"/>
        <v>0.39727476159735431</v>
      </c>
      <c r="N525" s="1">
        <v>535</v>
      </c>
      <c r="O525" s="8">
        <v>2.2207857446364512E-2</v>
      </c>
      <c r="P525" s="8">
        <v>9.6956953427354102E-3</v>
      </c>
      <c r="Q525" s="1">
        <v>3</v>
      </c>
      <c r="R525" s="1">
        <v>391</v>
      </c>
      <c r="S525" s="8">
        <v>5.5900499082981281E-2</v>
      </c>
      <c r="T525" s="8">
        <v>2.3300970031927274E-2</v>
      </c>
      <c r="U525" s="1">
        <v>3</v>
      </c>
      <c r="V525" s="1">
        <v>426</v>
      </c>
      <c r="W525" s="8">
        <v>4.2339080804486305E-2</v>
      </c>
      <c r="X525" s="8">
        <v>2.4715331847027781E-2</v>
      </c>
      <c r="Y525" s="1">
        <v>3</v>
      </c>
      <c r="Z525" s="8">
        <v>3.2560263030298617E-2</v>
      </c>
      <c r="AA525" s="8">
        <v>2.072316953970384E-2</v>
      </c>
      <c r="AB525" s="8">
        <v>1.3340139769091083E-2</v>
      </c>
      <c r="AC525" s="8">
        <v>2.9179331306990977E-2</v>
      </c>
      <c r="AD525" s="8">
        <v>7.1984977048268214E-2</v>
      </c>
      <c r="AE525" s="8">
        <v>6.6537188893684665E-2</v>
      </c>
      <c r="AF525" s="8">
        <v>6.5101493815358374E-2</v>
      </c>
      <c r="AG525" s="8">
        <v>1.6049754238138283E-2</v>
      </c>
      <c r="AH525" s="8">
        <v>4.5865994359962262E-2</v>
      </c>
    </row>
    <row r="526" spans="1:34">
      <c r="A526" s="1" t="s">
        <v>4438</v>
      </c>
      <c r="B526" s="1" t="s">
        <v>4408</v>
      </c>
      <c r="C526" s="1" t="s">
        <v>4409</v>
      </c>
      <c r="D526" s="1">
        <v>58784</v>
      </c>
      <c r="E526" s="1">
        <v>6.46</v>
      </c>
      <c r="F526" s="1" t="s">
        <v>4439</v>
      </c>
      <c r="G526" s="1">
        <v>543</v>
      </c>
      <c r="H526" s="9" t="s">
        <v>1894</v>
      </c>
      <c r="I526" s="10" t="s">
        <v>1508</v>
      </c>
      <c r="J526" s="4" t="s">
        <v>5732</v>
      </c>
      <c r="K526" s="4">
        <v>-1.7466623904047873</v>
      </c>
      <c r="L526" s="11" t="s">
        <v>2</v>
      </c>
      <c r="M526" s="8">
        <f t="shared" si="48"/>
        <v>0.29799036914654259</v>
      </c>
      <c r="N526" s="1">
        <v>536</v>
      </c>
      <c r="O526" s="8">
        <v>2.2028014937196756E-2</v>
      </c>
      <c r="P526" s="8">
        <v>3.7998068701429059E-4</v>
      </c>
      <c r="Q526" s="1">
        <v>2</v>
      </c>
      <c r="R526" s="1">
        <v>316</v>
      </c>
      <c r="S526" s="8">
        <v>7.3921902242297124E-2</v>
      </c>
      <c r="T526" s="8">
        <v>3.6181471754817771E-2</v>
      </c>
      <c r="U526" s="1">
        <v>2</v>
      </c>
      <c r="V526" s="1" t="s">
        <v>39</v>
      </c>
      <c r="W526" s="8" t="s">
        <v>39</v>
      </c>
      <c r="X526" s="8" t="s">
        <v>39</v>
      </c>
      <c r="Y526" s="1">
        <v>1</v>
      </c>
      <c r="Z526" s="8">
        <v>2.2296701857704486E-2</v>
      </c>
      <c r="AA526" s="8">
        <v>2.175932801668903E-2</v>
      </c>
      <c r="AB526" s="8"/>
      <c r="AC526" s="8"/>
      <c r="AD526" s="8">
        <v>4.8337738211155952E-2</v>
      </c>
      <c r="AE526" s="8">
        <v>9.9506066273438304E-2</v>
      </c>
      <c r="AF526" s="8">
        <v>0.14662498607062696</v>
      </c>
      <c r="AG526" s="8"/>
      <c r="AH526" s="8"/>
    </row>
    <row r="527" spans="1:34">
      <c r="A527" s="1" t="s">
        <v>4177</v>
      </c>
      <c r="B527" s="1" t="s">
        <v>4178</v>
      </c>
      <c r="C527" s="1" t="s">
        <v>4179</v>
      </c>
      <c r="D527" s="1">
        <v>45862</v>
      </c>
      <c r="E527" s="1">
        <v>5.44</v>
      </c>
      <c r="F527" s="1" t="s">
        <v>4180</v>
      </c>
      <c r="G527" s="1">
        <v>413</v>
      </c>
      <c r="H527" s="9" t="s">
        <v>34</v>
      </c>
      <c r="I527" s="10" t="s">
        <v>29</v>
      </c>
      <c r="J527" s="4" t="s">
        <v>5731</v>
      </c>
      <c r="K527" s="4" t="s">
        <v>5732</v>
      </c>
      <c r="L527" s="11" t="s">
        <v>3</v>
      </c>
      <c r="M527" s="8" t="s">
        <v>5737</v>
      </c>
      <c r="N527" s="1">
        <v>537</v>
      </c>
      <c r="O527" s="8">
        <v>2.1988314905347479E-2</v>
      </c>
      <c r="P527" s="8">
        <v>5.9417643723378268E-3</v>
      </c>
      <c r="Q527" s="1">
        <v>2</v>
      </c>
      <c r="R527" s="1" t="s">
        <v>39</v>
      </c>
      <c r="S527" s="8" t="s">
        <v>39</v>
      </c>
      <c r="T527" s="8" t="s">
        <v>39</v>
      </c>
      <c r="U527" s="1">
        <v>0</v>
      </c>
      <c r="V527" s="1">
        <v>509</v>
      </c>
      <c r="W527" s="8">
        <v>3.2766291385653769E-2</v>
      </c>
      <c r="X527" s="8">
        <v>1.537105602501251E-2</v>
      </c>
      <c r="Y527" s="1">
        <v>2</v>
      </c>
      <c r="Z527" s="8">
        <v>2.6189776785240187E-2</v>
      </c>
      <c r="AA527" s="8"/>
      <c r="AB527" s="8">
        <v>1.7786853025454775E-2</v>
      </c>
      <c r="AC527" s="8"/>
      <c r="AD527" s="8"/>
      <c r="AE527" s="8"/>
      <c r="AF527" s="8"/>
      <c r="AG527" s="8">
        <v>4.3635269334938456E-2</v>
      </c>
      <c r="AH527" s="8">
        <v>2.1897313436369078E-2</v>
      </c>
    </row>
    <row r="528" spans="1:34">
      <c r="A528" s="1" t="s">
        <v>2207</v>
      </c>
      <c r="B528" s="1" t="s">
        <v>2208</v>
      </c>
      <c r="C528" s="1" t="s">
        <v>2209</v>
      </c>
      <c r="D528" s="1">
        <v>26318</v>
      </c>
      <c r="E528" s="1">
        <v>8.56</v>
      </c>
      <c r="F528" s="1" t="s">
        <v>2210</v>
      </c>
      <c r="G528" s="1">
        <v>227</v>
      </c>
      <c r="H528" s="9" t="s">
        <v>811</v>
      </c>
      <c r="I528" s="10" t="s">
        <v>806</v>
      </c>
      <c r="J528" s="4">
        <v>0.2825579972169579</v>
      </c>
      <c r="K528" s="4">
        <v>-0.74284275528395338</v>
      </c>
      <c r="L528" s="11">
        <f>S528/W528</f>
        <v>1.2163496448733628</v>
      </c>
      <c r="M528" s="8">
        <f>O528/S528</f>
        <v>0.5975607292528492</v>
      </c>
      <c r="N528" s="1">
        <v>538</v>
      </c>
      <c r="O528" s="8">
        <v>2.1959357420828423E-2</v>
      </c>
      <c r="P528" s="8">
        <v>1.477656338856078E-2</v>
      </c>
      <c r="Q528" s="1">
        <v>3</v>
      </c>
      <c r="R528" s="1">
        <v>513</v>
      </c>
      <c r="S528" s="8">
        <v>3.6748327568789478E-2</v>
      </c>
      <c r="T528" s="8">
        <v>1.4230877484638554E-2</v>
      </c>
      <c r="U528" s="1">
        <v>3</v>
      </c>
      <c r="V528" s="1">
        <v>537</v>
      </c>
      <c r="W528" s="8">
        <v>3.0211977060769755E-2</v>
      </c>
      <c r="X528" s="8">
        <v>5.7654952500402114E-3</v>
      </c>
      <c r="Y528" s="1">
        <v>3</v>
      </c>
      <c r="Z528" s="8">
        <v>3.7161169762840812E-2</v>
      </c>
      <c r="AA528" s="8">
        <v>2.1068555698698904E-2</v>
      </c>
      <c r="AB528" s="8">
        <v>7.6483468009455532E-3</v>
      </c>
      <c r="AC528" s="8">
        <v>3.987841945288767E-2</v>
      </c>
      <c r="AD528" s="8">
        <v>2.1212964250938944E-2</v>
      </c>
      <c r="AE528" s="8">
        <v>4.915359900254182E-2</v>
      </c>
      <c r="AF528" s="8">
        <v>3.5776496601232978E-2</v>
      </c>
      <c r="AG528" s="8">
        <v>3.05948440164511E-2</v>
      </c>
      <c r="AH528" s="8">
        <v>2.4264590564625196E-2</v>
      </c>
    </row>
    <row r="529" spans="1:34">
      <c r="A529" s="1" t="s">
        <v>3558</v>
      </c>
      <c r="B529" s="1" t="s">
        <v>3559</v>
      </c>
      <c r="C529" s="1" t="s">
        <v>3560</v>
      </c>
      <c r="D529" s="1">
        <v>87311</v>
      </c>
      <c r="E529" s="1">
        <v>8.67</v>
      </c>
      <c r="F529" s="1" t="s">
        <v>3561</v>
      </c>
      <c r="G529" s="1">
        <v>779</v>
      </c>
      <c r="H529" s="9" t="s">
        <v>806</v>
      </c>
      <c r="I529" s="10" t="s">
        <v>1508</v>
      </c>
      <c r="J529" s="4">
        <v>1.1894268668447214</v>
      </c>
      <c r="K529" s="4">
        <v>-0.99647824167738586</v>
      </c>
      <c r="L529" s="11">
        <f>S529/W529</f>
        <v>2.2806212393142649</v>
      </c>
      <c r="M529" s="8">
        <f>O529/S529</f>
        <v>0.50122203937736565</v>
      </c>
      <c r="N529" s="1">
        <v>539</v>
      </c>
      <c r="O529" s="8">
        <v>2.1912620343966668E-2</v>
      </c>
      <c r="P529" s="8">
        <v>8.6862334593042021E-3</v>
      </c>
      <c r="Q529" s="1">
        <v>3</v>
      </c>
      <c r="R529" s="1">
        <v>468</v>
      </c>
      <c r="S529" s="8">
        <v>4.3718389500962969E-2</v>
      </c>
      <c r="T529" s="8">
        <v>1.1957409251867413E-2</v>
      </c>
      <c r="U529" s="1">
        <v>3</v>
      </c>
      <c r="V529" s="1">
        <v>674</v>
      </c>
      <c r="W529" s="8">
        <v>1.9169509056272831E-2</v>
      </c>
      <c r="X529" s="8">
        <v>6.3367727307643952E-3</v>
      </c>
      <c r="Y529" s="1">
        <v>3</v>
      </c>
      <c r="Z529" s="8">
        <v>2.6189776785240187E-2</v>
      </c>
      <c r="AA529" s="8">
        <v>2.7630892719605123E-2</v>
      </c>
      <c r="AB529" s="8">
        <v>1.1917191527054701E-2</v>
      </c>
      <c r="AC529" s="8">
        <v>5.6899696048632403E-2</v>
      </c>
      <c r="AD529" s="8">
        <v>4.0687160940325512E-2</v>
      </c>
      <c r="AE529" s="8">
        <v>3.3568311513930998E-2</v>
      </c>
      <c r="AF529" s="8">
        <v>2.6392497492712857E-2</v>
      </c>
      <c r="AG529" s="8">
        <v>1.4545089778312818E-2</v>
      </c>
      <c r="AH529" s="8">
        <v>1.6570939897792819E-2</v>
      </c>
    </row>
    <row r="530" spans="1:34">
      <c r="A530" s="1" t="s">
        <v>1653</v>
      </c>
      <c r="B530" s="1" t="s">
        <v>1654</v>
      </c>
      <c r="C530" s="1" t="s">
        <v>1655</v>
      </c>
      <c r="D530" s="1">
        <v>25910</v>
      </c>
      <c r="E530" s="1">
        <v>6.92</v>
      </c>
      <c r="F530" s="1" t="s">
        <v>1656</v>
      </c>
      <c r="G530" s="1">
        <v>234</v>
      </c>
      <c r="H530" s="9" t="s">
        <v>806</v>
      </c>
      <c r="I530" s="10" t="s">
        <v>806</v>
      </c>
      <c r="J530" s="4">
        <v>7.3069317855168139E-2</v>
      </c>
      <c r="K530" s="4">
        <v>-1.1087941100293988</v>
      </c>
      <c r="L530" s="11">
        <f>S530/W530</f>
        <v>1.0519523216434372</v>
      </c>
      <c r="M530" s="8">
        <f>O530/S530</f>
        <v>0.46368144142638995</v>
      </c>
      <c r="N530" s="1">
        <v>540</v>
      </c>
      <c r="O530" s="8">
        <v>2.1908947021807419E-2</v>
      </c>
      <c r="P530" s="8">
        <v>6.9600871708081083E-3</v>
      </c>
      <c r="Q530" s="1">
        <v>3</v>
      </c>
      <c r="R530" s="1">
        <v>447</v>
      </c>
      <c r="S530" s="8">
        <v>4.7249997658760069E-2</v>
      </c>
      <c r="T530" s="8">
        <v>3.5708826143467563E-2</v>
      </c>
      <c r="U530" s="1">
        <v>3</v>
      </c>
      <c r="V530" s="1">
        <v>414</v>
      </c>
      <c r="W530" s="8">
        <v>4.4916482131949341E-2</v>
      </c>
      <c r="X530" s="8">
        <v>2.9374494478606898E-2</v>
      </c>
      <c r="Y530" s="1">
        <v>3</v>
      </c>
      <c r="Z530" s="8">
        <v>2.2296701857704486E-2</v>
      </c>
      <c r="AA530" s="8">
        <v>2.8667051196590309E-2</v>
      </c>
      <c r="AB530" s="8">
        <v>1.4763088011127462E-2</v>
      </c>
      <c r="AC530" s="8">
        <v>5.2036474164133907E-2</v>
      </c>
      <c r="AD530" s="8">
        <v>9.3893448323828128E-3</v>
      </c>
      <c r="AE530" s="8">
        <v>8.0324173979763477E-2</v>
      </c>
      <c r="AF530" s="8">
        <v>7.8590992533856069E-2</v>
      </c>
      <c r="AG530" s="8">
        <v>3.1597953656334742E-2</v>
      </c>
      <c r="AH530" s="8">
        <v>2.4560500205657212E-2</v>
      </c>
    </row>
    <row r="531" spans="1:34">
      <c r="A531" s="1" t="s">
        <v>3879</v>
      </c>
      <c r="B531" s="1" t="s">
        <v>3880</v>
      </c>
      <c r="C531" s="1" t="s">
        <v>3881</v>
      </c>
      <c r="D531" s="1">
        <v>58312</v>
      </c>
      <c r="E531" s="1">
        <v>9.23</v>
      </c>
      <c r="F531" s="1" t="s">
        <v>3882</v>
      </c>
      <c r="G531" s="1">
        <v>508</v>
      </c>
      <c r="H531" s="9" t="s">
        <v>97</v>
      </c>
      <c r="I531" s="10" t="s">
        <v>35</v>
      </c>
      <c r="J531" s="4" t="s">
        <v>5731</v>
      </c>
      <c r="K531" s="4" t="s">
        <v>5732</v>
      </c>
      <c r="L531" s="11" t="s">
        <v>3</v>
      </c>
      <c r="M531" s="8" t="s">
        <v>5737</v>
      </c>
      <c r="N531" s="1">
        <v>541</v>
      </c>
      <c r="O531" s="8">
        <v>2.18963672397476E-2</v>
      </c>
      <c r="P531" s="8">
        <v>9.5429525329688274E-3</v>
      </c>
      <c r="Q531" s="1">
        <v>3</v>
      </c>
      <c r="R531" s="1" t="s">
        <v>39</v>
      </c>
      <c r="S531" s="8" t="s">
        <v>39</v>
      </c>
      <c r="T531" s="8" t="s">
        <v>39</v>
      </c>
      <c r="U531" s="1">
        <v>1</v>
      </c>
      <c r="V531" s="1">
        <v>875</v>
      </c>
      <c r="W531" s="8">
        <v>9.2021540301971492E-3</v>
      </c>
      <c r="X531" s="8">
        <v>2.2562856018649899E-3</v>
      </c>
      <c r="Y531" s="1">
        <v>3</v>
      </c>
      <c r="Z531" s="8">
        <v>3.2914178932801859E-2</v>
      </c>
      <c r="AA531" s="8">
        <v>1.6233149472768008E-2</v>
      </c>
      <c r="AB531" s="8">
        <v>1.6541773313672941E-2</v>
      </c>
      <c r="AC531" s="8"/>
      <c r="AD531" s="8">
        <v>4.1730421477256937E-3</v>
      </c>
      <c r="AE531" s="8"/>
      <c r="AF531" s="8">
        <v>7.0379993313900938E-3</v>
      </c>
      <c r="AG531" s="8">
        <v>9.0279867589527843E-3</v>
      </c>
      <c r="AH531" s="8">
        <v>1.1540476000248569E-2</v>
      </c>
    </row>
    <row r="532" spans="1:34">
      <c r="A532" s="1" t="s">
        <v>2268</v>
      </c>
      <c r="B532" s="1" t="s">
        <v>2269</v>
      </c>
      <c r="C532" s="1" t="s">
        <v>2270</v>
      </c>
      <c r="D532" s="1">
        <v>25547</v>
      </c>
      <c r="E532" s="1">
        <v>6.77</v>
      </c>
      <c r="F532" s="1" t="s">
        <v>2271</v>
      </c>
      <c r="G532" s="1">
        <v>222</v>
      </c>
      <c r="H532" s="9" t="s">
        <v>29</v>
      </c>
      <c r="I532" s="10" t="s">
        <v>811</v>
      </c>
      <c r="J532" s="4">
        <v>0.29883339497930211</v>
      </c>
      <c r="K532" s="4">
        <v>-0.22250947645468247</v>
      </c>
      <c r="L532" s="11">
        <f t="shared" ref="L532:L546" si="49">S532/W532</f>
        <v>1.2301492766949758</v>
      </c>
      <c r="M532" s="8">
        <f t="shared" ref="M532:M548" si="50">O532/S532</f>
        <v>0.85707331445682544</v>
      </c>
      <c r="N532" s="1">
        <v>542</v>
      </c>
      <c r="O532" s="8">
        <v>2.1887288798555078E-2</v>
      </c>
      <c r="P532" s="8">
        <v>1.6799312557819194E-2</v>
      </c>
      <c r="Q532" s="1">
        <v>3</v>
      </c>
      <c r="R532" s="1">
        <v>624</v>
      </c>
      <c r="S532" s="8">
        <v>2.5537242181465254E-2</v>
      </c>
      <c r="T532" s="8">
        <v>2.2344777701408587E-2</v>
      </c>
      <c r="U532" s="1">
        <v>2</v>
      </c>
      <c r="V532" s="1">
        <v>645</v>
      </c>
      <c r="W532" s="8">
        <v>2.0759466078845157E-2</v>
      </c>
      <c r="X532" s="8">
        <v>6.7236570487491281E-3</v>
      </c>
      <c r="Y532" s="1">
        <v>3</v>
      </c>
      <c r="Z532" s="8">
        <v>3.8576833372853794E-2</v>
      </c>
      <c r="AA532" s="8">
        <v>2.2104714175684097E-2</v>
      </c>
      <c r="AB532" s="8">
        <v>4.980318847127338E-3</v>
      </c>
      <c r="AC532" s="8">
        <v>4.1337386018237221E-2</v>
      </c>
      <c r="AD532" s="8">
        <v>9.7370983446932874E-3</v>
      </c>
      <c r="AE532" s="8"/>
      <c r="AF532" s="8">
        <v>2.6392497492712857E-2</v>
      </c>
      <c r="AG532" s="8">
        <v>2.2569966897381961E-2</v>
      </c>
      <c r="AH532" s="8">
        <v>1.3315933846440659E-2</v>
      </c>
    </row>
    <row r="533" spans="1:34">
      <c r="A533" s="1" t="s">
        <v>2264</v>
      </c>
      <c r="B533" s="1" t="s">
        <v>2265</v>
      </c>
      <c r="C533" s="1" t="s">
        <v>2266</v>
      </c>
      <c r="D533" s="1">
        <v>14454</v>
      </c>
      <c r="E533" s="1">
        <v>10.54</v>
      </c>
      <c r="F533" s="1" t="s">
        <v>2267</v>
      </c>
      <c r="G533" s="1">
        <v>125</v>
      </c>
      <c r="H533" s="9" t="s">
        <v>1508</v>
      </c>
      <c r="I533" s="10" t="s">
        <v>1508</v>
      </c>
      <c r="J533" s="4">
        <v>0.29750346554880008</v>
      </c>
      <c r="K533" s="4">
        <v>-0.47830979198339341</v>
      </c>
      <c r="L533" s="11">
        <f t="shared" si="49"/>
        <v>1.2290158022985438</v>
      </c>
      <c r="M533" s="8">
        <f t="shared" si="50"/>
        <v>0.71781810064708174</v>
      </c>
      <c r="N533" s="1">
        <v>543</v>
      </c>
      <c r="O533" s="8">
        <v>2.1878093647394004E-2</v>
      </c>
      <c r="P533" s="8">
        <v>8.4229447415067361E-3</v>
      </c>
      <c r="Q533" s="1">
        <v>3</v>
      </c>
      <c r="R533" s="1">
        <v>567</v>
      </c>
      <c r="S533" s="8">
        <v>3.0478604019140581E-2</v>
      </c>
      <c r="T533" s="8">
        <v>3.0253933276344312E-2</v>
      </c>
      <c r="U533" s="1">
        <v>3</v>
      </c>
      <c r="V533" s="1">
        <v>584</v>
      </c>
      <c r="W533" s="8">
        <v>2.4799196204099688E-2</v>
      </c>
      <c r="X533" s="8">
        <v>1.720001926195117E-2</v>
      </c>
      <c r="Y533" s="1">
        <v>3</v>
      </c>
      <c r="Z533" s="8">
        <v>3.1498515322788877E-2</v>
      </c>
      <c r="AA533" s="8">
        <v>1.8305466426738394E-2</v>
      </c>
      <c r="AB533" s="8">
        <v>1.5830299192654752E-2</v>
      </c>
      <c r="AC533" s="8">
        <v>1.167173252279639E-2</v>
      </c>
      <c r="AD533" s="8">
        <v>6.5377660314369201E-2</v>
      </c>
      <c r="AE533" s="8">
        <v>1.4386419220256144E-2</v>
      </c>
      <c r="AF533" s="8">
        <v>1.4075998662780188E-2</v>
      </c>
      <c r="AG533" s="8">
        <v>4.4638378974822104E-2</v>
      </c>
      <c r="AH533" s="8">
        <v>1.5683210974696774E-2</v>
      </c>
    </row>
    <row r="534" spans="1:34">
      <c r="A534" s="1" t="s">
        <v>3269</v>
      </c>
      <c r="B534" s="1" t="s">
        <v>3270</v>
      </c>
      <c r="C534" s="1" t="s">
        <v>3271</v>
      </c>
      <c r="D534" s="1">
        <v>74193</v>
      </c>
      <c r="E534" s="1">
        <v>6.54</v>
      </c>
      <c r="F534" s="1" t="s">
        <v>3272</v>
      </c>
      <c r="G534" s="1">
        <v>665</v>
      </c>
      <c r="H534" s="9" t="s">
        <v>806</v>
      </c>
      <c r="I534" s="10" t="s">
        <v>1894</v>
      </c>
      <c r="J534" s="4">
        <v>0.83928899531187295</v>
      </c>
      <c r="K534" s="4">
        <v>-0.71608514892654651</v>
      </c>
      <c r="L534" s="11">
        <f t="shared" si="49"/>
        <v>1.7891681671925788</v>
      </c>
      <c r="M534" s="8">
        <f t="shared" si="50"/>
        <v>0.60874707956909024</v>
      </c>
      <c r="N534" s="1">
        <v>544</v>
      </c>
      <c r="O534" s="8">
        <v>2.1875023720592541E-2</v>
      </c>
      <c r="P534" s="8">
        <v>4.2384983890082365E-3</v>
      </c>
      <c r="Q534" s="1">
        <v>3</v>
      </c>
      <c r="R534" s="1">
        <v>522</v>
      </c>
      <c r="S534" s="8">
        <v>3.5934502940165348E-2</v>
      </c>
      <c r="T534" s="8">
        <v>7.8060570543164801E-3</v>
      </c>
      <c r="U534" s="1">
        <v>3</v>
      </c>
      <c r="V534" s="1">
        <v>657</v>
      </c>
      <c r="W534" s="8">
        <v>2.0084474785034282E-2</v>
      </c>
      <c r="X534" s="8">
        <v>6.8868038311017754E-3</v>
      </c>
      <c r="Y534" s="1">
        <v>3</v>
      </c>
      <c r="Z534" s="8">
        <v>2.1588870052697991E-2</v>
      </c>
      <c r="AA534" s="8">
        <v>2.6249348083624863E-2</v>
      </c>
      <c r="AB534" s="8">
        <v>1.7786853025454775E-2</v>
      </c>
      <c r="AC534" s="8">
        <v>4.4255319148936323E-2</v>
      </c>
      <c r="AD534" s="8">
        <v>3.4775351231047448E-2</v>
      </c>
      <c r="AE534" s="8">
        <v>2.8772838440512288E-2</v>
      </c>
      <c r="AF534" s="8">
        <v>2.4046497715582822E-2</v>
      </c>
      <c r="AG534" s="8">
        <v>2.4074631357207426E-2</v>
      </c>
      <c r="AH534" s="8">
        <v>1.2132295282312598E-2</v>
      </c>
    </row>
    <row r="535" spans="1:34">
      <c r="A535" s="1" t="s">
        <v>1142</v>
      </c>
      <c r="B535" s="1" t="s">
        <v>1143</v>
      </c>
      <c r="C535" s="1" t="s">
        <v>1144</v>
      </c>
      <c r="D535" s="1">
        <v>19005</v>
      </c>
      <c r="E535" s="1">
        <v>9.17</v>
      </c>
      <c r="F535" s="1" t="s">
        <v>1145</v>
      </c>
      <c r="G535" s="1">
        <v>178</v>
      </c>
      <c r="H535" s="9" t="s">
        <v>35</v>
      </c>
      <c r="I535" s="10" t="s">
        <v>97</v>
      </c>
      <c r="J535" s="4">
        <v>-0.11365644689180104</v>
      </c>
      <c r="K535" s="4">
        <v>-0.16414908011660936</v>
      </c>
      <c r="L535" s="11">
        <f t="shared" si="49"/>
        <v>0.92424263879386848</v>
      </c>
      <c r="M535" s="8">
        <f t="shared" si="50"/>
        <v>0.89245474537656788</v>
      </c>
      <c r="N535" s="1">
        <v>545</v>
      </c>
      <c r="O535" s="8">
        <v>2.1841769484341387E-2</v>
      </c>
      <c r="P535" s="8">
        <v>1.0677511514925391E-2</v>
      </c>
      <c r="Q535" s="1">
        <v>3</v>
      </c>
      <c r="R535" s="1">
        <v>639</v>
      </c>
      <c r="S535" s="8">
        <v>2.4473811806698765E-2</v>
      </c>
      <c r="T535" s="8">
        <v>1.1870040514759459E-2</v>
      </c>
      <c r="U535" s="1">
        <v>3</v>
      </c>
      <c r="V535" s="1">
        <v>565</v>
      </c>
      <c r="W535" s="8">
        <v>2.6479855807817906E-2</v>
      </c>
      <c r="X535" s="8">
        <v>1.4079685913287931E-2</v>
      </c>
      <c r="Y535" s="1">
        <v>3</v>
      </c>
      <c r="Z535" s="8">
        <v>3.2560263030298617E-2</v>
      </c>
      <c r="AA535" s="8">
        <v>2.175932801668903E-2</v>
      </c>
      <c r="AB535" s="8">
        <v>1.1205717406036509E-2</v>
      </c>
      <c r="AC535" s="8">
        <v>3.0638297872340528E-2</v>
      </c>
      <c r="AD535" s="8">
        <v>3.1993323132563652E-2</v>
      </c>
      <c r="AE535" s="8">
        <v>1.0789814415192106E-2</v>
      </c>
      <c r="AF535" s="8">
        <v>1.0556998997085142E-2</v>
      </c>
      <c r="AG535" s="8">
        <v>3.1597953656334742E-2</v>
      </c>
      <c r="AH535" s="8">
        <v>3.7284614770033836E-2</v>
      </c>
    </row>
    <row r="536" spans="1:34">
      <c r="A536" s="1" t="s">
        <v>1107</v>
      </c>
      <c r="B536" s="1"/>
      <c r="C536" s="1" t="s">
        <v>1108</v>
      </c>
      <c r="D536" s="1">
        <v>34973</v>
      </c>
      <c r="E536" s="1">
        <v>5.86</v>
      </c>
      <c r="F536" s="1" t="s">
        <v>1109</v>
      </c>
      <c r="G536" s="1">
        <v>315</v>
      </c>
      <c r="H536" s="9" t="s">
        <v>35</v>
      </c>
      <c r="I536" s="10" t="s">
        <v>35</v>
      </c>
      <c r="J536" s="4">
        <v>-0.12253061818947075</v>
      </c>
      <c r="K536" s="4">
        <v>0.29113792211429956</v>
      </c>
      <c r="L536" s="11">
        <f t="shared" si="49"/>
        <v>0.91857497267989108</v>
      </c>
      <c r="M536" s="8">
        <f t="shared" si="50"/>
        <v>1.2236050125769855</v>
      </c>
      <c r="N536" s="1">
        <v>546</v>
      </c>
      <c r="O536" s="8">
        <v>2.1812960289588391E-2</v>
      </c>
      <c r="P536" s="8">
        <v>1.9730490111443726E-2</v>
      </c>
      <c r="Q536" s="1">
        <v>3</v>
      </c>
      <c r="R536" s="1">
        <v>710</v>
      </c>
      <c r="S536" s="8">
        <v>1.7826798734379968E-2</v>
      </c>
      <c r="T536" s="8">
        <v>2.4615656715029429E-3</v>
      </c>
      <c r="U536" s="1">
        <v>3</v>
      </c>
      <c r="V536" s="1">
        <v>665</v>
      </c>
      <c r="W536" s="8">
        <v>1.9407015501817212E-2</v>
      </c>
      <c r="X536" s="8">
        <v>5.5807649977235516E-3</v>
      </c>
      <c r="Y536" s="1">
        <v>3</v>
      </c>
      <c r="Z536" s="8">
        <v>4.4593403715408972E-2</v>
      </c>
      <c r="AA536" s="8">
        <v>1.0706970928846983E-2</v>
      </c>
      <c r="AB536" s="8">
        <v>1.013850622450922E-2</v>
      </c>
      <c r="AC536" s="8">
        <v>1.5075987841945341E-2</v>
      </c>
      <c r="AD536" s="8">
        <v>1.9821950201697046E-2</v>
      </c>
      <c r="AE536" s="8">
        <v>1.8582458159497519E-2</v>
      </c>
      <c r="AF536" s="8">
        <v>2.5805997548430347E-2</v>
      </c>
      <c r="AG536" s="8">
        <v>1.5548199418196462E-2</v>
      </c>
      <c r="AH536" s="8">
        <v>1.6866849538824832E-2</v>
      </c>
    </row>
    <row r="537" spans="1:34">
      <c r="A537" s="1" t="s">
        <v>3257</v>
      </c>
      <c r="B537" s="1" t="s">
        <v>3258</v>
      </c>
      <c r="C537" s="1" t="s">
        <v>3259</v>
      </c>
      <c r="D537" s="1">
        <v>109582</v>
      </c>
      <c r="E537" s="1">
        <v>5.62</v>
      </c>
      <c r="F537" s="1" t="s">
        <v>3260</v>
      </c>
      <c r="G537" s="1">
        <v>966</v>
      </c>
      <c r="H537" s="9" t="s">
        <v>806</v>
      </c>
      <c r="I537" s="10" t="s">
        <v>1508</v>
      </c>
      <c r="J537" s="4">
        <v>0.81617681352307414</v>
      </c>
      <c r="K537" s="4">
        <v>-0.73176568230981298</v>
      </c>
      <c r="L537" s="11">
        <f t="shared" si="49"/>
        <v>1.7607338055561648</v>
      </c>
      <c r="M537" s="8">
        <f t="shared" si="50"/>
        <v>0.60216648453475019</v>
      </c>
      <c r="N537" s="1">
        <v>547</v>
      </c>
      <c r="O537" s="8">
        <v>2.1719513484701608E-2</v>
      </c>
      <c r="P537" s="8">
        <v>8.6976946596170075E-3</v>
      </c>
      <c r="Q537" s="1">
        <v>3</v>
      </c>
      <c r="R537" s="1">
        <v>520</v>
      </c>
      <c r="S537" s="8">
        <v>3.6068951099931579E-2</v>
      </c>
      <c r="T537" s="8">
        <v>1.5695123713174317E-2</v>
      </c>
      <c r="U537" s="1">
        <v>3</v>
      </c>
      <c r="V537" s="1">
        <v>650</v>
      </c>
      <c r="W537" s="8">
        <v>2.0485181227345405E-2</v>
      </c>
      <c r="X537" s="8">
        <v>6.1843863657505454E-3</v>
      </c>
      <c r="Y537" s="1">
        <v>3</v>
      </c>
      <c r="Z537" s="8">
        <v>2.3004533662710977E-2</v>
      </c>
      <c r="AA537" s="8">
        <v>2.9703209673575506E-2</v>
      </c>
      <c r="AB537" s="8">
        <v>1.2450797117818343E-2</v>
      </c>
      <c r="AC537" s="8">
        <v>2.0425531914893685E-2</v>
      </c>
      <c r="AD537" s="8">
        <v>5.1815273334260704E-2</v>
      </c>
      <c r="AE537" s="8">
        <v>3.596604805064036E-2</v>
      </c>
      <c r="AF537" s="8">
        <v>1.7594998328475234E-2</v>
      </c>
      <c r="AG537" s="8">
        <v>2.7585515096800177E-2</v>
      </c>
      <c r="AH537" s="8">
        <v>1.6275030256760803E-2</v>
      </c>
    </row>
    <row r="538" spans="1:34">
      <c r="A538" s="1" t="s">
        <v>1757</v>
      </c>
      <c r="B538" s="1" t="s">
        <v>1758</v>
      </c>
      <c r="C538" s="1" t="s">
        <v>1759</v>
      </c>
      <c r="D538" s="1">
        <v>28007</v>
      </c>
      <c r="E538" s="1">
        <v>11.03</v>
      </c>
      <c r="F538" s="1" t="s">
        <v>1760</v>
      </c>
      <c r="G538" s="1">
        <v>257</v>
      </c>
      <c r="H538" s="9" t="s">
        <v>64</v>
      </c>
      <c r="I538" s="10" t="s">
        <v>806</v>
      </c>
      <c r="J538" s="4">
        <v>0.11015434237687793</v>
      </c>
      <c r="K538" s="4">
        <v>-0.83735208730675215</v>
      </c>
      <c r="L538" s="11">
        <f t="shared" si="49"/>
        <v>1.0793437006578634</v>
      </c>
      <c r="M538" s="8">
        <f t="shared" si="50"/>
        <v>0.55966984117218854</v>
      </c>
      <c r="N538" s="1">
        <v>548</v>
      </c>
      <c r="O538" s="8">
        <v>2.1622250634850248E-2</v>
      </c>
      <c r="P538" s="8">
        <v>1.0822050322597131E-2</v>
      </c>
      <c r="Q538" s="1">
        <v>3</v>
      </c>
      <c r="R538" s="1">
        <v>499</v>
      </c>
      <c r="S538" s="8">
        <v>3.8633939233823973E-2</v>
      </c>
      <c r="T538" s="8">
        <v>6.2564948805936089E-3</v>
      </c>
      <c r="U538" s="1">
        <v>3</v>
      </c>
      <c r="V538" s="1">
        <v>476</v>
      </c>
      <c r="W538" s="8">
        <v>3.5793917368745896E-2</v>
      </c>
      <c r="X538" s="8">
        <v>1.8022164224002556E-2</v>
      </c>
      <c r="Y538" s="1">
        <v>3</v>
      </c>
      <c r="Z538" s="8">
        <v>3.3975926640311599E-2</v>
      </c>
      <c r="AA538" s="8">
        <v>1.3815446359802561E-2</v>
      </c>
      <c r="AB538" s="8">
        <v>1.7075378904436583E-2</v>
      </c>
      <c r="AC538" s="8">
        <v>3.6960486322188575E-2</v>
      </c>
      <c r="AD538" s="8">
        <v>3.338433718180555E-2</v>
      </c>
      <c r="AE538" s="8">
        <v>4.5556994197477788E-2</v>
      </c>
      <c r="AF538" s="8">
        <v>5.6303994651120751E-2</v>
      </c>
      <c r="AG538" s="8">
        <v>2.8588624736683818E-2</v>
      </c>
      <c r="AH538" s="8">
        <v>2.248913271843311E-2</v>
      </c>
    </row>
    <row r="539" spans="1:34">
      <c r="A539" s="1" t="s">
        <v>3542</v>
      </c>
      <c r="B539" s="1" t="s">
        <v>3543</v>
      </c>
      <c r="C539" s="1" t="s">
        <v>3544</v>
      </c>
      <c r="D539" s="1">
        <v>46452</v>
      </c>
      <c r="E539" s="1">
        <v>6.21</v>
      </c>
      <c r="F539" s="1" t="s">
        <v>3545</v>
      </c>
      <c r="G539" s="1">
        <v>420</v>
      </c>
      <c r="H539" s="9" t="s">
        <v>806</v>
      </c>
      <c r="I539" s="10" t="s">
        <v>1508</v>
      </c>
      <c r="J539" s="4">
        <v>1.1657412245212559</v>
      </c>
      <c r="K539" s="4">
        <v>-1.7907494472619092</v>
      </c>
      <c r="L539" s="11">
        <f t="shared" si="49"/>
        <v>2.2434845122879112</v>
      </c>
      <c r="M539" s="8">
        <f t="shared" si="50"/>
        <v>0.28902186668594126</v>
      </c>
      <c r="N539" s="1">
        <v>549</v>
      </c>
      <c r="O539" s="8">
        <v>2.1588320019013712E-2</v>
      </c>
      <c r="P539" s="8">
        <v>3.8144748549634459E-3</v>
      </c>
      <c r="Q539" s="1">
        <v>3</v>
      </c>
      <c r="R539" s="1">
        <v>312</v>
      </c>
      <c r="S539" s="8">
        <v>7.4694417645818287E-2</v>
      </c>
      <c r="T539" s="8">
        <v>1.4263200324139779E-2</v>
      </c>
      <c r="U539" s="1">
        <v>3</v>
      </c>
      <c r="V539" s="1">
        <v>500</v>
      </c>
      <c r="W539" s="8">
        <v>3.32939305962245E-2</v>
      </c>
      <c r="X539" s="8">
        <v>1.6158761164711027E-2</v>
      </c>
      <c r="Y539" s="1">
        <v>3</v>
      </c>
      <c r="Z539" s="8">
        <v>2.194278595520124E-2</v>
      </c>
      <c r="AA539" s="8">
        <v>2.5213189606639669E-2</v>
      </c>
      <c r="AB539" s="8">
        <v>1.7608984495200229E-2</v>
      </c>
      <c r="AC539" s="8">
        <v>8.7537993920972931E-2</v>
      </c>
      <c r="AD539" s="8">
        <v>7.7201279732925343E-2</v>
      </c>
      <c r="AE539" s="8">
        <v>5.9343979283556593E-2</v>
      </c>
      <c r="AF539" s="8">
        <v>5.043899520829568E-2</v>
      </c>
      <c r="AG539" s="8">
        <v>3.1096398836392924E-2</v>
      </c>
      <c r="AH539" s="8">
        <v>1.8346397743984905E-2</v>
      </c>
    </row>
    <row r="540" spans="1:34">
      <c r="A540" s="1" t="s">
        <v>1270</v>
      </c>
      <c r="B540" s="1" t="s">
        <v>1271</v>
      </c>
      <c r="C540" s="1" t="s">
        <v>1272</v>
      </c>
      <c r="D540" s="1">
        <v>52834</v>
      </c>
      <c r="E540" s="1">
        <v>5.0999999999999996</v>
      </c>
      <c r="F540" s="1" t="s">
        <v>1273</v>
      </c>
      <c r="G540" s="1">
        <v>484</v>
      </c>
      <c r="H540" s="9" t="s">
        <v>481</v>
      </c>
      <c r="I540" s="10" t="s">
        <v>64</v>
      </c>
      <c r="J540" s="4">
        <v>-6.4456818904699953E-2</v>
      </c>
      <c r="K540" s="4">
        <v>-0.47216853316295038</v>
      </c>
      <c r="L540" s="11">
        <f t="shared" si="49"/>
        <v>0.95630530301854899</v>
      </c>
      <c r="M540" s="8">
        <f t="shared" si="50"/>
        <v>0.72088021881907061</v>
      </c>
      <c r="N540" s="1">
        <v>550</v>
      </c>
      <c r="O540" s="8">
        <v>2.1525998902896609E-2</v>
      </c>
      <c r="P540" s="8">
        <v>6.8338080974434199E-3</v>
      </c>
      <c r="Q540" s="1">
        <v>3</v>
      </c>
      <c r="R540" s="1">
        <v>573</v>
      </c>
      <c r="S540" s="8">
        <v>2.9860715193655896E-2</v>
      </c>
      <c r="T540" s="8">
        <v>1.7291019731989835E-2</v>
      </c>
      <c r="U540" s="1">
        <v>3</v>
      </c>
      <c r="V540" s="1">
        <v>526</v>
      </c>
      <c r="W540" s="8">
        <v>3.1225085858461146E-2</v>
      </c>
      <c r="X540" s="8">
        <v>1.3714781663175635E-2</v>
      </c>
      <c r="Y540" s="1">
        <v>3</v>
      </c>
      <c r="Z540" s="8">
        <v>2.93750199077694E-2</v>
      </c>
      <c r="AA540" s="8">
        <v>1.8305466426738394E-2</v>
      </c>
      <c r="AB540" s="8">
        <v>1.6897510374182037E-2</v>
      </c>
      <c r="AC540" s="8">
        <v>2.1398176291793386E-2</v>
      </c>
      <c r="AD540" s="8">
        <v>1.8430936152455148E-2</v>
      </c>
      <c r="AE540" s="8">
        <v>4.9753033136719152E-2</v>
      </c>
      <c r="AF540" s="8">
        <v>3.6362996545515489E-2</v>
      </c>
      <c r="AG540" s="8">
        <v>4.1629050055171174E-2</v>
      </c>
      <c r="AH540" s="8">
        <v>1.5683210974696774E-2</v>
      </c>
    </row>
    <row r="541" spans="1:34">
      <c r="A541" s="1" t="s">
        <v>956</v>
      </c>
      <c r="B541" s="1" t="s">
        <v>957</v>
      </c>
      <c r="C541" s="1" t="s">
        <v>958</v>
      </c>
      <c r="D541" s="1">
        <v>43671</v>
      </c>
      <c r="E541" s="1">
        <v>6.41</v>
      </c>
      <c r="F541" s="1" t="s">
        <v>959</v>
      </c>
      <c r="G541" s="1">
        <v>394</v>
      </c>
      <c r="H541" s="9" t="s">
        <v>35</v>
      </c>
      <c r="I541" s="10" t="s">
        <v>35</v>
      </c>
      <c r="J541" s="4">
        <v>-0.19347100918408444</v>
      </c>
      <c r="K541" s="4">
        <v>0.14764592265753304</v>
      </c>
      <c r="L541" s="11">
        <f t="shared" si="49"/>
        <v>0.87449921293937471</v>
      </c>
      <c r="M541" s="8">
        <f t="shared" si="50"/>
        <v>1.1077604393896785</v>
      </c>
      <c r="N541" s="1">
        <v>551</v>
      </c>
      <c r="O541" s="8">
        <v>2.1494692170552398E-2</v>
      </c>
      <c r="P541" s="8">
        <v>1.8674626942183708E-3</v>
      </c>
      <c r="Q541" s="1">
        <v>3</v>
      </c>
      <c r="R541" s="1">
        <v>694</v>
      </c>
      <c r="S541" s="8">
        <v>1.9403736950919567E-2</v>
      </c>
      <c r="T541" s="8">
        <v>6.0688147530491912E-3</v>
      </c>
      <c r="U541" s="1">
        <v>3</v>
      </c>
      <c r="V541" s="1">
        <v>616</v>
      </c>
      <c r="W541" s="8">
        <v>2.2188398415705315E-2</v>
      </c>
      <c r="X541" s="8">
        <v>1.0474488095234288E-2</v>
      </c>
      <c r="Y541" s="1">
        <v>3</v>
      </c>
      <c r="Z541" s="8">
        <v>1.9465374637678522E-2</v>
      </c>
      <c r="AA541" s="8">
        <v>2.314087265266929E-2</v>
      </c>
      <c r="AB541" s="8">
        <v>2.1877829221309375E-2</v>
      </c>
      <c r="AC541" s="8">
        <v>1.6534954407294886E-2</v>
      </c>
      <c r="AD541" s="8">
        <v>1.5301154541660878E-2</v>
      </c>
      <c r="AE541" s="8">
        <v>2.637510190380293E-2</v>
      </c>
      <c r="AF541" s="8">
        <v>1.9940998105605269E-2</v>
      </c>
      <c r="AG541" s="8">
        <v>3.3604172936102031E-2</v>
      </c>
      <c r="AH541" s="8">
        <v>1.3020024205408643E-2</v>
      </c>
    </row>
    <row r="542" spans="1:34">
      <c r="A542" s="1" t="s">
        <v>278</v>
      </c>
      <c r="B542" s="1" t="s">
        <v>279</v>
      </c>
      <c r="C542" s="1" t="s">
        <v>280</v>
      </c>
      <c r="D542" s="1">
        <v>19450</v>
      </c>
      <c r="E542" s="1">
        <v>4.76</v>
      </c>
      <c r="F542" s="1" t="s">
        <v>281</v>
      </c>
      <c r="G542" s="1">
        <v>172</v>
      </c>
      <c r="H542" s="9" t="s">
        <v>38</v>
      </c>
      <c r="I542" s="10" t="s">
        <v>97</v>
      </c>
      <c r="J542" s="4">
        <v>-0.80894905587660948</v>
      </c>
      <c r="K542" s="4">
        <v>-0.77094530386789784</v>
      </c>
      <c r="L542" s="11">
        <f t="shared" si="49"/>
        <v>0.57079750908101456</v>
      </c>
      <c r="M542" s="8">
        <f t="shared" si="50"/>
        <v>0.58603335938810586</v>
      </c>
      <c r="N542" s="1">
        <v>552</v>
      </c>
      <c r="O542" s="8">
        <v>2.1431407319589351E-2</v>
      </c>
      <c r="P542" s="8">
        <v>1.0412302160888917E-2</v>
      </c>
      <c r="Q542" s="1">
        <v>3</v>
      </c>
      <c r="R542" s="1">
        <v>514</v>
      </c>
      <c r="S542" s="8">
        <v>3.657028559255824E-2</v>
      </c>
      <c r="T542" s="8">
        <v>2.306408644373948E-2</v>
      </c>
      <c r="U542" s="1">
        <v>3</v>
      </c>
      <c r="V542" s="1">
        <v>309</v>
      </c>
      <c r="W542" s="8">
        <v>6.4068754699782224E-2</v>
      </c>
      <c r="X542" s="8">
        <v>3.5001450819117826E-2</v>
      </c>
      <c r="Y542" s="1">
        <v>3</v>
      </c>
      <c r="Z542" s="8">
        <v>3.1852431225292119E-2</v>
      </c>
      <c r="AA542" s="8">
        <v>2.1413941857693967E-2</v>
      </c>
      <c r="AB542" s="8">
        <v>1.1027848875781961E-2</v>
      </c>
      <c r="AC542" s="8">
        <v>5.9331306990881655E-2</v>
      </c>
      <c r="AD542" s="8">
        <v>1.3214633467798033E-2</v>
      </c>
      <c r="AE542" s="8">
        <v>3.7164916318995038E-2</v>
      </c>
      <c r="AF542" s="8">
        <v>5.2784994985425715E-2</v>
      </c>
      <c r="AG542" s="8">
        <v>0.1033202929080152</v>
      </c>
      <c r="AH542" s="8">
        <v>3.6100976205905778E-2</v>
      </c>
    </row>
    <row r="543" spans="1:34">
      <c r="A543" s="1" t="s">
        <v>2520</v>
      </c>
      <c r="B543" s="1" t="s">
        <v>2521</v>
      </c>
      <c r="C543" s="1" t="s">
        <v>2522</v>
      </c>
      <c r="D543" s="1">
        <v>21696</v>
      </c>
      <c r="E543" s="1">
        <v>9.43</v>
      </c>
      <c r="F543" s="1" t="s">
        <v>2523</v>
      </c>
      <c r="G543" s="1">
        <v>189</v>
      </c>
      <c r="H543" s="9" t="s">
        <v>806</v>
      </c>
      <c r="I543" s="10" t="s">
        <v>806</v>
      </c>
      <c r="J543" s="4">
        <v>0.39058992153442101</v>
      </c>
      <c r="K543" s="4">
        <v>-1.1859253213300329</v>
      </c>
      <c r="L543" s="11">
        <f t="shared" si="49"/>
        <v>1.3109293364940997</v>
      </c>
      <c r="M543" s="8">
        <f t="shared" si="50"/>
        <v>0.43954253204317995</v>
      </c>
      <c r="N543" s="1">
        <v>553</v>
      </c>
      <c r="O543" s="8">
        <v>2.1383487143537914E-2</v>
      </c>
      <c r="P543" s="8">
        <v>1.0205978042303453E-2</v>
      </c>
      <c r="Q543" s="1">
        <v>3</v>
      </c>
      <c r="R543" s="1">
        <v>438</v>
      </c>
      <c r="S543" s="8">
        <v>4.8649415209350511E-2</v>
      </c>
      <c r="T543" s="8">
        <v>2.5509052741976494E-3</v>
      </c>
      <c r="U543" s="1">
        <v>3</v>
      </c>
      <c r="V543" s="1">
        <v>465</v>
      </c>
      <c r="W543" s="8">
        <v>3.7110631256034504E-2</v>
      </c>
      <c r="X543" s="8">
        <v>4.7639417755249843E-3</v>
      </c>
      <c r="Y543" s="1">
        <v>3</v>
      </c>
      <c r="Z543" s="8">
        <v>2.7605440395253172E-2</v>
      </c>
      <c r="AA543" s="8">
        <v>2.6940120401614996E-2</v>
      </c>
      <c r="AB543" s="8">
        <v>9.6049006337455799E-3</v>
      </c>
      <c r="AC543" s="8">
        <v>5.1550151975684064E-2</v>
      </c>
      <c r="AD543" s="8">
        <v>4.764223118653501E-2</v>
      </c>
      <c r="AE543" s="8">
        <v>4.6755862465832465E-2</v>
      </c>
      <c r="AF543" s="8">
        <v>3.1670996991255425E-2</v>
      </c>
      <c r="AG543" s="8">
        <v>3.9121275955462068E-2</v>
      </c>
      <c r="AH543" s="8">
        <v>4.0539620821386006E-2</v>
      </c>
    </row>
    <row r="544" spans="1:34">
      <c r="A544" s="1" t="s">
        <v>3606</v>
      </c>
      <c r="B544" s="1" t="s">
        <v>3607</v>
      </c>
      <c r="C544" s="1" t="s">
        <v>3608</v>
      </c>
      <c r="D544" s="1">
        <v>28135</v>
      </c>
      <c r="E544" s="1">
        <v>9.85</v>
      </c>
      <c r="F544" s="1" t="s">
        <v>3609</v>
      </c>
      <c r="G544" s="1">
        <v>246</v>
      </c>
      <c r="H544" s="9" t="s">
        <v>806</v>
      </c>
      <c r="I544" s="10" t="s">
        <v>1508</v>
      </c>
      <c r="J544" s="4">
        <v>1.2913037667640612</v>
      </c>
      <c r="K544" s="4">
        <v>-1.4855579515909327</v>
      </c>
      <c r="L544" s="11">
        <f t="shared" si="49"/>
        <v>2.4474913597440837</v>
      </c>
      <c r="M544" s="8">
        <f t="shared" si="50"/>
        <v>0.35711039843133291</v>
      </c>
      <c r="N544" s="1">
        <v>554</v>
      </c>
      <c r="O544" s="8">
        <v>2.1382492402544428E-2</v>
      </c>
      <c r="P544" s="8">
        <v>1.5034947805456897E-2</v>
      </c>
      <c r="Q544" s="1">
        <v>3</v>
      </c>
      <c r="R544" s="1">
        <v>368</v>
      </c>
      <c r="S544" s="8">
        <v>5.9876420559218095E-2</v>
      </c>
      <c r="T544" s="8">
        <v>1.0597291095639795E-2</v>
      </c>
      <c r="U544" s="1">
        <v>3</v>
      </c>
      <c r="V544" s="1">
        <v>587</v>
      </c>
      <c r="W544" s="8">
        <v>2.4464405286186153E-2</v>
      </c>
      <c r="X544" s="8">
        <v>1.704541430038255E-2</v>
      </c>
      <c r="Y544" s="1">
        <v>3</v>
      </c>
      <c r="Z544" s="8">
        <v>2.6543692687743436E-2</v>
      </c>
      <c r="AA544" s="8">
        <v>3.3157071263526149E-2</v>
      </c>
      <c r="AB544" s="8">
        <v>4.4467132563636939E-3</v>
      </c>
      <c r="AC544" s="8">
        <v>5.7872340425532104E-2</v>
      </c>
      <c r="AD544" s="8">
        <v>5.0424259285018799E-2</v>
      </c>
      <c r="AE544" s="8">
        <v>7.1332661967103375E-2</v>
      </c>
      <c r="AF544" s="8">
        <v>4.3987495821188091E-2</v>
      </c>
      <c r="AG544" s="8">
        <v>1.2538870498545534E-2</v>
      </c>
      <c r="AH544" s="8">
        <v>1.6866849538824832E-2</v>
      </c>
    </row>
    <row r="545" spans="1:34">
      <c r="A545" s="1" t="s">
        <v>2137</v>
      </c>
      <c r="B545" s="1" t="s">
        <v>2138</v>
      </c>
      <c r="C545" s="1" t="s">
        <v>2139</v>
      </c>
      <c r="D545" s="1">
        <v>11035</v>
      </c>
      <c r="E545" s="1">
        <v>5.1100000000000003</v>
      </c>
      <c r="F545" s="1" t="s">
        <v>2140</v>
      </c>
      <c r="G545" s="1">
        <v>97</v>
      </c>
      <c r="H545" s="9" t="s">
        <v>1508</v>
      </c>
      <c r="I545" s="10" t="s">
        <v>1508</v>
      </c>
      <c r="J545" s="4">
        <v>0.25760446816269411</v>
      </c>
      <c r="K545" s="4">
        <v>-0.51228338476455559</v>
      </c>
      <c r="L545" s="11">
        <f t="shared" si="49"/>
        <v>1.195491993632251</v>
      </c>
      <c r="M545" s="8">
        <f t="shared" si="50"/>
        <v>0.70111189424273201</v>
      </c>
      <c r="N545" s="1">
        <v>555</v>
      </c>
      <c r="O545" s="8">
        <v>2.1344484399319533E-2</v>
      </c>
      <c r="P545" s="8">
        <v>7.2467340427514659E-3</v>
      </c>
      <c r="Q545" s="1">
        <v>3</v>
      </c>
      <c r="R545" s="1">
        <v>568</v>
      </c>
      <c r="S545" s="8">
        <v>3.0443763077751831E-2</v>
      </c>
      <c r="T545" s="8">
        <v>7.1527480907482193E-3</v>
      </c>
      <c r="U545" s="1">
        <v>2</v>
      </c>
      <c r="V545" s="1">
        <v>576</v>
      </c>
      <c r="W545" s="8">
        <v>2.5465467974615925E-2</v>
      </c>
      <c r="X545" s="8">
        <v>9.8047403334854469E-3</v>
      </c>
      <c r="Y545" s="1">
        <v>3</v>
      </c>
      <c r="Z545" s="8">
        <v>2.5835860882736941E-2</v>
      </c>
      <c r="AA545" s="8">
        <v>2.5213189606639669E-2</v>
      </c>
      <c r="AB545" s="8">
        <v>1.2984402708581986E-2</v>
      </c>
      <c r="AC545" s="8">
        <v>3.5501519756839024E-2</v>
      </c>
      <c r="AD545" s="8">
        <v>2.5386006398664639E-2</v>
      </c>
      <c r="AE545" s="8"/>
      <c r="AF545" s="8">
        <v>1.8181498272757744E-2</v>
      </c>
      <c r="AG545" s="8">
        <v>3.6613501855752961E-2</v>
      </c>
      <c r="AH545" s="8">
        <v>2.1601403795337065E-2</v>
      </c>
    </row>
    <row r="546" spans="1:34">
      <c r="A546" s="1" t="s">
        <v>378</v>
      </c>
      <c r="B546" s="1" t="s">
        <v>379</v>
      </c>
      <c r="C546" s="1" t="s">
        <v>380</v>
      </c>
      <c r="D546" s="1">
        <v>43539</v>
      </c>
      <c r="E546" s="1">
        <v>7.58</v>
      </c>
      <c r="F546" s="1" t="s">
        <v>381</v>
      </c>
      <c r="G546" s="1">
        <v>398</v>
      </c>
      <c r="H546" s="9" t="s">
        <v>28</v>
      </c>
      <c r="I546" s="10" t="s">
        <v>64</v>
      </c>
      <c r="J546" s="4">
        <v>-0.68199264647861857</v>
      </c>
      <c r="K546" s="4">
        <v>-2.7106112562695059E-2</v>
      </c>
      <c r="L546" s="11">
        <f t="shared" si="49"/>
        <v>0.62330377415404858</v>
      </c>
      <c r="M546" s="8">
        <f t="shared" si="50"/>
        <v>0.98138687860048668</v>
      </c>
      <c r="N546" s="1">
        <v>556</v>
      </c>
      <c r="O546" s="8">
        <v>2.1289036535375064E-2</v>
      </c>
      <c r="P546" s="8">
        <v>1.0737585808400323E-2</v>
      </c>
      <c r="Q546" s="1">
        <v>3</v>
      </c>
      <c r="R546" s="1">
        <v>662</v>
      </c>
      <c r="S546" s="8">
        <v>2.1692807392874904E-2</v>
      </c>
      <c r="T546" s="8">
        <v>1.481500649509941E-3</v>
      </c>
      <c r="U546" s="1">
        <v>3</v>
      </c>
      <c r="V546" s="1">
        <v>485</v>
      </c>
      <c r="W546" s="8">
        <v>3.4802945678159107E-2</v>
      </c>
      <c r="X546" s="8">
        <v>1.0706590371798821E-2</v>
      </c>
      <c r="Y546" s="1">
        <v>3</v>
      </c>
      <c r="Z546" s="8">
        <v>3.2914178932801859E-2</v>
      </c>
      <c r="AA546" s="8">
        <v>1.1743129405832177E-2</v>
      </c>
      <c r="AB546" s="8">
        <v>1.920980126749116E-2</v>
      </c>
      <c r="AC546" s="8">
        <v>2.1398176291793386E-2</v>
      </c>
      <c r="AD546" s="8">
        <v>2.3299485324801795E-2</v>
      </c>
      <c r="AE546" s="8">
        <v>2.0380760562029535E-2</v>
      </c>
      <c r="AF546" s="8">
        <v>2.5805997548430347E-2</v>
      </c>
      <c r="AG546" s="8">
        <v>4.6644598254589387E-2</v>
      </c>
      <c r="AH546" s="8">
        <v>3.1958241231457574E-2</v>
      </c>
    </row>
    <row r="547" spans="1:34">
      <c r="A547" s="1" t="s">
        <v>4612</v>
      </c>
      <c r="B547" s="1" t="s">
        <v>4613</v>
      </c>
      <c r="C547" s="1" t="s">
        <v>4614</v>
      </c>
      <c r="D547" s="1">
        <v>21707</v>
      </c>
      <c r="E547" s="1">
        <v>5.91</v>
      </c>
      <c r="F547" s="1" t="s">
        <v>4615</v>
      </c>
      <c r="G547" s="1">
        <v>195</v>
      </c>
      <c r="H547" s="9" t="s">
        <v>28</v>
      </c>
      <c r="I547" s="10" t="s">
        <v>35</v>
      </c>
      <c r="J547" s="4" t="s">
        <v>5732</v>
      </c>
      <c r="K547" s="4">
        <v>1.5790962135523343</v>
      </c>
      <c r="L547" s="11" t="s">
        <v>2</v>
      </c>
      <c r="M547" s="8">
        <f t="shared" si="50"/>
        <v>2.987826166163301</v>
      </c>
      <c r="N547" s="1">
        <v>557</v>
      </c>
      <c r="O547" s="8">
        <v>2.1225240258321936E-2</v>
      </c>
      <c r="P547" s="8">
        <v>1.3500104552379363E-2</v>
      </c>
      <c r="Q547" s="1">
        <v>2</v>
      </c>
      <c r="R547" s="1">
        <v>952</v>
      </c>
      <c r="S547" s="8">
        <v>7.1039073486586033E-3</v>
      </c>
      <c r="T547" s="8">
        <v>2.6694761162296128E-3</v>
      </c>
      <c r="U547" s="1">
        <v>2</v>
      </c>
      <c r="V547" s="1" t="s">
        <v>39</v>
      </c>
      <c r="W547" s="8" t="s">
        <v>39</v>
      </c>
      <c r="X547" s="8" t="s">
        <v>39</v>
      </c>
      <c r="Y547" s="1">
        <v>1</v>
      </c>
      <c r="Z547" s="8">
        <v>1.1679224782607111E-2</v>
      </c>
      <c r="AA547" s="8"/>
      <c r="AB547" s="8">
        <v>3.0771255734036763E-2</v>
      </c>
      <c r="AC547" s="8"/>
      <c r="AD547" s="8">
        <v>5.2163026846571174E-3</v>
      </c>
      <c r="AE547" s="8">
        <v>8.9915120126600901E-3</v>
      </c>
      <c r="AF547" s="8">
        <v>8.7974991642376169E-3</v>
      </c>
      <c r="AG547" s="8"/>
      <c r="AH547" s="8"/>
    </row>
    <row r="548" spans="1:34">
      <c r="A548" s="1" t="s">
        <v>2719</v>
      </c>
      <c r="B548" s="1" t="s">
        <v>2720</v>
      </c>
      <c r="C548" s="1" t="s">
        <v>2721</v>
      </c>
      <c r="D548" s="1">
        <v>14830</v>
      </c>
      <c r="E548" s="1">
        <v>10.14</v>
      </c>
      <c r="F548" s="1" t="s">
        <v>2722</v>
      </c>
      <c r="G548" s="1">
        <v>130</v>
      </c>
      <c r="H548" s="9" t="s">
        <v>29</v>
      </c>
      <c r="I548" s="10" t="s">
        <v>806</v>
      </c>
      <c r="J548" s="4">
        <v>0.459049209484653</v>
      </c>
      <c r="K548" s="4">
        <v>-2.2866011097763335</v>
      </c>
      <c r="L548" s="11">
        <f>S548/W548</f>
        <v>1.3746355827886916</v>
      </c>
      <c r="M548" s="8">
        <f t="shared" si="50"/>
        <v>0.20495781278656544</v>
      </c>
      <c r="N548" s="1">
        <v>558</v>
      </c>
      <c r="O548" s="8">
        <v>2.1177217141070306E-2</v>
      </c>
      <c r="P548" s="8">
        <v>1.4801558657807608E-2</v>
      </c>
      <c r="Q548" s="1">
        <v>3</v>
      </c>
      <c r="R548" s="1">
        <v>212</v>
      </c>
      <c r="S548" s="8">
        <v>0.10332476158458707</v>
      </c>
      <c r="T548" s="8">
        <v>3.7101433589995604E-2</v>
      </c>
      <c r="U548" s="1">
        <v>3</v>
      </c>
      <c r="V548" s="1">
        <v>252</v>
      </c>
      <c r="W548" s="8">
        <v>7.516520223852674E-2</v>
      </c>
      <c r="X548" s="8">
        <v>4.0924232398865459E-2</v>
      </c>
      <c r="Y548" s="1">
        <v>3</v>
      </c>
      <c r="Z548" s="8">
        <v>3.0082851712775891E-2</v>
      </c>
      <c r="AA548" s="8">
        <v>2.9357823514580439E-2</v>
      </c>
      <c r="AB548" s="8">
        <v>4.0909761958545987E-3</v>
      </c>
      <c r="AC548" s="8">
        <v>8.7537993920972931E-2</v>
      </c>
      <c r="AD548" s="8">
        <v>0.14570872165808885</v>
      </c>
      <c r="AE548" s="8">
        <v>7.6727569174699431E-2</v>
      </c>
      <c r="AF548" s="8">
        <v>4.9852495264013169E-2</v>
      </c>
      <c r="AG548" s="8">
        <v>0.1223793760658044</v>
      </c>
      <c r="AH548" s="8">
        <v>5.3263735385762637E-2</v>
      </c>
    </row>
    <row r="549" spans="1:34">
      <c r="A549" s="1" t="s">
        <v>5682</v>
      </c>
      <c r="B549" s="1" t="s">
        <v>5683</v>
      </c>
      <c r="C549" s="1" t="s">
        <v>5684</v>
      </c>
      <c r="D549" s="1">
        <v>19556</v>
      </c>
      <c r="E549" s="1">
        <v>9.48</v>
      </c>
      <c r="F549" s="1" t="s">
        <v>5685</v>
      </c>
      <c r="G549" s="1">
        <v>170</v>
      </c>
      <c r="H549" s="9" t="s">
        <v>5227</v>
      </c>
      <c r="I549" s="10" t="s">
        <v>29</v>
      </c>
      <c r="J549" s="4"/>
      <c r="K549" s="4" t="s">
        <v>5732</v>
      </c>
      <c r="L549" s="11"/>
      <c r="M549" s="8" t="s">
        <v>5737</v>
      </c>
      <c r="N549" s="1">
        <v>559</v>
      </c>
      <c r="O549" s="8">
        <v>2.107837243742192E-2</v>
      </c>
      <c r="P549" s="8">
        <v>2.1505673738538223E-2</v>
      </c>
      <c r="Q549" s="1">
        <v>2</v>
      </c>
      <c r="R549" s="1" t="s">
        <v>39</v>
      </c>
      <c r="S549" s="8" t="s">
        <v>39</v>
      </c>
      <c r="T549" s="8" t="s">
        <v>39</v>
      </c>
      <c r="U549" s="1">
        <v>1</v>
      </c>
      <c r="V549" s="1" t="s">
        <v>39</v>
      </c>
      <c r="W549" s="8" t="s">
        <v>39</v>
      </c>
      <c r="X549" s="8" t="s">
        <v>39</v>
      </c>
      <c r="Y549" s="1">
        <v>1</v>
      </c>
      <c r="Z549" s="8"/>
      <c r="AA549" s="8">
        <v>5.8715647029160883E-3</v>
      </c>
      <c r="AB549" s="8">
        <v>3.628518017192775E-2</v>
      </c>
      <c r="AC549" s="8"/>
      <c r="AD549" s="8">
        <v>1.2866879955487557E-2</v>
      </c>
      <c r="AE549" s="8"/>
      <c r="AF549" s="8">
        <v>3.5776496601232978E-2</v>
      </c>
      <c r="AG549" s="8"/>
      <c r="AH549" s="8"/>
    </row>
    <row r="550" spans="1:34">
      <c r="A550" s="1" t="s">
        <v>2839</v>
      </c>
      <c r="B550" s="1" t="s">
        <v>2840</v>
      </c>
      <c r="C550" s="1" t="s">
        <v>2841</v>
      </c>
      <c r="D550" s="1">
        <v>23398</v>
      </c>
      <c r="E550" s="1">
        <v>8.64</v>
      </c>
      <c r="F550" s="1" t="s">
        <v>2842</v>
      </c>
      <c r="G550" s="1">
        <v>216</v>
      </c>
      <c r="H550" s="9" t="s">
        <v>806</v>
      </c>
      <c r="I550" s="10" t="s">
        <v>1508</v>
      </c>
      <c r="J550" s="4">
        <v>0.53300874790045127</v>
      </c>
      <c r="K550" s="4">
        <v>-1.085614036356771</v>
      </c>
      <c r="L550" s="11">
        <f>S550/W550</f>
        <v>1.4469436595062268</v>
      </c>
      <c r="M550" s="8">
        <f>O550/S550</f>
        <v>0.47119167781814231</v>
      </c>
      <c r="N550" s="1">
        <v>560</v>
      </c>
      <c r="O550" s="8">
        <v>2.1012769725956244E-2</v>
      </c>
      <c r="P550" s="8">
        <v>5.8198555879617874E-3</v>
      </c>
      <c r="Q550" s="1">
        <v>2</v>
      </c>
      <c r="R550" s="1">
        <v>459</v>
      </c>
      <c r="S550" s="8">
        <v>4.4594950877010563E-2</v>
      </c>
      <c r="T550" s="8">
        <v>2.1528118110784925E-2</v>
      </c>
      <c r="U550" s="1">
        <v>2</v>
      </c>
      <c r="V550" s="1">
        <v>532</v>
      </c>
      <c r="W550" s="8">
        <v>3.0820101794584526E-2</v>
      </c>
      <c r="X550" s="8">
        <v>4.160344877760098E-3</v>
      </c>
      <c r="Y550" s="1">
        <v>3</v>
      </c>
      <c r="Z550" s="8">
        <v>2.512802907773045E-2</v>
      </c>
      <c r="AA550" s="8"/>
      <c r="AB550" s="8">
        <v>1.6897510374182037E-2</v>
      </c>
      <c r="AC550" s="8">
        <v>5.9817629179331505E-2</v>
      </c>
      <c r="AD550" s="8"/>
      <c r="AE550" s="8">
        <v>2.9372272574689624E-2</v>
      </c>
      <c r="AF550" s="8">
        <v>2.8738497269842886E-2</v>
      </c>
      <c r="AG550" s="8">
        <v>3.5610392215869313E-2</v>
      </c>
      <c r="AH550" s="8">
        <v>2.8111415898041385E-2</v>
      </c>
    </row>
    <row r="551" spans="1:34">
      <c r="A551" s="1" t="s">
        <v>2129</v>
      </c>
      <c r="B551" s="1" t="s">
        <v>2130</v>
      </c>
      <c r="C551" s="1" t="s">
        <v>2131</v>
      </c>
      <c r="D551" s="1">
        <v>10096</v>
      </c>
      <c r="E551" s="1">
        <v>5.79</v>
      </c>
      <c r="F551" s="1" t="s">
        <v>2132</v>
      </c>
      <c r="G551" s="1">
        <v>89</v>
      </c>
      <c r="H551" s="9" t="s">
        <v>29</v>
      </c>
      <c r="I551" s="10" t="s">
        <v>1508</v>
      </c>
      <c r="J551" s="4">
        <v>0.25312357152558612</v>
      </c>
      <c r="K551" s="4">
        <v>-0.20347908046168958</v>
      </c>
      <c r="L551" s="11">
        <f>S551/W551</f>
        <v>1.1917846504364604</v>
      </c>
      <c r="M551" s="8">
        <f>O551/S551</f>
        <v>0.86845374698525324</v>
      </c>
      <c r="N551" s="1">
        <v>561</v>
      </c>
      <c r="O551" s="8">
        <v>2.0930187569984472E-2</v>
      </c>
      <c r="P551" s="8">
        <v>9.4762281000567647E-3</v>
      </c>
      <c r="Q551" s="1">
        <v>2</v>
      </c>
      <c r="R551" s="1">
        <v>641</v>
      </c>
      <c r="S551" s="8">
        <v>2.4100520773433748E-2</v>
      </c>
      <c r="T551" s="8">
        <v>5.2605353397436484E-3</v>
      </c>
      <c r="U551" s="1">
        <v>2</v>
      </c>
      <c r="V551" s="1">
        <v>653</v>
      </c>
      <c r="W551" s="8">
        <v>2.0222211088729455E-2</v>
      </c>
      <c r="X551" s="8">
        <v>3.3189010331096899E-3</v>
      </c>
      <c r="Y551" s="1">
        <v>3</v>
      </c>
      <c r="Z551" s="8"/>
      <c r="AA551" s="8">
        <v>2.7630892719605123E-2</v>
      </c>
      <c r="AB551" s="8">
        <v>1.4229482420363824E-2</v>
      </c>
      <c r="AC551" s="8"/>
      <c r="AD551" s="8">
        <v>2.782028098483796E-2</v>
      </c>
      <c r="AE551" s="8">
        <v>2.0380760562029535E-2</v>
      </c>
      <c r="AF551" s="8">
        <v>1.9940998105605269E-2</v>
      </c>
      <c r="AG551" s="8">
        <v>1.7052863878021927E-2</v>
      </c>
      <c r="AH551" s="8">
        <v>2.3672771282561168E-2</v>
      </c>
    </row>
    <row r="552" spans="1:34">
      <c r="A552" s="1" t="s">
        <v>3895</v>
      </c>
      <c r="B552" s="1" t="s">
        <v>3896</v>
      </c>
      <c r="C552" s="1" t="s">
        <v>3897</v>
      </c>
      <c r="D552" s="1">
        <v>14165</v>
      </c>
      <c r="E552" s="1">
        <v>8.7200000000000006</v>
      </c>
      <c r="F552" s="1" t="s">
        <v>3898</v>
      </c>
      <c r="G552" s="1">
        <v>128</v>
      </c>
      <c r="H552" s="9" t="s">
        <v>35</v>
      </c>
      <c r="I552" s="10" t="s">
        <v>35</v>
      </c>
      <c r="J552" s="4" t="s">
        <v>5731</v>
      </c>
      <c r="K552" s="4" t="s">
        <v>5732</v>
      </c>
      <c r="L552" s="11" t="s">
        <v>3</v>
      </c>
      <c r="M552" s="8" t="s">
        <v>5737</v>
      </c>
      <c r="N552" s="1">
        <v>562</v>
      </c>
      <c r="O552" s="8">
        <v>2.0905623880770476E-2</v>
      </c>
      <c r="P552" s="8">
        <v>1.5981636080567522E-2</v>
      </c>
      <c r="Q552" s="1">
        <v>2</v>
      </c>
      <c r="R552" s="1" t="s">
        <v>39</v>
      </c>
      <c r="S552" s="8" t="s">
        <v>39</v>
      </c>
      <c r="T552" s="8" t="s">
        <v>39</v>
      </c>
      <c r="U552" s="1">
        <v>1</v>
      </c>
      <c r="V552" s="1">
        <v>757</v>
      </c>
      <c r="W552" s="8">
        <v>1.4030811652370896E-2</v>
      </c>
      <c r="X552" s="8">
        <v>1.9712909323634092E-3</v>
      </c>
      <c r="Y552" s="1">
        <v>3</v>
      </c>
      <c r="Z552" s="8">
        <v>3.2206347127795368E-2</v>
      </c>
      <c r="AA552" s="8"/>
      <c r="AB552" s="8">
        <v>9.6049006337455799E-3</v>
      </c>
      <c r="AC552" s="8"/>
      <c r="AD552" s="8">
        <v>8.3460842954513875E-3</v>
      </c>
      <c r="AE552" s="8"/>
      <c r="AF552" s="8">
        <v>1.4075998662780188E-2</v>
      </c>
      <c r="AG552" s="8">
        <v>1.2037315678603713E-2</v>
      </c>
      <c r="AH552" s="8">
        <v>1.5979120615728787E-2</v>
      </c>
    </row>
    <row r="553" spans="1:34">
      <c r="A553" s="1" t="s">
        <v>3690</v>
      </c>
      <c r="B553" s="1" t="s">
        <v>3691</v>
      </c>
      <c r="C553" s="1" t="s">
        <v>3692</v>
      </c>
      <c r="D553" s="1">
        <v>35730</v>
      </c>
      <c r="E553" s="1">
        <v>4.83</v>
      </c>
      <c r="F553" s="1" t="s">
        <v>3693</v>
      </c>
      <c r="G553" s="1">
        <v>319</v>
      </c>
      <c r="H553" s="9" t="s">
        <v>1894</v>
      </c>
      <c r="I553" s="10" t="s">
        <v>1894</v>
      </c>
      <c r="J553" s="4">
        <v>1.4708362745402401</v>
      </c>
      <c r="K553" s="4">
        <v>-2.5920089395150541</v>
      </c>
      <c r="L553" s="11">
        <f>S553/W553</f>
        <v>2.7718251905385856</v>
      </c>
      <c r="M553" s="8">
        <f>O553/S553</f>
        <v>0.16585461486998279</v>
      </c>
      <c r="N553" s="1">
        <v>563</v>
      </c>
      <c r="O553" s="8">
        <v>2.0754048515293059E-2</v>
      </c>
      <c r="P553" s="8">
        <v>1.1773514270873133E-2</v>
      </c>
      <c r="Q553" s="1">
        <v>3</v>
      </c>
      <c r="R553" s="1">
        <v>170</v>
      </c>
      <c r="S553" s="8">
        <v>0.1251339827448433</v>
      </c>
      <c r="T553" s="8">
        <v>2.1096823720362749E-2</v>
      </c>
      <c r="U553" s="1">
        <v>3</v>
      </c>
      <c r="V553" s="1">
        <v>410</v>
      </c>
      <c r="W553" s="8">
        <v>4.5144976375847447E-2</v>
      </c>
      <c r="X553" s="8">
        <v>2.5112938646376055E-2</v>
      </c>
      <c r="Y553" s="1">
        <v>3</v>
      </c>
      <c r="Z553" s="8">
        <v>3.0436767615279137E-2</v>
      </c>
      <c r="AA553" s="8">
        <v>2.417703112965448E-2</v>
      </c>
      <c r="AB553" s="8">
        <v>7.6483468009455532E-3</v>
      </c>
      <c r="AC553" s="8">
        <v>0.10553191489361737</v>
      </c>
      <c r="AD553" s="8">
        <v>0.12240923633328703</v>
      </c>
      <c r="AE553" s="8">
        <v>0.14746079700762546</v>
      </c>
      <c r="AF553" s="8">
        <v>7.1552993202465956E-2</v>
      </c>
      <c r="AG553" s="8">
        <v>2.156685725749832E-2</v>
      </c>
      <c r="AH553" s="8">
        <v>4.2315078667578082E-2</v>
      </c>
    </row>
    <row r="554" spans="1:34">
      <c r="A554" s="1" t="s">
        <v>85</v>
      </c>
      <c r="B554" s="1" t="s">
        <v>86</v>
      </c>
      <c r="C554" s="1" t="s">
        <v>87</v>
      </c>
      <c r="D554" s="1">
        <v>58682</v>
      </c>
      <c r="E554" s="1">
        <v>8.9700000000000006</v>
      </c>
      <c r="F554" s="1" t="s">
        <v>88</v>
      </c>
      <c r="G554" s="1">
        <v>507</v>
      </c>
      <c r="H554" s="9" t="s">
        <v>28</v>
      </c>
      <c r="I554" s="10" t="s">
        <v>35</v>
      </c>
      <c r="J554" s="4">
        <v>-1.4088241412618157</v>
      </c>
      <c r="K554" s="4">
        <v>1.2229381554174499</v>
      </c>
      <c r="L554" s="11">
        <f>S554/W554</f>
        <v>0.37661852214761193</v>
      </c>
      <c r="M554" s="8">
        <f>O554/S554</f>
        <v>2.3342161397198669</v>
      </c>
      <c r="N554" s="1">
        <v>564</v>
      </c>
      <c r="O554" s="8">
        <v>2.0573967481396956E-2</v>
      </c>
      <c r="P554" s="8">
        <v>6.0724010580728129E-3</v>
      </c>
      <c r="Q554" s="1">
        <v>2</v>
      </c>
      <c r="R554" s="1">
        <v>900</v>
      </c>
      <c r="S554" s="8">
        <v>8.8140798665997024E-3</v>
      </c>
      <c r="T554" s="8">
        <v>5.629295825768218E-3</v>
      </c>
      <c r="U554" s="1">
        <v>3</v>
      </c>
      <c r="V554" s="1">
        <v>600</v>
      </c>
      <c r="W554" s="8">
        <v>2.3403203369655595E-2</v>
      </c>
      <c r="X554" s="8">
        <v>7.5252527534042015E-4</v>
      </c>
      <c r="Y554" s="1">
        <v>3</v>
      </c>
      <c r="Z554" s="8">
        <v>1.6280131515149308E-2</v>
      </c>
      <c r="AA554" s="8">
        <v>2.4867803447644606E-2</v>
      </c>
      <c r="AB554" s="8"/>
      <c r="AC554" s="8">
        <v>1.5075987841945341E-2</v>
      </c>
      <c r="AD554" s="8">
        <v>4.1730421477256937E-3</v>
      </c>
      <c r="AE554" s="8">
        <v>7.1932096101280721E-3</v>
      </c>
      <c r="AF554" s="8">
        <v>2.2873497827017808E-2</v>
      </c>
      <c r="AG554" s="8">
        <v>2.3071521717323785E-2</v>
      </c>
      <c r="AH554" s="8">
        <v>2.4264590564625196E-2</v>
      </c>
    </row>
    <row r="555" spans="1:34">
      <c r="A555" s="1" t="s">
        <v>5678</v>
      </c>
      <c r="B555" s="1" t="s">
        <v>5679</v>
      </c>
      <c r="C555" s="1" t="s">
        <v>5680</v>
      </c>
      <c r="D555" s="1">
        <v>37266</v>
      </c>
      <c r="E555" s="1">
        <v>6.43</v>
      </c>
      <c r="F555" s="1" t="s">
        <v>5681</v>
      </c>
      <c r="G555" s="1">
        <v>325</v>
      </c>
      <c r="H555" s="9" t="s">
        <v>35</v>
      </c>
      <c r="I555" s="10" t="s">
        <v>64</v>
      </c>
      <c r="J555" s="4"/>
      <c r="K555" s="4" t="s">
        <v>5732</v>
      </c>
      <c r="L555" s="11"/>
      <c r="M555" s="8" t="s">
        <v>5737</v>
      </c>
      <c r="N555" s="1">
        <v>565</v>
      </c>
      <c r="O555" s="8">
        <v>2.0460001826706559E-2</v>
      </c>
      <c r="P555" s="8">
        <v>7.3700241515009543E-3</v>
      </c>
      <c r="Q555" s="1">
        <v>3</v>
      </c>
      <c r="R555" s="1" t="s">
        <v>39</v>
      </c>
      <c r="S555" s="8" t="s">
        <v>39</v>
      </c>
      <c r="T555" s="8" t="s">
        <v>39</v>
      </c>
      <c r="U555" s="1">
        <v>1</v>
      </c>
      <c r="V555" s="1" t="s">
        <v>39</v>
      </c>
      <c r="W555" s="8" t="s">
        <v>39</v>
      </c>
      <c r="X555" s="8" t="s">
        <v>39</v>
      </c>
      <c r="Y555" s="1">
        <v>1</v>
      </c>
      <c r="Z555" s="8">
        <v>2.8667188102762912E-2</v>
      </c>
      <c r="AA555" s="8">
        <v>1.8305466426738394E-2</v>
      </c>
      <c r="AB555" s="8">
        <v>1.440735095061837E-2</v>
      </c>
      <c r="AC555" s="8"/>
      <c r="AD555" s="8">
        <v>2.8168034497148435E-2</v>
      </c>
      <c r="AE555" s="8"/>
      <c r="AF555" s="8"/>
      <c r="AG555" s="8"/>
      <c r="AH555" s="8">
        <v>2.3968680923593184E-2</v>
      </c>
    </row>
    <row r="556" spans="1:34">
      <c r="A556" s="1" t="s">
        <v>5185</v>
      </c>
      <c r="B556" s="1" t="s">
        <v>5186</v>
      </c>
      <c r="C556" s="1" t="s">
        <v>5187</v>
      </c>
      <c r="D556" s="1">
        <v>26199</v>
      </c>
      <c r="E556" s="1">
        <v>9.67</v>
      </c>
      <c r="F556" s="1" t="s">
        <v>5188</v>
      </c>
      <c r="G556" s="1">
        <v>232</v>
      </c>
      <c r="H556" s="9" t="s">
        <v>481</v>
      </c>
      <c r="I556" s="10" t="s">
        <v>811</v>
      </c>
      <c r="J556" s="4"/>
      <c r="K556" s="4" t="s">
        <v>5732</v>
      </c>
      <c r="L556" s="11"/>
      <c r="M556" s="8" t="s">
        <v>5737</v>
      </c>
      <c r="N556" s="1">
        <v>566</v>
      </c>
      <c r="O556" s="8">
        <v>2.0309490815964379E-2</v>
      </c>
      <c r="P556" s="8">
        <v>2.3098281372668224E-3</v>
      </c>
      <c r="Q556" s="1">
        <v>2</v>
      </c>
      <c r="R556" s="1" t="s">
        <v>39</v>
      </c>
      <c r="S556" s="8" t="s">
        <v>39</v>
      </c>
      <c r="T556" s="8" t="s">
        <v>39</v>
      </c>
      <c r="U556" s="1">
        <v>1</v>
      </c>
      <c r="V556" s="1" t="s">
        <v>39</v>
      </c>
      <c r="W556" s="8" t="s">
        <v>39</v>
      </c>
      <c r="X556" s="8" t="s">
        <v>39</v>
      </c>
      <c r="Y556" s="1">
        <v>1</v>
      </c>
      <c r="Z556" s="8">
        <v>2.194278595520124E-2</v>
      </c>
      <c r="AA556" s="8"/>
      <c r="AB556" s="8">
        <v>1.8676195676727517E-2</v>
      </c>
      <c r="AC556" s="8"/>
      <c r="AD556" s="8">
        <v>9.3893448323828128E-3</v>
      </c>
      <c r="AE556" s="8"/>
      <c r="AF556" s="8"/>
      <c r="AG556" s="8"/>
      <c r="AH556" s="8">
        <v>1.2724114564376627E-2</v>
      </c>
    </row>
    <row r="557" spans="1:34">
      <c r="A557" s="1" t="s">
        <v>3670</v>
      </c>
      <c r="B557" s="1" t="s">
        <v>3671</v>
      </c>
      <c r="C557" s="1" t="s">
        <v>3672</v>
      </c>
      <c r="D557" s="1">
        <v>88195</v>
      </c>
      <c r="E557" s="1">
        <v>8.83</v>
      </c>
      <c r="F557" s="1" t="s">
        <v>3673</v>
      </c>
      <c r="G557" s="1">
        <v>773</v>
      </c>
      <c r="H557" s="9" t="s">
        <v>97</v>
      </c>
      <c r="I557" s="10" t="s">
        <v>1508</v>
      </c>
      <c r="J557" s="4">
        <v>1.4385724597234968</v>
      </c>
      <c r="K557" s="4">
        <v>-1.2976774351464613</v>
      </c>
      <c r="L557" s="11">
        <f>S557/W557</f>
        <v>2.710525274907662</v>
      </c>
      <c r="M557" s="8">
        <f>O557/S557</f>
        <v>0.40678053889304611</v>
      </c>
      <c r="N557" s="1">
        <v>567</v>
      </c>
      <c r="O557" s="8">
        <v>2.0301617336832011E-2</v>
      </c>
      <c r="P557" s="8">
        <v>5.4201991035798076E-3</v>
      </c>
      <c r="Q557" s="1">
        <v>3</v>
      </c>
      <c r="R557" s="1">
        <v>432</v>
      </c>
      <c r="S557" s="8">
        <v>4.9908034912579412E-2</v>
      </c>
      <c r="T557" s="8">
        <v>2.1392141126410281E-2</v>
      </c>
      <c r="U557" s="1">
        <v>3</v>
      </c>
      <c r="V557" s="1">
        <v>679</v>
      </c>
      <c r="W557" s="8">
        <v>1.8412680145282762E-2</v>
      </c>
      <c r="X557" s="8">
        <v>3.8918229650239554E-3</v>
      </c>
      <c r="Y557" s="1">
        <v>3</v>
      </c>
      <c r="Z557" s="8">
        <v>2.3712365467717468E-2</v>
      </c>
      <c r="AA557" s="8">
        <v>2.314087265266929E-2</v>
      </c>
      <c r="AB557" s="8">
        <v>1.4051613890109274E-2</v>
      </c>
      <c r="AC557" s="8">
        <v>7.2462006079027599E-2</v>
      </c>
      <c r="AD557" s="8">
        <v>2.9906802058700804E-2</v>
      </c>
      <c r="AE557" s="8">
        <v>4.7355296600009811E-2</v>
      </c>
      <c r="AF557" s="8">
        <v>1.4075998662780188E-2</v>
      </c>
      <c r="AG557" s="8">
        <v>1.9560637977731034E-2</v>
      </c>
      <c r="AH557" s="8">
        <v>2.1601403795337065E-2</v>
      </c>
    </row>
    <row r="558" spans="1:34">
      <c r="A558" s="1" t="s">
        <v>2623</v>
      </c>
      <c r="B558" s="1" t="s">
        <v>2624</v>
      </c>
      <c r="C558" s="1" t="s">
        <v>2625</v>
      </c>
      <c r="D558" s="1">
        <v>20511</v>
      </c>
      <c r="E558" s="1">
        <v>8.7799999999999994</v>
      </c>
      <c r="F558" s="1" t="s">
        <v>2626</v>
      </c>
      <c r="G558" s="1">
        <v>178</v>
      </c>
      <c r="H558" s="9" t="s">
        <v>64</v>
      </c>
      <c r="I558" s="10" t="s">
        <v>806</v>
      </c>
      <c r="J558" s="4">
        <v>0.42254798167255819</v>
      </c>
      <c r="K558" s="4">
        <v>-1.578539770709984</v>
      </c>
      <c r="L558" s="11">
        <f>S558/W558</f>
        <v>1.3402925917069901</v>
      </c>
      <c r="M558" s="8">
        <f>O558/S558</f>
        <v>0.33482060720503481</v>
      </c>
      <c r="N558" s="1">
        <v>568</v>
      </c>
      <c r="O558" s="8">
        <v>2.0219554495221951E-2</v>
      </c>
      <c r="P558" s="8">
        <v>2.6844416019248266E-4</v>
      </c>
      <c r="Q558" s="1">
        <v>3</v>
      </c>
      <c r="R558" s="1">
        <v>363</v>
      </c>
      <c r="S558" s="8">
        <v>6.0389217569395477E-2</v>
      </c>
      <c r="T558" s="8">
        <v>4.4584038629533453E-2</v>
      </c>
      <c r="U558" s="1">
        <v>2</v>
      </c>
      <c r="V558" s="1">
        <v>412</v>
      </c>
      <c r="W558" s="8">
        <v>4.5056742045021726E-2</v>
      </c>
      <c r="X558" s="8">
        <v>1.6431680359375304E-2</v>
      </c>
      <c r="Y558" s="1">
        <v>2</v>
      </c>
      <c r="Z558" s="8">
        <v>2.0527122345188255E-2</v>
      </c>
      <c r="AA558" s="8">
        <v>2.003239722171371E-2</v>
      </c>
      <c r="AB558" s="8">
        <v>2.0099143918763895E-2</v>
      </c>
      <c r="AC558" s="8">
        <v>9.191489361702157E-2</v>
      </c>
      <c r="AD558" s="8">
        <v>2.8863541521769381E-2</v>
      </c>
      <c r="AE558" s="8"/>
      <c r="AF558" s="8"/>
      <c r="AG558" s="8">
        <v>5.6675694653425805E-2</v>
      </c>
      <c r="AH558" s="8">
        <v>3.3437789436617647E-2</v>
      </c>
    </row>
    <row r="559" spans="1:34">
      <c r="A559" s="1" t="s">
        <v>3594</v>
      </c>
      <c r="B559" s="1" t="s">
        <v>3595</v>
      </c>
      <c r="C559" s="1" t="s">
        <v>3596</v>
      </c>
      <c r="D559" s="1">
        <v>32382</v>
      </c>
      <c r="E559" s="1">
        <v>8.6</v>
      </c>
      <c r="F559" s="1" t="s">
        <v>3597</v>
      </c>
      <c r="G559" s="1">
        <v>300</v>
      </c>
      <c r="H559" s="9" t="s">
        <v>806</v>
      </c>
      <c r="I559" s="10" t="s">
        <v>1894</v>
      </c>
      <c r="J559" s="4">
        <v>1.2650085441669283</v>
      </c>
      <c r="K559" s="4">
        <v>-1.686286952955776</v>
      </c>
      <c r="L559" s="11">
        <f>S559/W559</f>
        <v>2.4032863321509339</v>
      </c>
      <c r="M559" s="8">
        <f>O559/S559</f>
        <v>0.31072560755939815</v>
      </c>
      <c r="N559" s="1">
        <v>569</v>
      </c>
      <c r="O559" s="8">
        <v>2.0218790090504694E-2</v>
      </c>
      <c r="P559" s="8">
        <v>1.258856504759507E-2</v>
      </c>
      <c r="Q559" s="1">
        <v>3</v>
      </c>
      <c r="R559" s="1">
        <v>347</v>
      </c>
      <c r="S559" s="8">
        <v>6.506959709344097E-2</v>
      </c>
      <c r="T559" s="8">
        <v>2.3695899035877072E-2</v>
      </c>
      <c r="U559" s="1">
        <v>3</v>
      </c>
      <c r="V559" s="1">
        <v>561</v>
      </c>
      <c r="W559" s="8">
        <v>2.7075257834635075E-2</v>
      </c>
      <c r="X559" s="8">
        <v>2.6329136261175612E-3</v>
      </c>
      <c r="Y559" s="1">
        <v>3</v>
      </c>
      <c r="Z559" s="8">
        <v>3.4683758445318083E-2</v>
      </c>
      <c r="AA559" s="8">
        <v>1.1743129405832177E-2</v>
      </c>
      <c r="AB559" s="8">
        <v>1.4229482420363824E-2</v>
      </c>
      <c r="AC559" s="8">
        <v>8.024316109422519E-2</v>
      </c>
      <c r="AD559" s="8">
        <v>7.7201279732925343E-2</v>
      </c>
      <c r="AE559" s="8">
        <v>3.7764350453172377E-2</v>
      </c>
      <c r="AF559" s="8">
        <v>2.8151997325560375E-2</v>
      </c>
      <c r="AG559" s="8">
        <v>2.4074631357207426E-2</v>
      </c>
      <c r="AH559" s="8">
        <v>2.899914482113743E-2</v>
      </c>
    </row>
    <row r="560" spans="1:34">
      <c r="A560" s="1" t="s">
        <v>2149</v>
      </c>
      <c r="B560" s="1" t="s">
        <v>2150</v>
      </c>
      <c r="C560" s="1" t="s">
        <v>2151</v>
      </c>
      <c r="D560" s="1">
        <v>11468</v>
      </c>
      <c r="E560" s="1">
        <v>4.28</v>
      </c>
      <c r="F560" s="1" t="s">
        <v>2152</v>
      </c>
      <c r="G560" s="1">
        <v>114</v>
      </c>
      <c r="H560" s="9" t="s">
        <v>29</v>
      </c>
      <c r="I560" s="10" t="s">
        <v>806</v>
      </c>
      <c r="J560" s="4">
        <v>0.26109717016860634</v>
      </c>
      <c r="K560" s="4">
        <v>-0.70862245279788671</v>
      </c>
      <c r="L560" s="11">
        <f>S560/W560</f>
        <v>1.1983897340387315</v>
      </c>
      <c r="M560" s="8">
        <f>O560/S560</f>
        <v>0.61190413234311813</v>
      </c>
      <c r="N560" s="1">
        <v>570</v>
      </c>
      <c r="O560" s="8">
        <v>2.0174923610315722E-2</v>
      </c>
      <c r="P560" s="8">
        <v>6.8496527253404244E-3</v>
      </c>
      <c r="Q560" s="1">
        <v>3</v>
      </c>
      <c r="R560" s="1">
        <v>550</v>
      </c>
      <c r="S560" s="8">
        <v>3.297072620356626E-2</v>
      </c>
      <c r="T560" s="8">
        <v>8.6977743613080426E-3</v>
      </c>
      <c r="U560" s="1">
        <v>3</v>
      </c>
      <c r="V560" s="1">
        <v>558</v>
      </c>
      <c r="W560" s="8">
        <v>2.751252390359734E-2</v>
      </c>
      <c r="X560" s="8">
        <v>1.0033503936255697E-2</v>
      </c>
      <c r="Y560" s="1">
        <v>2</v>
      </c>
      <c r="Z560" s="8">
        <v>2.4420197272723956E-2</v>
      </c>
      <c r="AA560" s="8">
        <v>2.3831644970659413E-2</v>
      </c>
      <c r="AB560" s="8">
        <v>1.2272928587563793E-2</v>
      </c>
      <c r="AC560" s="8">
        <v>3.3556231003039623E-2</v>
      </c>
      <c r="AD560" s="8">
        <v>2.399499234942274E-2</v>
      </c>
      <c r="AE560" s="8">
        <v>4.1360955258236409E-2</v>
      </c>
      <c r="AF560" s="8"/>
      <c r="AG560" s="8">
        <v>3.4607282575985672E-2</v>
      </c>
      <c r="AH560" s="8">
        <v>2.0417765231209004E-2</v>
      </c>
    </row>
    <row r="561" spans="1:34">
      <c r="A561" s="1" t="s">
        <v>242</v>
      </c>
      <c r="B561" s="1" t="s">
        <v>243</v>
      </c>
      <c r="C561" s="1" t="s">
        <v>244</v>
      </c>
      <c r="D561" s="1">
        <v>30251</v>
      </c>
      <c r="E561" s="1">
        <v>6.45</v>
      </c>
      <c r="F561" s="1" t="s">
        <v>245</v>
      </c>
      <c r="G561" s="1">
        <v>287</v>
      </c>
      <c r="H561" s="9" t="s">
        <v>28</v>
      </c>
      <c r="I561" s="10" t="s">
        <v>64</v>
      </c>
      <c r="J561" s="4">
        <v>-0.87349450448165777</v>
      </c>
      <c r="K561" s="4">
        <v>-1.2444778459977995E-2</v>
      </c>
      <c r="L561" s="11">
        <f>S561/W561</f>
        <v>0.54582315206722676</v>
      </c>
      <c r="M561" s="8">
        <f>O561/S561</f>
        <v>0.99141103463432234</v>
      </c>
      <c r="N561" s="1">
        <v>571</v>
      </c>
      <c r="O561" s="8">
        <v>1.997335267714841E-2</v>
      </c>
      <c r="P561" s="8">
        <v>1.697877200664405E-2</v>
      </c>
      <c r="Q561" s="1">
        <v>3</v>
      </c>
      <c r="R561" s="1">
        <v>682</v>
      </c>
      <c r="S561" s="8">
        <v>2.0146389317237622E-2</v>
      </c>
      <c r="T561" s="8">
        <v>1.0151074711330173E-2</v>
      </c>
      <c r="U561" s="1">
        <v>3</v>
      </c>
      <c r="V561" s="1">
        <v>466</v>
      </c>
      <c r="W561" s="8">
        <v>3.6910104016174596E-2</v>
      </c>
      <c r="X561" s="8">
        <v>1.5093911828333426E-2</v>
      </c>
      <c r="Y561" s="1">
        <v>3</v>
      </c>
      <c r="Z561" s="8">
        <v>3.7869001567847303E-2</v>
      </c>
      <c r="AA561" s="8">
        <v>1.7960080267743327E-2</v>
      </c>
      <c r="AB561" s="8">
        <v>4.0909761958545987E-3</v>
      </c>
      <c r="AC561" s="8">
        <v>1.1185410334346542E-2</v>
      </c>
      <c r="AD561" s="8">
        <v>1.8083182640144677E-2</v>
      </c>
      <c r="AE561" s="8">
        <v>3.1170574977221643E-2</v>
      </c>
      <c r="AF561" s="8">
        <v>3.0497997102690411E-2</v>
      </c>
      <c r="AG561" s="8">
        <v>2.6080850636974715E-2</v>
      </c>
      <c r="AH561" s="8">
        <v>5.4151464308858671E-2</v>
      </c>
    </row>
    <row r="562" spans="1:34">
      <c r="A562" s="1" t="s">
        <v>3899</v>
      </c>
      <c r="B562" s="1" t="s">
        <v>3900</v>
      </c>
      <c r="C562" s="1" t="s">
        <v>3901</v>
      </c>
      <c r="D562" s="1">
        <v>24474</v>
      </c>
      <c r="E562" s="1">
        <v>5.64</v>
      </c>
      <c r="F562" s="1" t="s">
        <v>3902</v>
      </c>
      <c r="G562" s="1">
        <v>218</v>
      </c>
      <c r="H562" s="9" t="s">
        <v>35</v>
      </c>
      <c r="I562" s="10" t="s">
        <v>811</v>
      </c>
      <c r="J562" s="4" t="s">
        <v>5731</v>
      </c>
      <c r="K562" s="4" t="s">
        <v>5732</v>
      </c>
      <c r="L562" s="11" t="s">
        <v>3</v>
      </c>
      <c r="M562" s="8" t="s">
        <v>5737</v>
      </c>
      <c r="N562" s="1">
        <v>572</v>
      </c>
      <c r="O562" s="8">
        <v>1.9972757470242738E-2</v>
      </c>
      <c r="P562" s="8">
        <v>5.2886043479876471E-3</v>
      </c>
      <c r="Q562" s="1">
        <v>2</v>
      </c>
      <c r="R562" s="1" t="s">
        <v>39</v>
      </c>
      <c r="S562" s="8" t="s">
        <v>39</v>
      </c>
      <c r="T562" s="8" t="s">
        <v>39</v>
      </c>
      <c r="U562" s="1">
        <v>1</v>
      </c>
      <c r="V562" s="1">
        <v>726</v>
      </c>
      <c r="W562" s="8">
        <v>1.6077228063597012E-2</v>
      </c>
      <c r="X562" s="8">
        <v>1.0600730572955779E-2</v>
      </c>
      <c r="Y562" s="1">
        <v>2</v>
      </c>
      <c r="Z562" s="8">
        <v>2.3712365467717468E-2</v>
      </c>
      <c r="AA562" s="8">
        <v>1.6233149472768008E-2</v>
      </c>
      <c r="AB562" s="8"/>
      <c r="AC562" s="8"/>
      <c r="AD562" s="8"/>
      <c r="AE562" s="8">
        <v>2.8173404306334946E-2</v>
      </c>
      <c r="AF562" s="8"/>
      <c r="AG562" s="8">
        <v>2.3573076537265602E-2</v>
      </c>
      <c r="AH562" s="8">
        <v>8.5813795899284222E-3</v>
      </c>
    </row>
    <row r="563" spans="1:34">
      <c r="A563" s="1" t="s">
        <v>2979</v>
      </c>
      <c r="B563" s="1" t="s">
        <v>2980</v>
      </c>
      <c r="C563" s="1" t="s">
        <v>2981</v>
      </c>
      <c r="D563" s="1">
        <v>70219</v>
      </c>
      <c r="E563" s="1">
        <v>6.26</v>
      </c>
      <c r="F563" s="1" t="s">
        <v>2982</v>
      </c>
      <c r="G563" s="1">
        <v>612</v>
      </c>
      <c r="H563" s="9" t="s">
        <v>97</v>
      </c>
      <c r="I563" s="10" t="s">
        <v>1508</v>
      </c>
      <c r="J563" s="4">
        <v>0.60805317205399811</v>
      </c>
      <c r="K563" s="4">
        <v>-0.68079555633845923</v>
      </c>
      <c r="L563" s="11">
        <f>S563/W563</f>
        <v>1.5242010053472268</v>
      </c>
      <c r="M563" s="8">
        <f>O563/S563</f>
        <v>0.6238211811110026</v>
      </c>
      <c r="N563" s="1">
        <v>573</v>
      </c>
      <c r="O563" s="8">
        <v>1.9953994982669501E-2</v>
      </c>
      <c r="P563" s="8">
        <v>4.8115272099952299E-3</v>
      </c>
      <c r="Q563" s="1">
        <v>3</v>
      </c>
      <c r="R563" s="1">
        <v>557</v>
      </c>
      <c r="S563" s="8">
        <v>3.1986722456477303E-2</v>
      </c>
      <c r="T563" s="8">
        <v>6.7964021134814803E-3</v>
      </c>
      <c r="U563" s="1">
        <v>3</v>
      </c>
      <c r="V563" s="1">
        <v>640</v>
      </c>
      <c r="W563" s="8">
        <v>2.0985895130800309E-2</v>
      </c>
      <c r="X563" s="8">
        <v>5.3636447038345157E-3</v>
      </c>
      <c r="Y563" s="1">
        <v>3</v>
      </c>
      <c r="Z563" s="8">
        <v>2.3004533662710977E-2</v>
      </c>
      <c r="AA563" s="8">
        <v>2.2450100334679163E-2</v>
      </c>
      <c r="AB563" s="8">
        <v>1.440735095061837E-2</v>
      </c>
      <c r="AC563" s="8">
        <v>3.1610942249240229E-2</v>
      </c>
      <c r="AD563" s="8">
        <v>2.5386006398664639E-2</v>
      </c>
      <c r="AE563" s="8">
        <v>3.8963218721527054E-2</v>
      </c>
      <c r="AF563" s="8">
        <v>2.2286997882735297E-2</v>
      </c>
      <c r="AG563" s="8">
        <v>2.5579295817032891E-2</v>
      </c>
      <c r="AH563" s="8">
        <v>1.5091391692632745E-2</v>
      </c>
    </row>
    <row r="564" spans="1:34">
      <c r="A564" s="1" t="s">
        <v>916</v>
      </c>
      <c r="B564" s="1" t="s">
        <v>917</v>
      </c>
      <c r="C564" s="1" t="s">
        <v>918</v>
      </c>
      <c r="D564" s="1">
        <v>26355</v>
      </c>
      <c r="E564" s="1">
        <v>7.67</v>
      </c>
      <c r="F564" s="1" t="s">
        <v>919</v>
      </c>
      <c r="G564" s="1">
        <v>240</v>
      </c>
      <c r="H564" s="9" t="s">
        <v>64</v>
      </c>
      <c r="I564" s="10" t="s">
        <v>806</v>
      </c>
      <c r="J564" s="4">
        <v>-0.22034690798873105</v>
      </c>
      <c r="K564" s="4">
        <v>-0.78370075330597522</v>
      </c>
      <c r="L564" s="11">
        <f>S564/W564</f>
        <v>0.85835901207658027</v>
      </c>
      <c r="M564" s="8">
        <f>O564/S564</f>
        <v>0.58087483969028642</v>
      </c>
      <c r="N564" s="1">
        <v>574</v>
      </c>
      <c r="O564" s="8">
        <v>1.9862572323228078E-2</v>
      </c>
      <c r="P564" s="8">
        <v>4.1739751709711842E-3</v>
      </c>
      <c r="Q564" s="1">
        <v>3</v>
      </c>
      <c r="R564" s="1">
        <v>541</v>
      </c>
      <c r="S564" s="8">
        <v>3.4194237667134107E-2</v>
      </c>
      <c r="T564" s="8">
        <v>1.8171622566285427E-2</v>
      </c>
      <c r="U564" s="1">
        <v>3</v>
      </c>
      <c r="V564" s="1">
        <v>445</v>
      </c>
      <c r="W564" s="8">
        <v>3.9836755001161912E-2</v>
      </c>
      <c r="X564" s="8">
        <v>1.1354555022215936E-2</v>
      </c>
      <c r="Y564" s="1">
        <v>3</v>
      </c>
      <c r="Z564" s="8">
        <v>1.5218383807639568E-2</v>
      </c>
      <c r="AA564" s="8">
        <v>2.1068555698698904E-2</v>
      </c>
      <c r="AB564" s="8">
        <v>2.3300777463345759E-2</v>
      </c>
      <c r="AC564" s="8">
        <v>5.1063829787234213E-2</v>
      </c>
      <c r="AD564" s="8">
        <v>1.4953401029350402E-2</v>
      </c>
      <c r="AE564" s="8">
        <v>3.6565482184817692E-2</v>
      </c>
      <c r="AF564" s="8">
        <v>3.5776496601232978E-2</v>
      </c>
      <c r="AG564" s="8">
        <v>5.2663256093891248E-2</v>
      </c>
      <c r="AH564" s="8">
        <v>3.1070512308361532E-2</v>
      </c>
    </row>
    <row r="565" spans="1:34">
      <c r="A565" s="1" t="s">
        <v>658</v>
      </c>
      <c r="B565" s="1" t="s">
        <v>659</v>
      </c>
      <c r="C565" s="1" t="s">
        <v>660</v>
      </c>
      <c r="D565" s="1">
        <v>165193</v>
      </c>
      <c r="E565" s="1">
        <v>6</v>
      </c>
      <c r="F565" s="1" t="s">
        <v>661</v>
      </c>
      <c r="G565" s="1">
        <v>1476</v>
      </c>
      <c r="H565" s="9" t="s">
        <v>34</v>
      </c>
      <c r="I565" s="10" t="s">
        <v>29</v>
      </c>
      <c r="J565" s="4">
        <v>-0.39375025942112613</v>
      </c>
      <c r="K565" s="4">
        <v>0.15100076235540855</v>
      </c>
      <c r="L565" s="11">
        <f>S565/W565</f>
        <v>0.76114843912223573</v>
      </c>
      <c r="M565" s="8">
        <f>O565/S565</f>
        <v>1.1103394203590393</v>
      </c>
      <c r="N565" s="1">
        <v>575</v>
      </c>
      <c r="O565" s="8">
        <v>1.9688185099625756E-2</v>
      </c>
      <c r="P565" s="8">
        <v>1.5461823664136814E-3</v>
      </c>
      <c r="Q565" s="1">
        <v>3</v>
      </c>
      <c r="R565" s="1">
        <v>714</v>
      </c>
      <c r="S565" s="8">
        <v>1.7731681626920338E-2</v>
      </c>
      <c r="T565" s="8">
        <v>8.0194816684169574E-3</v>
      </c>
      <c r="U565" s="1">
        <v>3</v>
      </c>
      <c r="V565" s="1">
        <v>601</v>
      </c>
      <c r="W565" s="8">
        <v>2.3295957418461893E-2</v>
      </c>
      <c r="X565" s="8">
        <v>1.0451790329423161E-2</v>
      </c>
      <c r="Y565" s="1">
        <v>3</v>
      </c>
      <c r="Z565" s="8">
        <v>2.1234954150194746E-2</v>
      </c>
      <c r="AA565" s="8">
        <v>1.9687011062718647E-2</v>
      </c>
      <c r="AB565" s="8">
        <v>1.8142590085963875E-2</v>
      </c>
      <c r="AC565" s="8">
        <v>9.2401215805471438E-3</v>
      </c>
      <c r="AD565" s="8">
        <v>1.8778689664765626E-2</v>
      </c>
      <c r="AE565" s="8">
        <v>2.5176233635448252E-2</v>
      </c>
      <c r="AF565" s="8">
        <v>1.5248998551345205E-2</v>
      </c>
      <c r="AG565" s="8">
        <v>3.5108837395927496E-2</v>
      </c>
      <c r="AH565" s="8">
        <v>1.9530036308112966E-2</v>
      </c>
    </row>
    <row r="566" spans="1:34">
      <c r="A566" s="1" t="s">
        <v>4173</v>
      </c>
      <c r="B566" s="1" t="s">
        <v>4174</v>
      </c>
      <c r="C566" s="1" t="s">
        <v>4175</v>
      </c>
      <c r="D566" s="1">
        <v>31033</v>
      </c>
      <c r="E566" s="1">
        <v>6.67</v>
      </c>
      <c r="F566" s="1" t="s">
        <v>4176</v>
      </c>
      <c r="G566" s="1">
        <v>274</v>
      </c>
      <c r="H566" s="9" t="s">
        <v>64</v>
      </c>
      <c r="I566" s="10" t="s">
        <v>29</v>
      </c>
      <c r="J566" s="4" t="s">
        <v>5731</v>
      </c>
      <c r="K566" s="4" t="s">
        <v>5732</v>
      </c>
      <c r="L566" s="11" t="s">
        <v>3</v>
      </c>
      <c r="M566" s="8" t="s">
        <v>5737</v>
      </c>
      <c r="N566" s="1">
        <v>576</v>
      </c>
      <c r="O566" s="8">
        <v>1.9579188918942E-2</v>
      </c>
      <c r="P566" s="8">
        <v>9.2145648222544448E-3</v>
      </c>
      <c r="Q566" s="1">
        <v>3</v>
      </c>
      <c r="R566" s="1" t="s">
        <v>39</v>
      </c>
      <c r="S566" s="8" t="s">
        <v>39</v>
      </c>
      <c r="T566" s="8" t="s">
        <v>39</v>
      </c>
      <c r="U566" s="1">
        <v>0</v>
      </c>
      <c r="V566" s="1">
        <v>442</v>
      </c>
      <c r="W566" s="8">
        <v>4.0020298993530087E-2</v>
      </c>
      <c r="X566" s="8">
        <v>1.3075389138095965E-2</v>
      </c>
      <c r="Y566" s="1">
        <v>2</v>
      </c>
      <c r="Z566" s="8">
        <v>2.9728935810272646E-2</v>
      </c>
      <c r="AA566" s="8">
        <v>1.7269307949753201E-2</v>
      </c>
      <c r="AB566" s="8">
        <v>1.1739322996800153E-2</v>
      </c>
      <c r="AC566" s="8"/>
      <c r="AD566" s="8"/>
      <c r="AE566" s="8"/>
      <c r="AF566" s="8">
        <v>4.9265995319730659E-2</v>
      </c>
      <c r="AG566" s="8"/>
      <c r="AH566" s="8">
        <v>3.077460266732952E-2</v>
      </c>
    </row>
    <row r="567" spans="1:34">
      <c r="A567" s="1" t="s">
        <v>262</v>
      </c>
      <c r="B567" s="1" t="s">
        <v>263</v>
      </c>
      <c r="C567" s="1" t="s">
        <v>264</v>
      </c>
      <c r="D567" s="1">
        <v>57455</v>
      </c>
      <c r="E567" s="1">
        <v>8.74</v>
      </c>
      <c r="F567" s="1" t="s">
        <v>265</v>
      </c>
      <c r="G567" s="1">
        <v>503</v>
      </c>
      <c r="H567" s="9" t="s">
        <v>28</v>
      </c>
      <c r="I567" s="10" t="s">
        <v>29</v>
      </c>
      <c r="J567" s="4">
        <v>-0.83547494391425781</v>
      </c>
      <c r="K567" s="4">
        <v>1.0025208371879495</v>
      </c>
      <c r="L567" s="11">
        <f>S567/W567</f>
        <v>0.56039852206835328</v>
      </c>
      <c r="M567" s="8">
        <f>O567/S567</f>
        <v>2.0034976772543622</v>
      </c>
      <c r="N567" s="1">
        <v>577</v>
      </c>
      <c r="O567" s="8">
        <v>1.9577792434030298E-2</v>
      </c>
      <c r="P567" s="8">
        <v>1.2056786291714382E-2</v>
      </c>
      <c r="Q567" s="1">
        <v>2</v>
      </c>
      <c r="R567" s="1">
        <v>878</v>
      </c>
      <c r="S567" s="8">
        <v>9.7718069036446999E-3</v>
      </c>
      <c r="T567" s="8">
        <v>1.4396800294280273E-3</v>
      </c>
      <c r="U567" s="1">
        <v>2</v>
      </c>
      <c r="V567" s="1">
        <v>699</v>
      </c>
      <c r="W567" s="8">
        <v>1.7437246029090716E-2</v>
      </c>
      <c r="X567" s="8">
        <v>7.3931387398916693E-3</v>
      </c>
      <c r="Y567" s="1">
        <v>3</v>
      </c>
      <c r="Z567" s="8"/>
      <c r="AA567" s="8">
        <v>1.1052357087842048E-2</v>
      </c>
      <c r="AB567" s="8">
        <v>2.8103227780218547E-2</v>
      </c>
      <c r="AC567" s="8">
        <v>8.7537993920972935E-3</v>
      </c>
      <c r="AD567" s="8"/>
      <c r="AE567" s="8">
        <v>1.0789814415192106E-2</v>
      </c>
      <c r="AF567" s="8">
        <v>1.8767998217040251E-2</v>
      </c>
      <c r="AG567" s="8">
        <v>2.4074631357207426E-2</v>
      </c>
      <c r="AH567" s="8">
        <v>9.469108513024467E-3</v>
      </c>
    </row>
    <row r="568" spans="1:34">
      <c r="A568" s="1" t="s">
        <v>570</v>
      </c>
      <c r="B568" s="1" t="s">
        <v>571</v>
      </c>
      <c r="C568" s="1" t="s">
        <v>572</v>
      </c>
      <c r="D568" s="1">
        <v>54496</v>
      </c>
      <c r="E568" s="1">
        <v>9.07</v>
      </c>
      <c r="F568" s="1" t="s">
        <v>573</v>
      </c>
      <c r="G568" s="1">
        <v>479</v>
      </c>
      <c r="H568" s="9" t="s">
        <v>29</v>
      </c>
      <c r="I568" s="10" t="s">
        <v>64</v>
      </c>
      <c r="J568" s="4">
        <v>-0.472985840998498</v>
      </c>
      <c r="K568" s="4">
        <v>-0.11604155387388002</v>
      </c>
      <c r="L568" s="11">
        <f>S568/W568</f>
        <v>0.72047194529188108</v>
      </c>
      <c r="M568" s="8">
        <f>O568/S568</f>
        <v>0.92271591533019304</v>
      </c>
      <c r="N568" s="1">
        <v>579</v>
      </c>
      <c r="O568" s="8">
        <v>1.9443492056771667E-2</v>
      </c>
      <c r="P568" s="8">
        <v>4.3290953728970438E-3</v>
      </c>
      <c r="Q568" s="1">
        <v>3</v>
      </c>
      <c r="R568" s="1">
        <v>670</v>
      </c>
      <c r="S568" s="8">
        <v>2.1072024155792124E-2</v>
      </c>
      <c r="T568" s="8">
        <v>1.2935826469300169E-2</v>
      </c>
      <c r="U568" s="1">
        <v>3</v>
      </c>
      <c r="V568" s="1">
        <v>546</v>
      </c>
      <c r="W568" s="8">
        <v>2.9247529058546926E-2</v>
      </c>
      <c r="X568" s="8">
        <v>1.4773432127389656E-2</v>
      </c>
      <c r="Y568" s="1">
        <v>3</v>
      </c>
      <c r="Z568" s="8">
        <v>2.1234954150194746E-2</v>
      </c>
      <c r="AA568" s="8">
        <v>1.4506218677792686E-2</v>
      </c>
      <c r="AB568" s="8">
        <v>2.2589303342327567E-2</v>
      </c>
      <c r="AC568" s="8">
        <v>1.2644376899696091E-2</v>
      </c>
      <c r="AD568" s="8">
        <v>1.4605647517039929E-2</v>
      </c>
      <c r="AE568" s="8">
        <v>3.596604805064036E-2</v>
      </c>
      <c r="AF568" s="8">
        <v>3.5189996656950467E-2</v>
      </c>
      <c r="AG568" s="8">
        <v>4.0124385595345709E-2</v>
      </c>
      <c r="AH568" s="8">
        <v>1.2428204923344613E-2</v>
      </c>
    </row>
    <row r="569" spans="1:34">
      <c r="A569" s="1" t="s">
        <v>3474</v>
      </c>
      <c r="B569" s="1" t="s">
        <v>3475</v>
      </c>
      <c r="C569" s="1" t="s">
        <v>3476</v>
      </c>
      <c r="D569" s="1">
        <v>23533</v>
      </c>
      <c r="E569" s="1">
        <v>6.08</v>
      </c>
      <c r="F569" s="1" t="s">
        <v>3477</v>
      </c>
      <c r="G569" s="1">
        <v>212</v>
      </c>
      <c r="H569" s="9" t="s">
        <v>806</v>
      </c>
      <c r="I569" s="10" t="s">
        <v>811</v>
      </c>
      <c r="J569" s="4">
        <v>1.062329086952674</v>
      </c>
      <c r="K569" s="4">
        <v>-0.94367672204960973</v>
      </c>
      <c r="L569" s="11">
        <f>S569/W569</f>
        <v>2.0883001536727268</v>
      </c>
      <c r="M569" s="8">
        <f>O569/S569</f>
        <v>0.51990620470232907</v>
      </c>
      <c r="N569" s="1">
        <v>580</v>
      </c>
      <c r="O569" s="8">
        <v>1.9412850732080336E-2</v>
      </c>
      <c r="P569" s="8">
        <v>4.137614769930251E-3</v>
      </c>
      <c r="Q569" s="1">
        <v>3</v>
      </c>
      <c r="R569" s="1">
        <v>509</v>
      </c>
      <c r="S569" s="8">
        <v>3.7339140322810944E-2</v>
      </c>
      <c r="T569" s="8">
        <v>1.141063697344673E-2</v>
      </c>
      <c r="U569" s="1">
        <v>3</v>
      </c>
      <c r="V569" s="1">
        <v>690</v>
      </c>
      <c r="W569" s="8">
        <v>1.7880159735247831E-2</v>
      </c>
      <c r="X569" s="8">
        <v>4.0071955359252268E-3</v>
      </c>
      <c r="Y569" s="1">
        <v>2</v>
      </c>
      <c r="Z569" s="8">
        <v>1.7341879222659042E-2</v>
      </c>
      <c r="AA569" s="8">
        <v>2.417703112965448E-2</v>
      </c>
      <c r="AB569" s="8">
        <v>1.6719641843927491E-2</v>
      </c>
      <c r="AC569" s="8">
        <v>4.5714285714285867E-2</v>
      </c>
      <c r="AD569" s="8">
        <v>2.4342745861733215E-2</v>
      </c>
      <c r="AE569" s="8">
        <v>4.1960389392413748E-2</v>
      </c>
      <c r="AF569" s="8"/>
      <c r="AG569" s="8">
        <v>1.5046644598254642E-2</v>
      </c>
      <c r="AH569" s="8">
        <v>2.071367487224102E-2</v>
      </c>
    </row>
    <row r="570" spans="1:34">
      <c r="A570" s="1" t="s">
        <v>1601</v>
      </c>
      <c r="B570" s="1" t="s">
        <v>1602</v>
      </c>
      <c r="C570" s="1" t="s">
        <v>1603</v>
      </c>
      <c r="D570" s="1">
        <v>56944</v>
      </c>
      <c r="E570" s="1">
        <v>7.18</v>
      </c>
      <c r="F570" s="1" t="s">
        <v>1604</v>
      </c>
      <c r="G570" s="1">
        <v>508</v>
      </c>
      <c r="H570" s="9" t="s">
        <v>64</v>
      </c>
      <c r="I570" s="10" t="s">
        <v>806</v>
      </c>
      <c r="J570" s="4">
        <v>6.2599940410737742E-2</v>
      </c>
      <c r="K570" s="4">
        <v>-0.85190261970024317</v>
      </c>
      <c r="L570" s="11">
        <f>S570/W570</f>
        <v>1.0443461253430883</v>
      </c>
      <c r="M570" s="8">
        <f>O570/S570</f>
        <v>0.55405357066593097</v>
      </c>
      <c r="N570" s="1">
        <v>581</v>
      </c>
      <c r="O570" s="8">
        <v>1.9339732671140059E-2</v>
      </c>
      <c r="P570" s="8">
        <v>2.1987957349223477E-3</v>
      </c>
      <c r="Q570" s="1">
        <v>3</v>
      </c>
      <c r="R570" s="1">
        <v>531</v>
      </c>
      <c r="S570" s="8">
        <v>3.4905889421297555E-2</v>
      </c>
      <c r="T570" s="8">
        <v>1.7482419576919785E-2</v>
      </c>
      <c r="U570" s="1">
        <v>3</v>
      </c>
      <c r="V570" s="1">
        <v>497</v>
      </c>
      <c r="W570" s="8">
        <v>3.3423678773002848E-2</v>
      </c>
      <c r="X570" s="8">
        <v>2.5959232333932269E-2</v>
      </c>
      <c r="Y570" s="1">
        <v>3</v>
      </c>
      <c r="Z570" s="8">
        <v>1.6987963320155799E-2</v>
      </c>
      <c r="AA570" s="8">
        <v>1.9687011062718647E-2</v>
      </c>
      <c r="AB570" s="8">
        <v>2.1344223630545733E-2</v>
      </c>
      <c r="AC570" s="8">
        <v>3.6474164133738725E-2</v>
      </c>
      <c r="AD570" s="8">
        <v>1.6692168590902775E-2</v>
      </c>
      <c r="AE570" s="8">
        <v>5.1551335539251175E-2</v>
      </c>
      <c r="AF570" s="8">
        <v>6.334199398251085E-2</v>
      </c>
      <c r="AG570" s="8">
        <v>2.0062192797672854E-2</v>
      </c>
      <c r="AH570" s="8">
        <v>1.6866849538824832E-2</v>
      </c>
    </row>
    <row r="571" spans="1:34">
      <c r="A571" s="1" t="s">
        <v>4169</v>
      </c>
      <c r="B571" s="1" t="s">
        <v>4170</v>
      </c>
      <c r="C571" s="1" t="s">
        <v>4171</v>
      </c>
      <c r="D571" s="1">
        <v>84735</v>
      </c>
      <c r="E571" s="1">
        <v>4.93</v>
      </c>
      <c r="F571" s="1" t="s">
        <v>4172</v>
      </c>
      <c r="G571" s="1">
        <v>733</v>
      </c>
      <c r="H571" s="9" t="s">
        <v>64</v>
      </c>
      <c r="I571" s="10" t="s">
        <v>35</v>
      </c>
      <c r="J571" s="4" t="s">
        <v>5731</v>
      </c>
      <c r="K571" s="4" t="s">
        <v>5732</v>
      </c>
      <c r="L571" s="11" t="s">
        <v>3</v>
      </c>
      <c r="M571" s="8" t="s">
        <v>5737</v>
      </c>
      <c r="N571" s="1">
        <v>582</v>
      </c>
      <c r="O571" s="8">
        <v>1.9130815093654246E-2</v>
      </c>
      <c r="P571" s="8">
        <v>3.3899105232839217E-3</v>
      </c>
      <c r="Q571" s="1">
        <v>3</v>
      </c>
      <c r="R571" s="1" t="s">
        <v>39</v>
      </c>
      <c r="S571" s="8" t="s">
        <v>39</v>
      </c>
      <c r="T571" s="8" t="s">
        <v>39</v>
      </c>
      <c r="U571" s="1">
        <v>1</v>
      </c>
      <c r="V571" s="1">
        <v>684</v>
      </c>
      <c r="W571" s="8">
        <v>1.8246317862006339E-2</v>
      </c>
      <c r="X571" s="8">
        <v>9.7849318158364199E-4</v>
      </c>
      <c r="Y571" s="1">
        <v>2</v>
      </c>
      <c r="Z571" s="8">
        <v>2.2650617760207731E-2</v>
      </c>
      <c r="AA571" s="8">
        <v>1.5887763313772944E-2</v>
      </c>
      <c r="AB571" s="8">
        <v>1.8854064206982064E-2</v>
      </c>
      <c r="AC571" s="8"/>
      <c r="AD571" s="8">
        <v>9.0415913200723383E-3</v>
      </c>
      <c r="AE571" s="8"/>
      <c r="AF571" s="8"/>
      <c r="AG571" s="8">
        <v>1.7554418697963748E-2</v>
      </c>
      <c r="AH571" s="8">
        <v>1.8938217026048934E-2</v>
      </c>
    </row>
    <row r="572" spans="1:34">
      <c r="A572" s="1" t="s">
        <v>798</v>
      </c>
      <c r="B572" s="1" t="s">
        <v>799</v>
      </c>
      <c r="C572" s="1" t="s">
        <v>800</v>
      </c>
      <c r="D572" s="1">
        <v>21525</v>
      </c>
      <c r="E572" s="1">
        <v>8.67</v>
      </c>
      <c r="F572" s="1" t="s">
        <v>801</v>
      </c>
      <c r="G572" s="1">
        <v>186</v>
      </c>
      <c r="H572" s="9" t="s">
        <v>64</v>
      </c>
      <c r="I572" s="10" t="s">
        <v>97</v>
      </c>
      <c r="J572" s="4">
        <v>-0.26316668041826369</v>
      </c>
      <c r="K572" s="4">
        <v>-0.38513579440611173</v>
      </c>
      <c r="L572" s="11">
        <f>S572/W572</f>
        <v>0.83325693203977114</v>
      </c>
      <c r="M572" s="8">
        <f>O572/S572</f>
        <v>0.76570692260075679</v>
      </c>
      <c r="N572" s="1">
        <v>583</v>
      </c>
      <c r="O572" s="8">
        <v>1.9049544005598173E-2</v>
      </c>
      <c r="P572" s="8">
        <v>1.1655030385182423E-2</v>
      </c>
      <c r="Q572" s="1">
        <v>3</v>
      </c>
      <c r="R572" s="1">
        <v>634</v>
      </c>
      <c r="S572" s="8">
        <v>2.4878375058822205E-2</v>
      </c>
      <c r="T572" s="8">
        <v>1.8462212479930937E-2</v>
      </c>
      <c r="U572" s="1">
        <v>2</v>
      </c>
      <c r="V572" s="1">
        <v>542</v>
      </c>
      <c r="W572" s="8">
        <v>2.985678738720024E-2</v>
      </c>
      <c r="X572" s="8">
        <v>2.4266045358464924E-2</v>
      </c>
      <c r="Y572" s="1">
        <v>3</v>
      </c>
      <c r="Z572" s="8">
        <v>5.6626544400519329E-3</v>
      </c>
      <c r="AA572" s="8">
        <v>2.6940120401614996E-2</v>
      </c>
      <c r="AB572" s="8">
        <v>2.4545857175127587E-2</v>
      </c>
      <c r="AC572" s="8">
        <v>3.7933130699088276E-2</v>
      </c>
      <c r="AD572" s="8">
        <v>1.1823619418556135E-2</v>
      </c>
      <c r="AE572" s="8"/>
      <c r="AF572" s="8">
        <v>3.1670996991255425E-2</v>
      </c>
      <c r="AG572" s="8">
        <v>5.3164810913833065E-2</v>
      </c>
      <c r="AH572" s="8">
        <v>4.7345542565122335E-3</v>
      </c>
    </row>
    <row r="573" spans="1:34">
      <c r="A573" s="1" t="s">
        <v>5674</v>
      </c>
      <c r="B573" s="1" t="s">
        <v>5675</v>
      </c>
      <c r="C573" s="1" t="s">
        <v>5676</v>
      </c>
      <c r="D573" s="1">
        <v>9281</v>
      </c>
      <c r="E573" s="1">
        <v>5.0199999999999996</v>
      </c>
      <c r="F573" s="1" t="s">
        <v>5677</v>
      </c>
      <c r="G573" s="1">
        <v>83</v>
      </c>
      <c r="H573" s="9" t="s">
        <v>5227</v>
      </c>
      <c r="I573" s="10" t="s">
        <v>1508</v>
      </c>
      <c r="J573" s="4"/>
      <c r="K573" s="4" t="s">
        <v>5732</v>
      </c>
      <c r="L573" s="11"/>
      <c r="M573" s="8" t="s">
        <v>5737</v>
      </c>
      <c r="N573" s="1">
        <v>584</v>
      </c>
      <c r="O573" s="8">
        <v>1.9039825471103573E-2</v>
      </c>
      <c r="P573" s="8">
        <v>1.7619248157653398E-2</v>
      </c>
      <c r="Q573" s="1">
        <v>2</v>
      </c>
      <c r="R573" s="1" t="s">
        <v>39</v>
      </c>
      <c r="S573" s="8" t="s">
        <v>39</v>
      </c>
      <c r="T573" s="8" t="s">
        <v>39</v>
      </c>
      <c r="U573" s="1">
        <v>0</v>
      </c>
      <c r="V573" s="1" t="s">
        <v>39</v>
      </c>
      <c r="W573" s="8" t="s">
        <v>39</v>
      </c>
      <c r="X573" s="8" t="s">
        <v>39</v>
      </c>
      <c r="Y573" s="1">
        <v>0</v>
      </c>
      <c r="Z573" s="8">
        <v>3.1498515322788877E-2</v>
      </c>
      <c r="AA573" s="8"/>
      <c r="AB573" s="8">
        <v>6.5811356194182668E-3</v>
      </c>
      <c r="AC573" s="8"/>
      <c r="AD573" s="8"/>
      <c r="AE573" s="8"/>
      <c r="AF573" s="8"/>
      <c r="AG573" s="8"/>
      <c r="AH573" s="8"/>
    </row>
    <row r="574" spans="1:34">
      <c r="A574" s="1" t="s">
        <v>1845</v>
      </c>
      <c r="B574" s="1" t="s">
        <v>1846</v>
      </c>
      <c r="C574" s="1" t="s">
        <v>1847</v>
      </c>
      <c r="D574" s="1">
        <v>59634</v>
      </c>
      <c r="E574" s="1">
        <v>7.06</v>
      </c>
      <c r="F574" s="1" t="s">
        <v>1848</v>
      </c>
      <c r="G574" s="1">
        <v>523</v>
      </c>
      <c r="H574" s="9" t="s">
        <v>29</v>
      </c>
      <c r="I574" s="10" t="s">
        <v>806</v>
      </c>
      <c r="J574" s="4">
        <v>0.16117212467975175</v>
      </c>
      <c r="K574" s="4">
        <v>-0.3913726527470674</v>
      </c>
      <c r="L574" s="11">
        <f>S574/W574</f>
        <v>1.1181952523522898</v>
      </c>
      <c r="M574" s="8">
        <f t="shared" ref="M574:M586" si="51">O574/S574</f>
        <v>0.76240386983195152</v>
      </c>
      <c r="N574" s="1">
        <v>586</v>
      </c>
      <c r="O574" s="8">
        <v>1.885848498330436E-2</v>
      </c>
      <c r="P574" s="8">
        <v>6.9700399323377E-3</v>
      </c>
      <c r="Q574" s="1">
        <v>3</v>
      </c>
      <c r="R574" s="1">
        <v>637</v>
      </c>
      <c r="S574" s="8">
        <v>2.4735557792303877E-2</v>
      </c>
      <c r="T574" s="8">
        <v>1.3258293987143675E-2</v>
      </c>
      <c r="U574" s="1">
        <v>3</v>
      </c>
      <c r="V574" s="1">
        <v>620</v>
      </c>
      <c r="W574" s="8">
        <v>2.2120964778082324E-2</v>
      </c>
      <c r="X574" s="8">
        <v>1.7203154177954618E-2</v>
      </c>
      <c r="Y574" s="1">
        <v>3</v>
      </c>
      <c r="Z574" s="8">
        <v>1.097139297760062E-2</v>
      </c>
      <c r="AA574" s="8">
        <v>2.1413941857693967E-2</v>
      </c>
      <c r="AB574" s="8">
        <v>2.4190120114618498E-2</v>
      </c>
      <c r="AC574" s="8">
        <v>2.6261398176291882E-2</v>
      </c>
      <c r="AD574" s="8">
        <v>1.0780358881624709E-2</v>
      </c>
      <c r="AE574" s="8">
        <v>3.7164916318995038E-2</v>
      </c>
      <c r="AF574" s="8">
        <v>4.1641496044058056E-2</v>
      </c>
      <c r="AG574" s="8">
        <v>1.5548199418196462E-2</v>
      </c>
      <c r="AH574" s="8">
        <v>9.1731988719924527E-3</v>
      </c>
    </row>
    <row r="575" spans="1:34">
      <c r="A575" s="1" t="s">
        <v>202</v>
      </c>
      <c r="B575" s="1" t="s">
        <v>203</v>
      </c>
      <c r="C575" s="1" t="s">
        <v>204</v>
      </c>
      <c r="D575" s="1">
        <v>46219</v>
      </c>
      <c r="E575" s="1">
        <v>6.68</v>
      </c>
      <c r="F575" s="1" t="s">
        <v>205</v>
      </c>
      <c r="G575" s="1">
        <v>413</v>
      </c>
      <c r="H575" s="9" t="s">
        <v>28</v>
      </c>
      <c r="I575" s="10" t="s">
        <v>97</v>
      </c>
      <c r="J575" s="4">
        <v>-1.0160661201450307</v>
      </c>
      <c r="K575" s="4">
        <v>-0.49186712440084374</v>
      </c>
      <c r="L575" s="11">
        <f>S575/W575</f>
        <v>0.49446279595065518</v>
      </c>
      <c r="M575" s="8">
        <f t="shared" si="51"/>
        <v>0.71110419664305335</v>
      </c>
      <c r="N575" s="1">
        <v>587</v>
      </c>
      <c r="O575" s="8">
        <v>1.8793543641005769E-2</v>
      </c>
      <c r="P575" s="8">
        <v>4.0975858258062662E-3</v>
      </c>
      <c r="Q575" s="1">
        <v>3</v>
      </c>
      <c r="R575" s="1">
        <v>615</v>
      </c>
      <c r="S575" s="8">
        <v>2.6428677723638012E-2</v>
      </c>
      <c r="T575" s="8">
        <v>3.0142559828000128E-3</v>
      </c>
      <c r="U575" s="1">
        <v>3</v>
      </c>
      <c r="V575" s="1">
        <v>348</v>
      </c>
      <c r="W575" s="8">
        <v>5.3449274525955347E-2</v>
      </c>
      <c r="X575" s="8">
        <v>1.8028838357334299E-2</v>
      </c>
      <c r="Y575" s="1">
        <v>3</v>
      </c>
      <c r="Z575" s="8">
        <v>2.194278595520124E-2</v>
      </c>
      <c r="AA575" s="8">
        <v>1.4160832518797623E-2</v>
      </c>
      <c r="AB575" s="8">
        <v>2.0277012449018441E-2</v>
      </c>
      <c r="AC575" s="8">
        <v>2.4802431610942331E-2</v>
      </c>
      <c r="AD575" s="8">
        <v>2.9906802058700804E-2</v>
      </c>
      <c r="AE575" s="8">
        <v>2.457679950127091E-2</v>
      </c>
      <c r="AF575" s="8">
        <v>5.043899520829568E-2</v>
      </c>
      <c r="AG575" s="8">
        <v>3.7115056675694778E-2</v>
      </c>
      <c r="AH575" s="8">
        <v>7.2793771693875589E-2</v>
      </c>
    </row>
    <row r="576" spans="1:34">
      <c r="A576" s="1" t="s">
        <v>3011</v>
      </c>
      <c r="B576" s="1" t="s">
        <v>3012</v>
      </c>
      <c r="C576" s="1" t="s">
        <v>3013</v>
      </c>
      <c r="D576" s="1">
        <v>39326</v>
      </c>
      <c r="E576" s="1">
        <v>5.44</v>
      </c>
      <c r="F576" s="1" t="s">
        <v>3014</v>
      </c>
      <c r="G576" s="1">
        <v>354</v>
      </c>
      <c r="H576" s="9" t="s">
        <v>1894</v>
      </c>
      <c r="I576" s="10" t="s">
        <v>811</v>
      </c>
      <c r="J576" s="4">
        <v>0.62843622212570538</v>
      </c>
      <c r="K576" s="4">
        <v>-0.28791202317874526</v>
      </c>
      <c r="L576" s="11">
        <f>S576/W576</f>
        <v>1.5458884529554811</v>
      </c>
      <c r="M576" s="8">
        <f t="shared" si="51"/>
        <v>0.819086644965902</v>
      </c>
      <c r="N576" s="1">
        <v>589</v>
      </c>
      <c r="O576" s="8">
        <v>1.8744886409073794E-2</v>
      </c>
      <c r="P576" s="8">
        <v>1.2787682159162348E-2</v>
      </c>
      <c r="Q576" s="1">
        <v>3</v>
      </c>
      <c r="R576" s="1">
        <v>653</v>
      </c>
      <c r="S576" s="8">
        <v>2.2885108094826929E-2</v>
      </c>
      <c r="T576" s="8">
        <v>1.380786090356405E-3</v>
      </c>
      <c r="U576" s="1">
        <v>3</v>
      </c>
      <c r="V576" s="1">
        <v>750</v>
      </c>
      <c r="W576" s="8">
        <v>1.4803854735491695E-2</v>
      </c>
      <c r="X576" s="8">
        <v>4.2510482642873345E-3</v>
      </c>
      <c r="Y576" s="1">
        <v>3</v>
      </c>
      <c r="Z576" s="8">
        <v>3.2206347127795368E-2</v>
      </c>
      <c r="AA576" s="8">
        <v>1.7269307949753201E-2</v>
      </c>
      <c r="AB576" s="8">
        <v>6.7590041496728157E-3</v>
      </c>
      <c r="AC576" s="8">
        <v>2.4316109422492484E-2</v>
      </c>
      <c r="AD576" s="8">
        <v>2.1560717763249419E-2</v>
      </c>
      <c r="AE576" s="8">
        <v>2.2778497098738894E-2</v>
      </c>
      <c r="AF576" s="8">
        <v>1.0556998997085142E-2</v>
      </c>
      <c r="AG576" s="8">
        <v>1.9059083157789213E-2</v>
      </c>
      <c r="AH576" s="8">
        <v>1.4795482051600729E-2</v>
      </c>
    </row>
    <row r="577" spans="1:34">
      <c r="A577" s="1" t="s">
        <v>4725</v>
      </c>
      <c r="B577" s="1" t="s">
        <v>4726</v>
      </c>
      <c r="C577" s="1" t="s">
        <v>4727</v>
      </c>
      <c r="D577" s="1">
        <v>21053</v>
      </c>
      <c r="E577" s="1">
        <v>5.53</v>
      </c>
      <c r="F577" s="1" t="s">
        <v>4728</v>
      </c>
      <c r="G577" s="1">
        <v>182</v>
      </c>
      <c r="H577" s="9" t="s">
        <v>481</v>
      </c>
      <c r="I577" s="10" t="s">
        <v>806</v>
      </c>
      <c r="J577" s="4" t="s">
        <v>5732</v>
      </c>
      <c r="K577" s="4">
        <v>-1.2500909034010808</v>
      </c>
      <c r="L577" s="11" t="s">
        <v>2</v>
      </c>
      <c r="M577" s="8">
        <f t="shared" si="51"/>
        <v>0.42042171625697111</v>
      </c>
      <c r="N577" s="1">
        <v>590</v>
      </c>
      <c r="O577" s="8">
        <v>1.8734170255755342E-2</v>
      </c>
      <c r="P577" s="8">
        <v>9.4766869006692976E-3</v>
      </c>
      <c r="Q577" s="1">
        <v>2</v>
      </c>
      <c r="R577" s="1">
        <v>460</v>
      </c>
      <c r="S577" s="8">
        <v>4.4560424762417838E-2</v>
      </c>
      <c r="T577" s="8">
        <v>7.3091188424292226E-3</v>
      </c>
      <c r="U577" s="1">
        <v>2</v>
      </c>
      <c r="V577" s="1" t="s">
        <v>39</v>
      </c>
      <c r="W577" s="8" t="s">
        <v>39</v>
      </c>
      <c r="X577" s="8" t="s">
        <v>39</v>
      </c>
      <c r="Y577" s="1">
        <v>1</v>
      </c>
      <c r="Z577" s="8">
        <v>1.2033140685110357E-2</v>
      </c>
      <c r="AA577" s="8"/>
      <c r="AB577" s="8">
        <v>2.5435199826400329E-2</v>
      </c>
      <c r="AC577" s="8">
        <v>3.9392097264437827E-2</v>
      </c>
      <c r="AD577" s="8">
        <v>4.9728752260397857E-2</v>
      </c>
      <c r="AE577" s="8"/>
      <c r="AF577" s="8"/>
      <c r="AG577" s="8">
        <v>2.8087069916741998E-2</v>
      </c>
      <c r="AH577" s="8"/>
    </row>
    <row r="578" spans="1:34">
      <c r="A578" s="1" t="s">
        <v>988</v>
      </c>
      <c r="B578" s="1" t="s">
        <v>989</v>
      </c>
      <c r="C578" s="1" t="s">
        <v>990</v>
      </c>
      <c r="D578" s="1">
        <v>102909</v>
      </c>
      <c r="E578" s="1">
        <v>6.42</v>
      </c>
      <c r="F578" s="1" t="s">
        <v>991</v>
      </c>
      <c r="G578" s="1">
        <v>926</v>
      </c>
      <c r="H578" s="9" t="s">
        <v>28</v>
      </c>
      <c r="I578" s="10" t="s">
        <v>64</v>
      </c>
      <c r="J578" s="4">
        <v>-0.178106897900528</v>
      </c>
      <c r="K578" s="4">
        <v>-0.6252148084553496</v>
      </c>
      <c r="L578" s="11">
        <f t="shared" ref="L578:L586" si="52">S578/W578</f>
        <v>0.88386203801487451</v>
      </c>
      <c r="M578" s="8">
        <f t="shared" si="51"/>
        <v>0.6483232387792891</v>
      </c>
      <c r="N578" s="1">
        <v>591</v>
      </c>
      <c r="O578" s="8">
        <v>1.871900848728875E-2</v>
      </c>
      <c r="P578" s="8">
        <v>1.1308241723378909E-2</v>
      </c>
      <c r="Q578" s="1">
        <v>3</v>
      </c>
      <c r="R578" s="1">
        <v>583</v>
      </c>
      <c r="S578" s="8">
        <v>2.8872956216306981E-2</v>
      </c>
      <c r="T578" s="8">
        <v>1.305811896897718E-2</v>
      </c>
      <c r="U578" s="1">
        <v>3</v>
      </c>
      <c r="V578" s="1">
        <v>511</v>
      </c>
      <c r="W578" s="8">
        <v>3.2666813342447316E-2</v>
      </c>
      <c r="X578" s="8">
        <v>4.4584253074473343E-4</v>
      </c>
      <c r="Y578" s="1">
        <v>3</v>
      </c>
      <c r="Z578" s="8">
        <v>7.4322339525681614E-3</v>
      </c>
      <c r="AA578" s="8">
        <v>3.0048595832570569E-2</v>
      </c>
      <c r="AB578" s="8">
        <v>1.8676195676727517E-2</v>
      </c>
      <c r="AC578" s="8">
        <v>3.9392097264437827E-2</v>
      </c>
      <c r="AD578" s="8">
        <v>1.4257894004729453E-2</v>
      </c>
      <c r="AE578" s="8">
        <v>3.2968877379753667E-2</v>
      </c>
      <c r="AF578" s="8">
        <v>3.2257496935537935E-2</v>
      </c>
      <c r="AG578" s="8">
        <v>3.260106329621839E-2</v>
      </c>
      <c r="AH578" s="8">
        <v>3.3141879795585638E-2</v>
      </c>
    </row>
    <row r="579" spans="1:34">
      <c r="A579" s="1" t="s">
        <v>948</v>
      </c>
      <c r="B579" s="1" t="s">
        <v>949</v>
      </c>
      <c r="C579" s="1" t="s">
        <v>950</v>
      </c>
      <c r="D579" s="1">
        <v>23653</v>
      </c>
      <c r="E579" s="1">
        <v>9.15</v>
      </c>
      <c r="F579" s="1" t="s">
        <v>951</v>
      </c>
      <c r="G579" s="1">
        <v>207</v>
      </c>
      <c r="H579" s="9" t="s">
        <v>28</v>
      </c>
      <c r="I579" s="10" t="s">
        <v>97</v>
      </c>
      <c r="J579" s="4">
        <v>-0.20002900234618068</v>
      </c>
      <c r="K579" s="4">
        <v>-0.31823554724487119</v>
      </c>
      <c r="L579" s="11">
        <f t="shared" si="52"/>
        <v>0.87053306288591159</v>
      </c>
      <c r="M579" s="8">
        <f t="shared" si="51"/>
        <v>0.80205020580008357</v>
      </c>
      <c r="N579" s="1">
        <v>592</v>
      </c>
      <c r="O579" s="8">
        <v>1.8612455146522773E-2</v>
      </c>
      <c r="P579" s="8">
        <v>8.7139003508988743E-3</v>
      </c>
      <c r="Q579" s="1">
        <v>2</v>
      </c>
      <c r="R579" s="1">
        <v>648</v>
      </c>
      <c r="S579" s="8">
        <v>2.3206097338951438E-2</v>
      </c>
      <c r="T579" s="8">
        <v>8.7202886463500582E-3</v>
      </c>
      <c r="U579" s="1">
        <v>2</v>
      </c>
      <c r="V579" s="1">
        <v>563</v>
      </c>
      <c r="W579" s="8">
        <v>2.665734172349607E-2</v>
      </c>
      <c r="X579" s="8">
        <v>2.9431983990516582E-3</v>
      </c>
      <c r="Y579" s="1">
        <v>2</v>
      </c>
      <c r="Z579" s="8">
        <v>2.4774113175227201E-2</v>
      </c>
      <c r="AA579" s="8"/>
      <c r="AB579" s="8">
        <v>1.2450797117818343E-2</v>
      </c>
      <c r="AC579" s="8"/>
      <c r="AD579" s="8">
        <v>1.7039922103213253E-2</v>
      </c>
      <c r="AE579" s="8">
        <v>2.9372272574689624E-2</v>
      </c>
      <c r="AF579" s="8">
        <v>2.8738497269842886E-2</v>
      </c>
      <c r="AG579" s="8">
        <v>2.457618617714925E-2</v>
      </c>
      <c r="AH579" s="8"/>
    </row>
    <row r="580" spans="1:34">
      <c r="A580" s="1" t="s">
        <v>1813</v>
      </c>
      <c r="B580" s="1" t="s">
        <v>1814</v>
      </c>
      <c r="C580" s="1" t="s">
        <v>1815</v>
      </c>
      <c r="D580" s="1">
        <v>61472</v>
      </c>
      <c r="E580" s="1">
        <v>5.77</v>
      </c>
      <c r="F580" s="1" t="s">
        <v>1816</v>
      </c>
      <c r="G580" s="1">
        <v>561</v>
      </c>
      <c r="H580" s="9" t="s">
        <v>35</v>
      </c>
      <c r="I580" s="10" t="s">
        <v>64</v>
      </c>
      <c r="J580" s="4">
        <v>0.14310701625036906</v>
      </c>
      <c r="K580" s="4">
        <v>-0.15048437252826222</v>
      </c>
      <c r="L580" s="11">
        <f t="shared" si="52"/>
        <v>1.1042807574766027</v>
      </c>
      <c r="M580" s="8">
        <f t="shared" si="51"/>
        <v>0.9009479262614607</v>
      </c>
      <c r="N580" s="1">
        <v>593</v>
      </c>
      <c r="O580" s="8">
        <v>1.855682432935386E-2</v>
      </c>
      <c r="P580" s="8">
        <v>7.9624166132714856E-3</v>
      </c>
      <c r="Q580" s="1">
        <v>3</v>
      </c>
      <c r="R580" s="1">
        <v>673</v>
      </c>
      <c r="S580" s="8">
        <v>2.0596999880288923E-2</v>
      </c>
      <c r="T580" s="8">
        <v>9.4729681751578847E-3</v>
      </c>
      <c r="U580" s="1">
        <v>3</v>
      </c>
      <c r="V580" s="1">
        <v>678</v>
      </c>
      <c r="W580" s="8">
        <v>1.8651959423213373E-2</v>
      </c>
      <c r="X580" s="8">
        <v>1.6752827146699133E-2</v>
      </c>
      <c r="Y580" s="1">
        <v>2</v>
      </c>
      <c r="Z580" s="8">
        <v>1.8403626930168782E-2</v>
      </c>
      <c r="AA580" s="8">
        <v>2.6594734242619933E-2</v>
      </c>
      <c r="AB580" s="8">
        <v>1.0672111815272866E-2</v>
      </c>
      <c r="AC580" s="8">
        <v>2.9179331306990977E-2</v>
      </c>
      <c r="AD580" s="8">
        <v>1.0432605369314235E-2</v>
      </c>
      <c r="AE580" s="8">
        <v>2.2179062964561555E-2</v>
      </c>
      <c r="AF580" s="8">
        <v>3.0497997102690411E-2</v>
      </c>
      <c r="AG580" s="8"/>
      <c r="AH580" s="8">
        <v>6.8059217437363359E-3</v>
      </c>
    </row>
    <row r="581" spans="1:34">
      <c r="A581" s="1" t="s">
        <v>698</v>
      </c>
      <c r="B581" s="1" t="s">
        <v>699</v>
      </c>
      <c r="C581" s="1" t="s">
        <v>700</v>
      </c>
      <c r="D581" s="1">
        <v>27865</v>
      </c>
      <c r="E581" s="1">
        <v>5.58</v>
      </c>
      <c r="F581" s="1" t="s">
        <v>701</v>
      </c>
      <c r="G581" s="1">
        <v>261</v>
      </c>
      <c r="H581" s="9" t="s">
        <v>28</v>
      </c>
      <c r="I581" s="10" t="s">
        <v>97</v>
      </c>
      <c r="J581" s="4">
        <v>-0.35035455004710181</v>
      </c>
      <c r="K581" s="4">
        <v>-0.72000480253876564</v>
      </c>
      <c r="L581" s="11">
        <f t="shared" si="52"/>
        <v>0.78439130583580607</v>
      </c>
      <c r="M581" s="8">
        <f t="shared" si="51"/>
        <v>0.60709542125472871</v>
      </c>
      <c r="N581" s="1">
        <v>594</v>
      </c>
      <c r="O581" s="8">
        <v>1.8518057407377952E-2</v>
      </c>
      <c r="P581" s="8">
        <v>1.185047492941247E-2</v>
      </c>
      <c r="Q581" s="1">
        <v>2</v>
      </c>
      <c r="R581" s="1">
        <v>566</v>
      </c>
      <c r="S581" s="8">
        <v>3.050271301520496E-2</v>
      </c>
      <c r="T581" s="8">
        <v>2.4098903223912164E-2</v>
      </c>
      <c r="U581" s="1">
        <v>3</v>
      </c>
      <c r="V581" s="1">
        <v>450</v>
      </c>
      <c r="W581" s="8">
        <v>3.888711257795352E-2</v>
      </c>
      <c r="X581" s="8">
        <v>8.9349423525772655E-3</v>
      </c>
      <c r="Y581" s="1">
        <v>3</v>
      </c>
      <c r="Z581" s="8">
        <v>2.6897608590246681E-2</v>
      </c>
      <c r="AA581" s="8"/>
      <c r="AB581" s="8">
        <v>1.013850622450922E-2</v>
      </c>
      <c r="AC581" s="8">
        <v>1.9452887537993985E-2</v>
      </c>
      <c r="AD581" s="8">
        <v>1.391014049241898E-2</v>
      </c>
      <c r="AE581" s="8">
        <v>5.8145111015201908E-2</v>
      </c>
      <c r="AF581" s="8">
        <v>4.4573995765470595E-2</v>
      </c>
      <c r="AG581" s="8">
        <v>2.8588624736683818E-2</v>
      </c>
      <c r="AH581" s="8">
        <v>4.3498717231706147E-2</v>
      </c>
    </row>
    <row r="582" spans="1:34">
      <c r="A582" s="1" t="s">
        <v>2500</v>
      </c>
      <c r="B582" s="1" t="s">
        <v>2501</v>
      </c>
      <c r="C582" s="1" t="s">
        <v>2502</v>
      </c>
      <c r="D582" s="1">
        <v>68500</v>
      </c>
      <c r="E582" s="1">
        <v>5.91</v>
      </c>
      <c r="F582" s="1" t="s">
        <v>2503</v>
      </c>
      <c r="G582" s="1">
        <v>583</v>
      </c>
      <c r="H582" s="9" t="s">
        <v>35</v>
      </c>
      <c r="I582" s="10" t="s">
        <v>35</v>
      </c>
      <c r="J582" s="4">
        <v>0.38086276455210988</v>
      </c>
      <c r="K582" s="4">
        <v>0.18034785767584754</v>
      </c>
      <c r="L582" s="11">
        <f t="shared" si="52"/>
        <v>1.3021203203105978</v>
      </c>
      <c r="M582" s="8">
        <f t="shared" si="51"/>
        <v>1.1331570753033087</v>
      </c>
      <c r="N582" s="1">
        <v>595</v>
      </c>
      <c r="O582" s="8">
        <v>1.8356350791555235E-2</v>
      </c>
      <c r="P582" s="8">
        <v>7.2804707566471892E-3</v>
      </c>
      <c r="Q582" s="1">
        <v>3</v>
      </c>
      <c r="R582" s="1">
        <v>735</v>
      </c>
      <c r="S582" s="8">
        <v>1.6199299454263079E-2</v>
      </c>
      <c r="T582" s="8">
        <v>5.4044165670221484E-3</v>
      </c>
      <c r="U582" s="1">
        <v>3</v>
      </c>
      <c r="V582" s="1">
        <v>798</v>
      </c>
      <c r="W582" s="8">
        <v>1.2440708590124009E-2</v>
      </c>
      <c r="X582" s="8">
        <v>2.4837063186412033E-3</v>
      </c>
      <c r="Y582" s="1">
        <v>3</v>
      </c>
      <c r="Z582" s="8">
        <v>1.8403626930168782E-2</v>
      </c>
      <c r="AA582" s="8">
        <v>1.1052357087842048E-2</v>
      </c>
      <c r="AB582" s="8">
        <v>2.5613068356654878E-2</v>
      </c>
      <c r="AC582" s="8">
        <v>2.1884498480243233E-2</v>
      </c>
      <c r="AD582" s="8">
        <v>1.1128112393935184E-2</v>
      </c>
      <c r="AE582" s="8">
        <v>1.5585287488610822E-2</v>
      </c>
      <c r="AF582" s="8">
        <v>1.5248998551345205E-2</v>
      </c>
      <c r="AG582" s="8">
        <v>1.053265121877825E-2</v>
      </c>
      <c r="AH582" s="8">
        <v>1.1540476000248569E-2</v>
      </c>
    </row>
    <row r="583" spans="1:34">
      <c r="A583" s="1" t="s">
        <v>3231</v>
      </c>
      <c r="B583" s="1" t="s">
        <v>3232</v>
      </c>
      <c r="C583" s="1" t="s">
        <v>3233</v>
      </c>
      <c r="D583" s="1">
        <v>23320</v>
      </c>
      <c r="E583" s="1">
        <v>5.03</v>
      </c>
      <c r="F583" s="1" t="s">
        <v>3234</v>
      </c>
      <c r="G583" s="1">
        <v>217</v>
      </c>
      <c r="H583" s="9" t="s">
        <v>1508</v>
      </c>
      <c r="I583" s="10" t="s">
        <v>1508</v>
      </c>
      <c r="J583" s="4">
        <v>0.80384848770338491</v>
      </c>
      <c r="K583" s="4">
        <v>-0.88114835833861482</v>
      </c>
      <c r="L583" s="11">
        <f t="shared" si="52"/>
        <v>1.745751833221713</v>
      </c>
      <c r="M583" s="8">
        <f t="shared" si="51"/>
        <v>0.54293509301385257</v>
      </c>
      <c r="N583" s="1">
        <v>596</v>
      </c>
      <c r="O583" s="8">
        <v>1.834200089185218E-2</v>
      </c>
      <c r="P583" s="8">
        <v>6.3183482135512996E-3</v>
      </c>
      <c r="Q583" s="1">
        <v>3</v>
      </c>
      <c r="R583" s="1">
        <v>545</v>
      </c>
      <c r="S583" s="8">
        <v>3.3783045391365403E-2</v>
      </c>
      <c r="T583" s="8">
        <v>1.1482833621891295E-2</v>
      </c>
      <c r="U583" s="1">
        <v>3</v>
      </c>
      <c r="V583" s="1">
        <v>670</v>
      </c>
      <c r="W583" s="8">
        <v>1.9351573773816515E-2</v>
      </c>
      <c r="X583" s="8">
        <v>5.2400400536792057E-3</v>
      </c>
      <c r="Y583" s="1">
        <v>3</v>
      </c>
      <c r="Z583" s="8">
        <v>2.512802907773045E-2</v>
      </c>
      <c r="AA583" s="8">
        <v>1.7269307949753201E-2</v>
      </c>
      <c r="AB583" s="8">
        <v>1.2628665648072891E-2</v>
      </c>
      <c r="AC583" s="8">
        <v>4.6686930091185561E-2</v>
      </c>
      <c r="AD583" s="8">
        <v>2.469049937404369E-2</v>
      </c>
      <c r="AE583" s="8">
        <v>2.9971706708866966E-2</v>
      </c>
      <c r="AF583" s="8">
        <v>1.8181498272757744E-2</v>
      </c>
      <c r="AG583" s="8">
        <v>2.5077740997091067E-2</v>
      </c>
      <c r="AH583" s="8">
        <v>1.4795482051600729E-2</v>
      </c>
    </row>
    <row r="584" spans="1:34">
      <c r="A584" s="1" t="s">
        <v>3123</v>
      </c>
      <c r="B584" s="1" t="s">
        <v>3124</v>
      </c>
      <c r="C584" s="1" t="s">
        <v>3125</v>
      </c>
      <c r="D584" s="1">
        <v>15273</v>
      </c>
      <c r="E584" s="1">
        <v>10.1</v>
      </c>
      <c r="F584" s="1" t="s">
        <v>3126</v>
      </c>
      <c r="G584" s="1">
        <v>131</v>
      </c>
      <c r="H584" s="9" t="s">
        <v>1894</v>
      </c>
      <c r="I584" s="10" t="s">
        <v>806</v>
      </c>
      <c r="J584" s="4">
        <v>0.70747704675508472</v>
      </c>
      <c r="K584" s="4">
        <v>-2.2869595539971428</v>
      </c>
      <c r="L584" s="11">
        <f t="shared" si="52"/>
        <v>1.6329459588508206</v>
      </c>
      <c r="M584" s="8">
        <f t="shared" si="51"/>
        <v>0.20490689640042628</v>
      </c>
      <c r="N584" s="1">
        <v>597</v>
      </c>
      <c r="O584" s="8">
        <v>1.830979975157878E-2</v>
      </c>
      <c r="P584" s="8">
        <v>1.5148071746269304E-2</v>
      </c>
      <c r="Q584" s="1">
        <v>2</v>
      </c>
      <c r="R584" s="1">
        <v>257</v>
      </c>
      <c r="S584" s="8">
        <v>8.9356678926989438E-2</v>
      </c>
      <c r="T584" s="8">
        <v>2.1065137676468657E-2</v>
      </c>
      <c r="U584" s="1">
        <v>3</v>
      </c>
      <c r="V584" s="1">
        <v>338</v>
      </c>
      <c r="W584" s="8">
        <v>5.4721148879828117E-2</v>
      </c>
      <c r="X584" s="8">
        <v>1.5855825345385592E-2</v>
      </c>
      <c r="Y584" s="1">
        <v>3</v>
      </c>
      <c r="Z584" s="8">
        <v>2.9021104005266151E-2</v>
      </c>
      <c r="AA584" s="8">
        <v>7.5984954978914089E-3</v>
      </c>
      <c r="AB584" s="8"/>
      <c r="AC584" s="8">
        <v>0.11331306990881498</v>
      </c>
      <c r="AD584" s="8">
        <v>8.1026568368340574E-2</v>
      </c>
      <c r="AE584" s="8">
        <v>7.373039850381273E-2</v>
      </c>
      <c r="AF584" s="8">
        <v>7.2139493146748473E-2</v>
      </c>
      <c r="AG584" s="8">
        <v>4.112749523522935E-2</v>
      </c>
      <c r="AH584" s="8">
        <v>5.0896458257506508E-2</v>
      </c>
    </row>
    <row r="585" spans="1:34">
      <c r="A585" s="1" t="s">
        <v>134</v>
      </c>
      <c r="B585" s="1" t="s">
        <v>135</v>
      </c>
      <c r="C585" s="1" t="s">
        <v>136</v>
      </c>
      <c r="D585" s="1">
        <v>39522</v>
      </c>
      <c r="E585" s="1">
        <v>6.97</v>
      </c>
      <c r="F585" s="1" t="s">
        <v>137</v>
      </c>
      <c r="G585" s="1">
        <v>374</v>
      </c>
      <c r="H585" s="9" t="s">
        <v>38</v>
      </c>
      <c r="I585" s="10" t="s">
        <v>29</v>
      </c>
      <c r="J585" s="4">
        <v>-1.2153416722188646</v>
      </c>
      <c r="K585" s="4">
        <v>0.27601070887633444</v>
      </c>
      <c r="L585" s="11">
        <f t="shared" si="52"/>
        <v>0.43067107231970186</v>
      </c>
      <c r="M585" s="8">
        <f t="shared" si="51"/>
        <v>1.2108420717889501</v>
      </c>
      <c r="N585" s="1">
        <v>598</v>
      </c>
      <c r="O585" s="8">
        <v>1.8283126418928927E-2</v>
      </c>
      <c r="P585" s="8">
        <v>8.0217140477981657E-3</v>
      </c>
      <c r="Q585" s="1">
        <v>3</v>
      </c>
      <c r="R585" s="1">
        <v>756</v>
      </c>
      <c r="S585" s="8">
        <v>1.5099513673089216E-2</v>
      </c>
      <c r="T585" s="8">
        <v>6.9082937658535536E-3</v>
      </c>
      <c r="U585" s="1">
        <v>3</v>
      </c>
      <c r="V585" s="1">
        <v>482</v>
      </c>
      <c r="W585" s="8">
        <v>3.5060431599827378E-2</v>
      </c>
      <c r="X585" s="8">
        <v>1.1355509682331868E-2</v>
      </c>
      <c r="Y585" s="1">
        <v>3</v>
      </c>
      <c r="Z585" s="8">
        <v>2.6897608590246681E-2</v>
      </c>
      <c r="AA585" s="8">
        <v>1.6923921790758138E-2</v>
      </c>
      <c r="AB585" s="8">
        <v>1.1027848875781961E-2</v>
      </c>
      <c r="AC585" s="8">
        <v>1.3130699088145941E-2</v>
      </c>
      <c r="AD585" s="8">
        <v>9.3893448323828128E-3</v>
      </c>
      <c r="AE585" s="8">
        <v>2.2778497098738894E-2</v>
      </c>
      <c r="AF585" s="8">
        <v>4.4573995765470595E-2</v>
      </c>
      <c r="AG585" s="8">
        <v>3.8118166315578426E-2</v>
      </c>
      <c r="AH585" s="8">
        <v>2.248913271843311E-2</v>
      </c>
    </row>
    <row r="586" spans="1:34">
      <c r="A586" s="1" t="s">
        <v>2803</v>
      </c>
      <c r="B586" s="1" t="s">
        <v>2804</v>
      </c>
      <c r="C586" s="1" t="s">
        <v>2805</v>
      </c>
      <c r="D586" s="1">
        <v>15724</v>
      </c>
      <c r="E586" s="1">
        <v>12.02</v>
      </c>
      <c r="F586" s="1" t="s">
        <v>2806</v>
      </c>
      <c r="G586" s="1">
        <v>137</v>
      </c>
      <c r="H586" s="9" t="s">
        <v>97</v>
      </c>
      <c r="I586" s="10" t="s">
        <v>811</v>
      </c>
      <c r="J586" s="4">
        <v>0.49949208437331416</v>
      </c>
      <c r="K586" s="4">
        <v>-1.2761069144694905</v>
      </c>
      <c r="L586" s="11">
        <f t="shared" si="52"/>
        <v>1.413715761576928</v>
      </c>
      <c r="M586" s="8">
        <f t="shared" si="51"/>
        <v>0.41290823175245978</v>
      </c>
      <c r="N586" s="1">
        <v>599</v>
      </c>
      <c r="O586" s="8">
        <v>1.8248522874987353E-2</v>
      </c>
      <c r="P586" s="8">
        <v>1.373319232842595E-2</v>
      </c>
      <c r="Q586" s="1">
        <v>2</v>
      </c>
      <c r="R586" s="1">
        <v>462</v>
      </c>
      <c r="S586" s="8">
        <v>4.41951055263229E-2</v>
      </c>
      <c r="T586" s="8">
        <v>4.4691850760984215E-3</v>
      </c>
      <c r="U586" s="1">
        <v>2</v>
      </c>
      <c r="V586" s="1">
        <v>525</v>
      </c>
      <c r="W586" s="8">
        <v>3.1261662865684901E-2</v>
      </c>
      <c r="X586" s="8">
        <v>1.3057251896336596E-2</v>
      </c>
      <c r="Y586" s="1">
        <v>3</v>
      </c>
      <c r="Z586" s="8">
        <v>2.7959356297756414E-2</v>
      </c>
      <c r="AA586" s="8"/>
      <c r="AB586" s="8">
        <v>8.5376894522182917E-3</v>
      </c>
      <c r="AC586" s="8"/>
      <c r="AD586" s="8">
        <v>4.103491445263599E-2</v>
      </c>
      <c r="AE586" s="8">
        <v>4.7355296600009811E-2</v>
      </c>
      <c r="AF586" s="8">
        <v>4.6333495598318127E-2</v>
      </c>
      <c r="AG586" s="8">
        <v>2.4074631357207426E-2</v>
      </c>
      <c r="AH586" s="8">
        <v>2.3376861641529155E-2</v>
      </c>
    </row>
    <row r="587" spans="1:34">
      <c r="A587" s="1" t="s">
        <v>5671</v>
      </c>
      <c r="B587" s="1" t="s">
        <v>1869</v>
      </c>
      <c r="C587" s="1" t="s">
        <v>5672</v>
      </c>
      <c r="D587" s="1">
        <v>17308</v>
      </c>
      <c r="E587" s="1">
        <v>9.93</v>
      </c>
      <c r="F587" s="1" t="s">
        <v>5673</v>
      </c>
      <c r="G587" s="1">
        <v>152</v>
      </c>
      <c r="H587" s="9" t="s">
        <v>5227</v>
      </c>
      <c r="I587" s="10" t="s">
        <v>29</v>
      </c>
      <c r="J587" s="4"/>
      <c r="K587" s="4" t="s">
        <v>5732</v>
      </c>
      <c r="L587" s="11"/>
      <c r="M587" s="8" t="s">
        <v>5737</v>
      </c>
      <c r="N587" s="1">
        <v>600</v>
      </c>
      <c r="O587" s="8">
        <v>1.8231971649405727E-2</v>
      </c>
      <c r="P587" s="8">
        <v>1.6390510265997239E-2</v>
      </c>
      <c r="Q587" s="1">
        <v>3</v>
      </c>
      <c r="R587" s="1" t="s">
        <v>39</v>
      </c>
      <c r="S587" s="8" t="s">
        <v>39</v>
      </c>
      <c r="T587" s="8" t="s">
        <v>39</v>
      </c>
      <c r="U587" s="1">
        <v>0</v>
      </c>
      <c r="V587" s="1" t="s">
        <v>39</v>
      </c>
      <c r="W587" s="8" t="s">
        <v>39</v>
      </c>
      <c r="X587" s="8" t="s">
        <v>39</v>
      </c>
      <c r="Y587" s="1">
        <v>0</v>
      </c>
      <c r="Z587" s="8">
        <v>1.5218383807639568E-2</v>
      </c>
      <c r="AA587" s="8">
        <v>3.5920160535486655E-2</v>
      </c>
      <c r="AB587" s="8">
        <v>3.5573706050909559E-3</v>
      </c>
      <c r="AC587" s="8"/>
      <c r="AD587" s="8"/>
      <c r="AE587" s="8"/>
      <c r="AF587" s="8"/>
      <c r="AG587" s="8"/>
      <c r="AH587" s="8"/>
    </row>
    <row r="588" spans="1:34">
      <c r="A588" s="1" t="s">
        <v>3626</v>
      </c>
      <c r="B588" s="1" t="s">
        <v>3627</v>
      </c>
      <c r="C588" s="1" t="s">
        <v>3628</v>
      </c>
      <c r="D588" s="1">
        <v>20008</v>
      </c>
      <c r="E588" s="1">
        <v>6.32</v>
      </c>
      <c r="F588" s="1" t="s">
        <v>3629</v>
      </c>
      <c r="G588" s="1">
        <v>189</v>
      </c>
      <c r="H588" s="9" t="s">
        <v>806</v>
      </c>
      <c r="I588" s="10" t="s">
        <v>1508</v>
      </c>
      <c r="J588" s="4">
        <v>1.3375663128461295</v>
      </c>
      <c r="K588" s="4">
        <v>-2.1318092883102735</v>
      </c>
      <c r="L588" s="11">
        <f>S588/W588</f>
        <v>2.5272463696313001</v>
      </c>
      <c r="M588" s="8">
        <f>O588/S588</f>
        <v>0.22817153242701252</v>
      </c>
      <c r="N588" s="1">
        <v>601</v>
      </c>
      <c r="O588" s="8">
        <v>1.8153719447788499E-2</v>
      </c>
      <c r="P588" s="8">
        <v>4.3917044902766445E-3</v>
      </c>
      <c r="Q588" s="1">
        <v>3</v>
      </c>
      <c r="R588" s="1">
        <v>295</v>
      </c>
      <c r="S588" s="8">
        <v>7.9561719442785922E-2</v>
      </c>
      <c r="T588" s="8">
        <v>5.4485130131973425E-2</v>
      </c>
      <c r="U588" s="1">
        <v>2</v>
      </c>
      <c r="V588" s="1">
        <v>523</v>
      </c>
      <c r="W588" s="8">
        <v>3.1481584224965442E-2</v>
      </c>
      <c r="X588" s="8">
        <v>1.6775220199467283E-2</v>
      </c>
      <c r="Y588" s="1">
        <v>3</v>
      </c>
      <c r="Z588" s="8">
        <v>1.3094888392620093E-2</v>
      </c>
      <c r="AA588" s="8">
        <v>2.0377783380708777E-2</v>
      </c>
      <c r="AB588" s="8">
        <v>2.0988486570036633E-2</v>
      </c>
      <c r="AC588" s="8"/>
      <c r="AD588" s="8">
        <v>4.103491445263599E-2</v>
      </c>
      <c r="AE588" s="8">
        <v>0.11808852443293584</v>
      </c>
      <c r="AF588" s="8">
        <v>5.043899520829568E-2</v>
      </c>
      <c r="AG588" s="8">
        <v>1.8557528337847389E-2</v>
      </c>
      <c r="AH588" s="8">
        <v>2.5448229128753254E-2</v>
      </c>
    </row>
    <row r="589" spans="1:34">
      <c r="A589" s="1" t="s">
        <v>550</v>
      </c>
      <c r="B589" s="1" t="s">
        <v>551</v>
      </c>
      <c r="C589" s="1" t="s">
        <v>552</v>
      </c>
      <c r="D589" s="1">
        <v>31006</v>
      </c>
      <c r="E589" s="1">
        <v>4.7699999999999996</v>
      </c>
      <c r="F589" s="1" t="s">
        <v>553</v>
      </c>
      <c r="G589" s="1">
        <v>279</v>
      </c>
      <c r="H589" s="9" t="s">
        <v>64</v>
      </c>
      <c r="I589" s="10" t="s">
        <v>64</v>
      </c>
      <c r="J589" s="4">
        <v>-0.49246582626437513</v>
      </c>
      <c r="K589" s="4">
        <v>-0.46802280232348159</v>
      </c>
      <c r="L589" s="11">
        <f>S589/W589</f>
        <v>0.71080915779605591</v>
      </c>
      <c r="M589" s="8">
        <f>O589/S589</f>
        <v>0.72295472061844457</v>
      </c>
      <c r="N589" s="1">
        <v>602</v>
      </c>
      <c r="O589" s="8">
        <v>1.8096892811836497E-2</v>
      </c>
      <c r="P589" s="8">
        <v>5.4733260937462874E-3</v>
      </c>
      <c r="Q589" s="1">
        <v>3</v>
      </c>
      <c r="R589" s="1">
        <v>631</v>
      </c>
      <c r="S589" s="8">
        <v>2.5031848185949581E-2</v>
      </c>
      <c r="T589" s="8">
        <v>9.8446642629787199E-3</v>
      </c>
      <c r="U589" s="1">
        <v>3</v>
      </c>
      <c r="V589" s="1">
        <v>481</v>
      </c>
      <c r="W589" s="8">
        <v>3.5215989990286078E-2</v>
      </c>
      <c r="X589" s="8">
        <v>2.4267928025786228E-2</v>
      </c>
      <c r="Y589" s="1">
        <v>2</v>
      </c>
      <c r="Z589" s="8">
        <v>2.3358449565214223E-2</v>
      </c>
      <c r="AA589" s="8">
        <v>1.2433901723822303E-2</v>
      </c>
      <c r="AB589" s="8">
        <v>1.8498327146472968E-2</v>
      </c>
      <c r="AC589" s="8">
        <v>3.2097264437690079E-2</v>
      </c>
      <c r="AD589" s="8">
        <v>2.9211295034079859E-2</v>
      </c>
      <c r="AE589" s="8">
        <v>1.3786985086078804E-2</v>
      </c>
      <c r="AF589" s="8"/>
      <c r="AG589" s="8">
        <v>1.8055973517905569E-2</v>
      </c>
      <c r="AH589" s="8">
        <v>5.2376006462666588E-2</v>
      </c>
    </row>
    <row r="590" spans="1:34">
      <c r="A590" s="1" t="s">
        <v>3851</v>
      </c>
      <c r="B590" s="1" t="s">
        <v>3852</v>
      </c>
      <c r="C590" s="1" t="s">
        <v>3853</v>
      </c>
      <c r="D590" s="1">
        <v>56386</v>
      </c>
      <c r="E590" s="1">
        <v>8.68</v>
      </c>
      <c r="F590" s="1" t="s">
        <v>3854</v>
      </c>
      <c r="G590" s="1">
        <v>494</v>
      </c>
      <c r="H590" s="9" t="s">
        <v>28</v>
      </c>
      <c r="I590" s="10" t="s">
        <v>811</v>
      </c>
      <c r="J590" s="4" t="s">
        <v>5731</v>
      </c>
      <c r="K590" s="4" t="s">
        <v>5732</v>
      </c>
      <c r="L590" s="11" t="s">
        <v>3</v>
      </c>
      <c r="M590" s="8" t="s">
        <v>5737</v>
      </c>
      <c r="N590" s="1">
        <v>603</v>
      </c>
      <c r="O590" s="8">
        <v>1.8069255744340703E-2</v>
      </c>
      <c r="P590" s="8">
        <v>5.8434582814021344E-3</v>
      </c>
      <c r="Q590" s="1">
        <v>3</v>
      </c>
      <c r="R590" s="1" t="s">
        <v>39</v>
      </c>
      <c r="S590" s="8" t="s">
        <v>39</v>
      </c>
      <c r="T590" s="8" t="s">
        <v>39</v>
      </c>
      <c r="U590" s="1">
        <v>0</v>
      </c>
      <c r="V590" s="1">
        <v>878</v>
      </c>
      <c r="W590" s="8">
        <v>9.156016583191838E-3</v>
      </c>
      <c r="X590" s="8">
        <v>6.6917054422996076E-3</v>
      </c>
      <c r="Y590" s="1">
        <v>3</v>
      </c>
      <c r="Z590" s="8">
        <v>1.1679224782607111E-2</v>
      </c>
      <c r="AA590" s="8">
        <v>2.314087265266929E-2</v>
      </c>
      <c r="AB590" s="8">
        <v>1.938766979774571E-2</v>
      </c>
      <c r="AC590" s="8"/>
      <c r="AD590" s="8"/>
      <c r="AE590" s="8"/>
      <c r="AF590" s="8">
        <v>3.5189996656950469E-3</v>
      </c>
      <c r="AG590" s="8">
        <v>1.6551309058080103E-2</v>
      </c>
      <c r="AH590" s="8">
        <v>7.3977410258003647E-3</v>
      </c>
    </row>
    <row r="591" spans="1:34">
      <c r="A591" s="1" t="s">
        <v>4418</v>
      </c>
      <c r="B591" s="1" t="s">
        <v>4419</v>
      </c>
      <c r="C591" s="1" t="s">
        <v>4420</v>
      </c>
      <c r="D591" s="1">
        <v>21862</v>
      </c>
      <c r="E591" s="1">
        <v>6.15</v>
      </c>
      <c r="F591" s="1" t="s">
        <v>4421</v>
      </c>
      <c r="G591" s="1">
        <v>186</v>
      </c>
      <c r="H591" s="9" t="s">
        <v>64</v>
      </c>
      <c r="I591" s="10" t="s">
        <v>1894</v>
      </c>
      <c r="J591" s="4" t="s">
        <v>5732</v>
      </c>
      <c r="K591" s="4">
        <v>-3.3814542428453818</v>
      </c>
      <c r="L591" s="11" t="s">
        <v>2</v>
      </c>
      <c r="M591" s="8">
        <f>O591/S591</f>
        <v>9.5957924061230118E-2</v>
      </c>
      <c r="N591" s="1">
        <v>605</v>
      </c>
      <c r="O591" s="8">
        <v>1.8024886201858253E-2</v>
      </c>
      <c r="P591" s="8">
        <v>1.6499179467418006E-2</v>
      </c>
      <c r="Q591" s="1">
        <v>3</v>
      </c>
      <c r="R591" s="1">
        <v>110</v>
      </c>
      <c r="S591" s="8">
        <v>0.1878415605401873</v>
      </c>
      <c r="T591" s="8">
        <v>4.7627073728628441E-2</v>
      </c>
      <c r="U591" s="1">
        <v>2</v>
      </c>
      <c r="V591" s="1" t="s">
        <v>39</v>
      </c>
      <c r="W591" s="8" t="s">
        <v>39</v>
      </c>
      <c r="X591" s="8" t="s">
        <v>39</v>
      </c>
      <c r="Y591" s="1">
        <v>1</v>
      </c>
      <c r="Z591" s="8">
        <v>3.6807253860337563E-2</v>
      </c>
      <c r="AA591" s="8">
        <v>1.1397743246837113E-2</v>
      </c>
      <c r="AB591" s="8">
        <v>5.8696614984000764E-3</v>
      </c>
      <c r="AC591" s="8">
        <v>0.15416413373860233</v>
      </c>
      <c r="AD591" s="8">
        <v>0.22151898734177225</v>
      </c>
      <c r="AE591" s="8"/>
      <c r="AF591" s="8"/>
      <c r="AG591" s="8">
        <v>5.216170127394943E-2</v>
      </c>
      <c r="AH591" s="8"/>
    </row>
    <row r="592" spans="1:34">
      <c r="A592" s="1" t="s">
        <v>2504</v>
      </c>
      <c r="B592" s="1" t="s">
        <v>2505</v>
      </c>
      <c r="C592" s="1" t="s">
        <v>2506</v>
      </c>
      <c r="D592" s="1">
        <v>60718</v>
      </c>
      <c r="E592" s="1">
        <v>6.07</v>
      </c>
      <c r="F592" s="1" t="s">
        <v>2507</v>
      </c>
      <c r="G592" s="1">
        <v>546</v>
      </c>
      <c r="H592" s="9" t="s">
        <v>1508</v>
      </c>
      <c r="I592" s="10" t="s">
        <v>1508</v>
      </c>
      <c r="J592" s="4">
        <v>0.38130435809201912</v>
      </c>
      <c r="K592" s="4">
        <v>-0.5360614893490474</v>
      </c>
      <c r="L592" s="11">
        <f>S592/W592</f>
        <v>1.3025189464347646</v>
      </c>
      <c r="M592" s="8">
        <f>O592/S592</f>
        <v>0.68965106655251573</v>
      </c>
      <c r="N592" s="1">
        <v>606</v>
      </c>
      <c r="O592" s="8">
        <v>1.7990897231037448E-2</v>
      </c>
      <c r="P592" s="8">
        <v>3.9821654132292242E-4</v>
      </c>
      <c r="Q592" s="1">
        <v>3</v>
      </c>
      <c r="R592" s="1">
        <v>618</v>
      </c>
      <c r="S592" s="8">
        <v>2.608695629366865E-2</v>
      </c>
      <c r="T592" s="8">
        <v>1.2799388431242521E-2</v>
      </c>
      <c r="U592" s="1">
        <v>3</v>
      </c>
      <c r="V592" s="1">
        <v>659</v>
      </c>
      <c r="W592" s="8">
        <v>2.0028082021435065E-2</v>
      </c>
      <c r="X592" s="8">
        <v>9.6345606606321361E-3</v>
      </c>
      <c r="Y592" s="1">
        <v>3</v>
      </c>
      <c r="Z592" s="8">
        <v>1.8403626930168782E-2</v>
      </c>
      <c r="AA592" s="8">
        <v>1.7960080267743327E-2</v>
      </c>
      <c r="AB592" s="8">
        <v>1.7608984495200229E-2</v>
      </c>
      <c r="AC592" s="8">
        <v>3.8419452887538126E-2</v>
      </c>
      <c r="AD592" s="8">
        <v>1.2866879955487557E-2</v>
      </c>
      <c r="AE592" s="8">
        <v>2.6974536037980265E-2</v>
      </c>
      <c r="AF592" s="8">
        <v>3.0497997102690411E-2</v>
      </c>
      <c r="AG592" s="8">
        <v>1.1535760858661892E-2</v>
      </c>
      <c r="AH592" s="8">
        <v>1.8050488102952889E-2</v>
      </c>
    </row>
    <row r="593" spans="1:34">
      <c r="A593" s="1" t="s">
        <v>2975</v>
      </c>
      <c r="B593" s="1" t="s">
        <v>2976</v>
      </c>
      <c r="C593" s="1" t="s">
        <v>2977</v>
      </c>
      <c r="D593" s="1">
        <v>21161</v>
      </c>
      <c r="E593" s="1">
        <v>9.77</v>
      </c>
      <c r="F593" s="1" t="s">
        <v>2978</v>
      </c>
      <c r="G593" s="1">
        <v>188</v>
      </c>
      <c r="H593" s="9" t="s">
        <v>35</v>
      </c>
      <c r="I593" s="10" t="s">
        <v>1508</v>
      </c>
      <c r="J593" s="4">
        <v>0.60403787153144461</v>
      </c>
      <c r="K593" s="4">
        <v>-0.10094281949532297</v>
      </c>
      <c r="L593" s="11">
        <f>S593/W593</f>
        <v>1.5199647557814147</v>
      </c>
      <c r="M593" s="8">
        <f>O593/S593</f>
        <v>0.93242344184660031</v>
      </c>
      <c r="N593" s="1">
        <v>607</v>
      </c>
      <c r="O593" s="8">
        <v>1.7964505275026434E-2</v>
      </c>
      <c r="P593" s="8">
        <v>8.443060104371845E-3</v>
      </c>
      <c r="Q593" s="1">
        <v>3</v>
      </c>
      <c r="R593" s="1">
        <v>698</v>
      </c>
      <c r="S593" s="8">
        <v>1.926646678836063E-2</v>
      </c>
      <c r="T593" s="8">
        <v>1.9378134895552769E-2</v>
      </c>
      <c r="U593" s="1">
        <v>2</v>
      </c>
      <c r="V593" s="1">
        <v>793</v>
      </c>
      <c r="W593" s="8">
        <v>1.2675601006587637E-2</v>
      </c>
      <c r="X593" s="8">
        <v>6.3738427846660962E-3</v>
      </c>
      <c r="Y593" s="1">
        <v>3</v>
      </c>
      <c r="Z593" s="8">
        <v>1.2033140685110357E-2</v>
      </c>
      <c r="AA593" s="8">
        <v>2.7630892719605123E-2</v>
      </c>
      <c r="AB593" s="8">
        <v>1.4229482420363824E-2</v>
      </c>
      <c r="AC593" s="8"/>
      <c r="AD593" s="8">
        <v>5.5640561969675919E-3</v>
      </c>
      <c r="AE593" s="8">
        <v>3.2968877379753667E-2</v>
      </c>
      <c r="AF593" s="8">
        <v>1.9940998105605269E-2</v>
      </c>
      <c r="AG593" s="8">
        <v>8.0248771190691414E-3</v>
      </c>
      <c r="AH593" s="8">
        <v>1.0060927795088498E-2</v>
      </c>
    </row>
    <row r="594" spans="1:34">
      <c r="A594" s="1" t="s">
        <v>3003</v>
      </c>
      <c r="B594" s="1" t="s">
        <v>3004</v>
      </c>
      <c r="C594" s="1" t="s">
        <v>3005</v>
      </c>
      <c r="D594" s="1">
        <v>21053</v>
      </c>
      <c r="E594" s="1">
        <v>5.18</v>
      </c>
      <c r="F594" s="1" t="s">
        <v>3006</v>
      </c>
      <c r="G594" s="1">
        <v>190</v>
      </c>
      <c r="H594" s="9" t="s">
        <v>1508</v>
      </c>
      <c r="I594" s="10" t="s">
        <v>1894</v>
      </c>
      <c r="J594" s="4">
        <v>0.62387169551241317</v>
      </c>
      <c r="K594" s="4">
        <v>-1.0227665836158515</v>
      </c>
      <c r="L594" s="11">
        <f>S594/W594</f>
        <v>1.5410051630329957</v>
      </c>
      <c r="M594" s="8">
        <f>O594/S594</f>
        <v>0.49217163396355468</v>
      </c>
      <c r="N594" s="1">
        <v>608</v>
      </c>
      <c r="O594" s="8">
        <v>1.794769981581219E-2</v>
      </c>
      <c r="P594" s="8">
        <v>1.1083530367651676E-2</v>
      </c>
      <c r="Q594" s="1">
        <v>3</v>
      </c>
      <c r="R594" s="1">
        <v>515</v>
      </c>
      <c r="S594" s="8">
        <v>3.646634339991487E-2</v>
      </c>
      <c r="T594" s="8">
        <v>2.864974011352097E-2</v>
      </c>
      <c r="U594" s="1">
        <v>3</v>
      </c>
      <c r="V594" s="1">
        <v>596</v>
      </c>
      <c r="W594" s="8">
        <v>2.3663998197216981E-2</v>
      </c>
      <c r="X594" s="8">
        <v>1.201830819237731E-2</v>
      </c>
      <c r="Y594" s="1">
        <v>3</v>
      </c>
      <c r="Z594" s="8">
        <v>1.9819290540181764E-2</v>
      </c>
      <c r="AA594" s="8">
        <v>2.7976278878600186E-2</v>
      </c>
      <c r="AB594" s="8">
        <v>6.0475300286546244E-3</v>
      </c>
      <c r="AC594" s="8">
        <v>6.9544072948328498E-2</v>
      </c>
      <c r="AD594" s="8">
        <v>1.9474196689386575E-2</v>
      </c>
      <c r="AE594" s="8">
        <v>2.0380760562029535E-2</v>
      </c>
      <c r="AF594" s="8">
        <v>3.2843996879820446E-2</v>
      </c>
      <c r="AG594" s="8">
        <v>2.8087069916741998E-2</v>
      </c>
      <c r="AH594" s="8">
        <v>1.0060927795088498E-2</v>
      </c>
    </row>
    <row r="595" spans="1:34">
      <c r="A595" s="1" t="s">
        <v>3702</v>
      </c>
      <c r="B595" s="1" t="s">
        <v>3703</v>
      </c>
      <c r="C595" s="1" t="s">
        <v>3704</v>
      </c>
      <c r="D595" s="1">
        <v>14411</v>
      </c>
      <c r="E595" s="1">
        <v>4.54</v>
      </c>
      <c r="F595" s="1" t="s">
        <v>3705</v>
      </c>
      <c r="G595" s="1">
        <v>128</v>
      </c>
      <c r="H595" s="9" t="s">
        <v>97</v>
      </c>
      <c r="I595" s="10" t="s">
        <v>1894</v>
      </c>
      <c r="J595" s="4">
        <v>1.5325150759692965</v>
      </c>
      <c r="K595" s="4">
        <v>-1.6000284075417157</v>
      </c>
      <c r="L595" s="11">
        <f>S595/W595</f>
        <v>2.8928972369098411</v>
      </c>
      <c r="M595" s="8">
        <f>O595/S595</f>
        <v>0.32987048227909954</v>
      </c>
      <c r="N595" s="1">
        <v>609</v>
      </c>
      <c r="O595" s="8">
        <v>1.7921918569780624E-2</v>
      </c>
      <c r="P595" s="8">
        <v>1.3255031253175497E-2</v>
      </c>
      <c r="Q595" s="1">
        <v>3</v>
      </c>
      <c r="R595" s="1">
        <v>403</v>
      </c>
      <c r="S595" s="8">
        <v>5.4330167543202912E-2</v>
      </c>
      <c r="T595" s="8">
        <v>1.5623514107202077E-2</v>
      </c>
      <c r="U595" s="1">
        <v>2</v>
      </c>
      <c r="V595" s="1">
        <v>676</v>
      </c>
      <c r="W595" s="8">
        <v>1.878053836479783E-2</v>
      </c>
      <c r="X595" s="8">
        <v>6.8042362132871058E-3</v>
      </c>
      <c r="Y595" s="1">
        <v>3</v>
      </c>
      <c r="Z595" s="8">
        <v>1.8757542832672027E-2</v>
      </c>
      <c r="AA595" s="8">
        <v>3.0739368150560699E-2</v>
      </c>
      <c r="AB595" s="8">
        <v>4.2688447261091458E-3</v>
      </c>
      <c r="AC595" s="8">
        <v>4.3282674772036615E-2</v>
      </c>
      <c r="AD595" s="8">
        <v>6.5377660314369201E-2</v>
      </c>
      <c r="AE595" s="8"/>
      <c r="AF595" s="8">
        <v>1.4075998662780188E-2</v>
      </c>
      <c r="AG595" s="8">
        <v>2.6582405456916532E-2</v>
      </c>
      <c r="AH595" s="8">
        <v>1.5683210974696774E-2</v>
      </c>
    </row>
    <row r="596" spans="1:34">
      <c r="A596" s="1" t="s">
        <v>5174</v>
      </c>
      <c r="B596" s="1" t="s">
        <v>5175</v>
      </c>
      <c r="C596" s="1" t="s">
        <v>5176</v>
      </c>
      <c r="D596" s="1">
        <v>47391</v>
      </c>
      <c r="E596" s="1">
        <v>9.1</v>
      </c>
      <c r="F596" s="1" t="s">
        <v>5177</v>
      </c>
      <c r="G596" s="1">
        <v>422</v>
      </c>
      <c r="H596" s="9" t="s">
        <v>481</v>
      </c>
      <c r="I596" s="10" t="s">
        <v>29</v>
      </c>
      <c r="J596" s="4"/>
      <c r="K596" s="4" t="s">
        <v>5732</v>
      </c>
      <c r="L596" s="11"/>
      <c r="M596" s="8" t="s">
        <v>5737</v>
      </c>
      <c r="N596" s="1">
        <v>610</v>
      </c>
      <c r="O596" s="8">
        <v>1.7855754552517703E-2</v>
      </c>
      <c r="P596" s="8">
        <v>1.4240571530864376E-2</v>
      </c>
      <c r="Q596" s="1">
        <v>2</v>
      </c>
      <c r="R596" s="1" t="s">
        <v>39</v>
      </c>
      <c r="S596" s="8" t="s">
        <v>39</v>
      </c>
      <c r="T596" s="8" t="s">
        <v>39</v>
      </c>
      <c r="U596" s="1">
        <v>1</v>
      </c>
      <c r="V596" s="1" t="s">
        <v>39</v>
      </c>
      <c r="W596" s="8" t="s">
        <v>39</v>
      </c>
      <c r="X596" s="8" t="s">
        <v>39</v>
      </c>
      <c r="Y596" s="1">
        <v>1</v>
      </c>
      <c r="Z596" s="8">
        <v>7.7861498550714078E-3</v>
      </c>
      <c r="AA596" s="8"/>
      <c r="AB596" s="8">
        <v>2.7925359249963998E-2</v>
      </c>
      <c r="AC596" s="8"/>
      <c r="AD596" s="8">
        <v>4.8685491723466437E-3</v>
      </c>
      <c r="AE596" s="8"/>
      <c r="AF596" s="8"/>
      <c r="AG596" s="8">
        <v>1.103420603872007E-2</v>
      </c>
      <c r="AH596" s="8"/>
    </row>
    <row r="597" spans="1:34">
      <c r="A597" s="1" t="s">
        <v>670</v>
      </c>
      <c r="B597" s="1" t="s">
        <v>671</v>
      </c>
      <c r="C597" s="1" t="s">
        <v>672</v>
      </c>
      <c r="D597" s="1">
        <v>47568</v>
      </c>
      <c r="E597" s="1">
        <v>8.42</v>
      </c>
      <c r="F597" s="1" t="s">
        <v>673</v>
      </c>
      <c r="G597" s="1">
        <v>425</v>
      </c>
      <c r="H597" s="9" t="s">
        <v>28</v>
      </c>
      <c r="I597" s="10" t="s">
        <v>29</v>
      </c>
      <c r="J597" s="4">
        <v>-0.38176834419863559</v>
      </c>
      <c r="K597" s="4">
        <v>0.64504224695118195</v>
      </c>
      <c r="L597" s="11">
        <f t="shared" ref="L597:L604" si="53">S597/W597</f>
        <v>0.76749627618534821</v>
      </c>
      <c r="M597" s="8">
        <f t="shared" ref="M597:M604" si="54">O597/S597</f>
        <v>1.5637850784604603</v>
      </c>
      <c r="N597" s="1">
        <v>611</v>
      </c>
      <c r="O597" s="8">
        <v>1.785239178448943E-2</v>
      </c>
      <c r="P597" s="8">
        <v>9.0498438402716475E-3</v>
      </c>
      <c r="Q597" s="1">
        <v>3</v>
      </c>
      <c r="R597" s="1">
        <v>831</v>
      </c>
      <c r="S597" s="8">
        <v>1.1416141534017599E-2</v>
      </c>
      <c r="T597" s="8">
        <v>3.3870086781305222E-3</v>
      </c>
      <c r="U597" s="1">
        <v>3</v>
      </c>
      <c r="V597" s="1">
        <v>747</v>
      </c>
      <c r="W597" s="8">
        <v>1.4874523679461647E-2</v>
      </c>
      <c r="X597" s="8">
        <v>8.5952049475426368E-3</v>
      </c>
      <c r="Y597" s="1">
        <v>3</v>
      </c>
      <c r="Z597" s="8">
        <v>2.1234954150194746E-2</v>
      </c>
      <c r="AA597" s="8">
        <v>7.5984954978914089E-3</v>
      </c>
      <c r="AB597" s="8">
        <v>2.472372570538214E-2</v>
      </c>
      <c r="AC597" s="8">
        <v>1.5075987841945341E-2</v>
      </c>
      <c r="AD597" s="8">
        <v>1.0780358881624709E-2</v>
      </c>
      <c r="AE597" s="8">
        <v>8.3920778784827496E-3</v>
      </c>
      <c r="AF597" s="8">
        <v>8.2109992199551115E-3</v>
      </c>
      <c r="AG597" s="8">
        <v>2.457618617714925E-2</v>
      </c>
      <c r="AH597" s="8">
        <v>1.1836385641280584E-2</v>
      </c>
    </row>
    <row r="598" spans="1:34">
      <c r="A598" s="1" t="s">
        <v>2215</v>
      </c>
      <c r="B598" s="1" t="s">
        <v>2216</v>
      </c>
      <c r="C598" s="1" t="s">
        <v>2217</v>
      </c>
      <c r="D598" s="1">
        <v>18698</v>
      </c>
      <c r="E598" s="1">
        <v>7.66</v>
      </c>
      <c r="F598" s="1" t="s">
        <v>2218</v>
      </c>
      <c r="G598" s="1">
        <v>166</v>
      </c>
      <c r="H598" s="9" t="s">
        <v>64</v>
      </c>
      <c r="I598" s="10" t="s">
        <v>806</v>
      </c>
      <c r="J598" s="4">
        <v>0.28267431725725656</v>
      </c>
      <c r="K598" s="4">
        <v>-0.76853750953763889</v>
      </c>
      <c r="L598" s="11">
        <f t="shared" si="53"/>
        <v>1.2164477193379135</v>
      </c>
      <c r="M598" s="8">
        <f t="shared" si="54"/>
        <v>0.58701223981926087</v>
      </c>
      <c r="N598" s="1">
        <v>612</v>
      </c>
      <c r="O598" s="8">
        <v>1.7731411902481991E-2</v>
      </c>
      <c r="P598" s="8">
        <v>4.8470924312907209E-3</v>
      </c>
      <c r="Q598" s="1">
        <v>3</v>
      </c>
      <c r="R598" s="1">
        <v>572</v>
      </c>
      <c r="S598" s="8">
        <v>3.020620474275193E-2</v>
      </c>
      <c r="T598" s="8">
        <v>1.0226881647457324E-2</v>
      </c>
      <c r="U598" s="1">
        <v>3</v>
      </c>
      <c r="V598" s="1">
        <v>583</v>
      </c>
      <c r="W598" s="8">
        <v>2.4831486189305793E-2</v>
      </c>
      <c r="X598" s="8">
        <v>1.8796326867003714E-2</v>
      </c>
      <c r="Y598" s="1">
        <v>2</v>
      </c>
      <c r="Z598" s="8">
        <v>2.3004533662710977E-2</v>
      </c>
      <c r="AA598" s="8">
        <v>1.3470060200807498E-2</v>
      </c>
      <c r="AB598" s="8">
        <v>1.6719641843927491E-2</v>
      </c>
      <c r="AC598" s="8">
        <v>1.8966565349544138E-2</v>
      </c>
      <c r="AD598" s="8">
        <v>3.2688830157184601E-2</v>
      </c>
      <c r="AE598" s="8">
        <v>3.8963218721527054E-2</v>
      </c>
      <c r="AF598" s="8">
        <v>3.8122496378363013E-2</v>
      </c>
      <c r="AG598" s="8"/>
      <c r="AH598" s="8">
        <v>1.1540476000248569E-2</v>
      </c>
    </row>
    <row r="599" spans="1:34">
      <c r="A599" s="1" t="s">
        <v>3402</v>
      </c>
      <c r="B599" s="1" t="s">
        <v>3403</v>
      </c>
      <c r="C599" s="1" t="s">
        <v>3404</v>
      </c>
      <c r="D599" s="1">
        <v>50058</v>
      </c>
      <c r="E599" s="1">
        <v>4.8</v>
      </c>
      <c r="F599" s="1" t="s">
        <v>3405</v>
      </c>
      <c r="G599" s="1">
        <v>447</v>
      </c>
      <c r="H599" s="9" t="s">
        <v>806</v>
      </c>
      <c r="I599" s="10" t="s">
        <v>1894</v>
      </c>
      <c r="J599" s="4">
        <v>0.98139569154607287</v>
      </c>
      <c r="K599" s="4">
        <v>-1.1649307845879737</v>
      </c>
      <c r="L599" s="11">
        <f t="shared" si="53"/>
        <v>1.9743745341159187</v>
      </c>
      <c r="M599" s="8">
        <f t="shared" si="54"/>
        <v>0.44598565601320189</v>
      </c>
      <c r="N599" s="1">
        <v>613</v>
      </c>
      <c r="O599" s="8">
        <v>1.7678220267920024E-2</v>
      </c>
      <c r="P599" s="8">
        <v>3.3034168840213162E-3</v>
      </c>
      <c r="Q599" s="1">
        <v>3</v>
      </c>
      <c r="R599" s="1">
        <v>494</v>
      </c>
      <c r="S599" s="8">
        <v>3.9638540005862255E-2</v>
      </c>
      <c r="T599" s="8">
        <v>3.9321362393370503E-3</v>
      </c>
      <c r="U599" s="1">
        <v>3</v>
      </c>
      <c r="V599" s="1">
        <v>658</v>
      </c>
      <c r="W599" s="8">
        <v>2.0076504898606545E-2</v>
      </c>
      <c r="X599" s="8">
        <v>7.8882705925565951E-3</v>
      </c>
      <c r="Y599" s="1">
        <v>3</v>
      </c>
      <c r="Z599" s="8">
        <v>1.9819290540181764E-2</v>
      </c>
      <c r="AA599" s="8">
        <v>1.9341624903723587E-2</v>
      </c>
      <c r="AB599" s="8">
        <v>1.3873745359854726E-2</v>
      </c>
      <c r="AC599" s="8">
        <v>4.3282674772036615E-2</v>
      </c>
      <c r="AD599" s="8">
        <v>3.5470858255668404E-2</v>
      </c>
      <c r="AE599" s="8">
        <v>4.0162086989881739E-2</v>
      </c>
      <c r="AF599" s="8">
        <v>1.2316498829932665E-2</v>
      </c>
      <c r="AG599" s="8">
        <v>2.8087069916741998E-2</v>
      </c>
      <c r="AH599" s="8">
        <v>1.9825945949144979E-2</v>
      </c>
    </row>
    <row r="600" spans="1:34">
      <c r="A600" s="1" t="s">
        <v>3746</v>
      </c>
      <c r="B600" s="1" t="s">
        <v>3747</v>
      </c>
      <c r="C600" s="1" t="s">
        <v>3748</v>
      </c>
      <c r="D600" s="1">
        <v>35234</v>
      </c>
      <c r="E600" s="1">
        <v>7.21</v>
      </c>
      <c r="F600" s="1" t="s">
        <v>3749</v>
      </c>
      <c r="G600" s="1">
        <v>319</v>
      </c>
      <c r="H600" s="9" t="s">
        <v>806</v>
      </c>
      <c r="I600" s="10" t="s">
        <v>811</v>
      </c>
      <c r="J600" s="4">
        <v>1.9010878768644701</v>
      </c>
      <c r="K600" s="4">
        <v>-0.67106671999630529</v>
      </c>
      <c r="L600" s="11">
        <f t="shared" si="53"/>
        <v>3.7349472743501972</v>
      </c>
      <c r="M600" s="8">
        <f t="shared" si="54"/>
        <v>0.62804214497490618</v>
      </c>
      <c r="N600" s="1">
        <v>614</v>
      </c>
      <c r="O600" s="8">
        <v>1.7605767614632634E-2</v>
      </c>
      <c r="P600" s="8">
        <v>9.0971416787212905E-3</v>
      </c>
      <c r="Q600" s="1">
        <v>3</v>
      </c>
      <c r="R600" s="1">
        <v>592</v>
      </c>
      <c r="S600" s="8">
        <v>2.8032780531529591E-2</v>
      </c>
      <c r="T600" s="8">
        <v>2.4284396867326674E-3</v>
      </c>
      <c r="U600" s="1">
        <v>3</v>
      </c>
      <c r="V600" s="1">
        <v>931</v>
      </c>
      <c r="W600" s="8">
        <v>7.5055358141318633E-3</v>
      </c>
      <c r="X600" s="8">
        <v>4.5355584585475327E-3</v>
      </c>
      <c r="Y600" s="1">
        <v>3</v>
      </c>
      <c r="Z600" s="8">
        <v>2.5481944980233696E-2</v>
      </c>
      <c r="AA600" s="8">
        <v>1.9687011062718647E-2</v>
      </c>
      <c r="AB600" s="8">
        <v>7.6483468009455532E-3</v>
      </c>
      <c r="AC600" s="8">
        <v>2.7720364741641426E-2</v>
      </c>
      <c r="AD600" s="8">
        <v>3.0602309083321757E-2</v>
      </c>
      <c r="AE600" s="8">
        <v>2.5775667769625588E-2</v>
      </c>
      <c r="AF600" s="8">
        <v>5.2784994985425708E-3</v>
      </c>
      <c r="AG600" s="8">
        <v>4.5139933794763921E-3</v>
      </c>
      <c r="AH600" s="8">
        <v>1.2724114564376627E-2</v>
      </c>
    </row>
    <row r="601" spans="1:34">
      <c r="A601" s="1" t="s">
        <v>590</v>
      </c>
      <c r="B601" s="1" t="s">
        <v>591</v>
      </c>
      <c r="C601" s="1" t="s">
        <v>592</v>
      </c>
      <c r="D601" s="1">
        <v>31510</v>
      </c>
      <c r="E601" s="1">
        <v>6.24</v>
      </c>
      <c r="F601" s="1" t="s">
        <v>593</v>
      </c>
      <c r="G601" s="1">
        <v>299</v>
      </c>
      <c r="H601" s="9" t="s">
        <v>29</v>
      </c>
      <c r="I601" s="10" t="s">
        <v>97</v>
      </c>
      <c r="J601" s="4">
        <v>-0.4603079615095792</v>
      </c>
      <c r="K601" s="4">
        <v>-0.56975354964413449</v>
      </c>
      <c r="L601" s="11">
        <f t="shared" si="53"/>
        <v>0.72683109080721164</v>
      </c>
      <c r="M601" s="8">
        <f t="shared" si="54"/>
        <v>0.67373186977230737</v>
      </c>
      <c r="N601" s="1">
        <v>615</v>
      </c>
      <c r="O601" s="8">
        <v>1.7557024678879665E-2</v>
      </c>
      <c r="P601" s="8">
        <v>9.9316808472479628E-3</v>
      </c>
      <c r="Q601" s="1">
        <v>3</v>
      </c>
      <c r="R601" s="1">
        <v>619</v>
      </c>
      <c r="S601" s="8">
        <v>2.6059364958960884E-2</v>
      </c>
      <c r="T601" s="8">
        <v>1.4291283355644946E-2</v>
      </c>
      <c r="U601" s="1">
        <v>3</v>
      </c>
      <c r="V601" s="1">
        <v>472</v>
      </c>
      <c r="W601" s="8">
        <v>3.5853398800015014E-2</v>
      </c>
      <c r="X601" s="8">
        <v>2.1697350773726951E-2</v>
      </c>
      <c r="Y601" s="1">
        <v>3</v>
      </c>
      <c r="Z601" s="8">
        <v>2.9021104005266151E-2</v>
      </c>
      <c r="AA601" s="8">
        <v>1.208851556482724E-2</v>
      </c>
      <c r="AB601" s="8">
        <v>1.1561454466545605E-2</v>
      </c>
      <c r="AC601" s="8">
        <v>1.0699088145896693E-2</v>
      </c>
      <c r="AD601" s="8">
        <v>2.8515788009458906E-2</v>
      </c>
      <c r="AE601" s="8">
        <v>3.8963218721527054E-2</v>
      </c>
      <c r="AF601" s="8">
        <v>5.9822994316815807E-2</v>
      </c>
      <c r="AG601" s="8">
        <v>1.7554418697963748E-2</v>
      </c>
      <c r="AH601" s="8">
        <v>3.0182783385265491E-2</v>
      </c>
    </row>
    <row r="602" spans="1:34">
      <c r="A602" s="1" t="s">
        <v>3087</v>
      </c>
      <c r="B602" s="1" t="s">
        <v>3088</v>
      </c>
      <c r="C602" s="1" t="s">
        <v>3089</v>
      </c>
      <c r="D602" s="1">
        <v>17236</v>
      </c>
      <c r="E602" s="1">
        <v>8.68</v>
      </c>
      <c r="F602" s="1" t="s">
        <v>3090</v>
      </c>
      <c r="G602" s="1">
        <v>153</v>
      </c>
      <c r="H602" s="9" t="s">
        <v>1894</v>
      </c>
      <c r="I602" s="10" t="s">
        <v>1894</v>
      </c>
      <c r="J602" s="4">
        <v>0.6743646264937404</v>
      </c>
      <c r="K602" s="4">
        <v>-0.69208827696954822</v>
      </c>
      <c r="L602" s="11">
        <f t="shared" si="53"/>
        <v>1.5958937745666193</v>
      </c>
      <c r="M602" s="8">
        <f t="shared" si="54"/>
        <v>0.6189572709252823</v>
      </c>
      <c r="N602" s="1">
        <v>616</v>
      </c>
      <c r="O602" s="8">
        <v>1.7536099854197032E-2</v>
      </c>
      <c r="P602" s="8">
        <v>6.6680886812141736E-3</v>
      </c>
      <c r="Q602" s="1">
        <v>3</v>
      </c>
      <c r="R602" s="1">
        <v>589</v>
      </c>
      <c r="S602" s="8">
        <v>2.8331680841202866E-2</v>
      </c>
      <c r="T602" s="8">
        <v>5.3942851912835961E-3</v>
      </c>
      <c r="U602" s="1">
        <v>3</v>
      </c>
      <c r="V602" s="1">
        <v>692</v>
      </c>
      <c r="W602" s="8">
        <v>1.7752861307386587E-2</v>
      </c>
      <c r="X602" s="8">
        <v>1.5735718288177481E-2</v>
      </c>
      <c r="Y602" s="1">
        <v>3</v>
      </c>
      <c r="Z602" s="8">
        <v>2.512802907773045E-2</v>
      </c>
      <c r="AA602" s="8">
        <v>1.4851604836787753E-2</v>
      </c>
      <c r="AB602" s="8">
        <v>1.2628665648072891E-2</v>
      </c>
      <c r="AC602" s="8">
        <v>3.4528875379939324E-2</v>
      </c>
      <c r="AD602" s="8">
        <v>2.469049937404369E-2</v>
      </c>
      <c r="AE602" s="8">
        <v>2.5775667769625588E-2</v>
      </c>
      <c r="AF602" s="8">
        <v>1.1729998885650158E-2</v>
      </c>
      <c r="AG602" s="8">
        <v>3.5610392215869313E-2</v>
      </c>
      <c r="AH602" s="8">
        <v>5.9181928206402919E-3</v>
      </c>
    </row>
    <row r="603" spans="1:34">
      <c r="A603" s="1" t="s">
        <v>1234</v>
      </c>
      <c r="B603" s="1" t="s">
        <v>1235</v>
      </c>
      <c r="C603" s="1" t="s">
        <v>1236</v>
      </c>
      <c r="D603" s="1">
        <v>57007</v>
      </c>
      <c r="E603" s="1">
        <v>5</v>
      </c>
      <c r="F603" s="1" t="s">
        <v>1237</v>
      </c>
      <c r="G603" s="1">
        <v>561</v>
      </c>
      <c r="H603" s="9" t="s">
        <v>35</v>
      </c>
      <c r="I603" s="10" t="s">
        <v>64</v>
      </c>
      <c r="J603" s="4">
        <v>-7.4881944460207725E-2</v>
      </c>
      <c r="K603" s="4">
        <v>-0.64390358059008879</v>
      </c>
      <c r="L603" s="11">
        <f t="shared" si="53"/>
        <v>0.94941980866623865</v>
      </c>
      <c r="M603" s="8">
        <f t="shared" si="54"/>
        <v>0.63997897710685581</v>
      </c>
      <c r="N603" s="1">
        <v>617</v>
      </c>
      <c r="O603" s="8">
        <v>1.7430906998884447E-2</v>
      </c>
      <c r="P603" s="8">
        <v>5.1746033348802735E-3</v>
      </c>
      <c r="Q603" s="1">
        <v>3</v>
      </c>
      <c r="R603" s="1">
        <v>603</v>
      </c>
      <c r="S603" s="8">
        <v>2.7236686863815602E-2</v>
      </c>
      <c r="T603" s="8">
        <v>7.1851179506457882E-3</v>
      </c>
      <c r="U603" s="1">
        <v>3</v>
      </c>
      <c r="V603" s="1">
        <v>551</v>
      </c>
      <c r="W603" s="8">
        <v>2.8687717082792039E-2</v>
      </c>
      <c r="X603" s="8">
        <v>7.932478426694629E-3</v>
      </c>
      <c r="Y603" s="1">
        <v>3</v>
      </c>
      <c r="Z603" s="8">
        <v>2.3358449565214223E-2</v>
      </c>
      <c r="AA603" s="8">
        <v>1.3815446359802561E-2</v>
      </c>
      <c r="AB603" s="8">
        <v>1.511882507163656E-2</v>
      </c>
      <c r="AC603" s="8">
        <v>2.7720364741641426E-2</v>
      </c>
      <c r="AD603" s="8">
        <v>1.9821950201697046E-2</v>
      </c>
      <c r="AE603" s="8">
        <v>3.4167745648108337E-2</v>
      </c>
      <c r="AF603" s="8">
        <v>3.3430496824102943E-2</v>
      </c>
      <c r="AG603" s="8">
        <v>3.3102618116160207E-2</v>
      </c>
      <c r="AH603" s="8">
        <v>1.9530036308112966E-2</v>
      </c>
    </row>
    <row r="604" spans="1:34">
      <c r="A604" s="1" t="s">
        <v>2699</v>
      </c>
      <c r="B604" s="1" t="s">
        <v>2700</v>
      </c>
      <c r="C604" s="1" t="s">
        <v>2701</v>
      </c>
      <c r="D604" s="1">
        <v>11302</v>
      </c>
      <c r="E604" s="1">
        <v>6.56</v>
      </c>
      <c r="F604" s="1" t="s">
        <v>2702</v>
      </c>
      <c r="G604" s="1">
        <v>102</v>
      </c>
      <c r="H604" s="9" t="s">
        <v>806</v>
      </c>
      <c r="I604" s="10" t="s">
        <v>1508</v>
      </c>
      <c r="J604" s="4">
        <v>0.45078252752289799</v>
      </c>
      <c r="K604" s="4">
        <v>-0.94308460780106462</v>
      </c>
      <c r="L604" s="11">
        <f t="shared" si="53"/>
        <v>1.366781407189577</v>
      </c>
      <c r="M604" s="8">
        <f t="shared" si="54"/>
        <v>0.52011962960823521</v>
      </c>
      <c r="N604" s="1">
        <v>618</v>
      </c>
      <c r="O604" s="8">
        <v>1.7397254102375928E-2</v>
      </c>
      <c r="P604" s="8">
        <v>9.5880526218428703E-3</v>
      </c>
      <c r="Q604" s="1">
        <v>2</v>
      </c>
      <c r="R604" s="1">
        <v>549</v>
      </c>
      <c r="S604" s="8">
        <v>3.3448562815212142E-2</v>
      </c>
      <c r="T604" s="8">
        <v>8.8238290621965951E-3</v>
      </c>
      <c r="U604" s="1">
        <v>3</v>
      </c>
      <c r="V604" s="1">
        <v>586</v>
      </c>
      <c r="W604" s="8">
        <v>2.4472503532214585E-2</v>
      </c>
      <c r="X604" s="8">
        <v>9.3423891158222021E-3</v>
      </c>
      <c r="Y604" s="1">
        <v>3</v>
      </c>
      <c r="Z604" s="8">
        <v>1.0617477075097373E-2</v>
      </c>
      <c r="AA604" s="8">
        <v>2.417703112965448E-2</v>
      </c>
      <c r="AB604" s="8"/>
      <c r="AC604" s="8">
        <v>3.4042553191489473E-2</v>
      </c>
      <c r="AD604" s="8">
        <v>2.4342745861733215E-2</v>
      </c>
      <c r="AE604" s="8">
        <v>4.1960389392413748E-2</v>
      </c>
      <c r="AF604" s="8">
        <v>1.7594998328475234E-2</v>
      </c>
      <c r="AG604" s="8">
        <v>3.5108837395927496E-2</v>
      </c>
      <c r="AH604" s="8">
        <v>2.071367487224102E-2</v>
      </c>
    </row>
    <row r="605" spans="1:34">
      <c r="A605" s="1" t="s">
        <v>4164</v>
      </c>
      <c r="B605" s="1" t="s">
        <v>4165</v>
      </c>
      <c r="C605" s="1" t="s">
        <v>4166</v>
      </c>
      <c r="D605" s="1">
        <v>58433</v>
      </c>
      <c r="E605" s="1">
        <v>9.15</v>
      </c>
      <c r="F605" s="1" t="s">
        <v>4167</v>
      </c>
      <c r="G605" s="1">
        <v>507</v>
      </c>
      <c r="H605" s="9" t="s">
        <v>38</v>
      </c>
      <c r="I605" s="10" t="s">
        <v>806</v>
      </c>
      <c r="J605" s="4" t="s">
        <v>5731</v>
      </c>
      <c r="K605" s="4" t="s">
        <v>5732</v>
      </c>
      <c r="L605" s="11" t="s">
        <v>3</v>
      </c>
      <c r="M605" s="8" t="s">
        <v>5737</v>
      </c>
      <c r="N605" s="1">
        <v>619</v>
      </c>
      <c r="O605" s="8">
        <v>1.7272409456352191E-2</v>
      </c>
      <c r="P605" s="8">
        <v>1.8889343456693235E-2</v>
      </c>
      <c r="Q605" s="1">
        <v>3</v>
      </c>
      <c r="R605" s="1" t="s">
        <v>39</v>
      </c>
      <c r="S605" s="8" t="s">
        <v>39</v>
      </c>
      <c r="T605" s="8" t="s">
        <v>39</v>
      </c>
      <c r="U605" s="1">
        <v>0</v>
      </c>
      <c r="V605" s="1">
        <v>495</v>
      </c>
      <c r="W605" s="8">
        <v>3.3874966322468655E-2</v>
      </c>
      <c r="X605" s="8">
        <v>4.288468366715386E-2</v>
      </c>
      <c r="Y605" s="1">
        <v>2</v>
      </c>
      <c r="Z605" s="8">
        <v>1.1325308880103866E-2</v>
      </c>
      <c r="AA605" s="8">
        <v>2.0723169539703843E-3</v>
      </c>
      <c r="AB605" s="8">
        <v>3.8419602534982319E-2</v>
      </c>
      <c r="AC605" s="8"/>
      <c r="AD605" s="8"/>
      <c r="AE605" s="8"/>
      <c r="AF605" s="8"/>
      <c r="AG605" s="8">
        <v>6.4199016952553131E-2</v>
      </c>
      <c r="AH605" s="8">
        <v>3.5509156923841747E-3</v>
      </c>
    </row>
    <row r="606" spans="1:34">
      <c r="A606" s="1" t="s">
        <v>868</v>
      </c>
      <c r="B606" s="1" t="s">
        <v>869</v>
      </c>
      <c r="C606" s="1" t="s">
        <v>870</v>
      </c>
      <c r="D606" s="1">
        <v>50505</v>
      </c>
      <c r="E606" s="1">
        <v>5.93</v>
      </c>
      <c r="F606" s="1" t="s">
        <v>871</v>
      </c>
      <c r="G606" s="1">
        <v>445</v>
      </c>
      <c r="H606" s="9" t="s">
        <v>28</v>
      </c>
      <c r="I606" s="10" t="s">
        <v>64</v>
      </c>
      <c r="J606" s="4">
        <v>-0.23529752168054449</v>
      </c>
      <c r="K606" s="4">
        <v>-0.11767060717395492</v>
      </c>
      <c r="L606" s="11">
        <f t="shared" ref="L606:L613" si="55">S606/W606</f>
        <v>0.84950978980020464</v>
      </c>
      <c r="M606" s="8">
        <f t="shared" ref="M606:M613" si="56">O606/S606</f>
        <v>0.92167459680963837</v>
      </c>
      <c r="N606" s="1">
        <v>620</v>
      </c>
      <c r="O606" s="8">
        <v>1.7256711790789147E-2</v>
      </c>
      <c r="P606" s="8">
        <v>8.6713662390360668E-3</v>
      </c>
      <c r="Q606" s="1">
        <v>3</v>
      </c>
      <c r="R606" s="1">
        <v>702</v>
      </c>
      <c r="S606" s="8">
        <v>1.8723215167829269E-2</v>
      </c>
      <c r="T606" s="8">
        <v>3.1550632766571439E-3</v>
      </c>
      <c r="U606" s="1">
        <v>3</v>
      </c>
      <c r="V606" s="1">
        <v>623</v>
      </c>
      <c r="W606" s="8">
        <v>2.2040022837444596E-2</v>
      </c>
      <c r="X606" s="8">
        <v>4.6032832223587448E-3</v>
      </c>
      <c r="Y606" s="1">
        <v>3</v>
      </c>
      <c r="Z606" s="8">
        <v>2.7251524492749927E-2</v>
      </c>
      <c r="AA606" s="8">
        <v>1.2779287882817366E-2</v>
      </c>
      <c r="AB606" s="8">
        <v>1.1739322996800153E-2</v>
      </c>
      <c r="AC606" s="8">
        <v>1.7993920972644434E-2</v>
      </c>
      <c r="AD606" s="8">
        <v>1.5996661566281826E-2</v>
      </c>
      <c r="AE606" s="8">
        <v>2.2179062964561555E-2</v>
      </c>
      <c r="AF606" s="8">
        <v>1.700849838419273E-2</v>
      </c>
      <c r="AG606" s="8">
        <v>2.3071521717323785E-2</v>
      </c>
      <c r="AH606" s="8">
        <v>2.6040048410817286E-2</v>
      </c>
    </row>
    <row r="607" spans="1:34">
      <c r="A607" s="1" t="s">
        <v>1370</v>
      </c>
      <c r="B607" s="1" t="s">
        <v>1371</v>
      </c>
      <c r="C607" s="1" t="s">
        <v>1372</v>
      </c>
      <c r="D607" s="1">
        <v>12597</v>
      </c>
      <c r="E607" s="1">
        <v>9.84</v>
      </c>
      <c r="F607" s="1" t="s">
        <v>1373</v>
      </c>
      <c r="G607" s="1">
        <v>112</v>
      </c>
      <c r="H607" s="9" t="s">
        <v>35</v>
      </c>
      <c r="I607" s="10" t="s">
        <v>64</v>
      </c>
      <c r="J607" s="4">
        <v>-1.350038953394668E-2</v>
      </c>
      <c r="K607" s="4">
        <v>-0.58690919305612832</v>
      </c>
      <c r="L607" s="11">
        <f t="shared" si="55"/>
        <v>0.99068589061173962</v>
      </c>
      <c r="M607" s="8">
        <f t="shared" si="56"/>
        <v>0.66576771043486249</v>
      </c>
      <c r="N607" s="1">
        <v>621</v>
      </c>
      <c r="O607" s="8">
        <v>1.7214320758361192E-2</v>
      </c>
      <c r="P607" s="8">
        <v>1.7725831991088455E-2</v>
      </c>
      <c r="Q607" s="1">
        <v>3</v>
      </c>
      <c r="R607" s="1">
        <v>621</v>
      </c>
      <c r="S607" s="8">
        <v>2.585634672357005E-2</v>
      </c>
      <c r="T607" s="8">
        <v>6.0749367346080684E-3</v>
      </c>
      <c r="U607" s="1">
        <v>2</v>
      </c>
      <c r="V607" s="1">
        <v>568</v>
      </c>
      <c r="W607" s="8">
        <v>2.6099439760471393E-2</v>
      </c>
      <c r="X607" s="8">
        <v>8.8898591572931958E-3</v>
      </c>
      <c r="Y607" s="1">
        <v>3</v>
      </c>
      <c r="Z607" s="8">
        <v>3.7515085665344054E-2</v>
      </c>
      <c r="AA607" s="8">
        <v>9.3254262928667286E-3</v>
      </c>
      <c r="AB607" s="8">
        <v>4.8024503168727899E-3</v>
      </c>
      <c r="AC607" s="8">
        <v>3.0151975683890681E-2</v>
      </c>
      <c r="AD607" s="8">
        <v>2.1560717763249419E-2</v>
      </c>
      <c r="AE607" s="8"/>
      <c r="AF607" s="8">
        <v>1.5835498495627712E-2</v>
      </c>
      <c r="AG607" s="8">
        <v>3.1096398836392924E-2</v>
      </c>
      <c r="AH607" s="8">
        <v>3.1366421949393548E-2</v>
      </c>
    </row>
    <row r="608" spans="1:34">
      <c r="A608" s="1" t="s">
        <v>114</v>
      </c>
      <c r="B608" s="1" t="s">
        <v>115</v>
      </c>
      <c r="C608" s="1" t="s">
        <v>116</v>
      </c>
      <c r="D608" s="1">
        <v>39882</v>
      </c>
      <c r="E608" s="1">
        <v>9.41</v>
      </c>
      <c r="F608" s="1" t="s">
        <v>117</v>
      </c>
      <c r="G608" s="1">
        <v>352</v>
      </c>
      <c r="H608" s="9" t="s">
        <v>38</v>
      </c>
      <c r="I608" s="10" t="s">
        <v>29</v>
      </c>
      <c r="J608" s="4">
        <v>-1.2912695222612653</v>
      </c>
      <c r="K608" s="4">
        <v>0.1684828302996064</v>
      </c>
      <c r="L608" s="11">
        <f t="shared" si="55"/>
        <v>0.4085913246561329</v>
      </c>
      <c r="M608" s="8">
        <f t="shared" si="56"/>
        <v>1.1238759704351613</v>
      </c>
      <c r="N608" s="1">
        <v>622</v>
      </c>
      <c r="O608" s="8">
        <v>1.7124327911289913E-2</v>
      </c>
      <c r="P608" s="8">
        <v>7.2868539537703112E-3</v>
      </c>
      <c r="Q608" s="1">
        <v>3</v>
      </c>
      <c r="R608" s="1">
        <v>754</v>
      </c>
      <c r="S608" s="8">
        <v>1.5236848515107435E-2</v>
      </c>
      <c r="T608" s="8">
        <v>4.4293072162273532E-3</v>
      </c>
      <c r="U608" s="1">
        <v>3</v>
      </c>
      <c r="V608" s="1">
        <v>463</v>
      </c>
      <c r="W608" s="8">
        <v>3.7291169918819596E-2</v>
      </c>
      <c r="X608" s="8">
        <v>9.4700349091997697E-3</v>
      </c>
      <c r="Y608" s="1">
        <v>2</v>
      </c>
      <c r="Z608" s="8">
        <v>2.1588870052697991E-2</v>
      </c>
      <c r="AA608" s="8">
        <v>2.1068555698698904E-2</v>
      </c>
      <c r="AB608" s="8">
        <v>8.7155579824728414E-3</v>
      </c>
      <c r="AC608" s="8">
        <v>1.8480243161094288E-2</v>
      </c>
      <c r="AD608" s="8">
        <v>1.7039922103213253E-2</v>
      </c>
      <c r="AE608" s="8">
        <v>1.0190380281014768E-2</v>
      </c>
      <c r="AF608" s="8">
        <v>4.3987495821188091E-2</v>
      </c>
      <c r="AG608" s="8">
        <v>3.05948440164511E-2</v>
      </c>
      <c r="AH608" s="8"/>
    </row>
    <row r="609" spans="1:34">
      <c r="A609" s="1" t="s">
        <v>1713</v>
      </c>
      <c r="B609" s="1" t="s">
        <v>1714</v>
      </c>
      <c r="C609" s="1" t="s">
        <v>1715</v>
      </c>
      <c r="D609" s="1">
        <v>11863</v>
      </c>
      <c r="E609" s="1">
        <v>8.67</v>
      </c>
      <c r="F609" s="1" t="s">
        <v>1716</v>
      </c>
      <c r="G609" s="1">
        <v>107</v>
      </c>
      <c r="H609" s="9" t="s">
        <v>64</v>
      </c>
      <c r="I609" s="10" t="s">
        <v>1508</v>
      </c>
      <c r="J609" s="4">
        <v>9.1770802163641085E-2</v>
      </c>
      <c r="K609" s="4">
        <v>-8.5331963080389664E-2</v>
      </c>
      <c r="L609" s="11">
        <f t="shared" si="55"/>
        <v>1.0656774207552753</v>
      </c>
      <c r="M609" s="8">
        <f t="shared" si="56"/>
        <v>0.94256762683798756</v>
      </c>
      <c r="N609" s="1">
        <v>623</v>
      </c>
      <c r="O609" s="8">
        <v>1.7104041145423445E-2</v>
      </c>
      <c r="P609" s="8">
        <v>1.0349241447591898E-2</v>
      </c>
      <c r="Q609" s="1">
        <v>3</v>
      </c>
      <c r="R609" s="1">
        <v>706</v>
      </c>
      <c r="S609" s="8">
        <v>1.8146221722893267E-2</v>
      </c>
      <c r="T609" s="8">
        <v>4.4732202684310447E-3</v>
      </c>
      <c r="U609" s="1">
        <v>3</v>
      </c>
      <c r="V609" s="1">
        <v>708</v>
      </c>
      <c r="W609" s="8">
        <v>1.7027874823539502E-2</v>
      </c>
      <c r="X609" s="8">
        <v>2.4925297512854196E-3</v>
      </c>
      <c r="Y609" s="1">
        <v>3</v>
      </c>
      <c r="Z609" s="8">
        <v>2.3358449565214223E-2</v>
      </c>
      <c r="AA609" s="8">
        <v>2.2795486493674227E-2</v>
      </c>
      <c r="AB609" s="8">
        <v>5.1581873773818851E-3</v>
      </c>
      <c r="AC609" s="8">
        <v>1.4103343465045638E-2</v>
      </c>
      <c r="AD609" s="8">
        <v>2.2951731812491317E-2</v>
      </c>
      <c r="AE609" s="8">
        <v>1.7383589891142838E-2</v>
      </c>
      <c r="AF609" s="8">
        <v>1.700849838419273E-2</v>
      </c>
      <c r="AG609" s="8">
        <v>1.4545089778312818E-2</v>
      </c>
      <c r="AH609" s="8">
        <v>1.9530036308112966E-2</v>
      </c>
    </row>
    <row r="610" spans="1:34">
      <c r="A610" s="1" t="s">
        <v>770</v>
      </c>
      <c r="B610" s="1" t="s">
        <v>771</v>
      </c>
      <c r="C610" s="1" t="s">
        <v>772</v>
      </c>
      <c r="D610" s="1">
        <v>57441</v>
      </c>
      <c r="E610" s="1">
        <v>5.97</v>
      </c>
      <c r="F610" s="1" t="s">
        <v>773</v>
      </c>
      <c r="G610" s="1">
        <v>535</v>
      </c>
      <c r="H610" s="9" t="s">
        <v>28</v>
      </c>
      <c r="I610" s="10" t="s">
        <v>35</v>
      </c>
      <c r="J610" s="4">
        <v>-0.29334036405109676</v>
      </c>
      <c r="K610" s="4">
        <v>0.62897493346237165</v>
      </c>
      <c r="L610" s="11">
        <f t="shared" si="55"/>
        <v>0.81601050829663424</v>
      </c>
      <c r="M610" s="8">
        <f t="shared" si="56"/>
        <v>1.5464658051433153</v>
      </c>
      <c r="N610" s="1">
        <v>624</v>
      </c>
      <c r="O610" s="8">
        <v>1.7090953307759383E-2</v>
      </c>
      <c r="P610" s="8">
        <v>5.3805705684624389E-3</v>
      </c>
      <c r="Q610" s="1">
        <v>3</v>
      </c>
      <c r="R610" s="1">
        <v>843</v>
      </c>
      <c r="S610" s="8">
        <v>1.105162057312707E-2</v>
      </c>
      <c r="T610" s="8">
        <v>1.1318029058769399E-2</v>
      </c>
      <c r="U610" s="1">
        <v>3</v>
      </c>
      <c r="V610" s="1">
        <v>767</v>
      </c>
      <c r="W610" s="8">
        <v>1.3543478252745258E-2</v>
      </c>
      <c r="X610" s="8">
        <v>1.305713637151514E-2</v>
      </c>
      <c r="Y610" s="1">
        <v>3</v>
      </c>
      <c r="Z610" s="8">
        <v>1.4156636100129833E-2</v>
      </c>
      <c r="AA610" s="8">
        <v>1.3815446359802561E-2</v>
      </c>
      <c r="AB610" s="8">
        <v>2.3300777463345759E-2</v>
      </c>
      <c r="AC610" s="8">
        <v>2.9179331306990975E-3</v>
      </c>
      <c r="AD610" s="8">
        <v>6.2595632215885402E-3</v>
      </c>
      <c r="AE610" s="8">
        <v>2.3977365367093571E-2</v>
      </c>
      <c r="AF610" s="8">
        <v>2.8151997325560375E-2</v>
      </c>
      <c r="AG610" s="8">
        <v>3.0093289196509282E-3</v>
      </c>
      <c r="AH610" s="8">
        <v>9.469108513024467E-3</v>
      </c>
    </row>
    <row r="611" spans="1:34">
      <c r="A611" s="1" t="s">
        <v>370</v>
      </c>
      <c r="B611" s="1" t="s">
        <v>371</v>
      </c>
      <c r="C611" s="1" t="s">
        <v>372</v>
      </c>
      <c r="D611" s="1">
        <v>174175</v>
      </c>
      <c r="E611" s="1">
        <v>6.28</v>
      </c>
      <c r="F611" s="1" t="s">
        <v>373</v>
      </c>
      <c r="G611" s="1">
        <v>1532</v>
      </c>
      <c r="H611" s="9" t="s">
        <v>28</v>
      </c>
      <c r="I611" s="10" t="s">
        <v>29</v>
      </c>
      <c r="J611" s="4">
        <v>-0.69557958767973382</v>
      </c>
      <c r="K611" s="4">
        <v>1.2974879146000007</v>
      </c>
      <c r="L611" s="11">
        <f t="shared" si="55"/>
        <v>0.61746121013067623</v>
      </c>
      <c r="M611" s="8">
        <f t="shared" si="56"/>
        <v>2.4580051093804731</v>
      </c>
      <c r="N611" s="1">
        <v>625</v>
      </c>
      <c r="O611" s="8">
        <v>1.7089217853574524E-2</v>
      </c>
      <c r="P611" s="8">
        <v>1.0718540797601032E-2</v>
      </c>
      <c r="Q611" s="1">
        <v>3</v>
      </c>
      <c r="R611" s="1">
        <v>957</v>
      </c>
      <c r="S611" s="8">
        <v>6.9524745039613728E-3</v>
      </c>
      <c r="T611" s="8">
        <v>4.5422884748797694E-3</v>
      </c>
      <c r="U611" s="1">
        <v>3</v>
      </c>
      <c r="V611" s="1">
        <v>826</v>
      </c>
      <c r="W611" s="8">
        <v>1.1259775334696714E-2</v>
      </c>
      <c r="X611" s="8">
        <v>6.5202924687486914E-3</v>
      </c>
      <c r="Y611" s="1">
        <v>3</v>
      </c>
      <c r="Z611" s="8">
        <v>2.194278595520124E-2</v>
      </c>
      <c r="AA611" s="8">
        <v>2.4522417288649543E-2</v>
      </c>
      <c r="AB611" s="8">
        <v>4.8024503168727899E-3</v>
      </c>
      <c r="AC611" s="8">
        <v>3.8905775075987969E-3</v>
      </c>
      <c r="AD611" s="8">
        <v>1.2171372930866608E-2</v>
      </c>
      <c r="AE611" s="8">
        <v>4.7954730734187144E-3</v>
      </c>
      <c r="AF611" s="8">
        <v>1.8767998217040251E-2</v>
      </c>
      <c r="AG611" s="8">
        <v>7.0217674791854994E-3</v>
      </c>
      <c r="AH611" s="8">
        <v>7.9895603078643934E-3</v>
      </c>
    </row>
    <row r="612" spans="1:34">
      <c r="A612" s="1" t="s">
        <v>3674</v>
      </c>
      <c r="B612" s="1" t="s">
        <v>3675</v>
      </c>
      <c r="C612" s="1" t="s">
        <v>3676</v>
      </c>
      <c r="D612" s="1">
        <v>49806</v>
      </c>
      <c r="E612" s="1">
        <v>5.31</v>
      </c>
      <c r="F612" s="1" t="s">
        <v>3677</v>
      </c>
      <c r="G612" s="1">
        <v>452</v>
      </c>
      <c r="H612" s="9" t="s">
        <v>1894</v>
      </c>
      <c r="I612" s="10" t="s">
        <v>1508</v>
      </c>
      <c r="J612" s="4">
        <v>1.4558116419118448</v>
      </c>
      <c r="K612" s="4">
        <v>-1.8689733069590446</v>
      </c>
      <c r="L612" s="11">
        <f t="shared" si="55"/>
        <v>2.7431084139016786</v>
      </c>
      <c r="M612" s="8">
        <f t="shared" si="56"/>
        <v>0.27376818296687327</v>
      </c>
      <c r="N612" s="1">
        <v>626</v>
      </c>
      <c r="O612" s="8">
        <v>1.7023475901269867E-2</v>
      </c>
      <c r="P612" s="8">
        <v>4.4543916494900349E-3</v>
      </c>
      <c r="Q612" s="1">
        <v>2</v>
      </c>
      <c r="R612" s="1">
        <v>354</v>
      </c>
      <c r="S612" s="8">
        <v>6.2182083092284526E-2</v>
      </c>
      <c r="T612" s="8">
        <v>1.4705012508168963E-3</v>
      </c>
      <c r="U612" s="1">
        <v>2</v>
      </c>
      <c r="V612" s="1">
        <v>610</v>
      </c>
      <c r="W612" s="8">
        <v>2.2668474485789434E-2</v>
      </c>
      <c r="X612" s="8">
        <v>5.4063846577780041E-3</v>
      </c>
      <c r="Y612" s="1">
        <v>3</v>
      </c>
      <c r="Z612" s="8">
        <v>2.0173206442685006E-2</v>
      </c>
      <c r="AA612" s="8"/>
      <c r="AB612" s="8">
        <v>1.3873745359854726E-2</v>
      </c>
      <c r="AC612" s="8">
        <v>6.3221884498480457E-2</v>
      </c>
      <c r="AD612" s="8"/>
      <c r="AE612" s="8">
        <v>6.1142281686088602E-2</v>
      </c>
      <c r="AF612" s="8">
        <v>2.7565497381277868E-2</v>
      </c>
      <c r="AG612" s="8">
        <v>2.3573076537265602E-2</v>
      </c>
      <c r="AH612" s="8">
        <v>1.6866849538824832E-2</v>
      </c>
    </row>
    <row r="613" spans="1:34">
      <c r="A613" s="1" t="s">
        <v>3730</v>
      </c>
      <c r="B613" s="1" t="s">
        <v>3731</v>
      </c>
      <c r="C613" s="1" t="s">
        <v>3732</v>
      </c>
      <c r="D613" s="1">
        <v>13365</v>
      </c>
      <c r="E613" s="1">
        <v>8.68</v>
      </c>
      <c r="F613" s="1" t="s">
        <v>3733</v>
      </c>
      <c r="G613" s="1">
        <v>119</v>
      </c>
      <c r="H613" s="9" t="s">
        <v>1508</v>
      </c>
      <c r="I613" s="10" t="s">
        <v>1508</v>
      </c>
      <c r="J613" s="4">
        <v>1.7943098951873937</v>
      </c>
      <c r="K613" s="4">
        <v>-1.826749787019408</v>
      </c>
      <c r="L613" s="11">
        <f t="shared" si="55"/>
        <v>3.468495217138579</v>
      </c>
      <c r="M613" s="8">
        <f t="shared" si="56"/>
        <v>0.28189898978527655</v>
      </c>
      <c r="N613" s="1">
        <v>627</v>
      </c>
      <c r="O613" s="8">
        <v>1.6958631440555243E-2</v>
      </c>
      <c r="P613" s="8">
        <v>5.7576791024600707E-3</v>
      </c>
      <c r="Q613" s="1">
        <v>3</v>
      </c>
      <c r="R613" s="1">
        <v>366</v>
      </c>
      <c r="S613" s="8">
        <v>6.0158539246531861E-2</v>
      </c>
      <c r="T613" s="8">
        <v>1.3262615211822754E-2</v>
      </c>
      <c r="U613" s="1">
        <v>3</v>
      </c>
      <c r="V613" s="1">
        <v>701</v>
      </c>
      <c r="W613" s="8">
        <v>1.7344276258267739E-2</v>
      </c>
      <c r="X613" s="8">
        <v>1.0851060023554578E-2</v>
      </c>
      <c r="Y613" s="1">
        <v>3</v>
      </c>
      <c r="Z613" s="8">
        <v>2.0527122345188255E-2</v>
      </c>
      <c r="AA613" s="8">
        <v>2.003239722171371E-2</v>
      </c>
      <c r="AB613" s="8">
        <v>1.031637475476377E-2</v>
      </c>
      <c r="AC613" s="8">
        <v>4.7659574468085261E-2</v>
      </c>
      <c r="AD613" s="8">
        <v>7.4071498122131069E-2</v>
      </c>
      <c r="AE613" s="8">
        <v>5.8744545149379247E-2</v>
      </c>
      <c r="AF613" s="8">
        <v>1.5248998551345205E-2</v>
      </c>
      <c r="AG613" s="8">
        <v>2.9090179556625635E-2</v>
      </c>
      <c r="AH613" s="8">
        <v>7.6936506668323799E-3</v>
      </c>
    </row>
    <row r="614" spans="1:34">
      <c r="A614" s="1" t="s">
        <v>4160</v>
      </c>
      <c r="B614" s="1" t="s">
        <v>4161</v>
      </c>
      <c r="C614" s="1" t="s">
        <v>4162</v>
      </c>
      <c r="D614" s="1">
        <v>15127</v>
      </c>
      <c r="E614" s="1">
        <v>6.14</v>
      </c>
      <c r="F614" s="1" t="s">
        <v>4163</v>
      </c>
      <c r="G614" s="1">
        <v>135</v>
      </c>
      <c r="H614" s="9" t="s">
        <v>64</v>
      </c>
      <c r="I614" s="10" t="s">
        <v>806</v>
      </c>
      <c r="J614" s="4" t="s">
        <v>5731</v>
      </c>
      <c r="K614" s="4" t="s">
        <v>5732</v>
      </c>
      <c r="L614" s="11" t="s">
        <v>3</v>
      </c>
      <c r="M614" s="8" t="s">
        <v>5737</v>
      </c>
      <c r="N614" s="1">
        <v>628</v>
      </c>
      <c r="O614" s="8">
        <v>1.6909956003063623E-2</v>
      </c>
      <c r="P614" s="8">
        <v>1.8128775099141844E-2</v>
      </c>
      <c r="Q614" s="1">
        <v>2</v>
      </c>
      <c r="R614" s="1" t="s">
        <v>39</v>
      </c>
      <c r="S614" s="8" t="s">
        <v>39</v>
      </c>
      <c r="T614" s="8" t="s">
        <v>39</v>
      </c>
      <c r="U614" s="1">
        <v>0</v>
      </c>
      <c r="V614" s="1">
        <v>505</v>
      </c>
      <c r="W614" s="8">
        <v>3.3066715387836988E-2</v>
      </c>
      <c r="X614" s="8">
        <v>1.4029424421672623E-2</v>
      </c>
      <c r="Y614" s="1">
        <v>3</v>
      </c>
      <c r="Z614" s="8">
        <v>2.9728935810272646E-2</v>
      </c>
      <c r="AA614" s="8"/>
      <c r="AB614" s="8">
        <v>4.0909761958545987E-3</v>
      </c>
      <c r="AC614" s="8"/>
      <c r="AD614" s="8"/>
      <c r="AE614" s="8"/>
      <c r="AF614" s="8">
        <v>4.9265995319730659E-2</v>
      </c>
      <c r="AG614" s="8">
        <v>2.5077740997091067E-2</v>
      </c>
      <c r="AH614" s="8">
        <v>2.4856409846689225E-2</v>
      </c>
    </row>
    <row r="615" spans="1:34">
      <c r="A615" s="1" t="s">
        <v>654</v>
      </c>
      <c r="B615" s="1" t="s">
        <v>655</v>
      </c>
      <c r="C615" s="1" t="s">
        <v>656</v>
      </c>
      <c r="D615" s="1">
        <v>28009</v>
      </c>
      <c r="E615" s="1">
        <v>6.31</v>
      </c>
      <c r="F615" s="1" t="s">
        <v>657</v>
      </c>
      <c r="G615" s="1">
        <v>251</v>
      </c>
      <c r="H615" s="9" t="s">
        <v>38</v>
      </c>
      <c r="I615" s="10" t="s">
        <v>29</v>
      </c>
      <c r="J615" s="4">
        <v>-0.39534692613014877</v>
      </c>
      <c r="K615" s="4">
        <v>0.69061011673812722</v>
      </c>
      <c r="L615" s="11">
        <f>S615/W615</f>
        <v>0.76030652306562008</v>
      </c>
      <c r="M615" s="8">
        <f>O615/S615</f>
        <v>1.6139659214525952</v>
      </c>
      <c r="N615" s="1">
        <v>629</v>
      </c>
      <c r="O615" s="8">
        <v>1.6848163469421307E-2</v>
      </c>
      <c r="P615" s="8">
        <v>8.3858837362016866E-3</v>
      </c>
      <c r="Q615" s="1">
        <v>3</v>
      </c>
      <c r="R615" s="1">
        <v>858</v>
      </c>
      <c r="S615" s="8">
        <v>1.0438983404468472E-2</v>
      </c>
      <c r="T615" s="8">
        <v>5.6076399818744092E-3</v>
      </c>
      <c r="U615" s="1">
        <v>3</v>
      </c>
      <c r="V615" s="1">
        <v>759</v>
      </c>
      <c r="W615" s="8">
        <v>1.372996691173661E-2</v>
      </c>
      <c r="X615" s="8">
        <v>8.9551197279010217E-3</v>
      </c>
      <c r="Y615" s="1">
        <v>2</v>
      </c>
      <c r="Z615" s="8">
        <v>1.4156636100129833E-2</v>
      </c>
      <c r="AA615" s="8">
        <v>2.6249348083624863E-2</v>
      </c>
      <c r="AB615" s="8">
        <v>1.013850622450922E-2</v>
      </c>
      <c r="AC615" s="8">
        <v>1.2158054711246242E-2</v>
      </c>
      <c r="AD615" s="8">
        <v>4.1730421477256937E-3</v>
      </c>
      <c r="AE615" s="8">
        <v>1.4985853354433483E-2</v>
      </c>
      <c r="AF615" s="8"/>
      <c r="AG615" s="8">
        <v>2.0062192797672854E-2</v>
      </c>
      <c r="AH615" s="8">
        <v>7.3977410258003647E-3</v>
      </c>
    </row>
    <row r="616" spans="1:34">
      <c r="A616" s="1" t="s">
        <v>678</v>
      </c>
      <c r="B616" s="1" t="s">
        <v>679</v>
      </c>
      <c r="C616" s="1" t="s">
        <v>680</v>
      </c>
      <c r="D616" s="1">
        <v>158301</v>
      </c>
      <c r="E616" s="1">
        <v>9.2100000000000009</v>
      </c>
      <c r="F616" s="1" t="s">
        <v>681</v>
      </c>
      <c r="G616" s="1">
        <v>1464</v>
      </c>
      <c r="H616" s="9" t="s">
        <v>34</v>
      </c>
      <c r="I616" s="10" t="s">
        <v>35</v>
      </c>
      <c r="J616" s="4">
        <v>-0.37598256043667311</v>
      </c>
      <c r="K616" s="4">
        <v>0.67565930553187692</v>
      </c>
      <c r="L616" s="11">
        <f>S616/W616</f>
        <v>0.77058042322016629</v>
      </c>
      <c r="M616" s="8">
        <f>O616/S616</f>
        <v>1.5973265774318339</v>
      </c>
      <c r="N616" s="1">
        <v>630</v>
      </c>
      <c r="O616" s="8">
        <v>1.6815680952509064E-2</v>
      </c>
      <c r="P616" s="8">
        <v>5.2142176661205313E-3</v>
      </c>
      <c r="Q616" s="1">
        <v>3</v>
      </c>
      <c r="R616" s="1">
        <v>856</v>
      </c>
      <c r="S616" s="8">
        <v>1.052739069774019E-2</v>
      </c>
      <c r="T616" s="8">
        <v>1.5853978552262298E-3</v>
      </c>
      <c r="U616" s="1">
        <v>3</v>
      </c>
      <c r="V616" s="1">
        <v>763</v>
      </c>
      <c r="W616" s="8">
        <v>1.366163787777977E-2</v>
      </c>
      <c r="X616" s="8">
        <v>1.3201856660361395E-2</v>
      </c>
      <c r="Y616" s="1">
        <v>3</v>
      </c>
      <c r="Z616" s="8">
        <v>2.2296701857704486E-2</v>
      </c>
      <c r="AA616" s="8">
        <v>1.6233149472768008E-2</v>
      </c>
      <c r="AB616" s="8">
        <v>1.1917191527054701E-2</v>
      </c>
      <c r="AC616" s="8">
        <v>1.2158054711246242E-2</v>
      </c>
      <c r="AD616" s="8">
        <v>1.0432605369314235E-2</v>
      </c>
      <c r="AE616" s="8">
        <v>8.9915120126600901E-3</v>
      </c>
      <c r="AF616" s="8">
        <v>3.5189996656950469E-3</v>
      </c>
      <c r="AG616" s="8">
        <v>2.8588624736683818E-2</v>
      </c>
      <c r="AH616" s="8">
        <v>8.8772892309604383E-3</v>
      </c>
    </row>
    <row r="617" spans="1:34">
      <c r="A617" s="1" t="s">
        <v>530</v>
      </c>
      <c r="B617" s="1" t="s">
        <v>531</v>
      </c>
      <c r="C617" s="1" t="s">
        <v>532</v>
      </c>
      <c r="D617" s="1">
        <v>20812</v>
      </c>
      <c r="E617" s="1">
        <v>5.65</v>
      </c>
      <c r="F617" s="1" t="s">
        <v>533</v>
      </c>
      <c r="G617" s="1">
        <v>184</v>
      </c>
      <c r="H617" s="9" t="s">
        <v>35</v>
      </c>
      <c r="I617" s="10" t="s">
        <v>64</v>
      </c>
      <c r="J617" s="4">
        <v>-0.50270305583487773</v>
      </c>
      <c r="K617" s="4">
        <v>-0.6301614312735444</v>
      </c>
      <c r="L617" s="11">
        <f>S617/W617</f>
        <v>0.70578317529083712</v>
      </c>
      <c r="M617" s="8">
        <f>O617/S617</f>
        <v>0.64610411504541632</v>
      </c>
      <c r="N617" s="1">
        <v>631</v>
      </c>
      <c r="O617" s="8">
        <v>1.6814792523201602E-2</v>
      </c>
      <c r="P617" s="8">
        <v>7.929012910362401E-3</v>
      </c>
      <c r="Q617" s="1">
        <v>3</v>
      </c>
      <c r="R617" s="1">
        <v>620</v>
      </c>
      <c r="S617" s="8">
        <v>2.6024896191877138E-2</v>
      </c>
      <c r="T617" s="8">
        <v>1.9591840482372239E-2</v>
      </c>
      <c r="U617" s="1">
        <v>2</v>
      </c>
      <c r="V617" s="1">
        <v>467</v>
      </c>
      <c r="W617" s="8">
        <v>3.6873783766739512E-2</v>
      </c>
      <c r="X617" s="8">
        <v>3.1535972113521535E-2</v>
      </c>
      <c r="Y617" s="1">
        <v>3</v>
      </c>
      <c r="Z617" s="8">
        <v>1.2387056587613601E-2</v>
      </c>
      <c r="AA617" s="8">
        <v>1.208851556482724E-2</v>
      </c>
      <c r="AB617" s="8">
        <v>2.5968805417163971E-2</v>
      </c>
      <c r="AC617" s="8">
        <v>3.987841945288767E-2</v>
      </c>
      <c r="AD617" s="8">
        <v>1.2171372930866608E-2</v>
      </c>
      <c r="AE617" s="8"/>
      <c r="AF617" s="8">
        <v>2.0527498049887776E-2</v>
      </c>
      <c r="AG617" s="8">
        <v>7.3227003711505922E-2</v>
      </c>
      <c r="AH617" s="8">
        <v>1.6866849538824832E-2</v>
      </c>
    </row>
    <row r="618" spans="1:34">
      <c r="A618" s="1" t="s">
        <v>4152</v>
      </c>
      <c r="B618" s="1" t="s">
        <v>4153</v>
      </c>
      <c r="C618" s="1" t="s">
        <v>4154</v>
      </c>
      <c r="D618" s="1">
        <v>23634</v>
      </c>
      <c r="E618" s="1">
        <v>6.92</v>
      </c>
      <c r="F618" s="1" t="s">
        <v>4155</v>
      </c>
      <c r="G618" s="1">
        <v>221</v>
      </c>
      <c r="H618" s="9" t="s">
        <v>811</v>
      </c>
      <c r="I618" s="10" t="s">
        <v>806</v>
      </c>
      <c r="J618" s="4" t="s">
        <v>5731</v>
      </c>
      <c r="K618" s="4" t="s">
        <v>5732</v>
      </c>
      <c r="L618" s="11" t="s">
        <v>3</v>
      </c>
      <c r="M618" s="8" t="s">
        <v>5737</v>
      </c>
      <c r="N618" s="1">
        <v>632</v>
      </c>
      <c r="O618" s="8">
        <v>1.6744835578850023E-2</v>
      </c>
      <c r="P618" s="8">
        <v>1.1355113272855049E-2</v>
      </c>
      <c r="Q618" s="1">
        <v>2</v>
      </c>
      <c r="R618" s="1" t="s">
        <v>39</v>
      </c>
      <c r="S618" s="8" t="s">
        <v>39</v>
      </c>
      <c r="T618" s="8" t="s">
        <v>39</v>
      </c>
      <c r="U618" s="1">
        <v>0</v>
      </c>
      <c r="V618" s="1">
        <v>439</v>
      </c>
      <c r="W618" s="8">
        <v>4.0440311212773444E-2</v>
      </c>
      <c r="X618" s="8">
        <v>5.1332524597510934E-2</v>
      </c>
      <c r="Y618" s="1">
        <v>2</v>
      </c>
      <c r="Z618" s="8">
        <v>2.4774113175227201E-2</v>
      </c>
      <c r="AA618" s="8"/>
      <c r="AB618" s="8">
        <v>8.7155579824728414E-3</v>
      </c>
      <c r="AC618" s="8"/>
      <c r="AD618" s="8"/>
      <c r="AE618" s="8"/>
      <c r="AF618" s="8"/>
      <c r="AG618" s="8">
        <v>7.6737887451098677E-2</v>
      </c>
      <c r="AH618" s="8">
        <v>4.1427349744482048E-3</v>
      </c>
    </row>
    <row r="619" spans="1:34">
      <c r="A619" s="1" t="s">
        <v>310</v>
      </c>
      <c r="B619" s="1" t="s">
        <v>311</v>
      </c>
      <c r="C619" s="1" t="s">
        <v>312</v>
      </c>
      <c r="D619" s="1">
        <v>57747</v>
      </c>
      <c r="E619" s="1">
        <v>8.8800000000000008</v>
      </c>
      <c r="F619" s="1" t="s">
        <v>313</v>
      </c>
      <c r="G619" s="1">
        <v>501</v>
      </c>
      <c r="H619" s="9" t="s">
        <v>28</v>
      </c>
      <c r="I619" s="10" t="s">
        <v>35</v>
      </c>
      <c r="J619" s="4">
        <v>-0.7878474223994627</v>
      </c>
      <c r="K619" s="4">
        <v>0.48482912394907646</v>
      </c>
      <c r="L619" s="11">
        <f>S619/W619</f>
        <v>0.5792076561264633</v>
      </c>
      <c r="M619" s="8">
        <f>O619/S619</f>
        <v>1.3994201053088204</v>
      </c>
      <c r="N619" s="1">
        <v>633</v>
      </c>
      <c r="O619" s="8">
        <v>1.6717354034747459E-2</v>
      </c>
      <c r="P619" s="8">
        <v>7.0483422046191714E-3</v>
      </c>
      <c r="Q619" s="1">
        <v>3</v>
      </c>
      <c r="R619" s="1">
        <v>821</v>
      </c>
      <c r="S619" s="8">
        <v>1.1945915291147196E-2</v>
      </c>
      <c r="T619" s="8">
        <v>3.1513675222130653E-3</v>
      </c>
      <c r="U619" s="1">
        <v>3</v>
      </c>
      <c r="V619" s="1">
        <v>647</v>
      </c>
      <c r="W619" s="8">
        <v>2.0624581123525314E-2</v>
      </c>
      <c r="X619" s="8">
        <v>1.1723708150715604E-2</v>
      </c>
      <c r="Y619" s="1">
        <v>3</v>
      </c>
      <c r="Z619" s="8">
        <v>8.8478975625811453E-3</v>
      </c>
      <c r="AA619" s="8">
        <v>2.2450100334679163E-2</v>
      </c>
      <c r="AB619" s="8">
        <v>1.8854064206982064E-2</v>
      </c>
      <c r="AC619" s="8">
        <v>1.2158054711246242E-2</v>
      </c>
      <c r="AD619" s="8">
        <v>8.693837807761862E-3</v>
      </c>
      <c r="AE619" s="8">
        <v>1.4985853354433483E-2</v>
      </c>
      <c r="AF619" s="8">
        <v>3.2843996879820446E-2</v>
      </c>
      <c r="AG619" s="8">
        <v>1.9560637977731034E-2</v>
      </c>
      <c r="AH619" s="8">
        <v>9.469108513024467E-3</v>
      </c>
    </row>
    <row r="620" spans="1:34">
      <c r="A620" s="1" t="s">
        <v>5201</v>
      </c>
      <c r="B620" s="1" t="s">
        <v>36</v>
      </c>
      <c r="C620" s="1" t="s">
        <v>37</v>
      </c>
      <c r="D620" s="1">
        <v>32256</v>
      </c>
      <c r="E620" s="1">
        <v>5.78</v>
      </c>
      <c r="F620" s="1" t="s">
        <v>5202</v>
      </c>
      <c r="G620" s="1">
        <v>289</v>
      </c>
      <c r="H620" s="9" t="s">
        <v>38</v>
      </c>
      <c r="I620" s="10" t="s">
        <v>35</v>
      </c>
      <c r="J620" s="4"/>
      <c r="K620" s="4" t="s">
        <v>5732</v>
      </c>
      <c r="L620" s="11"/>
      <c r="M620" s="8" t="s">
        <v>5737</v>
      </c>
      <c r="N620" s="1">
        <v>634</v>
      </c>
      <c r="O620" s="8">
        <v>1.6713750039504965E-2</v>
      </c>
      <c r="P620" s="8">
        <v>1.0578477331822369E-2</v>
      </c>
      <c r="Q620" s="1">
        <v>3</v>
      </c>
      <c r="R620" s="1" t="s">
        <v>39</v>
      </c>
      <c r="S620" s="8" t="s">
        <v>39</v>
      </c>
      <c r="T620" s="8" t="s">
        <v>39</v>
      </c>
      <c r="U620" s="1">
        <v>1</v>
      </c>
      <c r="V620" s="1" t="s">
        <v>39</v>
      </c>
      <c r="W620" s="8" t="s">
        <v>39</v>
      </c>
      <c r="X620" s="8" t="s">
        <v>39</v>
      </c>
      <c r="Y620" s="1">
        <v>1</v>
      </c>
      <c r="Z620" s="8">
        <v>2.8313272200259667E-2</v>
      </c>
      <c r="AA620" s="8">
        <v>7.5984954978914089E-3</v>
      </c>
      <c r="AB620" s="8">
        <v>1.4229482420363824E-2</v>
      </c>
      <c r="AC620" s="8"/>
      <c r="AD620" s="8"/>
      <c r="AE620" s="8">
        <v>2.0380760562029535E-2</v>
      </c>
      <c r="AF620" s="8"/>
      <c r="AG620" s="8">
        <v>2.4074631357207426E-2</v>
      </c>
      <c r="AH620" s="8"/>
    </row>
    <row r="621" spans="1:34">
      <c r="A621" s="1" t="s">
        <v>461</v>
      </c>
      <c r="B621" s="1" t="s">
        <v>462</v>
      </c>
      <c r="C621" s="1" t="s">
        <v>463</v>
      </c>
      <c r="D621" s="1">
        <v>60414</v>
      </c>
      <c r="E621" s="1">
        <v>8.34</v>
      </c>
      <c r="F621" s="1" t="s">
        <v>464</v>
      </c>
      <c r="G621" s="1">
        <v>529</v>
      </c>
      <c r="H621" s="9" t="s">
        <v>28</v>
      </c>
      <c r="I621" s="10" t="s">
        <v>35</v>
      </c>
      <c r="J621" s="4">
        <v>-0.56804082487184004</v>
      </c>
      <c r="K621" s="4">
        <v>1.1615514344278364</v>
      </c>
      <c r="L621" s="11">
        <f t="shared" ref="L621:L627" si="57">S621/W621</f>
        <v>0.67453217922775632</v>
      </c>
      <c r="M621" s="8">
        <f t="shared" ref="M621:M627" si="58">O621/S621</f>
        <v>2.2369785681685328</v>
      </c>
      <c r="N621" s="1">
        <v>635</v>
      </c>
      <c r="O621" s="8">
        <v>1.6710073060034889E-2</v>
      </c>
      <c r="P621" s="8">
        <v>1.7789952578269792E-3</v>
      </c>
      <c r="Q621" s="1">
        <v>3</v>
      </c>
      <c r="R621" s="1">
        <v>941</v>
      </c>
      <c r="S621" s="8">
        <v>7.4699298857010595E-3</v>
      </c>
      <c r="T621" s="8">
        <v>1.239069449001907E-3</v>
      </c>
      <c r="U621" s="1">
        <v>2</v>
      </c>
      <c r="V621" s="1">
        <v>835</v>
      </c>
      <c r="W621" s="8">
        <v>1.1074237991511495E-2</v>
      </c>
      <c r="X621" s="8">
        <v>5.6178312985166404E-3</v>
      </c>
      <c r="Y621" s="1">
        <v>2</v>
      </c>
      <c r="Z621" s="8">
        <v>1.8757542832672027E-2</v>
      </c>
      <c r="AA621" s="8">
        <v>1.5542377154777881E-2</v>
      </c>
      <c r="AB621" s="8">
        <v>1.5830299192654752E-2</v>
      </c>
      <c r="AC621" s="8"/>
      <c r="AD621" s="8">
        <v>8.3460842954513875E-3</v>
      </c>
      <c r="AE621" s="8">
        <v>6.5937754759507325E-3</v>
      </c>
      <c r="AF621" s="8"/>
      <c r="AG621" s="8">
        <v>1.5046644598254642E-2</v>
      </c>
      <c r="AH621" s="8">
        <v>7.1018313847683494E-3</v>
      </c>
    </row>
    <row r="622" spans="1:34">
      <c r="A622" s="1" t="s">
        <v>1923</v>
      </c>
      <c r="B622" s="1" t="s">
        <v>1924</v>
      </c>
      <c r="C622" s="1" t="s">
        <v>1925</v>
      </c>
      <c r="D622" s="1">
        <v>38231</v>
      </c>
      <c r="E622" s="1">
        <v>8.07</v>
      </c>
      <c r="F622" s="1" t="s">
        <v>1926</v>
      </c>
      <c r="G622" s="1">
        <v>358</v>
      </c>
      <c r="H622" s="9" t="s">
        <v>806</v>
      </c>
      <c r="I622" s="10" t="s">
        <v>1508</v>
      </c>
      <c r="J622" s="4">
        <v>0.19128257563855403</v>
      </c>
      <c r="K622" s="4">
        <v>-0.82770885472281353</v>
      </c>
      <c r="L622" s="11">
        <f t="shared" si="57"/>
        <v>1.1417783213585435</v>
      </c>
      <c r="M622" s="8">
        <f t="shared" si="58"/>
        <v>0.56342330527749884</v>
      </c>
      <c r="N622" s="1">
        <v>636</v>
      </c>
      <c r="O622" s="8">
        <v>1.6700963612694807E-2</v>
      </c>
      <c r="P622" s="8">
        <v>6.7631708262031829E-3</v>
      </c>
      <c r="Q622" s="1">
        <v>3</v>
      </c>
      <c r="R622" s="1">
        <v>575</v>
      </c>
      <c r="S622" s="8">
        <v>2.9641946749911597E-2</v>
      </c>
      <c r="T622" s="8">
        <v>1.5447645950996729E-2</v>
      </c>
      <c r="U622" s="1">
        <v>3</v>
      </c>
      <c r="V622" s="1">
        <v>569</v>
      </c>
      <c r="W622" s="8">
        <v>2.5961209978695485E-2</v>
      </c>
      <c r="X622" s="8">
        <v>1.2409298794817719E-2</v>
      </c>
      <c r="Y622" s="1">
        <v>3</v>
      </c>
      <c r="Z622" s="8">
        <v>1.8403626930168782E-2</v>
      </c>
      <c r="AA622" s="8">
        <v>2.2450100334679163E-2</v>
      </c>
      <c r="AB622" s="8">
        <v>9.2491635732364838E-3</v>
      </c>
      <c r="AC622" s="8">
        <v>1.8966565349544138E-2</v>
      </c>
      <c r="AD622" s="8">
        <v>2.2603978300180846E-2</v>
      </c>
      <c r="AE622" s="8">
        <v>4.7355296600009811E-2</v>
      </c>
      <c r="AF622" s="8">
        <v>2.2873497827017808E-2</v>
      </c>
      <c r="AG622" s="8">
        <v>3.9622830775403885E-2</v>
      </c>
      <c r="AH622" s="8">
        <v>1.538730133366476E-2</v>
      </c>
    </row>
    <row r="623" spans="1:34">
      <c r="A623" s="1" t="s">
        <v>1899</v>
      </c>
      <c r="B623" s="1" t="s">
        <v>1900</v>
      </c>
      <c r="C623" s="1" t="s">
        <v>1901</v>
      </c>
      <c r="D623" s="1">
        <v>17850</v>
      </c>
      <c r="E623" s="1">
        <v>8.68</v>
      </c>
      <c r="F623" s="1" t="s">
        <v>1902</v>
      </c>
      <c r="G623" s="1">
        <v>154</v>
      </c>
      <c r="H623" s="9" t="s">
        <v>64</v>
      </c>
      <c r="I623" s="10" t="s">
        <v>1508</v>
      </c>
      <c r="J623" s="4">
        <v>0.18063598967021788</v>
      </c>
      <c r="K623" s="4">
        <v>-1.1139716867805527</v>
      </c>
      <c r="L623" s="11">
        <f t="shared" si="57"/>
        <v>1.133383409632313</v>
      </c>
      <c r="M623" s="8">
        <f t="shared" si="58"/>
        <v>0.46202035338932212</v>
      </c>
      <c r="N623" s="1">
        <v>637</v>
      </c>
      <c r="O623" s="8">
        <v>1.6697290290535557E-2</v>
      </c>
      <c r="P623" s="8">
        <v>6.0021846456219186E-3</v>
      </c>
      <c r="Q623" s="1">
        <v>3</v>
      </c>
      <c r="R623" s="1">
        <v>519</v>
      </c>
      <c r="S623" s="8">
        <v>3.6139728841048616E-2</v>
      </c>
      <c r="T623" s="8">
        <v>1.7667048791377121E-2</v>
      </c>
      <c r="U623" s="1">
        <v>2</v>
      </c>
      <c r="V623" s="1">
        <v>519</v>
      </c>
      <c r="W623" s="8">
        <v>3.188658712833365E-2</v>
      </c>
      <c r="X623" s="8">
        <v>2.3318369882273145E-2</v>
      </c>
      <c r="Y623" s="1">
        <v>3</v>
      </c>
      <c r="Z623" s="8">
        <v>1.4510552002633076E-2</v>
      </c>
      <c r="AA623" s="8">
        <v>2.3486258811664353E-2</v>
      </c>
      <c r="AB623" s="8">
        <v>1.2095060057309249E-2</v>
      </c>
      <c r="AC623" s="8">
        <v>4.8632218844984969E-2</v>
      </c>
      <c r="AD623" s="8">
        <v>2.3647238837112269E-2</v>
      </c>
      <c r="AE623" s="8"/>
      <c r="AF623" s="8">
        <v>3.9881996211210538E-2</v>
      </c>
      <c r="AG623" s="8">
        <v>5.0155481994182134E-2</v>
      </c>
      <c r="AH623" s="8">
        <v>5.6222831796082775E-3</v>
      </c>
    </row>
    <row r="624" spans="1:34">
      <c r="A624" s="1" t="s">
        <v>3341</v>
      </c>
      <c r="B624" s="1" t="s">
        <v>3342</v>
      </c>
      <c r="C624" s="1" t="s">
        <v>3343</v>
      </c>
      <c r="D624" s="1">
        <v>16915</v>
      </c>
      <c r="E624" s="1">
        <v>9.5399999999999991</v>
      </c>
      <c r="F624" s="1" t="s">
        <v>3344</v>
      </c>
      <c r="G624" s="1">
        <v>154</v>
      </c>
      <c r="H624" s="9" t="s">
        <v>97</v>
      </c>
      <c r="I624" s="10" t="s">
        <v>1508</v>
      </c>
      <c r="J624" s="4">
        <v>0.8979716417270599</v>
      </c>
      <c r="K624" s="4">
        <v>-0.8652157195800847</v>
      </c>
      <c r="L624" s="11">
        <f t="shared" si="57"/>
        <v>1.8634442295383016</v>
      </c>
      <c r="M624" s="8">
        <f t="shared" si="58"/>
        <v>0.54896431663707634</v>
      </c>
      <c r="N624" s="1">
        <v>638</v>
      </c>
      <c r="O624" s="8">
        <v>1.6659697324472266E-2</v>
      </c>
      <c r="P624" s="8">
        <v>2.2164130363989077E-3</v>
      </c>
      <c r="Q624" s="1">
        <v>3</v>
      </c>
      <c r="R624" s="1">
        <v>570</v>
      </c>
      <c r="S624" s="8">
        <v>3.0347504964491335E-2</v>
      </c>
      <c r="T624" s="8">
        <v>1.8125539790435716E-2</v>
      </c>
      <c r="U624" s="1">
        <v>3</v>
      </c>
      <c r="V624" s="1">
        <v>725</v>
      </c>
      <c r="W624" s="8">
        <v>1.6285706050891805E-2</v>
      </c>
      <c r="X624" s="8">
        <v>8.3791637414961425E-3</v>
      </c>
      <c r="Y624" s="1">
        <v>3</v>
      </c>
      <c r="Z624" s="8">
        <v>1.5572299710142816E-2</v>
      </c>
      <c r="AA624" s="8">
        <v>1.5196990995782818E-2</v>
      </c>
      <c r="AB624" s="8">
        <v>1.920980126749116E-2</v>
      </c>
      <c r="AC624" s="8">
        <v>9.7264437689969924E-3</v>
      </c>
      <c r="AD624" s="8">
        <v>3.7557379329531251E-2</v>
      </c>
      <c r="AE624" s="8">
        <v>4.3758691794945764E-2</v>
      </c>
      <c r="AF624" s="8">
        <v>2.5805997548430347E-2</v>
      </c>
      <c r="AG624" s="8">
        <v>1.0031096398836427E-2</v>
      </c>
      <c r="AH624" s="8">
        <v>1.3020024205408643E-2</v>
      </c>
    </row>
    <row r="625" spans="1:34">
      <c r="A625" s="1" t="s">
        <v>3353</v>
      </c>
      <c r="B625" s="1" t="s">
        <v>3354</v>
      </c>
      <c r="C625" s="1" t="s">
        <v>3355</v>
      </c>
      <c r="D625" s="1">
        <v>43204</v>
      </c>
      <c r="E625" s="1">
        <v>8.49</v>
      </c>
      <c r="F625" s="1" t="s">
        <v>3356</v>
      </c>
      <c r="G625" s="1">
        <v>390</v>
      </c>
      <c r="H625" s="9" t="s">
        <v>806</v>
      </c>
      <c r="I625" s="10" t="s">
        <v>1508</v>
      </c>
      <c r="J625" s="4">
        <v>0.9108454079401429</v>
      </c>
      <c r="K625" s="4">
        <v>-1.3039519020067627</v>
      </c>
      <c r="L625" s="11">
        <f t="shared" si="57"/>
        <v>1.8801469269849793</v>
      </c>
      <c r="M625" s="8">
        <f t="shared" si="58"/>
        <v>0.40501523938930967</v>
      </c>
      <c r="N625" s="1">
        <v>639</v>
      </c>
      <c r="O625" s="8">
        <v>1.6634303766765571E-2</v>
      </c>
      <c r="P625" s="8">
        <v>5.2809429165411809E-3</v>
      </c>
      <c r="Q625" s="1">
        <v>3</v>
      </c>
      <c r="R625" s="1">
        <v>480</v>
      </c>
      <c r="S625" s="8">
        <v>4.1070809562245403E-2</v>
      </c>
      <c r="T625" s="8">
        <v>8.1599422919625582E-3</v>
      </c>
      <c r="U625" s="1">
        <v>3</v>
      </c>
      <c r="V625" s="1">
        <v>627</v>
      </c>
      <c r="W625" s="8">
        <v>2.1844468095962546E-2</v>
      </c>
      <c r="X625" s="8">
        <v>4.9508090026508652E-3</v>
      </c>
      <c r="Y625" s="1">
        <v>3</v>
      </c>
      <c r="Z625" s="8">
        <v>1.5926215612646059E-2</v>
      </c>
      <c r="AA625" s="8">
        <v>1.1743129405832177E-2</v>
      </c>
      <c r="AB625" s="8">
        <v>2.2233566281818471E-2</v>
      </c>
      <c r="AC625" s="8">
        <v>3.3069908814589773E-2</v>
      </c>
      <c r="AD625" s="8">
        <v>4.9380998748087379E-2</v>
      </c>
      <c r="AE625" s="8">
        <v>4.0761521124059071E-2</v>
      </c>
      <c r="AF625" s="8">
        <v>2.6392497492712857E-2</v>
      </c>
      <c r="AG625" s="8">
        <v>2.2569966897381961E-2</v>
      </c>
      <c r="AH625" s="8">
        <v>1.6570939897792819E-2</v>
      </c>
    </row>
    <row r="626" spans="1:34">
      <c r="A626" s="1" t="s">
        <v>330</v>
      </c>
      <c r="B626" s="1" t="s">
        <v>331</v>
      </c>
      <c r="C626" s="1" t="s">
        <v>332</v>
      </c>
      <c r="D626" s="1">
        <v>38361</v>
      </c>
      <c r="E626" s="1">
        <v>8.9499999999999993</v>
      </c>
      <c r="F626" s="1" t="s">
        <v>333</v>
      </c>
      <c r="G626" s="1">
        <v>353</v>
      </c>
      <c r="H626" s="9" t="s">
        <v>38</v>
      </c>
      <c r="I626" s="10" t="s">
        <v>64</v>
      </c>
      <c r="J626" s="4">
        <v>-0.75368331064220817</v>
      </c>
      <c r="K626" s="4">
        <v>-5.3210743161974453E-2</v>
      </c>
      <c r="L626" s="11">
        <f t="shared" si="57"/>
        <v>0.59308742542325399</v>
      </c>
      <c r="M626" s="8">
        <f t="shared" si="58"/>
        <v>0.9637890109862981</v>
      </c>
      <c r="N626" s="1">
        <v>640</v>
      </c>
      <c r="O626" s="8">
        <v>1.6593726577721804E-2</v>
      </c>
      <c r="P626" s="8">
        <v>4.7727873797276952E-3</v>
      </c>
      <c r="Q626" s="1">
        <v>3</v>
      </c>
      <c r="R626" s="1">
        <v>717</v>
      </c>
      <c r="S626" s="8">
        <v>1.7217177606891922E-2</v>
      </c>
      <c r="T626" s="8">
        <v>1.2055694483838097E-2</v>
      </c>
      <c r="U626" s="1">
        <v>3</v>
      </c>
      <c r="V626" s="1">
        <v>547</v>
      </c>
      <c r="W626" s="8">
        <v>2.9029746490755501E-2</v>
      </c>
      <c r="X626" s="8">
        <v>1.4271577834075726E-2</v>
      </c>
      <c r="Y626" s="1">
        <v>2</v>
      </c>
      <c r="Z626" s="8">
        <v>1.3802720197626586E-2</v>
      </c>
      <c r="AA626" s="8">
        <v>2.2104714175684097E-2</v>
      </c>
      <c r="AB626" s="8">
        <v>1.3873745359854726E-2</v>
      </c>
      <c r="AC626" s="8">
        <v>3.1124620060790375E-2</v>
      </c>
      <c r="AD626" s="8">
        <v>9.7370983446932874E-3</v>
      </c>
      <c r="AE626" s="8">
        <v>1.0789814415192106E-2</v>
      </c>
      <c r="AF626" s="8"/>
      <c r="AG626" s="8">
        <v>3.9121275955462068E-2</v>
      </c>
      <c r="AH626" s="8">
        <v>1.8938217026048934E-2</v>
      </c>
    </row>
    <row r="627" spans="1:34">
      <c r="A627" s="1" t="s">
        <v>3386</v>
      </c>
      <c r="B627" s="1" t="s">
        <v>3387</v>
      </c>
      <c r="C627" s="1" t="s">
        <v>3388</v>
      </c>
      <c r="D627" s="1">
        <v>44990</v>
      </c>
      <c r="E627" s="1">
        <v>8.4600000000000009</v>
      </c>
      <c r="F627" s="1" t="s">
        <v>3389</v>
      </c>
      <c r="G627" s="1">
        <v>413</v>
      </c>
      <c r="H627" s="9" t="s">
        <v>97</v>
      </c>
      <c r="I627" s="10" t="s">
        <v>35</v>
      </c>
      <c r="J627" s="4">
        <v>0.95187603588091074</v>
      </c>
      <c r="K627" s="4">
        <v>-0.61786543492845147</v>
      </c>
      <c r="L627" s="11">
        <f t="shared" si="57"/>
        <v>1.9343864391975534</v>
      </c>
      <c r="M627" s="8">
        <f t="shared" si="58"/>
        <v>0.6516343519986818</v>
      </c>
      <c r="N627" s="1">
        <v>641</v>
      </c>
      <c r="O627" s="8">
        <v>1.6586031726503088E-2</v>
      </c>
      <c r="P627" s="8">
        <v>2.45285003038001E-3</v>
      </c>
      <c r="Q627" s="1">
        <v>2</v>
      </c>
      <c r="R627" s="1">
        <v>625</v>
      </c>
      <c r="S627" s="8">
        <v>2.5452973244321286E-2</v>
      </c>
      <c r="T627" s="8">
        <v>8.0209198488407733E-3</v>
      </c>
      <c r="U627" s="1">
        <v>2</v>
      </c>
      <c r="V627" s="1">
        <v>782</v>
      </c>
      <c r="W627" s="8">
        <v>1.3158163606068293E-2</v>
      </c>
      <c r="X627" s="8">
        <v>4.7986323173396907E-3</v>
      </c>
      <c r="Y627" s="1">
        <v>2</v>
      </c>
      <c r="Z627" s="8"/>
      <c r="AA627" s="8">
        <v>1.4851604836787753E-2</v>
      </c>
      <c r="AB627" s="8">
        <v>1.8320458616218421E-2</v>
      </c>
      <c r="AC627" s="8">
        <v>3.1124620060790375E-2</v>
      </c>
      <c r="AD627" s="8"/>
      <c r="AE627" s="8">
        <v>1.9781326427852196E-2</v>
      </c>
      <c r="AF627" s="8"/>
      <c r="AG627" s="8">
        <v>1.6551309058080103E-2</v>
      </c>
      <c r="AH627" s="8">
        <v>9.7650181540564832E-3</v>
      </c>
    </row>
    <row r="628" spans="1:34">
      <c r="A628" s="1" t="s">
        <v>3886</v>
      </c>
      <c r="B628" s="1" t="s">
        <v>3887</v>
      </c>
      <c r="C628" s="1" t="s">
        <v>3888</v>
      </c>
      <c r="D628" s="1">
        <v>36067</v>
      </c>
      <c r="E628" s="1">
        <v>9.6</v>
      </c>
      <c r="F628" s="1" t="s">
        <v>3889</v>
      </c>
      <c r="G628" s="1">
        <v>308</v>
      </c>
      <c r="H628" s="9" t="s">
        <v>38</v>
      </c>
      <c r="I628" s="10" t="s">
        <v>1508</v>
      </c>
      <c r="J628" s="4" t="s">
        <v>5731</v>
      </c>
      <c r="K628" s="4" t="s">
        <v>5732</v>
      </c>
      <c r="L628" s="11" t="s">
        <v>3</v>
      </c>
      <c r="M628" s="8" t="s">
        <v>5737</v>
      </c>
      <c r="N628" s="1">
        <v>642</v>
      </c>
      <c r="O628" s="8">
        <v>1.6271533318554826E-2</v>
      </c>
      <c r="P628" s="8">
        <v>1.850680907636949E-2</v>
      </c>
      <c r="Q628" s="1">
        <v>2</v>
      </c>
      <c r="R628" s="1" t="s">
        <v>39</v>
      </c>
      <c r="S628" s="8" t="s">
        <v>39</v>
      </c>
      <c r="T628" s="8" t="s">
        <v>39</v>
      </c>
      <c r="U628" s="1">
        <v>1</v>
      </c>
      <c r="V628" s="1">
        <v>723</v>
      </c>
      <c r="W628" s="8">
        <v>1.6320821463364936E-2</v>
      </c>
      <c r="X628" s="8">
        <v>1.8019582035010142E-3</v>
      </c>
      <c r="Y628" s="1">
        <v>2</v>
      </c>
      <c r="Z628" s="8">
        <v>3.185243122529212E-3</v>
      </c>
      <c r="AA628" s="8">
        <v>2.9357823514580439E-2</v>
      </c>
      <c r="AB628" s="8"/>
      <c r="AC628" s="8"/>
      <c r="AD628" s="8">
        <v>6.6073167338990164E-3</v>
      </c>
      <c r="AE628" s="8"/>
      <c r="AF628" s="8">
        <v>1.7594998328475234E-2</v>
      </c>
      <c r="AG628" s="8">
        <v>1.5046644598254642E-2</v>
      </c>
      <c r="AH628" s="8"/>
    </row>
    <row r="629" spans="1:34">
      <c r="A629" s="1" t="s">
        <v>4673</v>
      </c>
      <c r="B629" s="1" t="s">
        <v>4674</v>
      </c>
      <c r="C629" s="1" t="s">
        <v>4675</v>
      </c>
      <c r="D629" s="1">
        <v>56704</v>
      </c>
      <c r="E629" s="1">
        <v>9.23</v>
      </c>
      <c r="F629" s="1" t="s">
        <v>4676</v>
      </c>
      <c r="G629" s="1">
        <v>494</v>
      </c>
      <c r="H629" s="9" t="s">
        <v>38</v>
      </c>
      <c r="I629" s="10" t="s">
        <v>35</v>
      </c>
      <c r="J629" s="4" t="s">
        <v>5732</v>
      </c>
      <c r="K629" s="4">
        <v>0.29672876119469627</v>
      </c>
      <c r="L629" s="11" t="s">
        <v>2</v>
      </c>
      <c r="M629" s="8">
        <f t="shared" ref="M629:M635" si="59">O629/S629</f>
        <v>1.2283560174692054</v>
      </c>
      <c r="N629" s="1">
        <v>643</v>
      </c>
      <c r="O629" s="8">
        <v>1.6252206043217997E-2</v>
      </c>
      <c r="P629" s="8">
        <v>1.047127347331077E-2</v>
      </c>
      <c r="Q629" s="1">
        <v>2</v>
      </c>
      <c r="R629" s="1">
        <v>795</v>
      </c>
      <c r="S629" s="8">
        <v>1.323085963033957E-2</v>
      </c>
      <c r="T629" s="8">
        <v>2.4819359264932764E-3</v>
      </c>
      <c r="U629" s="1">
        <v>2</v>
      </c>
      <c r="V629" s="1" t="s">
        <v>39</v>
      </c>
      <c r="W629" s="8" t="s">
        <v>39</v>
      </c>
      <c r="X629" s="8" t="s">
        <v>39</v>
      </c>
      <c r="Y629" s="1">
        <v>0</v>
      </c>
      <c r="Z629" s="8">
        <v>8.8478975625811453E-3</v>
      </c>
      <c r="AA629" s="8"/>
      <c r="AB629" s="8">
        <v>2.3656514523854852E-2</v>
      </c>
      <c r="AC629" s="8"/>
      <c r="AD629" s="8">
        <v>1.1475865906245658E-2</v>
      </c>
      <c r="AE629" s="8">
        <v>1.4985853354433483E-2</v>
      </c>
      <c r="AF629" s="8"/>
      <c r="AG629" s="8"/>
      <c r="AH629" s="8"/>
    </row>
    <row r="630" spans="1:34">
      <c r="A630" s="1" t="s">
        <v>48</v>
      </c>
      <c r="B630" s="1" t="s">
        <v>49</v>
      </c>
      <c r="C630" s="1" t="s">
        <v>50</v>
      </c>
      <c r="D630" s="1">
        <v>20120</v>
      </c>
      <c r="E630" s="1">
        <v>5.13</v>
      </c>
      <c r="F630" s="1" t="s">
        <v>51</v>
      </c>
      <c r="G630" s="1">
        <v>186</v>
      </c>
      <c r="H630" s="9" t="s">
        <v>28</v>
      </c>
      <c r="I630" s="10" t="s">
        <v>29</v>
      </c>
      <c r="J630" s="4">
        <v>-1.7304221059762264</v>
      </c>
      <c r="K630" s="4">
        <v>1.1925541352013254</v>
      </c>
      <c r="L630" s="11">
        <f>S630/W630</f>
        <v>0.30136377053814672</v>
      </c>
      <c r="M630" s="8">
        <f t="shared" si="59"/>
        <v>2.2855702063593277</v>
      </c>
      <c r="N630" s="1">
        <v>644</v>
      </c>
      <c r="O630" s="8">
        <v>1.6203877857801637E-2</v>
      </c>
      <c r="P630" s="8">
        <v>4.2960174951750651E-3</v>
      </c>
      <c r="Q630" s="1">
        <v>3</v>
      </c>
      <c r="R630" s="1">
        <v>953</v>
      </c>
      <c r="S630" s="8">
        <v>7.0896434564627553E-3</v>
      </c>
      <c r="T630" s="8">
        <v>1.6657084594893089E-3</v>
      </c>
      <c r="U630" s="1">
        <v>2</v>
      </c>
      <c r="V630" s="1">
        <v>598</v>
      </c>
      <c r="W630" s="8">
        <v>2.352520159872816E-2</v>
      </c>
      <c r="X630" s="8">
        <v>8.579372931001264E-3</v>
      </c>
      <c r="Y630" s="1">
        <v>2</v>
      </c>
      <c r="Z630" s="8">
        <v>2.08810382476915E-2</v>
      </c>
      <c r="AA630" s="8">
        <v>1.2433901723822303E-2</v>
      </c>
      <c r="AB630" s="8">
        <v>1.5296693601891106E-2</v>
      </c>
      <c r="AC630" s="8">
        <v>8.2674772036474432E-3</v>
      </c>
      <c r="AD630" s="8">
        <v>5.9118097092780673E-3</v>
      </c>
      <c r="AE630" s="8"/>
      <c r="AF630" s="8"/>
      <c r="AG630" s="8">
        <v>2.9591734376567459E-2</v>
      </c>
      <c r="AH630" s="8">
        <v>1.745866882088886E-2</v>
      </c>
    </row>
    <row r="631" spans="1:34">
      <c r="A631" s="1" t="s">
        <v>828</v>
      </c>
      <c r="B631" s="1" t="s">
        <v>829</v>
      </c>
      <c r="C631" s="1" t="s">
        <v>830</v>
      </c>
      <c r="D631" s="1">
        <v>17111</v>
      </c>
      <c r="E631" s="1">
        <v>9.77</v>
      </c>
      <c r="F631" s="1" t="s">
        <v>831</v>
      </c>
      <c r="G631" s="1">
        <v>146</v>
      </c>
      <c r="H631" s="9" t="s">
        <v>35</v>
      </c>
      <c r="I631" s="10" t="s">
        <v>64</v>
      </c>
      <c r="J631" s="4">
        <v>-0.24902089675238437</v>
      </c>
      <c r="K631" s="4">
        <v>-0.34339227420644569</v>
      </c>
      <c r="L631" s="11">
        <f>S631/W631</f>
        <v>0.84146729394305531</v>
      </c>
      <c r="M631" s="8">
        <f t="shared" si="59"/>
        <v>0.78818583422563016</v>
      </c>
      <c r="N631" s="1">
        <v>645</v>
      </c>
      <c r="O631" s="8">
        <v>1.6194834080067489E-2</v>
      </c>
      <c r="P631" s="8">
        <v>1.3133958190278055E-2</v>
      </c>
      <c r="Q631" s="1">
        <v>2</v>
      </c>
      <c r="R631" s="1">
        <v>675</v>
      </c>
      <c r="S631" s="8">
        <v>2.0546974300773176E-2</v>
      </c>
      <c r="T631" s="8">
        <v>5.4203521382064565E-3</v>
      </c>
      <c r="U631" s="1">
        <v>3</v>
      </c>
      <c r="V631" s="1">
        <v>588</v>
      </c>
      <c r="W631" s="8">
        <v>2.441803080009388E-2</v>
      </c>
      <c r="X631" s="8">
        <v>1.6537694937806283E-2</v>
      </c>
      <c r="Y631" s="1">
        <v>2</v>
      </c>
      <c r="Z631" s="8">
        <v>2.5481944980233696E-2</v>
      </c>
      <c r="AA631" s="8">
        <v>6.9077231799012807E-3</v>
      </c>
      <c r="AB631" s="8"/>
      <c r="AC631" s="8">
        <v>2.0911854103343532E-2</v>
      </c>
      <c r="AD631" s="8">
        <v>1.4953401029350402E-2</v>
      </c>
      <c r="AE631" s="8">
        <v>2.5775667769625588E-2</v>
      </c>
      <c r="AF631" s="8"/>
      <c r="AG631" s="8">
        <v>3.6111947035811137E-2</v>
      </c>
      <c r="AH631" s="8">
        <v>1.2724114564376627E-2</v>
      </c>
    </row>
    <row r="632" spans="1:34">
      <c r="A632" s="1" t="s">
        <v>4717</v>
      </c>
      <c r="B632" s="1" t="s">
        <v>4718</v>
      </c>
      <c r="C632" s="1" t="s">
        <v>4719</v>
      </c>
      <c r="D632" s="1">
        <v>42418</v>
      </c>
      <c r="E632" s="1">
        <v>5.56</v>
      </c>
      <c r="F632" s="1" t="s">
        <v>4720</v>
      </c>
      <c r="G632" s="1">
        <v>389</v>
      </c>
      <c r="H632" s="9" t="s">
        <v>29</v>
      </c>
      <c r="I632" s="10" t="s">
        <v>1508</v>
      </c>
      <c r="J632" s="4" t="s">
        <v>5732</v>
      </c>
      <c r="K632" s="4">
        <v>-0.7849164776159373</v>
      </c>
      <c r="L632" s="11" t="s">
        <v>2</v>
      </c>
      <c r="M632" s="8">
        <f t="shared" si="59"/>
        <v>0.58038555665732328</v>
      </c>
      <c r="N632" s="1">
        <v>646</v>
      </c>
      <c r="O632" s="8">
        <v>1.6130861003756124E-2</v>
      </c>
      <c r="P632" s="8">
        <v>5.7167397435302471E-3</v>
      </c>
      <c r="Q632" s="1">
        <v>2</v>
      </c>
      <c r="R632" s="1">
        <v>593</v>
      </c>
      <c r="S632" s="8">
        <v>2.7793353605593357E-2</v>
      </c>
      <c r="T632" s="8">
        <v>1.2461998047760802E-2</v>
      </c>
      <c r="U632" s="1">
        <v>3</v>
      </c>
      <c r="V632" s="1" t="s">
        <v>39</v>
      </c>
      <c r="W632" s="8" t="s">
        <v>39</v>
      </c>
      <c r="X632" s="8" t="s">
        <v>39</v>
      </c>
      <c r="Y632" s="1">
        <v>1</v>
      </c>
      <c r="Z632" s="8">
        <v>2.0173206442685006E-2</v>
      </c>
      <c r="AA632" s="8">
        <v>1.208851556482724E-2</v>
      </c>
      <c r="AB632" s="8"/>
      <c r="AC632" s="8">
        <v>3.987841945288767E-2</v>
      </c>
      <c r="AD632" s="8">
        <v>2.8515788009458906E-2</v>
      </c>
      <c r="AE632" s="8">
        <v>1.4985853354433483E-2</v>
      </c>
      <c r="AF632" s="8"/>
      <c r="AG632" s="8">
        <v>4.112749523522935E-2</v>
      </c>
      <c r="AH632" s="8"/>
    </row>
    <row r="633" spans="1:34">
      <c r="A633" s="1" t="s">
        <v>538</v>
      </c>
      <c r="B633" s="1" t="s">
        <v>539</v>
      </c>
      <c r="C633" s="1" t="s">
        <v>540</v>
      </c>
      <c r="D633" s="1">
        <v>15664</v>
      </c>
      <c r="E633" s="1">
        <v>7.56</v>
      </c>
      <c r="F633" s="1" t="s">
        <v>541</v>
      </c>
      <c r="G633" s="1">
        <v>138</v>
      </c>
      <c r="H633" s="9" t="s">
        <v>34</v>
      </c>
      <c r="I633" s="10" t="s">
        <v>64</v>
      </c>
      <c r="J633" s="4">
        <v>-0.49989203101154611</v>
      </c>
      <c r="K633" s="4">
        <v>-0.72523654017153161</v>
      </c>
      <c r="L633" s="11">
        <f>S633/W633</f>
        <v>0.70715970190686084</v>
      </c>
      <c r="M633" s="8">
        <f t="shared" si="59"/>
        <v>0.60489785914795213</v>
      </c>
      <c r="N633" s="1">
        <v>647</v>
      </c>
      <c r="O633" s="8">
        <v>1.6113189932929858E-2</v>
      </c>
      <c r="P633" s="8">
        <v>1.7253521804525312E-2</v>
      </c>
      <c r="Q633" s="1">
        <v>2</v>
      </c>
      <c r="R633" s="1">
        <v>612</v>
      </c>
      <c r="S633" s="8">
        <v>2.6637869004242466E-2</v>
      </c>
      <c r="T633" s="8">
        <v>1.289981924652737E-2</v>
      </c>
      <c r="U633" s="1">
        <v>3</v>
      </c>
      <c r="V633" s="1">
        <v>461</v>
      </c>
      <c r="W633" s="8">
        <v>3.7668816439077726E-2</v>
      </c>
      <c r="X633" s="8">
        <v>3.4726992041392434E-3</v>
      </c>
      <c r="Y633" s="1">
        <v>2</v>
      </c>
      <c r="Z633" s="8">
        <v>2.8313272200259667E-2</v>
      </c>
      <c r="AA633" s="8"/>
      <c r="AB633" s="8">
        <v>3.9131076656000506E-3</v>
      </c>
      <c r="AC633" s="8">
        <v>3.8905775075987969E-2</v>
      </c>
      <c r="AD633" s="8">
        <v>2.782028098483796E-2</v>
      </c>
      <c r="AE633" s="8">
        <v>1.3187550951901465E-2</v>
      </c>
      <c r="AF633" s="8"/>
      <c r="AG633" s="8">
        <v>4.0124385595345709E-2</v>
      </c>
      <c r="AH633" s="8">
        <v>3.5213247282809737E-2</v>
      </c>
    </row>
    <row r="634" spans="1:34">
      <c r="A634" s="1" t="s">
        <v>2775</v>
      </c>
      <c r="B634" s="1" t="s">
        <v>2776</v>
      </c>
      <c r="C634" s="1" t="s">
        <v>2777</v>
      </c>
      <c r="D634" s="1">
        <v>21723</v>
      </c>
      <c r="E634" s="1">
        <v>9.32</v>
      </c>
      <c r="F634" s="1" t="s">
        <v>2778</v>
      </c>
      <c r="G634" s="1">
        <v>206</v>
      </c>
      <c r="H634" s="9" t="s">
        <v>97</v>
      </c>
      <c r="I634" s="10" t="s">
        <v>806</v>
      </c>
      <c r="J634" s="4">
        <v>0.4835236307002998</v>
      </c>
      <c r="K634" s="4">
        <v>-1.2917675680136096</v>
      </c>
      <c r="L634" s="11">
        <f>S634/W634</f>
        <v>1.3981543442837367</v>
      </c>
      <c r="M634" s="8">
        <f t="shared" si="59"/>
        <v>0.40845029550830997</v>
      </c>
      <c r="N634" s="1">
        <v>648</v>
      </c>
      <c r="O634" s="8">
        <v>1.608472279111087E-2</v>
      </c>
      <c r="P634" s="8">
        <v>9.7121916343133399E-3</v>
      </c>
      <c r="Q634" s="1">
        <v>3</v>
      </c>
      <c r="R634" s="1">
        <v>496</v>
      </c>
      <c r="S634" s="8">
        <v>3.9379877963103653E-2</v>
      </c>
      <c r="T634" s="8">
        <v>1.7077160787083219E-2</v>
      </c>
      <c r="U634" s="1">
        <v>3</v>
      </c>
      <c r="V634" s="1">
        <v>556</v>
      </c>
      <c r="W634" s="8">
        <v>2.8165615709099447E-2</v>
      </c>
      <c r="X634" s="8">
        <v>1.5044411500476276E-2</v>
      </c>
      <c r="Y634" s="1">
        <v>3</v>
      </c>
      <c r="Z634" s="8">
        <v>2.7251524492749927E-2</v>
      </c>
      <c r="AA634" s="8">
        <v>1.1397743246837113E-2</v>
      </c>
      <c r="AB634" s="8">
        <v>9.6049006337455799E-3</v>
      </c>
      <c r="AC634" s="8">
        <v>5.1063829787234213E-2</v>
      </c>
      <c r="AD634" s="8">
        <v>4.7294477674224539E-2</v>
      </c>
      <c r="AE634" s="8">
        <v>1.9781326427852196E-2</v>
      </c>
      <c r="AF634" s="8">
        <v>4.5160495709753112E-2</v>
      </c>
      <c r="AG634" s="8">
        <v>1.6551309058080103E-2</v>
      </c>
      <c r="AH634" s="8">
        <v>2.2785042359465126E-2</v>
      </c>
    </row>
    <row r="635" spans="1:34">
      <c r="A635" s="1" t="s">
        <v>2448</v>
      </c>
      <c r="B635" s="1" t="s">
        <v>2449</v>
      </c>
      <c r="C635" s="1" t="s">
        <v>2450</v>
      </c>
      <c r="D635" s="1">
        <v>25972</v>
      </c>
      <c r="E635" s="1">
        <v>8.6</v>
      </c>
      <c r="F635" s="1" t="s">
        <v>2451</v>
      </c>
      <c r="G635" s="1">
        <v>233</v>
      </c>
      <c r="H635" s="9" t="s">
        <v>35</v>
      </c>
      <c r="I635" s="10" t="s">
        <v>806</v>
      </c>
      <c r="J635" s="4">
        <v>0.36751945014445642</v>
      </c>
      <c r="K635" s="4">
        <v>-1.8858422718499108</v>
      </c>
      <c r="L635" s="11">
        <f>S635/W635</f>
        <v>1.2901326862839653</v>
      </c>
      <c r="M635" s="8">
        <f t="shared" si="59"/>
        <v>0.27058574233496285</v>
      </c>
      <c r="N635" s="1">
        <v>649</v>
      </c>
      <c r="O635" s="8">
        <v>1.6055875275588671E-2</v>
      </c>
      <c r="P635" s="8">
        <v>5.5079237936352873E-3</v>
      </c>
      <c r="Q635" s="1">
        <v>3</v>
      </c>
      <c r="R635" s="1">
        <v>370</v>
      </c>
      <c r="S635" s="8">
        <v>5.9337477049004383E-2</v>
      </c>
      <c r="T635" s="8">
        <v>1.7891273374729833E-2</v>
      </c>
      <c r="U635" s="1">
        <v>3</v>
      </c>
      <c r="V635" s="1">
        <v>404</v>
      </c>
      <c r="W635" s="8">
        <v>4.5993313462909878E-2</v>
      </c>
      <c r="X635" s="8">
        <v>3.0067543405978614E-2</v>
      </c>
      <c r="Y635" s="1">
        <v>3</v>
      </c>
      <c r="Z635" s="8">
        <v>2.194278595520124E-2</v>
      </c>
      <c r="AA635" s="8">
        <v>1.5196990995782818E-2</v>
      </c>
      <c r="AB635" s="8">
        <v>1.1027848875781961E-2</v>
      </c>
      <c r="AC635" s="8">
        <v>5.2036474164133907E-2</v>
      </c>
      <c r="AD635" s="8">
        <v>4.6251217137293112E-2</v>
      </c>
      <c r="AE635" s="8">
        <v>7.9724739845586118E-2</v>
      </c>
      <c r="AF635" s="8">
        <v>7.8004492589573551E-2</v>
      </c>
      <c r="AG635" s="8">
        <v>4.1629050055171174E-2</v>
      </c>
      <c r="AH635" s="8">
        <v>1.8346397743984905E-2</v>
      </c>
    </row>
    <row r="636" spans="1:34">
      <c r="A636" s="1" t="s">
        <v>4148</v>
      </c>
      <c r="B636" s="1" t="s">
        <v>4149</v>
      </c>
      <c r="C636" s="1" t="s">
        <v>4150</v>
      </c>
      <c r="D636" s="1">
        <v>29525</v>
      </c>
      <c r="E636" s="1">
        <v>7.85</v>
      </c>
      <c r="F636" s="1" t="s">
        <v>4151</v>
      </c>
      <c r="G636" s="1">
        <v>260</v>
      </c>
      <c r="H636" s="9" t="s">
        <v>97</v>
      </c>
      <c r="I636" s="10" t="s">
        <v>29</v>
      </c>
      <c r="J636" s="4" t="s">
        <v>5731</v>
      </c>
      <c r="K636" s="4" t="s">
        <v>5732</v>
      </c>
      <c r="L636" s="11" t="s">
        <v>3</v>
      </c>
      <c r="M636" s="8" t="s">
        <v>5737</v>
      </c>
      <c r="N636" s="1">
        <v>651</v>
      </c>
      <c r="O636" s="8">
        <v>1.5943516613701633E-2</v>
      </c>
      <c r="P636" s="8">
        <v>1.2988862090414289E-2</v>
      </c>
      <c r="Q636" s="1">
        <v>2</v>
      </c>
      <c r="R636" s="1" t="s">
        <v>39</v>
      </c>
      <c r="S636" s="8" t="s">
        <v>39</v>
      </c>
      <c r="T636" s="8" t="s">
        <v>39</v>
      </c>
      <c r="U636" s="1">
        <v>1</v>
      </c>
      <c r="V636" s="1">
        <v>671</v>
      </c>
      <c r="W636" s="8">
        <v>1.9334591685742517E-2</v>
      </c>
      <c r="X636" s="8">
        <v>1.0319906697675475E-2</v>
      </c>
      <c r="Y636" s="1">
        <v>2</v>
      </c>
      <c r="Z636" s="8">
        <v>2.512802907773045E-2</v>
      </c>
      <c r="AA636" s="8"/>
      <c r="AB636" s="8">
        <v>6.7590041496728157E-3</v>
      </c>
      <c r="AC636" s="8"/>
      <c r="AD636" s="8">
        <v>8.3460842954513875E-3</v>
      </c>
      <c r="AE636" s="8"/>
      <c r="AF636" s="8"/>
      <c r="AG636" s="8">
        <v>1.2037315678603713E-2</v>
      </c>
      <c r="AH636" s="8">
        <v>2.6631867692881318E-2</v>
      </c>
    </row>
    <row r="637" spans="1:34">
      <c r="A637" s="1" t="s">
        <v>1447</v>
      </c>
      <c r="B637" s="1" t="s">
        <v>1448</v>
      </c>
      <c r="C637" s="1" t="s">
        <v>1449</v>
      </c>
      <c r="D637" s="1">
        <v>6672</v>
      </c>
      <c r="E637" s="1">
        <v>10.17</v>
      </c>
      <c r="F637" s="1" t="s">
        <v>1450</v>
      </c>
      <c r="G637" s="1">
        <v>56</v>
      </c>
      <c r="H637" s="9" t="s">
        <v>481</v>
      </c>
      <c r="I637" s="10" t="s">
        <v>64</v>
      </c>
      <c r="J637" s="4">
        <v>1.2420257368855549E-2</v>
      </c>
      <c r="K637" s="4">
        <v>-1.4271527553033456</v>
      </c>
      <c r="L637" s="11">
        <f t="shared" ref="L637:L647" si="60">S637/W637</f>
        <v>1.0086462309632322</v>
      </c>
      <c r="M637" s="8">
        <f t="shared" ref="M637:M647" si="61">O637/S637</f>
        <v>0.3718640648474334</v>
      </c>
      <c r="N637" s="1">
        <v>652</v>
      </c>
      <c r="O637" s="8">
        <v>1.5789070651551437E-2</v>
      </c>
      <c r="P637" s="8">
        <v>5.3605977850490405E-3</v>
      </c>
      <c r="Q637" s="1">
        <v>3</v>
      </c>
      <c r="R637" s="1">
        <v>474</v>
      </c>
      <c r="S637" s="8">
        <v>4.2459253646972589E-2</v>
      </c>
      <c r="T637" s="8">
        <v>3.3489374748280898E-2</v>
      </c>
      <c r="U637" s="1">
        <v>2</v>
      </c>
      <c r="V637" s="1">
        <v>427</v>
      </c>
      <c r="W637" s="8">
        <v>4.2095288063908248E-2</v>
      </c>
      <c r="X637" s="8">
        <v>3.6933838202422138E-2</v>
      </c>
      <c r="Y637" s="1">
        <v>2</v>
      </c>
      <c r="Z637" s="8">
        <v>1.9111458735175273E-2</v>
      </c>
      <c r="AA637" s="8">
        <v>1.8650852585733457E-2</v>
      </c>
      <c r="AB637" s="8">
        <v>9.6049006337455799E-3</v>
      </c>
      <c r="AC637" s="8">
        <v>6.6139817629179545E-2</v>
      </c>
      <c r="AD637" s="8">
        <v>1.8778689664765626E-2</v>
      </c>
      <c r="AE637" s="8"/>
      <c r="AF637" s="8"/>
      <c r="AG637" s="8">
        <v>6.821145551208771E-2</v>
      </c>
      <c r="AH637" s="8">
        <v>1.5979120615728787E-2</v>
      </c>
    </row>
    <row r="638" spans="1:34">
      <c r="A638" s="1" t="s">
        <v>1853</v>
      </c>
      <c r="B638" s="1" t="s">
        <v>1854</v>
      </c>
      <c r="C638" s="1" t="s">
        <v>1855</v>
      </c>
      <c r="D638" s="1">
        <v>21772</v>
      </c>
      <c r="E638" s="1">
        <v>10.93</v>
      </c>
      <c r="F638" s="1" t="s">
        <v>1856</v>
      </c>
      <c r="G638" s="1">
        <v>213</v>
      </c>
      <c r="H638" s="9" t="s">
        <v>29</v>
      </c>
      <c r="I638" s="10" t="s">
        <v>806</v>
      </c>
      <c r="J638" s="4">
        <v>0.16311944419435614</v>
      </c>
      <c r="K638" s="4">
        <v>-0.69575532108208016</v>
      </c>
      <c r="L638" s="11">
        <f t="shared" si="60"/>
        <v>1.1197055879370434</v>
      </c>
      <c r="M638" s="8">
        <f t="shared" si="61"/>
        <v>0.61738600230934138</v>
      </c>
      <c r="N638" s="1">
        <v>652</v>
      </c>
      <c r="O638" s="8">
        <v>1.5789070651551437E-2</v>
      </c>
      <c r="P638" s="8">
        <v>5.3605977850490405E-3</v>
      </c>
      <c r="Q638" s="1">
        <v>3</v>
      </c>
      <c r="R638" s="1">
        <v>623</v>
      </c>
      <c r="S638" s="8">
        <v>2.5574066455170973E-2</v>
      </c>
      <c r="T638" s="8">
        <v>9.6101140184265965E-3</v>
      </c>
      <c r="U638" s="1">
        <v>2</v>
      </c>
      <c r="V638" s="1">
        <v>606</v>
      </c>
      <c r="W638" s="8">
        <v>2.2839991807390086E-2</v>
      </c>
      <c r="X638" s="8">
        <v>1.1553199923888306E-2</v>
      </c>
      <c r="Y638" s="1">
        <v>3</v>
      </c>
      <c r="Z638" s="8">
        <v>1.9111458735175273E-2</v>
      </c>
      <c r="AA638" s="8">
        <v>1.8650852585733457E-2</v>
      </c>
      <c r="AB638" s="8">
        <v>9.6049006337455799E-3</v>
      </c>
      <c r="AC638" s="8"/>
      <c r="AD638" s="8">
        <v>1.8778689664765626E-2</v>
      </c>
      <c r="AE638" s="8">
        <v>3.2369443245576321E-2</v>
      </c>
      <c r="AF638" s="8">
        <v>3.1670996991255425E-2</v>
      </c>
      <c r="AG638" s="8">
        <v>2.7083960276858356E-2</v>
      </c>
      <c r="AH638" s="8">
        <v>9.7650181540564832E-3</v>
      </c>
    </row>
    <row r="639" spans="1:34">
      <c r="A639" s="1" t="s">
        <v>2440</v>
      </c>
      <c r="B639" s="1" t="s">
        <v>2441</v>
      </c>
      <c r="C639" s="1" t="s">
        <v>2442</v>
      </c>
      <c r="D639" s="1">
        <v>58372</v>
      </c>
      <c r="E639" s="1">
        <v>7.59</v>
      </c>
      <c r="F639" s="1" t="s">
        <v>2443</v>
      </c>
      <c r="G639" s="1">
        <v>541</v>
      </c>
      <c r="H639" s="9" t="s">
        <v>1508</v>
      </c>
      <c r="I639" s="10" t="s">
        <v>1508</v>
      </c>
      <c r="J639" s="4">
        <v>0.36276672428362872</v>
      </c>
      <c r="K639" s="4">
        <v>-1.4490707024796017</v>
      </c>
      <c r="L639" s="11">
        <f t="shared" si="60"/>
        <v>1.2858895454747798</v>
      </c>
      <c r="M639" s="8">
        <f t="shared" si="61"/>
        <v>0.36625726896083971</v>
      </c>
      <c r="N639" s="1">
        <v>654</v>
      </c>
      <c r="O639" s="8">
        <v>1.5694036682245862E-2</v>
      </c>
      <c r="P639" s="8">
        <v>4.0677769240885127E-3</v>
      </c>
      <c r="Q639" s="1">
        <v>3</v>
      </c>
      <c r="R639" s="1">
        <v>472</v>
      </c>
      <c r="S639" s="8">
        <v>4.2849761662815955E-2</v>
      </c>
      <c r="T639" s="8">
        <v>1.3554630607217301E-2</v>
      </c>
      <c r="U639" s="1">
        <v>3</v>
      </c>
      <c r="V639" s="1">
        <v>499</v>
      </c>
      <c r="W639" s="8">
        <v>3.3323050034592856E-2</v>
      </c>
      <c r="X639" s="8">
        <v>7.3699943311122344E-3</v>
      </c>
      <c r="Y639" s="1">
        <v>3</v>
      </c>
      <c r="Z639" s="8">
        <v>1.9465374637678522E-2</v>
      </c>
      <c r="AA639" s="8">
        <v>1.6233149472768008E-2</v>
      </c>
      <c r="AB639" s="8">
        <v>1.1383585936291057E-2</v>
      </c>
      <c r="AC639" s="8">
        <v>5.592705167173271E-2</v>
      </c>
      <c r="AD639" s="8">
        <v>2.8863541521769381E-2</v>
      </c>
      <c r="AE639" s="8">
        <v>4.3758691794945764E-2</v>
      </c>
      <c r="AF639" s="8">
        <v>2.7565497381277868E-2</v>
      </c>
      <c r="AG639" s="8">
        <v>4.1629050055171174E-2</v>
      </c>
      <c r="AH639" s="8">
        <v>3.077460266732952E-2</v>
      </c>
    </row>
    <row r="640" spans="1:34">
      <c r="A640" s="1" t="s">
        <v>3039</v>
      </c>
      <c r="B640" s="1" t="s">
        <v>3040</v>
      </c>
      <c r="C640" s="1" t="s">
        <v>3041</v>
      </c>
      <c r="D640" s="1">
        <v>50741</v>
      </c>
      <c r="E640" s="1">
        <v>8.15</v>
      </c>
      <c r="F640" s="1" t="s">
        <v>3042</v>
      </c>
      <c r="G640" s="1">
        <v>446</v>
      </c>
      <c r="H640" s="9" t="s">
        <v>806</v>
      </c>
      <c r="I640" s="10" t="s">
        <v>1508</v>
      </c>
      <c r="J640" s="4">
        <v>0.63736640707003422</v>
      </c>
      <c r="K640" s="4">
        <v>-1.3660426514142716</v>
      </c>
      <c r="L640" s="11">
        <f t="shared" si="60"/>
        <v>1.555487074919913</v>
      </c>
      <c r="M640" s="8">
        <f t="shared" si="61"/>
        <v>0.38795395761054258</v>
      </c>
      <c r="N640" s="1">
        <v>655</v>
      </c>
      <c r="O640" s="8">
        <v>1.5612608242141146E-2</v>
      </c>
      <c r="P640" s="8">
        <v>3.7620732057981844E-3</v>
      </c>
      <c r="Q640" s="1">
        <v>3</v>
      </c>
      <c r="R640" s="1">
        <v>488</v>
      </c>
      <c r="S640" s="8">
        <v>4.0243456564539697E-2</v>
      </c>
      <c r="T640" s="8">
        <v>2.6028327628631262E-2</v>
      </c>
      <c r="U640" s="1">
        <v>3</v>
      </c>
      <c r="V640" s="1">
        <v>570</v>
      </c>
      <c r="W640" s="8">
        <v>2.5871932472734754E-2</v>
      </c>
      <c r="X640" s="8">
        <v>1.0953858711733551E-2</v>
      </c>
      <c r="Y640" s="1">
        <v>3</v>
      </c>
      <c r="Z640" s="8">
        <v>1.6280131515149308E-2</v>
      </c>
      <c r="AA640" s="8">
        <v>1.8996238744728524E-2</v>
      </c>
      <c r="AB640" s="8">
        <v>1.1561454466545605E-2</v>
      </c>
      <c r="AC640" s="8">
        <v>6.8571428571428797E-2</v>
      </c>
      <c r="AD640" s="8">
        <v>3.4775351231047448E-2</v>
      </c>
      <c r="AE640" s="8">
        <v>1.7383589891142838E-2</v>
      </c>
      <c r="AF640" s="8">
        <v>1.700849838419273E-2</v>
      </c>
      <c r="AG640" s="8">
        <v>3.8118166315578426E-2</v>
      </c>
      <c r="AH640" s="8">
        <v>2.248913271843311E-2</v>
      </c>
    </row>
    <row r="641" spans="1:34">
      <c r="A641" s="1" t="s">
        <v>417</v>
      </c>
      <c r="B641" s="1" t="s">
        <v>418</v>
      </c>
      <c r="C641" s="1" t="s">
        <v>419</v>
      </c>
      <c r="D641" s="1">
        <v>17589</v>
      </c>
      <c r="E641" s="1">
        <v>5.03</v>
      </c>
      <c r="F641" s="1" t="s">
        <v>420</v>
      </c>
      <c r="G641" s="1">
        <v>168</v>
      </c>
      <c r="H641" s="9" t="s">
        <v>38</v>
      </c>
      <c r="I641" s="10" t="s">
        <v>29</v>
      </c>
      <c r="J641" s="4">
        <v>-0.63031085377310991</v>
      </c>
      <c r="K641" s="4">
        <v>-6.8438059893971878E-2</v>
      </c>
      <c r="L641" s="11">
        <f t="shared" si="60"/>
        <v>0.64603720035468326</v>
      </c>
      <c r="M641" s="8">
        <f t="shared" si="61"/>
        <v>0.95366993426007263</v>
      </c>
      <c r="N641" s="1">
        <v>656</v>
      </c>
      <c r="O641" s="8">
        <v>1.5583603374570298E-2</v>
      </c>
      <c r="P641" s="8">
        <v>8.7019833122115777E-3</v>
      </c>
      <c r="Q641" s="1">
        <v>3</v>
      </c>
      <c r="R641" s="1">
        <v>733</v>
      </c>
      <c r="S641" s="8">
        <v>1.6340667577678439E-2</v>
      </c>
      <c r="T641" s="8">
        <v>8.1084917102198922E-3</v>
      </c>
      <c r="U641" s="1">
        <v>3</v>
      </c>
      <c r="V641" s="1">
        <v>580</v>
      </c>
      <c r="W641" s="8">
        <v>2.5293694494229108E-2</v>
      </c>
      <c r="X641" s="8">
        <v>4.5945081279896386E-3</v>
      </c>
      <c r="Y641" s="1">
        <v>3</v>
      </c>
      <c r="Z641" s="8">
        <v>2.4774113175227201E-2</v>
      </c>
      <c r="AA641" s="8">
        <v>1.4506218677792686E-2</v>
      </c>
      <c r="AB641" s="8">
        <v>7.4704782706910061E-3</v>
      </c>
      <c r="AC641" s="8">
        <v>9.2401215805471438E-3</v>
      </c>
      <c r="AD641" s="8">
        <v>1.4605647517039929E-2</v>
      </c>
      <c r="AE641" s="8">
        <v>2.5176233635448252E-2</v>
      </c>
      <c r="AF641" s="8">
        <v>2.4632997659865329E-2</v>
      </c>
      <c r="AG641" s="8">
        <v>2.1065302437556499E-2</v>
      </c>
      <c r="AH641" s="8">
        <v>3.0182783385265491E-2</v>
      </c>
    </row>
    <row r="642" spans="1:34">
      <c r="A642" s="1" t="s">
        <v>2059</v>
      </c>
      <c r="B642" s="1" t="s">
        <v>2060</v>
      </c>
      <c r="C642" s="1" t="s">
        <v>2061</v>
      </c>
      <c r="D642" s="1">
        <v>46459</v>
      </c>
      <c r="E642" s="1">
        <v>6.47</v>
      </c>
      <c r="F642" s="1" t="s">
        <v>2062</v>
      </c>
      <c r="G642" s="1">
        <v>426</v>
      </c>
      <c r="H642" s="9" t="s">
        <v>29</v>
      </c>
      <c r="I642" s="10" t="s">
        <v>811</v>
      </c>
      <c r="J642" s="4">
        <v>0.2307560598242718</v>
      </c>
      <c r="K642" s="4">
        <v>0.20076898514730049</v>
      </c>
      <c r="L642" s="11">
        <f t="shared" si="60"/>
        <v>1.1734497470596572</v>
      </c>
      <c r="M642" s="8">
        <f t="shared" si="61"/>
        <v>1.1493107972715741</v>
      </c>
      <c r="N642" s="1">
        <v>657</v>
      </c>
      <c r="O642" s="8">
        <v>1.5507040499091589E-2</v>
      </c>
      <c r="P642" s="8">
        <v>9.1015185080112939E-3</v>
      </c>
      <c r="Q642" s="1">
        <v>2</v>
      </c>
      <c r="R642" s="1">
        <v>787</v>
      </c>
      <c r="S642" s="8">
        <v>1.3492469170136391E-2</v>
      </c>
      <c r="T642" s="8">
        <v>2.2317217318371971E-3</v>
      </c>
      <c r="U642" s="1">
        <v>3</v>
      </c>
      <c r="V642" s="1">
        <v>822</v>
      </c>
      <c r="W642" s="8">
        <v>1.1498122696728013E-2</v>
      </c>
      <c r="X642" s="8">
        <v>2.0104593565878322E-3</v>
      </c>
      <c r="Y642" s="1">
        <v>3</v>
      </c>
      <c r="Z642" s="8">
        <v>2.194278595520124E-2</v>
      </c>
      <c r="AA642" s="8"/>
      <c r="AB642" s="8">
        <v>9.0712950429819375E-3</v>
      </c>
      <c r="AC642" s="8">
        <v>1.5562310030395187E-2</v>
      </c>
      <c r="AD642" s="8">
        <v>1.1128112393935184E-2</v>
      </c>
      <c r="AE642" s="8">
        <v>1.3786985086078804E-2</v>
      </c>
      <c r="AF642" s="8">
        <v>1.3489498718497682E-2</v>
      </c>
      <c r="AG642" s="8">
        <v>1.1535760858661892E-2</v>
      </c>
      <c r="AH642" s="8">
        <v>9.469108513024467E-3</v>
      </c>
    </row>
    <row r="643" spans="1:34">
      <c r="A643" s="1" t="s">
        <v>2219</v>
      </c>
      <c r="B643" s="1" t="s">
        <v>2220</v>
      </c>
      <c r="C643" s="1" t="s">
        <v>2221</v>
      </c>
      <c r="D643" s="1">
        <v>21970</v>
      </c>
      <c r="E643" s="1">
        <v>7.67</v>
      </c>
      <c r="F643" s="1" t="s">
        <v>2222</v>
      </c>
      <c r="G643" s="1">
        <v>179</v>
      </c>
      <c r="H643" s="9" t="s">
        <v>1894</v>
      </c>
      <c r="I643" s="10" t="s">
        <v>806</v>
      </c>
      <c r="J643" s="4">
        <v>0.2868083956792945</v>
      </c>
      <c r="K643" s="4">
        <v>-0.69328805154709516</v>
      </c>
      <c r="L643" s="11">
        <f t="shared" si="60"/>
        <v>1.2199384794898367</v>
      </c>
      <c r="M643" s="8">
        <f t="shared" si="61"/>
        <v>0.61844274742702487</v>
      </c>
      <c r="N643" s="1">
        <v>658</v>
      </c>
      <c r="O643" s="8">
        <v>1.5496680454300483E-2</v>
      </c>
      <c r="P643" s="8">
        <v>5.2613274556962825E-3</v>
      </c>
      <c r="Q643" s="1">
        <v>3</v>
      </c>
      <c r="R643" s="1">
        <v>630</v>
      </c>
      <c r="S643" s="8">
        <v>2.5057582967498642E-2</v>
      </c>
      <c r="T643" s="8">
        <v>1.0330305884981746E-2</v>
      </c>
      <c r="U643" s="1">
        <v>3</v>
      </c>
      <c r="V643" s="1">
        <v>648</v>
      </c>
      <c r="W643" s="8">
        <v>2.0540038197645355E-2</v>
      </c>
      <c r="X643" s="8">
        <v>5.5454701309812712E-3</v>
      </c>
      <c r="Y643" s="1">
        <v>3</v>
      </c>
      <c r="Z643" s="8">
        <v>1.8757542832672027E-2</v>
      </c>
      <c r="AA643" s="8">
        <v>1.8305466426738394E-2</v>
      </c>
      <c r="AB643" s="8">
        <v>9.4270321034910318E-3</v>
      </c>
      <c r="AC643" s="8">
        <v>3.6960486322188575E-2</v>
      </c>
      <c r="AD643" s="8">
        <v>1.8430936152455148E-2</v>
      </c>
      <c r="AE643" s="8">
        <v>1.9781326427852196E-2</v>
      </c>
      <c r="AF643" s="8">
        <v>1.9354498161322762E-2</v>
      </c>
      <c r="AG643" s="8">
        <v>2.6582405456916532E-2</v>
      </c>
      <c r="AH643" s="8">
        <v>1.5683210974696774E-2</v>
      </c>
    </row>
    <row r="644" spans="1:34">
      <c r="A644" s="1" t="s">
        <v>2703</v>
      </c>
      <c r="B644" s="1" t="s">
        <v>2704</v>
      </c>
      <c r="C644" s="1" t="s">
        <v>2705</v>
      </c>
      <c r="D644" s="1">
        <v>57753</v>
      </c>
      <c r="E644" s="1">
        <v>5.92</v>
      </c>
      <c r="F644" s="1" t="s">
        <v>2706</v>
      </c>
      <c r="G644" s="1">
        <v>517</v>
      </c>
      <c r="H644" s="9" t="s">
        <v>1508</v>
      </c>
      <c r="I644" s="10" t="s">
        <v>811</v>
      </c>
      <c r="J644" s="4">
        <v>0.45176120198457353</v>
      </c>
      <c r="K644" s="4">
        <v>-8.6030879838494001E-2</v>
      </c>
      <c r="L644" s="11">
        <f t="shared" si="60"/>
        <v>1.3677088990190733</v>
      </c>
      <c r="M644" s="8">
        <f t="shared" si="61"/>
        <v>0.94211110848564517</v>
      </c>
      <c r="N644" s="1">
        <v>659</v>
      </c>
      <c r="O644" s="8">
        <v>1.5435538780062236E-2</v>
      </c>
      <c r="P644" s="8">
        <v>3.3978927766041465E-3</v>
      </c>
      <c r="Q644" s="1">
        <v>3</v>
      </c>
      <c r="R644" s="1">
        <v>731</v>
      </c>
      <c r="S644" s="8">
        <v>1.6383989787439626E-2</v>
      </c>
      <c r="T644" s="8">
        <v>9.397943665787039E-3</v>
      </c>
      <c r="U644" s="1">
        <v>3</v>
      </c>
      <c r="V644" s="1">
        <v>806</v>
      </c>
      <c r="W644" s="8">
        <v>1.1979149802410653E-2</v>
      </c>
      <c r="X644" s="8">
        <v>1.007704165732903E-2</v>
      </c>
      <c r="Y644" s="1">
        <v>3</v>
      </c>
      <c r="Z644" s="8">
        <v>1.3802720197626586E-2</v>
      </c>
      <c r="AA644" s="8">
        <v>1.9341624903723587E-2</v>
      </c>
      <c r="AB644" s="8">
        <v>1.3162271238836534E-2</v>
      </c>
      <c r="AC644" s="8">
        <v>2.7234042553191583E-2</v>
      </c>
      <c r="AD644" s="8">
        <v>1.1128112393935184E-2</v>
      </c>
      <c r="AE644" s="8">
        <v>1.0789814415192106E-2</v>
      </c>
      <c r="AF644" s="8">
        <v>7.0379993313900938E-3</v>
      </c>
      <c r="AG644" s="8">
        <v>2.3573076537265602E-2</v>
      </c>
      <c r="AH644" s="8">
        <v>5.3263735385762631E-3</v>
      </c>
    </row>
    <row r="645" spans="1:34">
      <c r="A645" s="1" t="s">
        <v>390</v>
      </c>
      <c r="B645" s="1" t="s">
        <v>391</v>
      </c>
      <c r="C645" s="1" t="s">
        <v>392</v>
      </c>
      <c r="D645" s="1">
        <v>20301</v>
      </c>
      <c r="E645" s="1">
        <v>8.67</v>
      </c>
      <c r="F645" s="1" t="s">
        <v>393</v>
      </c>
      <c r="G645" s="1">
        <v>180</v>
      </c>
      <c r="H645" s="9" t="s">
        <v>28</v>
      </c>
      <c r="I645" s="10" t="s">
        <v>35</v>
      </c>
      <c r="J645" s="4">
        <v>-0.67618719059825738</v>
      </c>
      <c r="K645" s="4">
        <v>0.56948521317854572</v>
      </c>
      <c r="L645" s="11">
        <f t="shared" si="60"/>
        <v>0.62581702390238203</v>
      </c>
      <c r="M645" s="8">
        <f t="shared" si="61"/>
        <v>1.4839939529202284</v>
      </c>
      <c r="N645" s="1">
        <v>660</v>
      </c>
      <c r="O645" s="8">
        <v>1.5423597056818582E-2</v>
      </c>
      <c r="P645" s="8">
        <v>1.2888343353604689E-2</v>
      </c>
      <c r="Q645" s="1">
        <v>3</v>
      </c>
      <c r="R645" s="1">
        <v>860</v>
      </c>
      <c r="S645" s="8">
        <v>1.0393301823412263E-2</v>
      </c>
      <c r="T645" s="8">
        <v>3.0063700084980343E-3</v>
      </c>
      <c r="U645" s="1">
        <v>2</v>
      </c>
      <c r="V645" s="1">
        <v>717</v>
      </c>
      <c r="W645" s="8">
        <v>1.6607572863076125E-2</v>
      </c>
      <c r="X645" s="8">
        <v>5.3789256389993063E-3</v>
      </c>
      <c r="Y645" s="1">
        <v>3</v>
      </c>
      <c r="Z645" s="8">
        <v>3.0082851712775891E-2</v>
      </c>
      <c r="AA645" s="8">
        <v>5.8715647029160883E-3</v>
      </c>
      <c r="AB645" s="8">
        <v>1.031637475476377E-2</v>
      </c>
      <c r="AC645" s="8">
        <v>8.2674772036474432E-3</v>
      </c>
      <c r="AD645" s="8">
        <v>1.251912644317708E-2</v>
      </c>
      <c r="AE645" s="8"/>
      <c r="AF645" s="8">
        <v>2.1113997994170283E-2</v>
      </c>
      <c r="AG645" s="8">
        <v>1.8055973517905569E-2</v>
      </c>
      <c r="AH645" s="8">
        <v>1.0652747077152526E-2</v>
      </c>
    </row>
    <row r="646" spans="1:34">
      <c r="A646" s="1" t="s">
        <v>710</v>
      </c>
      <c r="B646" s="1" t="s">
        <v>711</v>
      </c>
      <c r="C646" s="1" t="s">
        <v>712</v>
      </c>
      <c r="D646" s="1">
        <v>16282</v>
      </c>
      <c r="E646" s="1">
        <v>6.1</v>
      </c>
      <c r="F646" s="1" t="s">
        <v>713</v>
      </c>
      <c r="G646" s="1">
        <v>152</v>
      </c>
      <c r="H646" s="9" t="s">
        <v>38</v>
      </c>
      <c r="I646" s="10" t="s">
        <v>64</v>
      </c>
      <c r="J646" s="4">
        <v>-0.34154310304032859</v>
      </c>
      <c r="K646" s="4">
        <v>-0.31493417566279752</v>
      </c>
      <c r="L646" s="11">
        <f t="shared" si="60"/>
        <v>0.78919673739205343</v>
      </c>
      <c r="M646" s="8">
        <f t="shared" si="61"/>
        <v>0.80388766804798439</v>
      </c>
      <c r="N646" s="1">
        <v>661</v>
      </c>
      <c r="O646" s="8">
        <v>1.5421572911373223E-2</v>
      </c>
      <c r="P646" s="8">
        <v>1.1281583115451336E-2</v>
      </c>
      <c r="Q646" s="1">
        <v>3</v>
      </c>
      <c r="R646" s="1">
        <v>699</v>
      </c>
      <c r="S646" s="8">
        <v>1.9183741117487454E-2</v>
      </c>
      <c r="T646" s="8">
        <v>4.5072111256769546E-3</v>
      </c>
      <c r="U646" s="1">
        <v>2</v>
      </c>
      <c r="V646" s="1">
        <v>590</v>
      </c>
      <c r="W646" s="8">
        <v>2.4307932621314737E-2</v>
      </c>
      <c r="X646" s="8">
        <v>1.2996635567522811E-2</v>
      </c>
      <c r="Y646" s="1">
        <v>3</v>
      </c>
      <c r="Z646" s="8">
        <v>1.6280131515149308E-2</v>
      </c>
      <c r="AA646" s="8">
        <v>2.6249348083624863E-2</v>
      </c>
      <c r="AB646" s="8">
        <v>3.735239135345503E-3</v>
      </c>
      <c r="AC646" s="8">
        <v>2.2370820668693083E-2</v>
      </c>
      <c r="AD646" s="8">
        <v>1.5996661566281826E-2</v>
      </c>
      <c r="AE646" s="8"/>
      <c r="AF646" s="8">
        <v>1.2316498829932665E-2</v>
      </c>
      <c r="AG646" s="8">
        <v>3.8118166315578426E-2</v>
      </c>
      <c r="AH646" s="8">
        <v>2.248913271843311E-2</v>
      </c>
    </row>
    <row r="647" spans="1:34">
      <c r="A647" s="1" t="s">
        <v>1935</v>
      </c>
      <c r="B647" s="1" t="s">
        <v>1936</v>
      </c>
      <c r="C647" s="1" t="s">
        <v>1937</v>
      </c>
      <c r="D647" s="1">
        <v>65565</v>
      </c>
      <c r="E647" s="1">
        <v>8.39</v>
      </c>
      <c r="F647" s="1" t="s">
        <v>1938</v>
      </c>
      <c r="G647" s="1">
        <v>637</v>
      </c>
      <c r="H647" s="9" t="s">
        <v>97</v>
      </c>
      <c r="I647" s="10" t="s">
        <v>1508</v>
      </c>
      <c r="J647" s="4">
        <v>0.19611786232856712</v>
      </c>
      <c r="K647" s="4">
        <v>-0.72107064412314881</v>
      </c>
      <c r="L647" s="11">
        <f t="shared" si="60"/>
        <v>1.1456114859648947</v>
      </c>
      <c r="M647" s="8">
        <f t="shared" si="61"/>
        <v>0.60664707384640382</v>
      </c>
      <c r="N647" s="1">
        <v>662</v>
      </c>
      <c r="O647" s="8">
        <v>1.5389282409968003E-2</v>
      </c>
      <c r="P647" s="8">
        <v>7.5724129235686007E-3</v>
      </c>
      <c r="Q647" s="1">
        <v>3</v>
      </c>
      <c r="R647" s="1">
        <v>626</v>
      </c>
      <c r="S647" s="8">
        <v>2.5367768301251866E-2</v>
      </c>
      <c r="T647" s="8">
        <v>7.5709647650485153E-3</v>
      </c>
      <c r="U647" s="1">
        <v>3</v>
      </c>
      <c r="V647" s="1">
        <v>618</v>
      </c>
      <c r="W647" s="8">
        <v>2.2143430484101501E-2</v>
      </c>
      <c r="X647" s="8">
        <v>7.1719008519990548E-3</v>
      </c>
      <c r="Y647" s="1">
        <v>3</v>
      </c>
      <c r="Z647" s="8">
        <v>2.2296701857704486E-2</v>
      </c>
      <c r="AA647" s="8">
        <v>1.6578535631763074E-2</v>
      </c>
      <c r="AB647" s="8">
        <v>7.2926097404364572E-3</v>
      </c>
      <c r="AC647" s="8">
        <v>3.0638297872340528E-2</v>
      </c>
      <c r="AD647" s="8">
        <v>1.6692168590902775E-2</v>
      </c>
      <c r="AE647" s="8">
        <v>2.8772838440512288E-2</v>
      </c>
      <c r="AF647" s="8">
        <v>2.8151997325560375E-2</v>
      </c>
      <c r="AG647" s="8">
        <v>2.4074631357207426E-2</v>
      </c>
      <c r="AH647" s="8">
        <v>1.4203662769536699E-2</v>
      </c>
    </row>
    <row r="648" spans="1:34">
      <c r="A648" s="1" t="s">
        <v>5667</v>
      </c>
      <c r="B648" s="1" t="s">
        <v>5668</v>
      </c>
      <c r="C648" s="1" t="s">
        <v>5669</v>
      </c>
      <c r="D648" s="1">
        <v>16956</v>
      </c>
      <c r="E648" s="1">
        <v>11.84</v>
      </c>
      <c r="F648" s="1" t="s">
        <v>5670</v>
      </c>
      <c r="G648" s="1">
        <v>154</v>
      </c>
      <c r="H648" s="9" t="s">
        <v>5227</v>
      </c>
      <c r="I648" s="10" t="s">
        <v>35</v>
      </c>
      <c r="J648" s="4"/>
      <c r="K648" s="4" t="s">
        <v>5732</v>
      </c>
      <c r="L648" s="11"/>
      <c r="M648" s="8" t="s">
        <v>5737</v>
      </c>
      <c r="N648" s="1">
        <v>663</v>
      </c>
      <c r="O648" s="8">
        <v>1.5384645352962818E-2</v>
      </c>
      <c r="P648" s="8">
        <v>2.6538333696235944E-4</v>
      </c>
      <c r="Q648" s="1">
        <v>2</v>
      </c>
      <c r="R648" s="1" t="s">
        <v>39</v>
      </c>
      <c r="S648" s="8" t="s">
        <v>39</v>
      </c>
      <c r="T648" s="8" t="s">
        <v>39</v>
      </c>
      <c r="U648" s="1">
        <v>1</v>
      </c>
      <c r="V648" s="1" t="s">
        <v>39</v>
      </c>
      <c r="W648" s="8" t="s">
        <v>39</v>
      </c>
      <c r="X648" s="8" t="s">
        <v>39</v>
      </c>
      <c r="Y648" s="1">
        <v>0</v>
      </c>
      <c r="Z648" s="8">
        <v>1.5572299710142816E-2</v>
      </c>
      <c r="AA648" s="8">
        <v>1.5196990995782818E-2</v>
      </c>
      <c r="AB648" s="8"/>
      <c r="AC648" s="8">
        <v>3.5015197568389174E-2</v>
      </c>
      <c r="AD648" s="8"/>
      <c r="AE648" s="8"/>
      <c r="AF648" s="8"/>
      <c r="AG648" s="8"/>
      <c r="AH648" s="8"/>
    </row>
    <row r="649" spans="1:34">
      <c r="A649" s="1" t="s">
        <v>178</v>
      </c>
      <c r="B649" s="1" t="s">
        <v>179</v>
      </c>
      <c r="C649" s="1" t="s">
        <v>180</v>
      </c>
      <c r="D649" s="1">
        <v>36278</v>
      </c>
      <c r="E649" s="1">
        <v>6.03</v>
      </c>
      <c r="F649" s="1" t="s">
        <v>181</v>
      </c>
      <c r="G649" s="1">
        <v>333</v>
      </c>
      <c r="H649" s="9" t="s">
        <v>28</v>
      </c>
      <c r="I649" s="10" t="s">
        <v>35</v>
      </c>
      <c r="J649" s="4">
        <v>-1.0442661903002683</v>
      </c>
      <c r="K649" s="4">
        <v>0.65784229869229671</v>
      </c>
      <c r="L649" s="11">
        <f t="shared" ref="L649:L660" si="62">S649/W649</f>
        <v>0.48489148004733018</v>
      </c>
      <c r="M649" s="8">
        <f t="shared" ref="M649:M660" si="63">O649/S649</f>
        <v>1.5777212112310519</v>
      </c>
      <c r="N649" s="1">
        <v>664</v>
      </c>
      <c r="O649" s="8">
        <v>1.5377878412476212E-2</v>
      </c>
      <c r="P649" s="8">
        <v>3.3909316756820479E-3</v>
      </c>
      <c r="Q649" s="1">
        <v>3</v>
      </c>
      <c r="R649" s="1">
        <v>879</v>
      </c>
      <c r="S649" s="8">
        <v>9.7468921017277079E-3</v>
      </c>
      <c r="T649" s="8">
        <v>4.6262345955276427E-3</v>
      </c>
      <c r="U649" s="1">
        <v>3</v>
      </c>
      <c r="V649" s="1">
        <v>656</v>
      </c>
      <c r="W649" s="8">
        <v>2.0101182435245748E-2</v>
      </c>
      <c r="X649" s="8">
        <v>1.4666954274864063E-2</v>
      </c>
      <c r="Y649" s="1">
        <v>3</v>
      </c>
      <c r="Z649" s="8">
        <v>1.4864467905136323E-2</v>
      </c>
      <c r="AA649" s="8">
        <v>1.8996238744728524E-2</v>
      </c>
      <c r="AB649" s="8">
        <v>1.2272928587563793E-2</v>
      </c>
      <c r="AC649" s="8">
        <v>9.2401215805471438E-3</v>
      </c>
      <c r="AD649" s="8">
        <v>1.4605647517039929E-2</v>
      </c>
      <c r="AE649" s="8">
        <v>5.3949072075960532E-3</v>
      </c>
      <c r="AF649" s="8">
        <v>5.2784994985425708E-3</v>
      </c>
      <c r="AG649" s="8">
        <v>3.4607282575985672E-2</v>
      </c>
      <c r="AH649" s="8">
        <v>2.0417765231209004E-2</v>
      </c>
    </row>
    <row r="650" spans="1:34">
      <c r="A650" s="1" t="s">
        <v>3031</v>
      </c>
      <c r="B650" s="1" t="s">
        <v>3032</v>
      </c>
      <c r="C650" s="1" t="s">
        <v>3033</v>
      </c>
      <c r="D650" s="1">
        <v>51815</v>
      </c>
      <c r="E650" s="1">
        <v>6.15</v>
      </c>
      <c r="F650" s="1" t="s">
        <v>3034</v>
      </c>
      <c r="G650" s="1">
        <v>484</v>
      </c>
      <c r="H650" s="9" t="s">
        <v>97</v>
      </c>
      <c r="I650" s="10" t="s">
        <v>35</v>
      </c>
      <c r="J650" s="4">
        <v>0.63587387254631156</v>
      </c>
      <c r="K650" s="4">
        <v>-0.39943435159314822</v>
      </c>
      <c r="L650" s="11">
        <f t="shared" si="62"/>
        <v>1.5538786839583592</v>
      </c>
      <c r="M650" s="8">
        <f t="shared" si="63"/>
        <v>0.75815548076925998</v>
      </c>
      <c r="N650" s="1">
        <v>665</v>
      </c>
      <c r="O650" s="8">
        <v>1.5271248430171825E-2</v>
      </c>
      <c r="P650" s="8">
        <v>4.6955741261529909E-3</v>
      </c>
      <c r="Q650" s="1">
        <v>3</v>
      </c>
      <c r="R650" s="1">
        <v>683</v>
      </c>
      <c r="S650" s="8">
        <v>2.014263408697765E-2</v>
      </c>
      <c r="T650" s="8">
        <v>9.7468266994254673E-3</v>
      </c>
      <c r="U650" s="1">
        <v>3</v>
      </c>
      <c r="V650" s="1">
        <v>785</v>
      </c>
      <c r="W650" s="8">
        <v>1.2962809963816603E-2</v>
      </c>
      <c r="X650" s="8">
        <v>1.2459332821736474E-2</v>
      </c>
      <c r="Y650" s="1">
        <v>3</v>
      </c>
      <c r="Z650" s="8">
        <v>9.9096452700908819E-3</v>
      </c>
      <c r="AA650" s="8">
        <v>1.8650852585733457E-2</v>
      </c>
      <c r="AB650" s="8">
        <v>1.7253247434691133E-2</v>
      </c>
      <c r="AC650" s="8">
        <v>3.1124620060790375E-2</v>
      </c>
      <c r="AD650" s="8">
        <v>1.251912644317708E-2</v>
      </c>
      <c r="AE650" s="8">
        <v>1.6784155756965499E-2</v>
      </c>
      <c r="AF650" s="8">
        <v>3.5189996656950469E-3</v>
      </c>
      <c r="AG650" s="8">
        <v>2.7083960276858356E-2</v>
      </c>
      <c r="AH650" s="8">
        <v>8.2854699488964095E-3</v>
      </c>
    </row>
    <row r="651" spans="1:34">
      <c r="A651" s="1" t="s">
        <v>1032</v>
      </c>
      <c r="B651" s="1" t="s">
        <v>1033</v>
      </c>
      <c r="C651" s="1" t="s">
        <v>1034</v>
      </c>
      <c r="D651" s="1">
        <v>30832</v>
      </c>
      <c r="E651" s="1">
        <v>8.9600000000000009</v>
      </c>
      <c r="F651" s="1" t="s">
        <v>1035</v>
      </c>
      <c r="G651" s="1">
        <v>284</v>
      </c>
      <c r="H651" s="9" t="s">
        <v>34</v>
      </c>
      <c r="I651" s="10" t="s">
        <v>806</v>
      </c>
      <c r="J651" s="4">
        <v>-0.16349568880163204</v>
      </c>
      <c r="K651" s="4">
        <v>-0.94792024075136683</v>
      </c>
      <c r="L651" s="11">
        <f t="shared" si="62"/>
        <v>0.892859026413099</v>
      </c>
      <c r="M651" s="8">
        <f t="shared" si="63"/>
        <v>0.51837920825949924</v>
      </c>
      <c r="N651" s="1">
        <v>666</v>
      </c>
      <c r="O651" s="8">
        <v>1.507252074484057E-2</v>
      </c>
      <c r="P651" s="8">
        <v>7.6688961754007292E-3</v>
      </c>
      <c r="Q651" s="1">
        <v>3</v>
      </c>
      <c r="R651" s="1">
        <v>579</v>
      </c>
      <c r="S651" s="8">
        <v>2.9076244773488885E-2</v>
      </c>
      <c r="T651" s="8">
        <v>1.1334958472696334E-2</v>
      </c>
      <c r="U651" s="1">
        <v>3</v>
      </c>
      <c r="V651" s="1">
        <v>514</v>
      </c>
      <c r="W651" s="8">
        <v>3.2565325447061318E-2</v>
      </c>
      <c r="X651" s="8">
        <v>9.037051889732698E-3</v>
      </c>
      <c r="Y651" s="1">
        <v>3</v>
      </c>
      <c r="Z651" s="8">
        <v>2.3712365467717468E-2</v>
      </c>
      <c r="AA651" s="8">
        <v>1.2433901723822303E-2</v>
      </c>
      <c r="AB651" s="8">
        <v>9.0712950429819375E-3</v>
      </c>
      <c r="AC651" s="8">
        <v>1.7507598784194587E-2</v>
      </c>
      <c r="AD651" s="8">
        <v>2.9559048546390333E-2</v>
      </c>
      <c r="AE651" s="8">
        <v>4.0162086989881739E-2</v>
      </c>
      <c r="AF651" s="8">
        <v>2.9911497158407904E-2</v>
      </c>
      <c r="AG651" s="8">
        <v>4.2632159695054815E-2</v>
      </c>
      <c r="AH651" s="8">
        <v>2.5152319487721238E-2</v>
      </c>
    </row>
    <row r="652" spans="1:34">
      <c r="A652" s="1" t="s">
        <v>3422</v>
      </c>
      <c r="B652" s="1" t="s">
        <v>3423</v>
      </c>
      <c r="C652" s="1" t="s">
        <v>3424</v>
      </c>
      <c r="D652" s="1">
        <v>23575</v>
      </c>
      <c r="E652" s="1">
        <v>5.42</v>
      </c>
      <c r="F652" s="1" t="s">
        <v>3425</v>
      </c>
      <c r="G652" s="1">
        <v>208</v>
      </c>
      <c r="H652" s="9" t="s">
        <v>97</v>
      </c>
      <c r="I652" s="10" t="s">
        <v>1894</v>
      </c>
      <c r="J652" s="4">
        <v>1.0024747876671358</v>
      </c>
      <c r="K652" s="4">
        <v>-1.542665364206167</v>
      </c>
      <c r="L652" s="11">
        <f t="shared" si="62"/>
        <v>2.0034337284412311</v>
      </c>
      <c r="M652" s="8">
        <f t="shared" si="63"/>
        <v>0.34325071622175929</v>
      </c>
      <c r="N652" s="1">
        <v>667</v>
      </c>
      <c r="O652" s="8">
        <v>1.5055084541431818E-2</v>
      </c>
      <c r="P652" s="8">
        <v>1.3744782107005886E-2</v>
      </c>
      <c r="Q652" s="1">
        <v>2</v>
      </c>
      <c r="R652" s="1">
        <v>465</v>
      </c>
      <c r="S652" s="8">
        <v>4.386031501156544E-2</v>
      </c>
      <c r="T652" s="8">
        <v>4.1394949301649844E-2</v>
      </c>
      <c r="U652" s="1">
        <v>2</v>
      </c>
      <c r="V652" s="1">
        <v>625</v>
      </c>
      <c r="W652" s="8">
        <v>2.1892570934048762E-2</v>
      </c>
      <c r="X652" s="8">
        <v>9.6816018710872073E-3</v>
      </c>
      <c r="Y652" s="1">
        <v>2</v>
      </c>
      <c r="Z652" s="8">
        <v>2.4774113175227201E-2</v>
      </c>
      <c r="AA652" s="8"/>
      <c r="AB652" s="8">
        <v>5.3360559076364332E-3</v>
      </c>
      <c r="AC652" s="8">
        <v>1.4589665653495489E-2</v>
      </c>
      <c r="AD652" s="8"/>
      <c r="AE652" s="8">
        <v>7.3130964369635384E-2</v>
      </c>
      <c r="AF652" s="8">
        <v>2.8738497269842886E-2</v>
      </c>
      <c r="AG652" s="8">
        <v>1.5046644598254642E-2</v>
      </c>
      <c r="AH652" s="8"/>
    </row>
    <row r="653" spans="1:34">
      <c r="A653" s="1" t="s">
        <v>662</v>
      </c>
      <c r="B653" s="1" t="s">
        <v>663</v>
      </c>
      <c r="C653" s="1" t="s">
        <v>664</v>
      </c>
      <c r="D653" s="1">
        <v>59229</v>
      </c>
      <c r="E653" s="1">
        <v>7.25</v>
      </c>
      <c r="F653" s="1" t="s">
        <v>665</v>
      </c>
      <c r="G653" s="1">
        <v>517</v>
      </c>
      <c r="H653" s="9" t="s">
        <v>28</v>
      </c>
      <c r="I653" s="10" t="s">
        <v>29</v>
      </c>
      <c r="J653" s="4">
        <v>-0.38605693482519254</v>
      </c>
      <c r="K653" s="4">
        <v>0.30041487241087356</v>
      </c>
      <c r="L653" s="11">
        <f t="shared" si="62"/>
        <v>0.76521818558154719</v>
      </c>
      <c r="M653" s="8">
        <f t="shared" si="63"/>
        <v>1.2314985015504019</v>
      </c>
      <c r="N653" s="1">
        <v>668</v>
      </c>
      <c r="O653" s="8">
        <v>1.5043230843320056E-2</v>
      </c>
      <c r="P653" s="8">
        <v>3.8690503377960426E-3</v>
      </c>
      <c r="Q653" s="1">
        <v>3</v>
      </c>
      <c r="R653" s="1">
        <v>815</v>
      </c>
      <c r="S653" s="8">
        <v>1.2215387046254052E-2</v>
      </c>
      <c r="T653" s="8">
        <v>2.4773574703726114E-3</v>
      </c>
      <c r="U653" s="1">
        <v>3</v>
      </c>
      <c r="V653" s="1">
        <v>728</v>
      </c>
      <c r="W653" s="8">
        <v>1.5963273320498329E-2</v>
      </c>
      <c r="X653" s="8">
        <v>1.7458329427764881E-2</v>
      </c>
      <c r="Y653" s="1">
        <v>3</v>
      </c>
      <c r="Z653" s="8">
        <v>1.6280131515149308E-2</v>
      </c>
      <c r="AA653" s="8">
        <v>1.0706970928846983E-2</v>
      </c>
      <c r="AB653" s="8">
        <v>1.8142590085963875E-2</v>
      </c>
      <c r="AC653" s="8">
        <v>1.5075987841945341E-2</v>
      </c>
      <c r="AD653" s="8">
        <v>1.0780358881624709E-2</v>
      </c>
      <c r="AE653" s="8">
        <v>1.0789814415192106E-2</v>
      </c>
      <c r="AF653" s="8">
        <v>6.4514993871075867E-3</v>
      </c>
      <c r="AG653" s="8">
        <v>3.6111947035811137E-2</v>
      </c>
      <c r="AH653" s="8">
        <v>5.3263735385762631E-3</v>
      </c>
    </row>
    <row r="654" spans="1:34">
      <c r="A654" s="1" t="s">
        <v>2851</v>
      </c>
      <c r="B654" s="1" t="s">
        <v>2852</v>
      </c>
      <c r="C654" s="1" t="s">
        <v>2853</v>
      </c>
      <c r="D654" s="1">
        <v>40503</v>
      </c>
      <c r="E654" s="1">
        <v>7.01</v>
      </c>
      <c r="F654" s="1" t="s">
        <v>2854</v>
      </c>
      <c r="G654" s="1">
        <v>377</v>
      </c>
      <c r="H654" s="9" t="s">
        <v>1894</v>
      </c>
      <c r="I654" s="10" t="s">
        <v>1508</v>
      </c>
      <c r="J654" s="4">
        <v>0.53813183416835864</v>
      </c>
      <c r="K654" s="4">
        <v>-0.45737556894927484</v>
      </c>
      <c r="L654" s="11">
        <f t="shared" si="62"/>
        <v>1.4520909666138955</v>
      </c>
      <c r="M654" s="8">
        <f t="shared" si="63"/>
        <v>0.72830993530628019</v>
      </c>
      <c r="N654" s="1">
        <v>669</v>
      </c>
      <c r="O654" s="8">
        <v>1.481824120518971E-2</v>
      </c>
      <c r="P654" s="8">
        <v>4.6399458026597567E-3</v>
      </c>
      <c r="Q654" s="1">
        <v>3</v>
      </c>
      <c r="R654" s="1">
        <v>680</v>
      </c>
      <c r="S654" s="8">
        <v>2.0346064891944821E-2</v>
      </c>
      <c r="T654" s="8">
        <v>2.1403241999107671E-3</v>
      </c>
      <c r="U654" s="1">
        <v>3</v>
      </c>
      <c r="V654" s="1">
        <v>758</v>
      </c>
      <c r="W654" s="8">
        <v>1.4011563572624819E-2</v>
      </c>
      <c r="X654" s="8">
        <v>8.7709765423028933E-3</v>
      </c>
      <c r="Y654" s="1">
        <v>3</v>
      </c>
      <c r="Z654" s="8">
        <v>9.5557293675876363E-3</v>
      </c>
      <c r="AA654" s="8">
        <v>1.6578535631763074E-2</v>
      </c>
      <c r="AB654" s="8">
        <v>1.8320458616218421E-2</v>
      </c>
      <c r="AC654" s="8">
        <v>1.7993920972644434E-2</v>
      </c>
      <c r="AD654" s="8">
        <v>2.086521073862847E-2</v>
      </c>
      <c r="AE654" s="8">
        <v>2.2179062964561555E-2</v>
      </c>
      <c r="AF654" s="8">
        <v>9.9704990528026345E-3</v>
      </c>
      <c r="AG654" s="8">
        <v>2.4074631357207426E-2</v>
      </c>
      <c r="AH654" s="8">
        <v>7.9895603078643934E-3</v>
      </c>
    </row>
    <row r="655" spans="1:34">
      <c r="A655" s="1" t="s">
        <v>2787</v>
      </c>
      <c r="B655" s="1" t="s">
        <v>2788</v>
      </c>
      <c r="C655" s="1" t="s">
        <v>2789</v>
      </c>
      <c r="D655" s="1">
        <v>20719</v>
      </c>
      <c r="E655" s="1">
        <v>10.73</v>
      </c>
      <c r="F655" s="1" t="s">
        <v>2790</v>
      </c>
      <c r="G655" s="1">
        <v>176</v>
      </c>
      <c r="H655" s="9" t="s">
        <v>1894</v>
      </c>
      <c r="I655" s="10" t="s">
        <v>806</v>
      </c>
      <c r="J655" s="4">
        <v>0.49421311015313218</v>
      </c>
      <c r="K655" s="4">
        <v>-1.3690713043309788</v>
      </c>
      <c r="L655" s="11">
        <f t="shared" si="62"/>
        <v>1.4085522782422182</v>
      </c>
      <c r="M655" s="8">
        <f t="shared" si="63"/>
        <v>0.38714037927434986</v>
      </c>
      <c r="N655" s="1">
        <v>670</v>
      </c>
      <c r="O655" s="8">
        <v>1.4798949180316731E-2</v>
      </c>
      <c r="P655" s="8">
        <v>4.4385753370788199E-3</v>
      </c>
      <c r="Q655" s="1">
        <v>3</v>
      </c>
      <c r="R655" s="1">
        <v>502</v>
      </c>
      <c r="S655" s="8">
        <v>3.8226312657066823E-2</v>
      </c>
      <c r="T655" s="8">
        <v>2.5346612640804331E-2</v>
      </c>
      <c r="U655" s="1">
        <v>3</v>
      </c>
      <c r="V655" s="1">
        <v>560</v>
      </c>
      <c r="W655" s="8">
        <v>2.7138724808120563E-2</v>
      </c>
      <c r="X655" s="8">
        <v>2.1715553472709506E-2</v>
      </c>
      <c r="Y655" s="1">
        <v>3</v>
      </c>
      <c r="Z655" s="8">
        <v>1.2387056587613601E-2</v>
      </c>
      <c r="AA655" s="8">
        <v>1.208851556482724E-2</v>
      </c>
      <c r="AB655" s="8">
        <v>1.9921275388509352E-2</v>
      </c>
      <c r="AC655" s="8">
        <v>2.7720364741641426E-2</v>
      </c>
      <c r="AD655" s="8">
        <v>1.9821950201697046E-2</v>
      </c>
      <c r="AE655" s="8">
        <v>6.7136623027861997E-2</v>
      </c>
      <c r="AF655" s="8">
        <v>4.8092995431165644E-2</v>
      </c>
      <c r="AG655" s="8">
        <v>2.8588624736683818E-2</v>
      </c>
      <c r="AH655" s="8">
        <v>4.7345542565122335E-3</v>
      </c>
    </row>
    <row r="656" spans="1:34">
      <c r="A656" s="1" t="s">
        <v>2073</v>
      </c>
      <c r="B656" s="1" t="s">
        <v>2074</v>
      </c>
      <c r="C656" s="1" t="s">
        <v>2075</v>
      </c>
      <c r="D656" s="1">
        <v>13518</v>
      </c>
      <c r="E656" s="1">
        <v>9.92</v>
      </c>
      <c r="F656" s="1" t="s">
        <v>2076</v>
      </c>
      <c r="G656" s="1">
        <v>118</v>
      </c>
      <c r="H656" s="9" t="s">
        <v>806</v>
      </c>
      <c r="I656" s="10" t="s">
        <v>806</v>
      </c>
      <c r="J656" s="4">
        <v>0.23699661253439921</v>
      </c>
      <c r="K656" s="4">
        <v>-1.8213054649224869</v>
      </c>
      <c r="L656" s="11">
        <f t="shared" si="62"/>
        <v>1.1785366405899873</v>
      </c>
      <c r="M656" s="8">
        <f t="shared" si="63"/>
        <v>0.28296480643771377</v>
      </c>
      <c r="N656" s="1">
        <v>671</v>
      </c>
      <c r="O656" s="8">
        <v>1.4768976920589115E-2</v>
      </c>
      <c r="P656" s="8">
        <v>8.9426473626223555E-3</v>
      </c>
      <c r="Q656" s="1">
        <v>3</v>
      </c>
      <c r="R656" s="1">
        <v>419</v>
      </c>
      <c r="S656" s="8">
        <v>5.2193688347741796E-2</v>
      </c>
      <c r="T656" s="8">
        <v>2.6600439518305253E-2</v>
      </c>
      <c r="U656" s="1">
        <v>2</v>
      </c>
      <c r="V656" s="1">
        <v>416</v>
      </c>
      <c r="W656" s="8">
        <v>4.4286860968203001E-2</v>
      </c>
      <c r="X656" s="8">
        <v>1.434380170399811E-2</v>
      </c>
      <c r="Y656" s="1">
        <v>3</v>
      </c>
      <c r="Z656" s="8">
        <v>2.0173206442685006E-2</v>
      </c>
      <c r="AA656" s="8">
        <v>1.9687011062718647E-2</v>
      </c>
      <c r="AB656" s="8">
        <v>4.4467132563636939E-3</v>
      </c>
      <c r="AC656" s="8">
        <v>7.1003039513678048E-2</v>
      </c>
      <c r="AD656" s="8">
        <v>3.338433718180555E-2</v>
      </c>
      <c r="AE656" s="8"/>
      <c r="AF656" s="8">
        <v>5.6303994651120751E-2</v>
      </c>
      <c r="AG656" s="8">
        <v>4.8149262714414852E-2</v>
      </c>
      <c r="AH656" s="8">
        <v>2.8407325539073398E-2</v>
      </c>
    </row>
    <row r="657" spans="1:34">
      <c r="A657" s="1" t="s">
        <v>3478</v>
      </c>
      <c r="B657" s="1" t="s">
        <v>3479</v>
      </c>
      <c r="C657" s="1" t="s">
        <v>3480</v>
      </c>
      <c r="D657" s="1">
        <v>20097</v>
      </c>
      <c r="E657" s="1">
        <v>8.6199999999999992</v>
      </c>
      <c r="F657" s="1" t="s">
        <v>3481</v>
      </c>
      <c r="G657" s="1">
        <v>179</v>
      </c>
      <c r="H657" s="9" t="s">
        <v>1894</v>
      </c>
      <c r="I657" s="10" t="s">
        <v>1508</v>
      </c>
      <c r="J657" s="4">
        <v>1.0652263849330312</v>
      </c>
      <c r="K657" s="4">
        <v>-1.0752943575328828</v>
      </c>
      <c r="L657" s="11">
        <f t="shared" si="62"/>
        <v>2.092498204620914</v>
      </c>
      <c r="M657" s="8">
        <f t="shared" si="63"/>
        <v>0.47457422174964964</v>
      </c>
      <c r="N657" s="1">
        <v>672</v>
      </c>
      <c r="O657" s="8">
        <v>1.4760862214242531E-2</v>
      </c>
      <c r="P657" s="8">
        <v>1.0167738410063402E-2</v>
      </c>
      <c r="Q657" s="1">
        <v>3</v>
      </c>
      <c r="R657" s="1">
        <v>562</v>
      </c>
      <c r="S657" s="8">
        <v>3.1103379698590696E-2</v>
      </c>
      <c r="T657" s="8">
        <v>1.0174946485595183E-2</v>
      </c>
      <c r="U657" s="1">
        <v>3</v>
      </c>
      <c r="V657" s="1">
        <v>748</v>
      </c>
      <c r="W657" s="8">
        <v>1.4864232442304781E-2</v>
      </c>
      <c r="X657" s="8">
        <v>1.2991361427948203E-2</v>
      </c>
      <c r="Y657" s="1">
        <v>3</v>
      </c>
      <c r="Z657" s="8">
        <v>2.08810382476915E-2</v>
      </c>
      <c r="AA657" s="8">
        <v>2.0377783380708777E-2</v>
      </c>
      <c r="AB657" s="8">
        <v>3.0237650143273122E-3</v>
      </c>
      <c r="AC657" s="8">
        <v>4.1823708206687064E-2</v>
      </c>
      <c r="AD657" s="8">
        <v>2.9906802058700804E-2</v>
      </c>
      <c r="AE657" s="8">
        <v>2.1579628830384213E-2</v>
      </c>
      <c r="AF657" s="8">
        <v>9.9704990528026345E-3</v>
      </c>
      <c r="AG657" s="8">
        <v>2.9591734376567459E-2</v>
      </c>
      <c r="AH657" s="8">
        <v>5.0304638975442488E-3</v>
      </c>
    </row>
    <row r="658" spans="1:34">
      <c r="A658" s="1" t="s">
        <v>1406</v>
      </c>
      <c r="B658" s="1" t="s">
        <v>1407</v>
      </c>
      <c r="C658" s="1" t="s">
        <v>1408</v>
      </c>
      <c r="D658" s="1">
        <v>6534</v>
      </c>
      <c r="E658" s="1">
        <v>9.81</v>
      </c>
      <c r="F658" s="1" t="s">
        <v>1409</v>
      </c>
      <c r="G658" s="1">
        <v>56</v>
      </c>
      <c r="H658" s="9" t="s">
        <v>64</v>
      </c>
      <c r="I658" s="10" t="s">
        <v>806</v>
      </c>
      <c r="J658" s="4">
        <v>-3.0508184908215889E-3</v>
      </c>
      <c r="K658" s="4">
        <v>-1.0297869039299883</v>
      </c>
      <c r="L658" s="11">
        <f t="shared" si="62"/>
        <v>0.99788756809609769</v>
      </c>
      <c r="M658" s="8">
        <f t="shared" si="63"/>
        <v>0.48978248772343552</v>
      </c>
      <c r="N658" s="1">
        <v>673</v>
      </c>
      <c r="O658" s="8">
        <v>1.4624071900839326E-2</v>
      </c>
      <c r="P658" s="8">
        <v>6.8466359899919714E-3</v>
      </c>
      <c r="Q658" s="1">
        <v>2</v>
      </c>
      <c r="R658" s="1">
        <v>574</v>
      </c>
      <c r="S658" s="8">
        <v>2.9858298872247696E-2</v>
      </c>
      <c r="T658" s="8">
        <v>4.3990223121412016E-3</v>
      </c>
      <c r="U658" s="1">
        <v>2</v>
      </c>
      <c r="V658" s="1">
        <v>540</v>
      </c>
      <c r="W658" s="8">
        <v>2.9921506016169056E-2</v>
      </c>
      <c r="X658" s="8">
        <v>3.303590039751864E-3</v>
      </c>
      <c r="Y658" s="1">
        <v>2</v>
      </c>
      <c r="Z658" s="8">
        <v>1.9465374637678522E-2</v>
      </c>
      <c r="AA658" s="8"/>
      <c r="AB658" s="8">
        <v>9.7827691640001279E-3</v>
      </c>
      <c r="AC658" s="8">
        <v>2.6747720364741729E-2</v>
      </c>
      <c r="AD658" s="8"/>
      <c r="AE658" s="8">
        <v>3.2968877379753667E-2</v>
      </c>
      <c r="AF658" s="8">
        <v>3.2257496935537935E-2</v>
      </c>
      <c r="AG658" s="8">
        <v>2.7585515096800177E-2</v>
      </c>
      <c r="AH658" s="8"/>
    </row>
    <row r="659" spans="1:34">
      <c r="A659" s="1" t="s">
        <v>394</v>
      </c>
      <c r="B659" s="1" t="s">
        <v>395</v>
      </c>
      <c r="C659" s="1" t="s">
        <v>396</v>
      </c>
      <c r="D659" s="1">
        <v>25156</v>
      </c>
      <c r="E659" s="1">
        <v>7.59</v>
      </c>
      <c r="F659" s="1" t="s">
        <v>397</v>
      </c>
      <c r="G659" s="1">
        <v>227</v>
      </c>
      <c r="H659" s="9" t="s">
        <v>34</v>
      </c>
      <c r="I659" s="10" t="s">
        <v>64</v>
      </c>
      <c r="J659" s="4">
        <v>-0.67261568863173038</v>
      </c>
      <c r="K659" s="4">
        <v>-0.4530054277153201</v>
      </c>
      <c r="L659" s="11">
        <f t="shared" si="62"/>
        <v>0.62736820106829649</v>
      </c>
      <c r="M659" s="8">
        <f t="shared" si="63"/>
        <v>0.73051944090335763</v>
      </c>
      <c r="N659" s="1">
        <v>674</v>
      </c>
      <c r="O659" s="8">
        <v>1.4509076554872066E-2</v>
      </c>
      <c r="P659" s="8">
        <v>9.0564265870651459E-3</v>
      </c>
      <c r="Q659" s="1">
        <v>3</v>
      </c>
      <c r="R659" s="1">
        <v>688</v>
      </c>
      <c r="S659" s="8">
        <v>1.9861314761083149E-2</v>
      </c>
      <c r="T659" s="8">
        <v>1.1195041480925452E-2</v>
      </c>
      <c r="U659" s="1">
        <v>3</v>
      </c>
      <c r="V659" s="1">
        <v>521</v>
      </c>
      <c r="W659" s="8">
        <v>3.1658147045487584E-2</v>
      </c>
      <c r="X659" s="8">
        <v>9.9493415483756856E-3</v>
      </c>
      <c r="Y659" s="1">
        <v>3</v>
      </c>
      <c r="Z659" s="8">
        <v>2.3004533662710977E-2</v>
      </c>
      <c r="AA659" s="8">
        <v>1.5542377154777881E-2</v>
      </c>
      <c r="AB659" s="8">
        <v>4.980318847127338E-3</v>
      </c>
      <c r="AC659" s="8">
        <v>2.1884498480243233E-2</v>
      </c>
      <c r="AD659" s="8">
        <v>2.9906802058700804E-2</v>
      </c>
      <c r="AE659" s="8">
        <v>7.7926437443054108E-3</v>
      </c>
      <c r="AF659" s="8">
        <v>2.6392497492712857E-2</v>
      </c>
      <c r="AG659" s="8">
        <v>4.3133714514996639E-2</v>
      </c>
      <c r="AH659" s="8">
        <v>2.5448229128753254E-2</v>
      </c>
    </row>
    <row r="660" spans="1:34">
      <c r="A660" s="1" t="s">
        <v>1485</v>
      </c>
      <c r="B660" s="1"/>
      <c r="C660" s="1" t="s">
        <v>1486</v>
      </c>
      <c r="D660" s="1">
        <v>22673</v>
      </c>
      <c r="E660" s="1">
        <v>6.1</v>
      </c>
      <c r="F660" s="1" t="s">
        <v>1487</v>
      </c>
      <c r="G660" s="1">
        <v>204</v>
      </c>
      <c r="H660" s="9" t="s">
        <v>29</v>
      </c>
      <c r="I660" s="10" t="s">
        <v>806</v>
      </c>
      <c r="J660" s="4">
        <v>2.8244795350725185E-2</v>
      </c>
      <c r="K660" s="4">
        <v>-0.673032801414855</v>
      </c>
      <c r="L660" s="11">
        <f t="shared" si="62"/>
        <v>1.019770702203139</v>
      </c>
      <c r="M660" s="8">
        <f t="shared" si="63"/>
        <v>0.62718684224774734</v>
      </c>
      <c r="N660" s="1">
        <v>675</v>
      </c>
      <c r="O660" s="8">
        <v>1.4467146687652047E-2</v>
      </c>
      <c r="P660" s="8">
        <v>4.4432296382111965E-3</v>
      </c>
      <c r="Q660" s="1">
        <v>2</v>
      </c>
      <c r="R660" s="1">
        <v>651</v>
      </c>
      <c r="S660" s="8">
        <v>2.3066725436719743E-2</v>
      </c>
      <c r="T660" s="8">
        <v>1.0612846045305793E-2</v>
      </c>
      <c r="U660" s="1">
        <v>2</v>
      </c>
      <c r="V660" s="1">
        <v>613</v>
      </c>
      <c r="W660" s="8">
        <v>2.2619521610971752E-2</v>
      </c>
      <c r="X660" s="8">
        <v>6.9590349677601492E-3</v>
      </c>
      <c r="Y660" s="1">
        <v>3</v>
      </c>
      <c r="Z660" s="8">
        <v>1.1325308880103866E-2</v>
      </c>
      <c r="AA660" s="8"/>
      <c r="AB660" s="8">
        <v>1.7608984495200229E-2</v>
      </c>
      <c r="AC660" s="8">
        <v>1.5562310030395187E-2</v>
      </c>
      <c r="AD660" s="8"/>
      <c r="AE660" s="8">
        <v>3.0571140843044301E-2</v>
      </c>
      <c r="AF660" s="8">
        <v>2.9911497158407904E-2</v>
      </c>
      <c r="AG660" s="8">
        <v>1.6049754238138283E-2</v>
      </c>
      <c r="AH660" s="8">
        <v>2.1897313436369078E-2</v>
      </c>
    </row>
    <row r="661" spans="1:34">
      <c r="A661" s="1" t="s">
        <v>5663</v>
      </c>
      <c r="B661" s="1" t="s">
        <v>5664</v>
      </c>
      <c r="C661" s="1" t="s">
        <v>5665</v>
      </c>
      <c r="D661" s="1">
        <v>46373</v>
      </c>
      <c r="E661" s="1">
        <v>5.33</v>
      </c>
      <c r="F661" s="1" t="s">
        <v>5666</v>
      </c>
      <c r="G661" s="1">
        <v>407</v>
      </c>
      <c r="H661" s="9" t="s">
        <v>5227</v>
      </c>
      <c r="I661" s="10" t="s">
        <v>29</v>
      </c>
      <c r="J661" s="4"/>
      <c r="K661" s="4" t="s">
        <v>5732</v>
      </c>
      <c r="L661" s="11"/>
      <c r="M661" s="8" t="s">
        <v>5737</v>
      </c>
      <c r="N661" s="1">
        <v>675</v>
      </c>
      <c r="O661" s="8">
        <v>1.4467146687652047E-2</v>
      </c>
      <c r="P661" s="8">
        <v>4.4432296382111965E-3</v>
      </c>
      <c r="Q661" s="1">
        <v>2</v>
      </c>
      <c r="R661" s="1" t="s">
        <v>39</v>
      </c>
      <c r="S661" s="8" t="s">
        <v>39</v>
      </c>
      <c r="T661" s="8" t="s">
        <v>39</v>
      </c>
      <c r="U661" s="1">
        <v>0</v>
      </c>
      <c r="V661" s="1" t="s">
        <v>39</v>
      </c>
      <c r="W661" s="8" t="s">
        <v>39</v>
      </c>
      <c r="X661" s="8" t="s">
        <v>39</v>
      </c>
      <c r="Y661" s="1">
        <v>0</v>
      </c>
      <c r="Z661" s="8">
        <v>1.1325308880103866E-2</v>
      </c>
      <c r="AA661" s="8"/>
      <c r="AB661" s="8">
        <v>1.7608984495200229E-2</v>
      </c>
      <c r="AC661" s="8"/>
      <c r="AD661" s="8"/>
      <c r="AE661" s="8"/>
      <c r="AF661" s="8"/>
      <c r="AG661" s="8"/>
      <c r="AH661" s="8"/>
    </row>
    <row r="662" spans="1:34">
      <c r="A662" s="1" t="s">
        <v>2171</v>
      </c>
      <c r="B662" s="1" t="s">
        <v>2172</v>
      </c>
      <c r="C662" s="1" t="s">
        <v>2173</v>
      </c>
      <c r="D662" s="1">
        <v>67992</v>
      </c>
      <c r="E662" s="1">
        <v>8.5</v>
      </c>
      <c r="F662" s="1" t="s">
        <v>2174</v>
      </c>
      <c r="G662" s="1">
        <v>599</v>
      </c>
      <c r="H662" s="9" t="s">
        <v>481</v>
      </c>
      <c r="I662" s="10" t="s">
        <v>1508</v>
      </c>
      <c r="J662" s="4">
        <v>0.26704885960467689</v>
      </c>
      <c r="K662" s="4">
        <v>-0.9166048823250762</v>
      </c>
      <c r="L662" s="11">
        <f>S662/W662</f>
        <v>1.2033437788294965</v>
      </c>
      <c r="M662" s="8">
        <f>O662/S662</f>
        <v>0.52975423375911679</v>
      </c>
      <c r="N662" s="1">
        <v>677</v>
      </c>
      <c r="O662" s="8">
        <v>1.4402830603581719E-2</v>
      </c>
      <c r="P662" s="8">
        <v>1.2938446899077862E-3</v>
      </c>
      <c r="Q662" s="1">
        <v>3</v>
      </c>
      <c r="R662" s="1">
        <v>605</v>
      </c>
      <c r="S662" s="8">
        <v>2.7187759315069098E-2</v>
      </c>
      <c r="T662" s="8">
        <v>1.191914131704625E-2</v>
      </c>
      <c r="U662" s="1">
        <v>3</v>
      </c>
      <c r="V662" s="1">
        <v>614</v>
      </c>
      <c r="W662" s="8">
        <v>2.2593509679764895E-2</v>
      </c>
      <c r="X662" s="8">
        <v>1.9467980691955395E-2</v>
      </c>
      <c r="Y662" s="1">
        <v>3</v>
      </c>
      <c r="Z662" s="8">
        <v>1.3802720197626586E-2</v>
      </c>
      <c r="AA662" s="8">
        <v>1.5887763313772944E-2</v>
      </c>
      <c r="AB662" s="8">
        <v>1.3518008299345631E-2</v>
      </c>
      <c r="AC662" s="8">
        <v>2.2370820668693083E-2</v>
      </c>
      <c r="AD662" s="8">
        <v>1.8430936152455148E-2</v>
      </c>
      <c r="AE662" s="8">
        <v>4.0761521124059071E-2</v>
      </c>
      <c r="AF662" s="8">
        <v>4.4573995765470595E-2</v>
      </c>
      <c r="AG662" s="8">
        <v>7.5233222991273208E-3</v>
      </c>
      <c r="AH662" s="8">
        <v>1.5683210974696774E-2</v>
      </c>
    </row>
    <row r="663" spans="1:34">
      <c r="A663" s="1" t="s">
        <v>3337</v>
      </c>
      <c r="B663" s="1" t="s">
        <v>3338</v>
      </c>
      <c r="C663" s="1" t="s">
        <v>3339</v>
      </c>
      <c r="D663" s="1">
        <v>67899</v>
      </c>
      <c r="E663" s="1">
        <v>8.81</v>
      </c>
      <c r="F663" s="1" t="s">
        <v>3340</v>
      </c>
      <c r="G663" s="1">
        <v>642</v>
      </c>
      <c r="H663" s="9" t="s">
        <v>806</v>
      </c>
      <c r="I663" s="10" t="s">
        <v>1508</v>
      </c>
      <c r="J663" s="4">
        <v>0.893917050319604</v>
      </c>
      <c r="K663" s="4">
        <v>-1.1321170058129892</v>
      </c>
      <c r="L663" s="11">
        <f>S663/W663</f>
        <v>1.8582145049027299</v>
      </c>
      <c r="M663" s="8">
        <f>O663/S663</f>
        <v>0.45624574021538744</v>
      </c>
      <c r="N663" s="1">
        <v>677</v>
      </c>
      <c r="O663" s="8">
        <v>1.4402830603581719E-2</v>
      </c>
      <c r="P663" s="8">
        <v>1.2938446899077862E-3</v>
      </c>
      <c r="Q663" s="1">
        <v>3</v>
      </c>
      <c r="R663" s="1">
        <v>559</v>
      </c>
      <c r="S663" s="8">
        <v>3.156814263467389E-2</v>
      </c>
      <c r="T663" s="8">
        <v>3.8134269799374259E-3</v>
      </c>
      <c r="U663" s="1">
        <v>3</v>
      </c>
      <c r="V663" s="1">
        <v>710</v>
      </c>
      <c r="W663" s="8">
        <v>1.6988427628448825E-2</v>
      </c>
      <c r="X663" s="8">
        <v>5.6791416970285169E-3</v>
      </c>
      <c r="Y663" s="1">
        <v>3</v>
      </c>
      <c r="Z663" s="8">
        <v>1.3802720197626586E-2</v>
      </c>
      <c r="AA663" s="8">
        <v>1.5887763313772944E-2</v>
      </c>
      <c r="AB663" s="8">
        <v>1.3518008299345631E-2</v>
      </c>
      <c r="AC663" s="8">
        <v>2.9179331306990977E-2</v>
      </c>
      <c r="AD663" s="8">
        <v>2.9559048546390333E-2</v>
      </c>
      <c r="AE663" s="8">
        <v>3.596604805064036E-2</v>
      </c>
      <c r="AF663" s="8">
        <v>2.2873497827017808E-2</v>
      </c>
      <c r="AG663" s="8">
        <v>1.6551309058080103E-2</v>
      </c>
      <c r="AH663" s="8">
        <v>1.1540476000248569E-2</v>
      </c>
    </row>
    <row r="664" spans="1:34">
      <c r="A664" s="1" t="s">
        <v>222</v>
      </c>
      <c r="B664" s="1" t="s">
        <v>223</v>
      </c>
      <c r="C664" s="1" t="s">
        <v>224</v>
      </c>
      <c r="D664" s="1">
        <v>40317</v>
      </c>
      <c r="E664" s="1">
        <v>9.17</v>
      </c>
      <c r="F664" s="1" t="s">
        <v>225</v>
      </c>
      <c r="G664" s="1">
        <v>373</v>
      </c>
      <c r="H664" s="9" t="s">
        <v>28</v>
      </c>
      <c r="I664" s="10" t="s">
        <v>35</v>
      </c>
      <c r="J664" s="4">
        <v>-0.92757585774762286</v>
      </c>
      <c r="K664" s="4">
        <v>0.85485634973102942</v>
      </c>
      <c r="L664" s="11">
        <f>S664/W664</f>
        <v>0.52574099600168411</v>
      </c>
      <c r="M664" s="8">
        <f>O664/S664</f>
        <v>1.8085786645700708</v>
      </c>
      <c r="N664" s="1">
        <v>679</v>
      </c>
      <c r="O664" s="8">
        <v>1.4370955139338094E-2</v>
      </c>
      <c r="P664" s="8">
        <v>7.9366275269616982E-3</v>
      </c>
      <c r="Q664" s="1">
        <v>3</v>
      </c>
      <c r="R664" s="1">
        <v>928</v>
      </c>
      <c r="S664" s="8">
        <v>7.9459939569475734E-3</v>
      </c>
      <c r="T664" s="8">
        <v>4.5246466540765848E-3</v>
      </c>
      <c r="U664" s="1">
        <v>3</v>
      </c>
      <c r="V664" s="1">
        <v>745</v>
      </c>
      <c r="W664" s="8">
        <v>1.5113894517219881E-2</v>
      </c>
      <c r="X664" s="8">
        <v>3.8554203476881999E-3</v>
      </c>
      <c r="Y664" s="1">
        <v>3</v>
      </c>
      <c r="Z664" s="8">
        <v>2.1588870052697991E-2</v>
      </c>
      <c r="AA664" s="8">
        <v>5.8715647029160883E-3</v>
      </c>
      <c r="AB664" s="8">
        <v>1.5652430662400203E-2</v>
      </c>
      <c r="AC664" s="8">
        <v>1.3130699088145941E-2</v>
      </c>
      <c r="AD664" s="8">
        <v>5.9118097092780673E-3</v>
      </c>
      <c r="AE664" s="8">
        <v>4.7954730734187144E-3</v>
      </c>
      <c r="AF664" s="8">
        <v>1.5835498495627712E-2</v>
      </c>
      <c r="AG664" s="8">
        <v>1.8557528337847389E-2</v>
      </c>
      <c r="AH664" s="8">
        <v>1.0948656718184539E-2</v>
      </c>
    </row>
    <row r="665" spans="1:34">
      <c r="A665" s="1" t="s">
        <v>702</v>
      </c>
      <c r="B665" s="1" t="s">
        <v>703</v>
      </c>
      <c r="C665" s="1" t="s">
        <v>704</v>
      </c>
      <c r="D665" s="1">
        <v>40091</v>
      </c>
      <c r="E665" s="1">
        <v>9.1</v>
      </c>
      <c r="F665" s="1" t="s">
        <v>705</v>
      </c>
      <c r="G665" s="1">
        <v>364</v>
      </c>
      <c r="H665" s="9" t="s">
        <v>38</v>
      </c>
      <c r="I665" s="10" t="s">
        <v>97</v>
      </c>
      <c r="J665" s="4">
        <v>-0.34504505350387721</v>
      </c>
      <c r="K665" s="4">
        <v>-0.19068436692880478</v>
      </c>
      <c r="L665" s="11">
        <f>S665/W665</f>
        <v>0.78728339034126271</v>
      </c>
      <c r="M665" s="8">
        <f>O665/S665</f>
        <v>0.87618998709664131</v>
      </c>
      <c r="N665" s="1">
        <v>680</v>
      </c>
      <c r="O665" s="8">
        <v>1.4327119665296673E-2</v>
      </c>
      <c r="P665" s="8">
        <v>4.8642461382852305E-3</v>
      </c>
      <c r="Q665" s="1">
        <v>3</v>
      </c>
      <c r="R665" s="1">
        <v>732</v>
      </c>
      <c r="S665" s="8">
        <v>1.6351613093378608E-2</v>
      </c>
      <c r="T665" s="8">
        <v>8.2571107448122846E-3</v>
      </c>
      <c r="U665" s="1">
        <v>3</v>
      </c>
      <c r="V665" s="1">
        <v>644</v>
      </c>
      <c r="W665" s="8">
        <v>2.0769666036382015E-2</v>
      </c>
      <c r="X665" s="8">
        <v>4.4781242479970092E-3</v>
      </c>
      <c r="Y665" s="1">
        <v>3</v>
      </c>
      <c r="Z665" s="8">
        <v>1.7341879222659042E-2</v>
      </c>
      <c r="AA665" s="8">
        <v>1.6923921790758138E-2</v>
      </c>
      <c r="AB665" s="8">
        <v>8.7155579824728414E-3</v>
      </c>
      <c r="AC665" s="8">
        <v>1.3130699088145941E-2</v>
      </c>
      <c r="AD665" s="8">
        <v>2.5733759910975113E-2</v>
      </c>
      <c r="AE665" s="8">
        <v>1.0190380281014768E-2</v>
      </c>
      <c r="AF665" s="8">
        <v>1.5835498495627712E-2</v>
      </c>
      <c r="AG665" s="8">
        <v>2.457618617714925E-2</v>
      </c>
      <c r="AH665" s="8">
        <v>2.1897313436369078E-2</v>
      </c>
    </row>
    <row r="666" spans="1:34">
      <c r="A666" s="1" t="s">
        <v>4140</v>
      </c>
      <c r="B666" s="1" t="s">
        <v>4141</v>
      </c>
      <c r="C666" s="1" t="s">
        <v>4142</v>
      </c>
      <c r="D666" s="1">
        <v>37022</v>
      </c>
      <c r="E666" s="1">
        <v>6.79</v>
      </c>
      <c r="F666" s="1" t="s">
        <v>4143</v>
      </c>
      <c r="G666" s="1">
        <v>323</v>
      </c>
      <c r="H666" s="9" t="s">
        <v>64</v>
      </c>
      <c r="I666" s="10" t="s">
        <v>1508</v>
      </c>
      <c r="J666" s="4" t="s">
        <v>5731</v>
      </c>
      <c r="K666" s="4" t="s">
        <v>5732</v>
      </c>
      <c r="L666" s="11" t="s">
        <v>3</v>
      </c>
      <c r="M666" s="8" t="s">
        <v>5737</v>
      </c>
      <c r="N666" s="1">
        <v>681</v>
      </c>
      <c r="O666" s="8">
        <v>1.4292016922202938E-2</v>
      </c>
      <c r="P666" s="8">
        <v>1.2760988570113494E-2</v>
      </c>
      <c r="Q666" s="1">
        <v>3</v>
      </c>
      <c r="R666" s="1" t="s">
        <v>39</v>
      </c>
      <c r="S666" s="8" t="s">
        <v>39</v>
      </c>
      <c r="T666" s="8" t="s">
        <v>39</v>
      </c>
      <c r="U666" s="1">
        <v>1</v>
      </c>
      <c r="V666" s="1">
        <v>858</v>
      </c>
      <c r="W666" s="8">
        <v>1.0098602177086583E-2</v>
      </c>
      <c r="X666" s="8">
        <v>7.8978295021284346E-3</v>
      </c>
      <c r="Y666" s="1">
        <v>2</v>
      </c>
      <c r="Z666" s="8">
        <v>2.9021104005266151E-2</v>
      </c>
      <c r="AA666" s="8">
        <v>6.5623370209062157E-3</v>
      </c>
      <c r="AB666" s="8">
        <v>7.2926097404364572E-3</v>
      </c>
      <c r="AC666" s="8"/>
      <c r="AD666" s="8">
        <v>3.1297816107942701E-3</v>
      </c>
      <c r="AE666" s="8"/>
      <c r="AF666" s="8"/>
      <c r="AG666" s="8">
        <v>4.5139933794763921E-3</v>
      </c>
      <c r="AH666" s="8">
        <v>1.5683210974696774E-2</v>
      </c>
    </row>
    <row r="667" spans="1:34">
      <c r="A667" s="1" t="s">
        <v>4136</v>
      </c>
      <c r="B667" s="1" t="s">
        <v>4137</v>
      </c>
      <c r="C667" s="1" t="s">
        <v>4138</v>
      </c>
      <c r="D667" s="1">
        <v>16970</v>
      </c>
      <c r="E667" s="1">
        <v>6.32</v>
      </c>
      <c r="F667" s="1" t="s">
        <v>4139</v>
      </c>
      <c r="G667" s="1">
        <v>153</v>
      </c>
      <c r="H667" s="9" t="s">
        <v>28</v>
      </c>
      <c r="I667" s="10" t="s">
        <v>811</v>
      </c>
      <c r="J667" s="4" t="s">
        <v>5731</v>
      </c>
      <c r="K667" s="4" t="s">
        <v>5732</v>
      </c>
      <c r="L667" s="11" t="s">
        <v>3</v>
      </c>
      <c r="M667" s="8" t="s">
        <v>5737</v>
      </c>
      <c r="N667" s="1">
        <v>682</v>
      </c>
      <c r="O667" s="8">
        <v>1.4212587026367782E-2</v>
      </c>
      <c r="P667" s="8">
        <v>1.5068751572990197E-2</v>
      </c>
      <c r="Q667" s="1">
        <v>2</v>
      </c>
      <c r="R667" s="1" t="s">
        <v>39</v>
      </c>
      <c r="S667" s="8" t="s">
        <v>39</v>
      </c>
      <c r="T667" s="8" t="s">
        <v>39</v>
      </c>
      <c r="U667" s="1">
        <v>0</v>
      </c>
      <c r="V667" s="1">
        <v>884</v>
      </c>
      <c r="W667" s="8">
        <v>8.8240958531452252E-3</v>
      </c>
      <c r="X667" s="8">
        <v>4.1095674795095767E-3</v>
      </c>
      <c r="Y667" s="1">
        <v>2</v>
      </c>
      <c r="Z667" s="8"/>
      <c r="AA667" s="8">
        <v>2.4867803447644606E-2</v>
      </c>
      <c r="AB667" s="8">
        <v>3.5573706050909559E-3</v>
      </c>
      <c r="AC667" s="8"/>
      <c r="AD667" s="8"/>
      <c r="AE667" s="8"/>
      <c r="AF667" s="8">
        <v>1.1729998885650158E-2</v>
      </c>
      <c r="AG667" s="8"/>
      <c r="AH667" s="8">
        <v>5.9181928206402919E-3</v>
      </c>
    </row>
    <row r="668" spans="1:34">
      <c r="A668" s="1" t="s">
        <v>5659</v>
      </c>
      <c r="B668" s="1" t="s">
        <v>5660</v>
      </c>
      <c r="C668" s="1" t="s">
        <v>5661</v>
      </c>
      <c r="D668" s="1">
        <v>49507</v>
      </c>
      <c r="E668" s="1">
        <v>7.23</v>
      </c>
      <c r="F668" s="1" t="s">
        <v>5662</v>
      </c>
      <c r="G668" s="1">
        <v>452</v>
      </c>
      <c r="H668" s="9" t="s">
        <v>806</v>
      </c>
      <c r="I668" s="10" t="s">
        <v>35</v>
      </c>
      <c r="J668" s="4"/>
      <c r="K668" s="4" t="s">
        <v>5732</v>
      </c>
      <c r="L668" s="11"/>
      <c r="M668" s="8" t="s">
        <v>5737</v>
      </c>
      <c r="N668" s="1">
        <v>683</v>
      </c>
      <c r="O668" s="8">
        <v>1.4168328613537638E-2</v>
      </c>
      <c r="P668" s="8">
        <v>5.8719985625273943E-3</v>
      </c>
      <c r="Q668" s="1">
        <v>2</v>
      </c>
      <c r="R668" s="1" t="s">
        <v>39</v>
      </c>
      <c r="S668" s="8" t="s">
        <v>39</v>
      </c>
      <c r="T668" s="8" t="s">
        <v>39</v>
      </c>
      <c r="U668" s="1">
        <v>1</v>
      </c>
      <c r="V668" s="1" t="s">
        <v>39</v>
      </c>
      <c r="W668" s="8" t="s">
        <v>39</v>
      </c>
      <c r="X668" s="8" t="s">
        <v>39</v>
      </c>
      <c r="Y668" s="1">
        <v>0</v>
      </c>
      <c r="Z668" s="8"/>
      <c r="AA668" s="8">
        <v>1.0016198610856855E-2</v>
      </c>
      <c r="AB668" s="8">
        <v>1.8320458616218421E-2</v>
      </c>
      <c r="AC668" s="8">
        <v>5.6899696048632403E-2</v>
      </c>
      <c r="AD668" s="8"/>
      <c r="AE668" s="8"/>
      <c r="AF668" s="8"/>
      <c r="AG668" s="8"/>
      <c r="AH668" s="8"/>
    </row>
    <row r="669" spans="1:34">
      <c r="A669" s="1" t="s">
        <v>3634</v>
      </c>
      <c r="B669" s="1" t="s">
        <v>3635</v>
      </c>
      <c r="C669" s="1" t="s">
        <v>3636</v>
      </c>
      <c r="D669" s="1">
        <v>37525</v>
      </c>
      <c r="E669" s="1">
        <v>8.76</v>
      </c>
      <c r="F669" s="1" t="s">
        <v>3637</v>
      </c>
      <c r="G669" s="1">
        <v>338</v>
      </c>
      <c r="H669" s="9" t="s">
        <v>806</v>
      </c>
      <c r="I669" s="10" t="s">
        <v>1508</v>
      </c>
      <c r="J669" s="4">
        <v>1.34392932659646</v>
      </c>
      <c r="K669" s="4">
        <v>-1.5251098245640093</v>
      </c>
      <c r="L669" s="11">
        <f>S669/W669</f>
        <v>2.5384174193609601</v>
      </c>
      <c r="M669" s="8">
        <f>O669/S669</f>
        <v>0.3474531042297952</v>
      </c>
      <c r="N669" s="1">
        <v>684</v>
      </c>
      <c r="O669" s="8">
        <v>1.4162026589919795E-2</v>
      </c>
      <c r="P669" s="8">
        <v>7.4884856715603911E-3</v>
      </c>
      <c r="Q669" s="1">
        <v>3</v>
      </c>
      <c r="R669" s="1">
        <v>484</v>
      </c>
      <c r="S669" s="8">
        <v>4.0759533927069047E-2</v>
      </c>
      <c r="T669" s="8">
        <v>2.3911433065075823E-2</v>
      </c>
      <c r="U669" s="1">
        <v>3</v>
      </c>
      <c r="V669" s="1">
        <v>727</v>
      </c>
      <c r="W669" s="8">
        <v>1.6057065168316623E-2</v>
      </c>
      <c r="X669" s="8">
        <v>7.2232652369752766E-3</v>
      </c>
      <c r="Y669" s="1">
        <v>3</v>
      </c>
      <c r="Z669" s="8">
        <v>1.0263561172594127E-2</v>
      </c>
      <c r="AA669" s="8">
        <v>2.2795486493674227E-2</v>
      </c>
      <c r="AB669" s="8">
        <v>9.4270321034910318E-3</v>
      </c>
      <c r="AC669" s="8">
        <v>2.5775075987842032E-2</v>
      </c>
      <c r="AD669" s="8">
        <v>2.8168034497148435E-2</v>
      </c>
      <c r="AE669" s="8">
        <v>6.8335491296216674E-2</v>
      </c>
      <c r="AF669" s="8">
        <v>2.3459997771300315E-2</v>
      </c>
      <c r="AG669" s="8">
        <v>9.0279867589527843E-3</v>
      </c>
      <c r="AH669" s="8">
        <v>1.5683210974696774E-2</v>
      </c>
    </row>
    <row r="670" spans="1:34">
      <c r="A670" s="1" t="s">
        <v>4584</v>
      </c>
      <c r="B670" s="1" t="s">
        <v>4585</v>
      </c>
      <c r="C670" s="1" t="s">
        <v>4586</v>
      </c>
      <c r="D670" s="1">
        <v>48493</v>
      </c>
      <c r="E670" s="1">
        <v>6.09</v>
      </c>
      <c r="F670" s="1" t="s">
        <v>4587</v>
      </c>
      <c r="G670" s="1">
        <v>441</v>
      </c>
      <c r="H670" s="9" t="s">
        <v>29</v>
      </c>
      <c r="I670" s="10" t="s">
        <v>29</v>
      </c>
      <c r="J670" s="4" t="s">
        <v>5732</v>
      </c>
      <c r="K670" s="4">
        <v>2.2587082311524575E-2</v>
      </c>
      <c r="L670" s="11" t="s">
        <v>2</v>
      </c>
      <c r="M670" s="8">
        <f>O670/S670</f>
        <v>1.0157793723957174</v>
      </c>
      <c r="N670" s="1">
        <v>685</v>
      </c>
      <c r="O670" s="8">
        <v>1.4107761825165007E-2</v>
      </c>
      <c r="P670" s="8">
        <v>6.2682656942348574E-3</v>
      </c>
      <c r="Q670" s="1">
        <v>3</v>
      </c>
      <c r="R670" s="1">
        <v>778</v>
      </c>
      <c r="S670" s="8">
        <v>1.3888608302698478E-2</v>
      </c>
      <c r="T670" s="8">
        <v>9.9144481349848664E-4</v>
      </c>
      <c r="U670" s="1">
        <v>2</v>
      </c>
      <c r="V670" s="1" t="s">
        <v>39</v>
      </c>
      <c r="W670" s="8" t="s">
        <v>39</v>
      </c>
      <c r="X670" s="8" t="s">
        <v>39</v>
      </c>
      <c r="Y670" s="1">
        <v>1</v>
      </c>
      <c r="Z670" s="8">
        <v>1.0617477075097373E-2</v>
      </c>
      <c r="AA670" s="8">
        <v>1.036158476985192E-2</v>
      </c>
      <c r="AB670" s="8">
        <v>2.1344223630545733E-2</v>
      </c>
      <c r="AC670" s="8">
        <v>1.4589665653495489E-2</v>
      </c>
      <c r="AD670" s="8"/>
      <c r="AE670" s="8">
        <v>1.3187550951901465E-2</v>
      </c>
      <c r="AF670" s="8"/>
      <c r="AG670" s="8"/>
      <c r="AH670" s="8">
        <v>1.7162759179856844E-2</v>
      </c>
    </row>
    <row r="671" spans="1:34">
      <c r="A671" s="1" t="s">
        <v>5655</v>
      </c>
      <c r="B671" s="1" t="s">
        <v>5656</v>
      </c>
      <c r="C671" s="1" t="s">
        <v>5657</v>
      </c>
      <c r="D671" s="1">
        <v>26839</v>
      </c>
      <c r="E671" s="1">
        <v>9.86</v>
      </c>
      <c r="F671" s="1" t="s">
        <v>5658</v>
      </c>
      <c r="G671" s="1">
        <v>232</v>
      </c>
      <c r="H671" s="9" t="s">
        <v>38</v>
      </c>
      <c r="I671" s="10" t="s">
        <v>811</v>
      </c>
      <c r="J671" s="4"/>
      <c r="K671" s="4" t="s">
        <v>5732</v>
      </c>
      <c r="L671" s="11"/>
      <c r="M671" s="8" t="s">
        <v>5737</v>
      </c>
      <c r="N671" s="1">
        <v>686</v>
      </c>
      <c r="O671" s="8">
        <v>1.4096823905197424E-2</v>
      </c>
      <c r="P671" s="8">
        <v>9.371067865290723E-3</v>
      </c>
      <c r="Q671" s="1">
        <v>2</v>
      </c>
      <c r="R671" s="1" t="s">
        <v>39</v>
      </c>
      <c r="S671" s="8" t="s">
        <v>39</v>
      </c>
      <c r="T671" s="8" t="s">
        <v>39</v>
      </c>
      <c r="U671" s="1">
        <v>1</v>
      </c>
      <c r="V671" s="1" t="s">
        <v>39</v>
      </c>
      <c r="W671" s="8" t="s">
        <v>39</v>
      </c>
      <c r="X671" s="8" t="s">
        <v>39</v>
      </c>
      <c r="Y671" s="1">
        <v>1</v>
      </c>
      <c r="Z671" s="8"/>
      <c r="AA671" s="8">
        <v>2.072316953970384E-2</v>
      </c>
      <c r="AB671" s="8">
        <v>7.4704782706910061E-3</v>
      </c>
      <c r="AC671" s="8">
        <v>2.0425531914893685E-2</v>
      </c>
      <c r="AD671" s="8"/>
      <c r="AE671" s="8"/>
      <c r="AF671" s="8">
        <v>3.5189996656950467E-2</v>
      </c>
      <c r="AG671" s="8"/>
      <c r="AH671" s="8"/>
    </row>
    <row r="672" spans="1:34">
      <c r="A672" s="1" t="s">
        <v>912</v>
      </c>
      <c r="B672" s="1" t="s">
        <v>913</v>
      </c>
      <c r="C672" s="1" t="s">
        <v>914</v>
      </c>
      <c r="D672" s="1">
        <v>284422</v>
      </c>
      <c r="E672" s="1">
        <v>5.2</v>
      </c>
      <c r="F672" s="1" t="s">
        <v>915</v>
      </c>
      <c r="G672" s="1">
        <v>2472</v>
      </c>
      <c r="H672" s="9" t="s">
        <v>35</v>
      </c>
      <c r="I672" s="10" t="s">
        <v>35</v>
      </c>
      <c r="J672" s="4">
        <v>-0.22078120476708973</v>
      </c>
      <c r="K672" s="4">
        <v>0.81135962692449171</v>
      </c>
      <c r="L672" s="11">
        <f>S672/W672</f>
        <v>0.8581006577889283</v>
      </c>
      <c r="M672" s="8">
        <f t="shared" ref="M672:M683" si="64">O672/S672</f>
        <v>1.7548644857205775</v>
      </c>
      <c r="N672" s="1">
        <v>687</v>
      </c>
      <c r="O672" s="8">
        <v>1.4022142371364245E-2</v>
      </c>
      <c r="P672" s="8">
        <v>5.4311776686197209E-3</v>
      </c>
      <c r="Q672" s="1">
        <v>3</v>
      </c>
      <c r="R672" s="1">
        <v>926</v>
      </c>
      <c r="S672" s="8">
        <v>7.9904417038826284E-3</v>
      </c>
      <c r="T672" s="8">
        <v>4.5183679685586566E-3</v>
      </c>
      <c r="U672" s="1">
        <v>2</v>
      </c>
      <c r="V672" s="1">
        <v>873</v>
      </c>
      <c r="W672" s="8">
        <v>9.31177669117704E-3</v>
      </c>
      <c r="X672" s="8">
        <v>6.6099072295668134E-3</v>
      </c>
      <c r="Y672" s="1">
        <v>3</v>
      </c>
      <c r="Z672" s="8">
        <v>1.6280131515149308E-2</v>
      </c>
      <c r="AA672" s="8">
        <v>1.7960080267743327E-2</v>
      </c>
      <c r="AB672" s="8">
        <v>7.8262153312001013E-3</v>
      </c>
      <c r="AC672" s="8">
        <v>1.1185410334346542E-2</v>
      </c>
      <c r="AD672" s="8"/>
      <c r="AE672" s="8">
        <v>4.7954730734187144E-3</v>
      </c>
      <c r="AF672" s="8">
        <v>1.7594998328475235E-3</v>
      </c>
      <c r="AG672" s="8">
        <v>1.4043534958370999E-2</v>
      </c>
      <c r="AH672" s="8">
        <v>1.2132295282312598E-2</v>
      </c>
    </row>
    <row r="673" spans="1:34">
      <c r="A673" s="1" t="s">
        <v>3498</v>
      </c>
      <c r="B673" s="1" t="s">
        <v>3499</v>
      </c>
      <c r="C673" s="1" t="s">
        <v>3500</v>
      </c>
      <c r="D673" s="1">
        <v>32860</v>
      </c>
      <c r="E673" s="1">
        <v>8.85</v>
      </c>
      <c r="F673" s="1" t="s">
        <v>3501</v>
      </c>
      <c r="G673" s="1">
        <v>298</v>
      </c>
      <c r="H673" s="9" t="s">
        <v>806</v>
      </c>
      <c r="I673" s="10" t="s">
        <v>1894</v>
      </c>
      <c r="J673" s="4">
        <v>1.0905542666176873</v>
      </c>
      <c r="K673" s="4">
        <v>-1.2864463273048528</v>
      </c>
      <c r="L673" s="11">
        <f>S673/W673</f>
        <v>2.1295583592627767</v>
      </c>
      <c r="M673" s="8">
        <f t="shared" si="64"/>
        <v>0.40995960656392161</v>
      </c>
      <c r="N673" s="1">
        <v>688</v>
      </c>
      <c r="O673" s="8">
        <v>1.3928706538409949E-2</v>
      </c>
      <c r="P673" s="8">
        <v>2.2774597843376702E-3</v>
      </c>
      <c r="Q673" s="1">
        <v>3</v>
      </c>
      <c r="R673" s="1">
        <v>543</v>
      </c>
      <c r="S673" s="8">
        <v>3.3975802287336231E-2</v>
      </c>
      <c r="T673" s="8">
        <v>3.0794969046969968E-2</v>
      </c>
      <c r="U673" s="1">
        <v>3</v>
      </c>
      <c r="V673" s="1">
        <v>729</v>
      </c>
      <c r="W673" s="8">
        <v>1.5954388918037531E-2</v>
      </c>
      <c r="X673" s="8">
        <v>1.0062837320525564E-2</v>
      </c>
      <c r="Y673" s="1">
        <v>3</v>
      </c>
      <c r="Z673" s="8">
        <v>1.1679224782607111E-2</v>
      </c>
      <c r="AA673" s="8">
        <v>1.6233149472768008E-2</v>
      </c>
      <c r="AB673" s="8">
        <v>1.3873745359854726E-2</v>
      </c>
      <c r="AC673" s="8">
        <v>1.6048632218845039E-2</v>
      </c>
      <c r="AD673" s="8">
        <v>1.63444150785923E-2</v>
      </c>
      <c r="AE673" s="8">
        <v>6.9534359564571352E-2</v>
      </c>
      <c r="AF673" s="8">
        <v>2.7565497381277868E-2</v>
      </c>
      <c r="AG673" s="8">
        <v>1.053265121877825E-2</v>
      </c>
      <c r="AH673" s="8">
        <v>9.7650181540564832E-3</v>
      </c>
    </row>
    <row r="674" spans="1:34">
      <c r="A674" s="1" t="s">
        <v>980</v>
      </c>
      <c r="B674" s="1" t="s">
        <v>981</v>
      </c>
      <c r="C674" s="1" t="s">
        <v>982</v>
      </c>
      <c r="D674" s="1">
        <v>50102</v>
      </c>
      <c r="E674" s="1">
        <v>5.09</v>
      </c>
      <c r="F674" s="1" t="s">
        <v>983</v>
      </c>
      <c r="G674" s="1">
        <v>452</v>
      </c>
      <c r="H674" s="9" t="s">
        <v>481</v>
      </c>
      <c r="I674" s="10" t="s">
        <v>64</v>
      </c>
      <c r="J674" s="4">
        <v>-0.18038563005795574</v>
      </c>
      <c r="K674" s="4">
        <v>-0.71197920833127648</v>
      </c>
      <c r="L674" s="11">
        <f>S674/W674</f>
        <v>0.88246708273424457</v>
      </c>
      <c r="M674" s="8">
        <f t="shared" si="64"/>
        <v>0.6104820543471845</v>
      </c>
      <c r="N674" s="1">
        <v>689</v>
      </c>
      <c r="O674" s="8">
        <v>1.3917560226031106E-2</v>
      </c>
      <c r="P674" s="8">
        <v>5.1986785861969035E-3</v>
      </c>
      <c r="Q674" s="1">
        <v>3</v>
      </c>
      <c r="R674" s="1">
        <v>654</v>
      </c>
      <c r="S674" s="8">
        <v>2.2797656584539194E-2</v>
      </c>
      <c r="T674" s="8">
        <v>9.3885939365554137E-3</v>
      </c>
      <c r="U674" s="1">
        <v>3</v>
      </c>
      <c r="V674" s="1">
        <v>572</v>
      </c>
      <c r="W674" s="8">
        <v>2.5834002231451755E-2</v>
      </c>
      <c r="X674" s="8">
        <v>8.3672176606655706E-3</v>
      </c>
      <c r="Y674" s="1">
        <v>3</v>
      </c>
      <c r="Z674" s="8">
        <v>1.9819290540181764E-2</v>
      </c>
      <c r="AA674" s="8">
        <v>1.0016198610856855E-2</v>
      </c>
      <c r="AB674" s="8">
        <v>1.1917191527054701E-2</v>
      </c>
      <c r="AC674" s="8">
        <v>1.8480243161094288E-2</v>
      </c>
      <c r="AD674" s="8">
        <v>1.63444150785923E-2</v>
      </c>
      <c r="AE674" s="8">
        <v>3.3568311513930998E-2</v>
      </c>
      <c r="AF674" s="8">
        <v>3.2843996879820446E-2</v>
      </c>
      <c r="AG674" s="8">
        <v>2.8087069916741998E-2</v>
      </c>
      <c r="AH674" s="8">
        <v>1.6570939897792819E-2</v>
      </c>
    </row>
    <row r="675" spans="1:34">
      <c r="A675" s="1" t="s">
        <v>562</v>
      </c>
      <c r="B675" s="1" t="s">
        <v>563</v>
      </c>
      <c r="C675" s="1" t="s">
        <v>564</v>
      </c>
      <c r="D675" s="1">
        <v>167177</v>
      </c>
      <c r="E675" s="1">
        <v>6.38</v>
      </c>
      <c r="F675" s="1" t="s">
        <v>565</v>
      </c>
      <c r="G675" s="1">
        <v>1507</v>
      </c>
      <c r="H675" s="9" t="s">
        <v>34</v>
      </c>
      <c r="I675" s="10" t="s">
        <v>64</v>
      </c>
      <c r="J675" s="4">
        <v>-0.4774552451886131</v>
      </c>
      <c r="K675" s="4">
        <v>-0.14873499798154263</v>
      </c>
      <c r="L675" s="11">
        <f>S675/W675</f>
        <v>0.71824340942332254</v>
      </c>
      <c r="M675" s="8">
        <f t="shared" si="64"/>
        <v>0.90204105493934095</v>
      </c>
      <c r="N675" s="1">
        <v>691</v>
      </c>
      <c r="O675" s="8">
        <v>1.3780926977851556E-2</v>
      </c>
      <c r="P675" s="8">
        <v>6.4436642875656076E-3</v>
      </c>
      <c r="Q675" s="1">
        <v>3</v>
      </c>
      <c r="R675" s="1">
        <v>752</v>
      </c>
      <c r="S675" s="8">
        <v>1.5277494192077848E-2</v>
      </c>
      <c r="T675" s="8">
        <v>3.0255141262388544E-3</v>
      </c>
      <c r="U675" s="1">
        <v>3</v>
      </c>
      <c r="V675" s="1">
        <v>633</v>
      </c>
      <c r="W675" s="8">
        <v>2.1270636098623088E-2</v>
      </c>
      <c r="X675" s="8">
        <v>1.2444006733790198E-2</v>
      </c>
      <c r="Y675" s="1">
        <v>3</v>
      </c>
      <c r="Z675" s="8">
        <v>1.663404741765255E-2</v>
      </c>
      <c r="AA675" s="8">
        <v>1.8305466426738394E-2</v>
      </c>
      <c r="AB675" s="8">
        <v>6.4032670891637196E-3</v>
      </c>
      <c r="AC675" s="8">
        <v>1.2644376899696091E-2</v>
      </c>
      <c r="AD675" s="8">
        <v>1.4605647517039929E-2</v>
      </c>
      <c r="AE675" s="8">
        <v>1.8582458159497519E-2</v>
      </c>
      <c r="AF675" s="8">
        <v>9.9704990528026345E-3</v>
      </c>
      <c r="AG675" s="8">
        <v>3.4607282575985672E-2</v>
      </c>
      <c r="AH675" s="8">
        <v>1.923412666708095E-2</v>
      </c>
    </row>
    <row r="676" spans="1:34">
      <c r="A676" s="1" t="s">
        <v>2199</v>
      </c>
      <c r="B676" s="1" t="s">
        <v>2200</v>
      </c>
      <c r="C676" s="1" t="s">
        <v>2201</v>
      </c>
      <c r="D676" s="1">
        <v>53565</v>
      </c>
      <c r="E676" s="1">
        <v>5.39</v>
      </c>
      <c r="F676" s="1" t="s">
        <v>2202</v>
      </c>
      <c r="G676" s="1">
        <v>476</v>
      </c>
      <c r="H676" s="9" t="s">
        <v>1508</v>
      </c>
      <c r="I676" s="10" t="s">
        <v>806</v>
      </c>
      <c r="J676" s="4">
        <v>0.27888868924800292</v>
      </c>
      <c r="K676" s="4">
        <v>-0.59437158432670856</v>
      </c>
      <c r="L676" s="11">
        <f>S676/W676</f>
        <v>1.2132599478889745</v>
      </c>
      <c r="M676" s="8">
        <f t="shared" si="64"/>
        <v>0.66233289435048603</v>
      </c>
      <c r="N676" s="1">
        <v>692</v>
      </c>
      <c r="O676" s="8">
        <v>1.3608936958776151E-2</v>
      </c>
      <c r="P676" s="8">
        <v>5.3409457160746845E-3</v>
      </c>
      <c r="Q676" s="1">
        <v>3</v>
      </c>
      <c r="R676" s="1">
        <v>675</v>
      </c>
      <c r="S676" s="8">
        <v>2.0546974300773176E-2</v>
      </c>
      <c r="T676" s="8">
        <v>5.4203521382064565E-3</v>
      </c>
      <c r="U676" s="1">
        <v>3</v>
      </c>
      <c r="V676" s="1">
        <v>712</v>
      </c>
      <c r="W676" s="8">
        <v>1.6935343770742715E-2</v>
      </c>
      <c r="X676" s="8">
        <v>3.9383548316044769E-3</v>
      </c>
      <c r="Y676" s="1">
        <v>3</v>
      </c>
      <c r="Z676" s="8">
        <v>1.5218383807639568E-2</v>
      </c>
      <c r="AA676" s="8">
        <v>1.7960080267743327E-2</v>
      </c>
      <c r="AB676" s="8">
        <v>7.6483468009455532E-3</v>
      </c>
      <c r="AC676" s="8">
        <v>2.0911854103343532E-2</v>
      </c>
      <c r="AD676" s="8">
        <v>1.4953401029350402E-2</v>
      </c>
      <c r="AE676" s="8">
        <v>2.5775667769625588E-2</v>
      </c>
      <c r="AF676" s="8">
        <v>2.0527498049887776E-2</v>
      </c>
      <c r="AG676" s="8">
        <v>1.7554418697963748E-2</v>
      </c>
      <c r="AH676" s="8">
        <v>1.2724114564376627E-2</v>
      </c>
    </row>
    <row r="677" spans="1:34">
      <c r="A677" s="1" t="s">
        <v>4552</v>
      </c>
      <c r="B677" s="1" t="s">
        <v>4553</v>
      </c>
      <c r="C677" s="1" t="s">
        <v>4554</v>
      </c>
      <c r="D677" s="1">
        <v>24026</v>
      </c>
      <c r="E677" s="1">
        <v>6.66</v>
      </c>
      <c r="F677" s="1" t="s">
        <v>4555</v>
      </c>
      <c r="G677" s="1">
        <v>217</v>
      </c>
      <c r="H677" s="9" t="s">
        <v>64</v>
      </c>
      <c r="I677" s="10" t="s">
        <v>806</v>
      </c>
      <c r="J677" s="4" t="s">
        <v>5732</v>
      </c>
      <c r="K677" s="4">
        <v>-0.55788949073394378</v>
      </c>
      <c r="L677" s="11" t="s">
        <v>2</v>
      </c>
      <c r="M677" s="8">
        <f t="shared" si="64"/>
        <v>0.67929517373915604</v>
      </c>
      <c r="N677" s="1">
        <v>693</v>
      </c>
      <c r="O677" s="8">
        <v>1.3598006353430224E-2</v>
      </c>
      <c r="P677" s="8">
        <v>4.2151049284684132E-3</v>
      </c>
      <c r="Q677" s="1">
        <v>2</v>
      </c>
      <c r="R677" s="1">
        <v>685</v>
      </c>
      <c r="S677" s="8">
        <v>2.0017816818247776E-2</v>
      </c>
      <c r="T677" s="8">
        <v>4.7031768267933498E-3</v>
      </c>
      <c r="U677" s="1">
        <v>2</v>
      </c>
      <c r="V677" s="1" t="s">
        <v>39</v>
      </c>
      <c r="W677" s="8" t="s">
        <v>39</v>
      </c>
      <c r="X677" s="8" t="s">
        <v>39</v>
      </c>
      <c r="Y677" s="1">
        <v>0</v>
      </c>
      <c r="Z677" s="8">
        <v>1.0617477075097373E-2</v>
      </c>
      <c r="AA677" s="8">
        <v>1.6578535631763074E-2</v>
      </c>
      <c r="AB677" s="8"/>
      <c r="AC677" s="8">
        <v>2.334346504559278E-2</v>
      </c>
      <c r="AD677" s="8">
        <v>1.6692168590902775E-2</v>
      </c>
      <c r="AE677" s="8"/>
      <c r="AF677" s="8"/>
      <c r="AG677" s="8"/>
      <c r="AH677" s="8"/>
    </row>
    <row r="678" spans="1:34">
      <c r="A678" s="1" t="s">
        <v>1138</v>
      </c>
      <c r="B678" s="1" t="s">
        <v>1139</v>
      </c>
      <c r="C678" s="1" t="s">
        <v>1140</v>
      </c>
      <c r="D678" s="1">
        <v>36085</v>
      </c>
      <c r="E678" s="1">
        <v>5.0199999999999996</v>
      </c>
      <c r="F678" s="1" t="s">
        <v>1141</v>
      </c>
      <c r="G678" s="1">
        <v>315</v>
      </c>
      <c r="H678" s="9" t="s">
        <v>28</v>
      </c>
      <c r="I678" s="10" t="s">
        <v>29</v>
      </c>
      <c r="J678" s="4">
        <v>-0.11389337806642784</v>
      </c>
      <c r="K678" s="4">
        <v>0.18691561640368287</v>
      </c>
      <c r="L678" s="11">
        <f t="shared" ref="L678:L683" si="65">S678/W678</f>
        <v>0.92409086457455702</v>
      </c>
      <c r="M678" s="8">
        <f t="shared" si="64"/>
        <v>1.1383274460686341</v>
      </c>
      <c r="N678" s="1">
        <v>694</v>
      </c>
      <c r="O678" s="8">
        <v>1.3572146718199325E-2</v>
      </c>
      <c r="P678" s="8">
        <v>9.0859095498568906E-3</v>
      </c>
      <c r="Q678" s="1">
        <v>3</v>
      </c>
      <c r="R678" s="1">
        <v>823</v>
      </c>
      <c r="S678" s="8">
        <v>1.1922884548793537E-2</v>
      </c>
      <c r="T678" s="8">
        <v>3.7939997743263515E-3</v>
      </c>
      <c r="U678" s="1">
        <v>2</v>
      </c>
      <c r="V678" s="1">
        <v>787</v>
      </c>
      <c r="W678" s="8">
        <v>1.2902285917827706E-2</v>
      </c>
      <c r="X678" s="8">
        <v>4.7697807865362618E-3</v>
      </c>
      <c r="Y678" s="1">
        <v>2</v>
      </c>
      <c r="Z678" s="8">
        <v>1.9465374637678522E-2</v>
      </c>
      <c r="AA678" s="8">
        <v>3.1084754309555758E-3</v>
      </c>
      <c r="AB678" s="8">
        <v>1.8142590085963875E-2</v>
      </c>
      <c r="AC678" s="8">
        <v>9.2401215805471438E-3</v>
      </c>
      <c r="AD678" s="8">
        <v>1.4605647517039929E-2</v>
      </c>
      <c r="AE678" s="8"/>
      <c r="AF678" s="8"/>
      <c r="AG678" s="8">
        <v>9.5295415788946066E-3</v>
      </c>
      <c r="AH678" s="8">
        <v>1.6275030256760803E-2</v>
      </c>
    </row>
    <row r="679" spans="1:34">
      <c r="A679" s="1" t="s">
        <v>354</v>
      </c>
      <c r="B679" s="1" t="s">
        <v>355</v>
      </c>
      <c r="C679" s="1" t="s">
        <v>356</v>
      </c>
      <c r="D679" s="1">
        <v>29097</v>
      </c>
      <c r="E679" s="1">
        <v>5.47</v>
      </c>
      <c r="F679" s="1" t="s">
        <v>357</v>
      </c>
      <c r="G679" s="1">
        <v>264</v>
      </c>
      <c r="H679" s="9" t="s">
        <v>38</v>
      </c>
      <c r="I679" s="10" t="s">
        <v>97</v>
      </c>
      <c r="J679" s="4">
        <v>-0.72330719370446528</v>
      </c>
      <c r="K679" s="4">
        <v>-0.56686432184857782</v>
      </c>
      <c r="L679" s="11">
        <f t="shared" si="65"/>
        <v>0.60570734294576623</v>
      </c>
      <c r="M679" s="8">
        <f t="shared" si="64"/>
        <v>0.67508247765918816</v>
      </c>
      <c r="N679" s="1">
        <v>695</v>
      </c>
      <c r="O679" s="8">
        <v>1.3510072315262682E-2</v>
      </c>
      <c r="P679" s="8">
        <v>1.0396140055411904E-2</v>
      </c>
      <c r="Q679" s="1">
        <v>3</v>
      </c>
      <c r="R679" s="1">
        <v>686</v>
      </c>
      <c r="S679" s="8">
        <v>2.0012476641532936E-2</v>
      </c>
      <c r="T679" s="8">
        <v>2.4000873851070101E-3</v>
      </c>
      <c r="U679" s="1">
        <v>3</v>
      </c>
      <c r="V679" s="1">
        <v>506</v>
      </c>
      <c r="W679" s="8">
        <v>3.3039844860069348E-2</v>
      </c>
      <c r="X679" s="8">
        <v>1.247522632777971E-2</v>
      </c>
      <c r="Y679" s="1">
        <v>3</v>
      </c>
      <c r="Z679" s="8">
        <v>2.5481944980233696E-2</v>
      </c>
      <c r="AA679" s="8">
        <v>8.2892678158815371E-3</v>
      </c>
      <c r="AB679" s="8">
        <v>6.7590041496728157E-3</v>
      </c>
      <c r="AC679" s="8">
        <v>1.8480243161094288E-2</v>
      </c>
      <c r="AD679" s="8">
        <v>1.8778689664765626E-2</v>
      </c>
      <c r="AE679" s="8">
        <v>2.2778497098738894E-2</v>
      </c>
      <c r="AF679" s="8">
        <v>3.1670996991255425E-2</v>
      </c>
      <c r="AG679" s="8">
        <v>4.614304343464757E-2</v>
      </c>
      <c r="AH679" s="8">
        <v>2.1305494154305053E-2</v>
      </c>
    </row>
    <row r="680" spans="1:34">
      <c r="A680" s="1" t="s">
        <v>682</v>
      </c>
      <c r="B680" s="1" t="s">
        <v>683</v>
      </c>
      <c r="C680" s="1" t="s">
        <v>684</v>
      </c>
      <c r="D680" s="1">
        <v>25234</v>
      </c>
      <c r="E680" s="1">
        <v>5.56</v>
      </c>
      <c r="F680" s="1" t="s">
        <v>685</v>
      </c>
      <c r="G680" s="1">
        <v>223</v>
      </c>
      <c r="H680" s="9" t="s">
        <v>34</v>
      </c>
      <c r="I680" s="10" t="s">
        <v>35</v>
      </c>
      <c r="J680" s="4">
        <v>-0.36923362220926109</v>
      </c>
      <c r="K680" s="4">
        <v>0.63841521740778895</v>
      </c>
      <c r="L680" s="11">
        <f t="shared" si="65"/>
        <v>0.77419364898187648</v>
      </c>
      <c r="M680" s="8">
        <f t="shared" si="64"/>
        <v>1.5566182939394495</v>
      </c>
      <c r="N680" s="1">
        <v>696</v>
      </c>
      <c r="O680" s="8">
        <v>1.3454609822074901E-2</v>
      </c>
      <c r="P680" s="8">
        <v>7.8483710566133267E-3</v>
      </c>
      <c r="Q680" s="1">
        <v>3</v>
      </c>
      <c r="R680" s="1">
        <v>902</v>
      </c>
      <c r="S680" s="8">
        <v>8.6434868936457899E-3</v>
      </c>
      <c r="T680" s="8">
        <v>4.6074158337861644E-3</v>
      </c>
      <c r="U680" s="1">
        <v>3</v>
      </c>
      <c r="V680" s="1">
        <v>830</v>
      </c>
      <c r="W680" s="8">
        <v>1.1164502453633703E-2</v>
      </c>
      <c r="X680" s="8">
        <v>4.0715668147124715E-3</v>
      </c>
      <c r="Y680" s="1">
        <v>2</v>
      </c>
      <c r="Z680" s="8">
        <v>9.9096452700908819E-3</v>
      </c>
      <c r="AA680" s="8">
        <v>2.2450100334679163E-2</v>
      </c>
      <c r="AB680" s="8">
        <v>8.0040838614546493E-3</v>
      </c>
      <c r="AC680" s="8">
        <v>1.3617021276595791E-2</v>
      </c>
      <c r="AD680" s="8">
        <v>4.5207956600361691E-3</v>
      </c>
      <c r="AE680" s="8">
        <v>7.7926437443054108E-3</v>
      </c>
      <c r="AF680" s="8"/>
      <c r="AG680" s="8">
        <v>1.4043534958370999E-2</v>
      </c>
      <c r="AH680" s="8">
        <v>8.2854699488964095E-3</v>
      </c>
    </row>
    <row r="681" spans="1:34">
      <c r="A681" s="1" t="s">
        <v>1087</v>
      </c>
      <c r="B681" s="1" t="s">
        <v>1088</v>
      </c>
      <c r="C681" s="1" t="s">
        <v>1089</v>
      </c>
      <c r="D681" s="1">
        <v>29528</v>
      </c>
      <c r="E681" s="1">
        <v>6</v>
      </c>
      <c r="F681" s="1" t="s">
        <v>1090</v>
      </c>
      <c r="G681" s="1">
        <v>263</v>
      </c>
      <c r="H681" s="9" t="s">
        <v>28</v>
      </c>
      <c r="I681" s="10" t="s">
        <v>64</v>
      </c>
      <c r="J681" s="4">
        <v>-0.13244337008112983</v>
      </c>
      <c r="K681" s="4">
        <v>-0.24168447701352863</v>
      </c>
      <c r="L681" s="11">
        <f t="shared" si="65"/>
        <v>0.9122850813486103</v>
      </c>
      <c r="M681" s="8">
        <f t="shared" si="64"/>
        <v>0.84575723753176069</v>
      </c>
      <c r="N681" s="1">
        <v>697</v>
      </c>
      <c r="O681" s="8">
        <v>1.3403085650780968E-2</v>
      </c>
      <c r="P681" s="8">
        <v>1.1588246244562301E-2</v>
      </c>
      <c r="Q681" s="1">
        <v>3</v>
      </c>
      <c r="R681" s="1">
        <v>740</v>
      </c>
      <c r="S681" s="8">
        <v>1.5847438314446162E-2</v>
      </c>
      <c r="T681" s="8">
        <v>3.7233483212113982E-3</v>
      </c>
      <c r="U681" s="1">
        <v>2</v>
      </c>
      <c r="V681" s="1">
        <v>700</v>
      </c>
      <c r="W681" s="8">
        <v>1.7371147066242994E-2</v>
      </c>
      <c r="X681" s="8">
        <v>2.3871021130836977E-3</v>
      </c>
      <c r="Y681" s="1">
        <v>2</v>
      </c>
      <c r="Z681" s="8">
        <v>2.512802907773045E-2</v>
      </c>
      <c r="AA681" s="8">
        <v>1.3124674041812431E-2</v>
      </c>
      <c r="AB681" s="8">
        <v>1.9565538328000253E-3</v>
      </c>
      <c r="AC681" s="8">
        <v>1.8480243161094288E-2</v>
      </c>
      <c r="AD681" s="8">
        <v>1.3214633467798033E-2</v>
      </c>
      <c r="AE681" s="8"/>
      <c r="AF681" s="8"/>
      <c r="AG681" s="8">
        <v>1.9059083157789213E-2</v>
      </c>
      <c r="AH681" s="8">
        <v>1.5683210974696774E-2</v>
      </c>
    </row>
    <row r="682" spans="1:34">
      <c r="A682" s="1" t="s">
        <v>2316</v>
      </c>
      <c r="B682" s="1" t="s">
        <v>2317</v>
      </c>
      <c r="C682" s="1" t="s">
        <v>2318</v>
      </c>
      <c r="D682" s="1">
        <v>23549</v>
      </c>
      <c r="E682" s="1">
        <v>11.03</v>
      </c>
      <c r="F682" s="1" t="s">
        <v>2319</v>
      </c>
      <c r="G682" s="1">
        <v>217</v>
      </c>
      <c r="H682" s="9" t="s">
        <v>64</v>
      </c>
      <c r="I682" s="10" t="s">
        <v>806</v>
      </c>
      <c r="J682" s="4">
        <v>0.31553786205352358</v>
      </c>
      <c r="K682" s="4">
        <v>-1.1980628047315776</v>
      </c>
      <c r="L682" s="11">
        <f t="shared" si="65"/>
        <v>1.2444755291602021</v>
      </c>
      <c r="M682" s="8">
        <f t="shared" si="64"/>
        <v>0.43586014508955367</v>
      </c>
      <c r="N682" s="1">
        <v>698</v>
      </c>
      <c r="O682" s="8">
        <v>1.3384753703443102E-2</v>
      </c>
      <c r="P682" s="8">
        <v>3.5826434151121373E-3</v>
      </c>
      <c r="Q682" s="1">
        <v>3</v>
      </c>
      <c r="R682" s="1">
        <v>565</v>
      </c>
      <c r="S682" s="8">
        <v>3.0708826797396244E-2</v>
      </c>
      <c r="T682" s="8">
        <v>1.438382998431495E-2</v>
      </c>
      <c r="U682" s="1">
        <v>3</v>
      </c>
      <c r="V682" s="1">
        <v>585</v>
      </c>
      <c r="W682" s="8">
        <v>2.4676119439744387E-2</v>
      </c>
      <c r="X682" s="8">
        <v>4.0133444433530525E-3</v>
      </c>
      <c r="Y682" s="1">
        <v>3</v>
      </c>
      <c r="Z682" s="8">
        <v>1.7341879222659042E-2</v>
      </c>
      <c r="AA682" s="8">
        <v>1.036158476985192E-2</v>
      </c>
      <c r="AB682" s="8">
        <v>1.2450797117818343E-2</v>
      </c>
      <c r="AC682" s="8">
        <v>4.5714285714285867E-2</v>
      </c>
      <c r="AD682" s="8">
        <v>1.7039922103213253E-2</v>
      </c>
      <c r="AE682" s="8">
        <v>2.9372272574689624E-2</v>
      </c>
      <c r="AF682" s="8">
        <v>2.8738497269842886E-2</v>
      </c>
      <c r="AG682" s="8">
        <v>2.457618617714925E-2</v>
      </c>
      <c r="AH682" s="8">
        <v>2.071367487224102E-2</v>
      </c>
    </row>
    <row r="683" spans="1:34">
      <c r="A683" s="1" t="s">
        <v>3075</v>
      </c>
      <c r="B683" s="1" t="s">
        <v>3076</v>
      </c>
      <c r="C683" s="1" t="s">
        <v>3077</v>
      </c>
      <c r="D683" s="1">
        <v>34327</v>
      </c>
      <c r="E683" s="1">
        <v>6.19</v>
      </c>
      <c r="F683" s="1" t="s">
        <v>3078</v>
      </c>
      <c r="G683" s="1">
        <v>303</v>
      </c>
      <c r="H683" s="9" t="s">
        <v>1508</v>
      </c>
      <c r="I683" s="10" t="s">
        <v>1894</v>
      </c>
      <c r="J683" s="4">
        <v>0.66737549935845353</v>
      </c>
      <c r="K683" s="4">
        <v>-1.2723725389689917</v>
      </c>
      <c r="L683" s="11">
        <f t="shared" si="65"/>
        <v>1.5881811740273195</v>
      </c>
      <c r="M683" s="8">
        <f t="shared" si="64"/>
        <v>0.41397841756208859</v>
      </c>
      <c r="N683" s="1">
        <v>699</v>
      </c>
      <c r="O683" s="8">
        <v>1.3380281313108214E-2</v>
      </c>
      <c r="P683" s="8">
        <v>2.4442320929719706E-3</v>
      </c>
      <c r="Q683" s="1">
        <v>3</v>
      </c>
      <c r="R683" s="1">
        <v>554</v>
      </c>
      <c r="S683" s="8">
        <v>3.2321205032630564E-2</v>
      </c>
      <c r="T683" s="8">
        <v>1.0353849098528184E-2</v>
      </c>
      <c r="U683" s="1">
        <v>3</v>
      </c>
      <c r="V683" s="1">
        <v>651</v>
      </c>
      <c r="W683" s="8">
        <v>2.0351081829455425E-2</v>
      </c>
      <c r="X683" s="8">
        <v>1.1195787280386412E-2</v>
      </c>
      <c r="Y683" s="1">
        <v>3</v>
      </c>
      <c r="Z683" s="8">
        <v>1.5926215612646059E-2</v>
      </c>
      <c r="AA683" s="8">
        <v>1.1052357087842048E-2</v>
      </c>
      <c r="AB683" s="8">
        <v>1.3162271238836534E-2</v>
      </c>
      <c r="AC683" s="8">
        <v>4.4255319148936323E-2</v>
      </c>
      <c r="AD683" s="8">
        <v>2.5733759910975113E-2</v>
      </c>
      <c r="AE683" s="8">
        <v>2.6974536037980265E-2</v>
      </c>
      <c r="AF683" s="8">
        <v>1.8767998217040251E-2</v>
      </c>
      <c r="AG683" s="8">
        <v>1.0031096398836427E-2</v>
      </c>
      <c r="AH683" s="8">
        <v>3.2254150872489597E-2</v>
      </c>
    </row>
    <row r="684" spans="1:34">
      <c r="A684" s="1" t="s">
        <v>3833</v>
      </c>
      <c r="B684" s="1" t="s">
        <v>3834</v>
      </c>
      <c r="C684" s="1" t="s">
        <v>3835</v>
      </c>
      <c r="D684" s="1">
        <v>55984</v>
      </c>
      <c r="E684" s="1">
        <v>8.26</v>
      </c>
      <c r="F684" s="1" t="s">
        <v>3836</v>
      </c>
      <c r="G684" s="1">
        <v>489</v>
      </c>
      <c r="H684" s="9" t="s">
        <v>38</v>
      </c>
      <c r="I684" s="10" t="s">
        <v>97</v>
      </c>
      <c r="J684" s="4" t="s">
        <v>5731</v>
      </c>
      <c r="K684" s="4" t="s">
        <v>5732</v>
      </c>
      <c r="L684" s="11" t="s">
        <v>3</v>
      </c>
      <c r="M684" s="8" t="s">
        <v>5737</v>
      </c>
      <c r="N684" s="1">
        <v>700</v>
      </c>
      <c r="O684" s="8">
        <v>1.3342242303735777E-2</v>
      </c>
      <c r="P684" s="8">
        <v>1.182460122874791E-2</v>
      </c>
      <c r="Q684" s="1">
        <v>3</v>
      </c>
      <c r="R684" s="1" t="s">
        <v>39</v>
      </c>
      <c r="S684" s="8" t="s">
        <v>39</v>
      </c>
      <c r="T684" s="8" t="s">
        <v>39</v>
      </c>
      <c r="U684" s="1">
        <v>1</v>
      </c>
      <c r="V684" s="1">
        <v>643</v>
      </c>
      <c r="W684" s="8">
        <v>2.0771403228412897E-2</v>
      </c>
      <c r="X684" s="8">
        <v>2.5023013510897817E-2</v>
      </c>
      <c r="Y684" s="1">
        <v>3</v>
      </c>
      <c r="Z684" s="8">
        <v>9.2018134650843908E-3</v>
      </c>
      <c r="AA684" s="8">
        <v>4.1446339079407686E-3</v>
      </c>
      <c r="AB684" s="8">
        <v>2.6680279538182167E-2</v>
      </c>
      <c r="AC684" s="8">
        <v>2.9179331306990975E-3</v>
      </c>
      <c r="AD684" s="8"/>
      <c r="AE684" s="8"/>
      <c r="AF684" s="8">
        <v>7.0379993313900938E-3</v>
      </c>
      <c r="AG684" s="8">
        <v>4.9653927174240317E-2</v>
      </c>
      <c r="AH684" s="8">
        <v>5.6222831796082775E-3</v>
      </c>
    </row>
    <row r="685" spans="1:34">
      <c r="A685" s="1" t="s">
        <v>3742</v>
      </c>
      <c r="B685" s="1" t="s">
        <v>3743</v>
      </c>
      <c r="C685" s="1" t="s">
        <v>3744</v>
      </c>
      <c r="D685" s="1">
        <v>23583</v>
      </c>
      <c r="E685" s="1">
        <v>8.56</v>
      </c>
      <c r="F685" s="1" t="s">
        <v>3745</v>
      </c>
      <c r="G685" s="1">
        <v>213</v>
      </c>
      <c r="H685" s="9" t="s">
        <v>1508</v>
      </c>
      <c r="I685" s="10" t="s">
        <v>811</v>
      </c>
      <c r="J685" s="4">
        <v>1.8638886072636394</v>
      </c>
      <c r="K685" s="4">
        <v>-1.1338051027999647</v>
      </c>
      <c r="L685" s="11">
        <f t="shared" ref="L685:L692" si="66">S685/W685</f>
        <v>3.6398742451007045</v>
      </c>
      <c r="M685" s="8">
        <f t="shared" ref="M685:M692" si="67">O685/S685</f>
        <v>0.45571219943549429</v>
      </c>
      <c r="N685" s="1">
        <v>701</v>
      </c>
      <c r="O685" s="8">
        <v>1.333073199455795E-2</v>
      </c>
      <c r="P685" s="8">
        <v>3.243998347471598E-3</v>
      </c>
      <c r="Q685" s="1">
        <v>3</v>
      </c>
      <c r="R685" s="1">
        <v>578</v>
      </c>
      <c r="S685" s="8">
        <v>2.9252523875970771E-2</v>
      </c>
      <c r="T685" s="8">
        <v>4.8510123038116434E-3</v>
      </c>
      <c r="U685" s="1">
        <v>3</v>
      </c>
      <c r="V685" s="1">
        <v>911</v>
      </c>
      <c r="W685" s="8">
        <v>8.0366853100336828E-3</v>
      </c>
      <c r="X685" s="8">
        <v>9.3996236478997191E-4</v>
      </c>
      <c r="Y685" s="1">
        <v>3</v>
      </c>
      <c r="Z685" s="8">
        <v>1.0617477075097373E-2</v>
      </c>
      <c r="AA685" s="8">
        <v>1.6923921790758138E-2</v>
      </c>
      <c r="AB685" s="8">
        <v>1.2450797117818343E-2</v>
      </c>
      <c r="AC685" s="8">
        <v>3.4042553191489473E-2</v>
      </c>
      <c r="AD685" s="8">
        <v>2.4342745861733215E-2</v>
      </c>
      <c r="AE685" s="8">
        <v>2.9372272574689624E-2</v>
      </c>
      <c r="AF685" s="8">
        <v>8.2109992199551115E-3</v>
      </c>
      <c r="AG685" s="8">
        <v>7.0217674791854994E-3</v>
      </c>
      <c r="AH685" s="8">
        <v>8.8772892309604383E-3</v>
      </c>
    </row>
    <row r="686" spans="1:34">
      <c r="A686" s="1" t="s">
        <v>690</v>
      </c>
      <c r="B686" s="1" t="s">
        <v>691</v>
      </c>
      <c r="C686" s="1" t="s">
        <v>692</v>
      </c>
      <c r="D686" s="1">
        <v>40975</v>
      </c>
      <c r="E686" s="1">
        <v>7.6</v>
      </c>
      <c r="F686" s="1" t="s">
        <v>693</v>
      </c>
      <c r="G686" s="1">
        <v>370</v>
      </c>
      <c r="H686" s="9" t="s">
        <v>38</v>
      </c>
      <c r="I686" s="10" t="s">
        <v>97</v>
      </c>
      <c r="J686" s="4">
        <v>-0.36723113766268395</v>
      </c>
      <c r="K686" s="4">
        <v>-0.42346637506360868</v>
      </c>
      <c r="L686" s="11">
        <f t="shared" si="66"/>
        <v>0.775268988676449</v>
      </c>
      <c r="M686" s="8">
        <f t="shared" si="67"/>
        <v>0.74563093683354897</v>
      </c>
      <c r="N686" s="1">
        <v>702</v>
      </c>
      <c r="O686" s="8">
        <v>1.3239402353559174E-2</v>
      </c>
      <c r="P686" s="8">
        <v>7.272419671474864E-3</v>
      </c>
      <c r="Q686" s="1">
        <v>3</v>
      </c>
      <c r="R686" s="1">
        <v>713</v>
      </c>
      <c r="S686" s="8">
        <v>1.7755972424887023E-2</v>
      </c>
      <c r="T686" s="8">
        <v>6.475796886298805E-3</v>
      </c>
      <c r="U686" s="1">
        <v>3</v>
      </c>
      <c r="V686" s="1">
        <v>605</v>
      </c>
      <c r="W686" s="8">
        <v>2.290298294428143E-2</v>
      </c>
      <c r="X686" s="8">
        <v>7.3419082402439561E-3</v>
      </c>
      <c r="Y686" s="1">
        <v>3</v>
      </c>
      <c r="Z686" s="8">
        <v>2.08810382476915E-2</v>
      </c>
      <c r="AA686" s="8">
        <v>1.2433901723822303E-2</v>
      </c>
      <c r="AB686" s="8">
        <v>6.4032670891637196E-3</v>
      </c>
      <c r="AC686" s="8">
        <v>1.2644376899696091E-2</v>
      </c>
      <c r="AD686" s="8">
        <v>2.5038252886354161E-2</v>
      </c>
      <c r="AE686" s="8">
        <v>1.5585287488610822E-2</v>
      </c>
      <c r="AF686" s="8">
        <v>1.5248998551345205E-2</v>
      </c>
      <c r="AG686" s="8">
        <v>2.3573076537265602E-2</v>
      </c>
      <c r="AH686" s="8">
        <v>2.9886873744233471E-2</v>
      </c>
    </row>
    <row r="687" spans="1:34">
      <c r="A687" s="1" t="s">
        <v>89</v>
      </c>
      <c r="B687" s="1" t="s">
        <v>90</v>
      </c>
      <c r="C687" s="1" t="s">
        <v>91</v>
      </c>
      <c r="D687" s="1">
        <v>13273</v>
      </c>
      <c r="E687" s="1">
        <v>11.56</v>
      </c>
      <c r="F687" s="1" t="s">
        <v>92</v>
      </c>
      <c r="G687" s="1">
        <v>119</v>
      </c>
      <c r="H687" s="9" t="s">
        <v>38</v>
      </c>
      <c r="I687" s="10" t="s">
        <v>64</v>
      </c>
      <c r="J687" s="4">
        <v>-1.3911213529852091</v>
      </c>
      <c r="K687" s="4">
        <v>8.5635624310274161E-2</v>
      </c>
      <c r="L687" s="11">
        <f t="shared" si="66"/>
        <v>0.38126834139584365</v>
      </c>
      <c r="M687" s="8">
        <f t="shared" si="67"/>
        <v>1.0611551634057286</v>
      </c>
      <c r="N687" s="1">
        <v>703</v>
      </c>
      <c r="O687" s="8">
        <v>1.3183528480520623E-2</v>
      </c>
      <c r="P687" s="8">
        <v>5.9574167214222857E-3</v>
      </c>
      <c r="Q687" s="1">
        <v>3</v>
      </c>
      <c r="R687" s="1">
        <v>810</v>
      </c>
      <c r="S687" s="8">
        <v>1.2423751902793082E-2</v>
      </c>
      <c r="T687" s="8">
        <v>3.2774222231015866E-3</v>
      </c>
      <c r="U687" s="1">
        <v>3</v>
      </c>
      <c r="V687" s="1">
        <v>513</v>
      </c>
      <c r="W687" s="8">
        <v>3.2585322603259075E-2</v>
      </c>
      <c r="X687" s="8">
        <v>3.5202140042636401E-2</v>
      </c>
      <c r="Y687" s="1">
        <v>2</v>
      </c>
      <c r="Z687" s="8">
        <v>9.2018134650843908E-3</v>
      </c>
      <c r="AA687" s="8">
        <v>2.003239722171371E-2</v>
      </c>
      <c r="AB687" s="8">
        <v>1.031637475476377E-2</v>
      </c>
      <c r="AC687" s="8">
        <v>1.2644376899696091E-2</v>
      </c>
      <c r="AD687" s="8">
        <v>9.0415913200723383E-3</v>
      </c>
      <c r="AE687" s="8">
        <v>1.5585287488610822E-2</v>
      </c>
      <c r="AF687" s="8">
        <v>5.7476994539685772E-2</v>
      </c>
      <c r="AG687" s="8"/>
      <c r="AH687" s="8">
        <v>7.6936506668323799E-3</v>
      </c>
    </row>
    <row r="688" spans="1:34">
      <c r="A688" s="1" t="s">
        <v>194</v>
      </c>
      <c r="B688" s="1" t="s">
        <v>195</v>
      </c>
      <c r="C688" s="1" t="s">
        <v>196</v>
      </c>
      <c r="D688" s="1">
        <v>47726</v>
      </c>
      <c r="E688" s="1">
        <v>6.34</v>
      </c>
      <c r="F688" s="1" t="s">
        <v>197</v>
      </c>
      <c r="G688" s="1">
        <v>406</v>
      </c>
      <c r="H688" s="9" t="s">
        <v>34</v>
      </c>
      <c r="I688" s="10" t="s">
        <v>35</v>
      </c>
      <c r="J688" s="4">
        <v>-1.027483956604005</v>
      </c>
      <c r="K688" s="4">
        <v>0.99432082618544004</v>
      </c>
      <c r="L688" s="11">
        <f t="shared" si="66"/>
        <v>0.49056494276423923</v>
      </c>
      <c r="M688" s="8">
        <f t="shared" si="67"/>
        <v>1.9921424691099907</v>
      </c>
      <c r="N688" s="1">
        <v>704</v>
      </c>
      <c r="O688" s="8">
        <v>1.3124019606092031E-2</v>
      </c>
      <c r="P688" s="8">
        <v>1.9035463524034095E-3</v>
      </c>
      <c r="Q688" s="1">
        <v>3</v>
      </c>
      <c r="R688" s="1">
        <v>971</v>
      </c>
      <c r="S688" s="8">
        <v>6.5878920858282375E-3</v>
      </c>
      <c r="T688" s="8">
        <v>3.5762434602036844E-3</v>
      </c>
      <c r="U688" s="1">
        <v>3</v>
      </c>
      <c r="V688" s="1">
        <v>771</v>
      </c>
      <c r="W688" s="8">
        <v>1.342919461123074E-2</v>
      </c>
      <c r="X688" s="8">
        <v>1.911034254741399E-3</v>
      </c>
      <c r="Y688" s="1">
        <v>3</v>
      </c>
      <c r="Z688" s="8">
        <v>1.097139297760062E-2</v>
      </c>
      <c r="AA688" s="8">
        <v>1.3815446359802561E-2</v>
      </c>
      <c r="AB688" s="8">
        <v>1.4585219480872914E-2</v>
      </c>
      <c r="AC688" s="8">
        <v>1.0699088145896693E-2</v>
      </c>
      <c r="AD688" s="8">
        <v>4.8685491723466437E-3</v>
      </c>
      <c r="AE688" s="8">
        <v>4.1960389392413748E-3</v>
      </c>
      <c r="AF688" s="8">
        <v>1.2902998774215173E-2</v>
      </c>
      <c r="AG688" s="8">
        <v>1.5548199418196462E-2</v>
      </c>
      <c r="AH688" s="8">
        <v>1.1836385641280584E-2</v>
      </c>
    </row>
    <row r="689" spans="1:34">
      <c r="A689" s="1" t="s">
        <v>3071</v>
      </c>
      <c r="B689" s="1" t="s">
        <v>3072</v>
      </c>
      <c r="C689" s="1" t="s">
        <v>3073</v>
      </c>
      <c r="D689" s="1">
        <v>80159</v>
      </c>
      <c r="E689" s="1">
        <v>6.25</v>
      </c>
      <c r="F689" s="1" t="s">
        <v>3074</v>
      </c>
      <c r="G689" s="1">
        <v>706</v>
      </c>
      <c r="H689" s="9" t="s">
        <v>806</v>
      </c>
      <c r="I689" s="10" t="s">
        <v>1508</v>
      </c>
      <c r="J689" s="4">
        <v>0.66563310825231459</v>
      </c>
      <c r="K689" s="4">
        <v>-0.82400404157150431</v>
      </c>
      <c r="L689" s="11">
        <f t="shared" si="66"/>
        <v>1.5862642322573151</v>
      </c>
      <c r="M689" s="8">
        <f t="shared" si="67"/>
        <v>0.56487202484815568</v>
      </c>
      <c r="N689" s="1">
        <v>705</v>
      </c>
      <c r="O689" s="8">
        <v>1.3123635575077987E-2</v>
      </c>
      <c r="P689" s="8">
        <v>2.0952676589375352E-3</v>
      </c>
      <c r="Q689" s="1">
        <v>3</v>
      </c>
      <c r="R689" s="1">
        <v>647</v>
      </c>
      <c r="S689" s="8">
        <v>2.3232935953246714E-2</v>
      </c>
      <c r="T689" s="8">
        <v>1.1475209573742937E-2</v>
      </c>
      <c r="U689" s="1">
        <v>3</v>
      </c>
      <c r="V689" s="1">
        <v>752</v>
      </c>
      <c r="W689" s="8">
        <v>1.4646321514912653E-2</v>
      </c>
      <c r="X689" s="8">
        <v>6.2344415792257944E-3</v>
      </c>
      <c r="Y689" s="1">
        <v>3</v>
      </c>
      <c r="Z689" s="8">
        <v>1.5218383807639568E-2</v>
      </c>
      <c r="AA689" s="8">
        <v>1.3124674041812431E-2</v>
      </c>
      <c r="AB689" s="8">
        <v>1.1027848875781961E-2</v>
      </c>
      <c r="AC689" s="8">
        <v>3.6474164133738725E-2</v>
      </c>
      <c r="AD689" s="8">
        <v>1.7039922103213253E-2</v>
      </c>
      <c r="AE689" s="8">
        <v>1.618472162278816E-2</v>
      </c>
      <c r="AF689" s="8">
        <v>1.2902998774215173E-2</v>
      </c>
      <c r="AG689" s="8">
        <v>2.156685725749832E-2</v>
      </c>
      <c r="AH689" s="8">
        <v>9.469108513024467E-3</v>
      </c>
    </row>
    <row r="690" spans="1:34">
      <c r="A690" s="1" t="s">
        <v>1286</v>
      </c>
      <c r="B690" s="1" t="s">
        <v>1287</v>
      </c>
      <c r="C690" s="1" t="s">
        <v>1288</v>
      </c>
      <c r="D690" s="1">
        <v>23417</v>
      </c>
      <c r="E690" s="1">
        <v>8.94</v>
      </c>
      <c r="F690" s="1" t="s">
        <v>1289</v>
      </c>
      <c r="G690" s="1">
        <v>211</v>
      </c>
      <c r="H690" s="9" t="s">
        <v>64</v>
      </c>
      <c r="I690" s="10" t="s">
        <v>64</v>
      </c>
      <c r="J690" s="4">
        <v>-5.2315908790542487E-2</v>
      </c>
      <c r="K690" s="4">
        <v>-0.35761915645873316</v>
      </c>
      <c r="L690" s="11">
        <f t="shared" si="66"/>
        <v>0.96438698840155423</v>
      </c>
      <c r="M690" s="8">
        <f t="shared" si="67"/>
        <v>0.78045147705306361</v>
      </c>
      <c r="N690" s="1">
        <v>707</v>
      </c>
      <c r="O690" s="8">
        <v>1.3028718602565941E-2</v>
      </c>
      <c r="P690" s="8">
        <v>6.0997302456292125E-3</v>
      </c>
      <c r="Q690" s="1">
        <v>2</v>
      </c>
      <c r="R690" s="1">
        <v>729</v>
      </c>
      <c r="S690" s="8">
        <v>1.6693822723946369E-2</v>
      </c>
      <c r="T690" s="8">
        <v>9.0893667624675368E-3</v>
      </c>
      <c r="U690" s="1">
        <v>3</v>
      </c>
      <c r="V690" s="1">
        <v>703</v>
      </c>
      <c r="W690" s="8">
        <v>1.7310294440633148E-2</v>
      </c>
      <c r="X690" s="8">
        <v>7.7383623311742689E-3</v>
      </c>
      <c r="Y690" s="1">
        <v>3</v>
      </c>
      <c r="Z690" s="8">
        <v>1.7341879222659042E-2</v>
      </c>
      <c r="AA690" s="8"/>
      <c r="AB690" s="8">
        <v>8.7155579824728414E-3</v>
      </c>
      <c r="AC690" s="8">
        <v>6.8085106382978957E-3</v>
      </c>
      <c r="AD690" s="8">
        <v>2.469049937404369E-2</v>
      </c>
      <c r="AE690" s="8">
        <v>1.8582458159497519E-2</v>
      </c>
      <c r="AF690" s="8">
        <v>1.8181498272757744E-2</v>
      </c>
      <c r="AG690" s="8">
        <v>2.457618617714925E-2</v>
      </c>
      <c r="AH690" s="8">
        <v>9.1731988719924527E-3</v>
      </c>
    </row>
    <row r="691" spans="1:34">
      <c r="A691" s="1" t="s">
        <v>1477</v>
      </c>
      <c r="B691" s="1" t="s">
        <v>1478</v>
      </c>
      <c r="C691" s="1" t="s">
        <v>1479</v>
      </c>
      <c r="D691" s="1">
        <v>47327</v>
      </c>
      <c r="E691" s="1">
        <v>5.61</v>
      </c>
      <c r="F691" s="1" t="s">
        <v>1480</v>
      </c>
      <c r="G691" s="1">
        <v>418</v>
      </c>
      <c r="H691" s="9" t="s">
        <v>64</v>
      </c>
      <c r="I691" s="10" t="s">
        <v>806</v>
      </c>
      <c r="J691" s="4">
        <v>2.4302190430420419E-2</v>
      </c>
      <c r="K691" s="4">
        <v>-0.30530440983520835</v>
      </c>
      <c r="L691" s="11">
        <f t="shared" si="66"/>
        <v>1.0169876717076791</v>
      </c>
      <c r="M691" s="8">
        <f t="shared" si="67"/>
        <v>0.80927144159423725</v>
      </c>
      <c r="N691" s="1">
        <v>708</v>
      </c>
      <c r="O691" s="8">
        <v>1.3024959289760713E-2</v>
      </c>
      <c r="P691" s="8">
        <v>4.0451000408399575E-3</v>
      </c>
      <c r="Q691" s="1">
        <v>3</v>
      </c>
      <c r="R691" s="1">
        <v>738</v>
      </c>
      <c r="S691" s="8">
        <v>1.6094673085339555E-2</v>
      </c>
      <c r="T691" s="8">
        <v>7.220987120899385E-3</v>
      </c>
      <c r="U691" s="1">
        <v>3</v>
      </c>
      <c r="V691" s="1">
        <v>732</v>
      </c>
      <c r="W691" s="8">
        <v>1.5825829096152284E-2</v>
      </c>
      <c r="X691" s="8">
        <v>1.2365345540220637E-2</v>
      </c>
      <c r="Y691" s="1">
        <v>3</v>
      </c>
      <c r="Z691" s="8">
        <v>1.7695795125162291E-2</v>
      </c>
      <c r="AA691" s="8">
        <v>1.0706970928846983E-2</v>
      </c>
      <c r="AB691" s="8">
        <v>1.0672111815272866E-2</v>
      </c>
      <c r="AC691" s="8">
        <v>2.4316109422492484E-2</v>
      </c>
      <c r="AD691" s="8">
        <v>1.0780358881624709E-2</v>
      </c>
      <c r="AE691" s="8">
        <v>1.3187550951901465E-2</v>
      </c>
      <c r="AF691" s="8">
        <v>8.2109992199551115E-3</v>
      </c>
      <c r="AG691" s="8">
        <v>3.0093289196509283E-2</v>
      </c>
      <c r="AH691" s="8">
        <v>9.1731988719924527E-3</v>
      </c>
    </row>
    <row r="692" spans="1:34">
      <c r="A692" s="1" t="s">
        <v>1000</v>
      </c>
      <c r="B692" s="1" t="s">
        <v>1001</v>
      </c>
      <c r="C692" s="1" t="s">
        <v>1002</v>
      </c>
      <c r="D692" s="1">
        <v>22949</v>
      </c>
      <c r="E692" s="1">
        <v>6.15</v>
      </c>
      <c r="F692" s="1" t="s">
        <v>1003</v>
      </c>
      <c r="G692" s="1">
        <v>205</v>
      </c>
      <c r="H692" s="9" t="s">
        <v>64</v>
      </c>
      <c r="I692" s="10" t="s">
        <v>806</v>
      </c>
      <c r="J692" s="4">
        <v>-0.17519327187318617</v>
      </c>
      <c r="K692" s="4">
        <v>-1.5003669024828077</v>
      </c>
      <c r="L692" s="11">
        <f t="shared" si="66"/>
        <v>0.88564886444824931</v>
      </c>
      <c r="M692" s="8">
        <f t="shared" si="67"/>
        <v>0.35346348723909515</v>
      </c>
      <c r="N692" s="1">
        <v>709</v>
      </c>
      <c r="O692" s="8">
        <v>1.3023322832640226E-2</v>
      </c>
      <c r="P692" s="8">
        <v>1.0413034512055481E-2</v>
      </c>
      <c r="Q692" s="1">
        <v>3</v>
      </c>
      <c r="R692" s="1">
        <v>512</v>
      </c>
      <c r="S692" s="8">
        <v>3.684488865983148E-2</v>
      </c>
      <c r="T692" s="8">
        <v>2.7935121426620902E-2</v>
      </c>
      <c r="U692" s="1">
        <v>3</v>
      </c>
      <c r="V692" s="1">
        <v>429</v>
      </c>
      <c r="W692" s="8">
        <v>4.1602140689002622E-2</v>
      </c>
      <c r="X692" s="8">
        <v>2.9931804502336165E-2</v>
      </c>
      <c r="Y692" s="1">
        <v>3</v>
      </c>
      <c r="Z692" s="8">
        <v>5.3087385375486865E-3</v>
      </c>
      <c r="AA692" s="8">
        <v>2.4867803447644606E-2</v>
      </c>
      <c r="AB692" s="8">
        <v>8.8934265127273877E-3</v>
      </c>
      <c r="AC692" s="8">
        <v>4.7173252279635418E-2</v>
      </c>
      <c r="AD692" s="8">
        <v>5.2163026846571174E-3</v>
      </c>
      <c r="AE692" s="8">
        <v>5.8145111015201908E-2</v>
      </c>
      <c r="AF692" s="8">
        <v>7.3898992979595998E-2</v>
      </c>
      <c r="AG692" s="8">
        <v>3.6111947035811137E-2</v>
      </c>
      <c r="AH692" s="8">
        <v>1.4795482051600729E-2</v>
      </c>
    </row>
    <row r="693" spans="1:34">
      <c r="A693" s="1" t="s">
        <v>4132</v>
      </c>
      <c r="B693" s="1" t="s">
        <v>4133</v>
      </c>
      <c r="C693" s="1" t="s">
        <v>4134</v>
      </c>
      <c r="D693" s="1">
        <v>31713</v>
      </c>
      <c r="E693" s="1">
        <v>7.44</v>
      </c>
      <c r="F693" s="1" t="s">
        <v>4135</v>
      </c>
      <c r="G693" s="1">
        <v>295</v>
      </c>
      <c r="H693" s="9" t="s">
        <v>28</v>
      </c>
      <c r="I693" s="10" t="s">
        <v>806</v>
      </c>
      <c r="J693" s="4" t="s">
        <v>5731</v>
      </c>
      <c r="K693" s="4" t="s">
        <v>5732</v>
      </c>
      <c r="L693" s="11" t="s">
        <v>3</v>
      </c>
      <c r="M693" s="8" t="s">
        <v>5737</v>
      </c>
      <c r="N693" s="1">
        <v>710</v>
      </c>
      <c r="O693" s="8">
        <v>1.302026387777125E-2</v>
      </c>
      <c r="P693" s="8">
        <v>1.3634867859026168E-3</v>
      </c>
      <c r="Q693" s="1">
        <v>3</v>
      </c>
      <c r="R693" s="1" t="s">
        <v>39</v>
      </c>
      <c r="S693" s="8" t="s">
        <v>39</v>
      </c>
      <c r="T693" s="8" t="s">
        <v>39</v>
      </c>
      <c r="U693" s="1">
        <v>1</v>
      </c>
      <c r="V693" s="1">
        <v>524</v>
      </c>
      <c r="W693" s="8">
        <v>3.1296283920867182E-2</v>
      </c>
      <c r="X693" s="8">
        <v>2.3754137221132354E-2</v>
      </c>
      <c r="Y693" s="1">
        <v>2</v>
      </c>
      <c r="Z693" s="8">
        <v>1.2387056587613601E-2</v>
      </c>
      <c r="AA693" s="8">
        <v>1.208851556482724E-2</v>
      </c>
      <c r="AB693" s="8">
        <v>1.4585219480872914E-2</v>
      </c>
      <c r="AC693" s="8">
        <v>3.1124620060790375E-2</v>
      </c>
      <c r="AD693" s="8"/>
      <c r="AE693" s="8"/>
      <c r="AF693" s="8">
        <v>4.8092995431165644E-2</v>
      </c>
      <c r="AG693" s="8"/>
      <c r="AH693" s="8">
        <v>1.4499572410568715E-2</v>
      </c>
    </row>
    <row r="694" spans="1:34">
      <c r="A694" s="1" t="s">
        <v>2235</v>
      </c>
      <c r="B694" s="1" t="s">
        <v>2236</v>
      </c>
      <c r="C694" s="1" t="s">
        <v>2237</v>
      </c>
      <c r="D694" s="1">
        <v>30953</v>
      </c>
      <c r="E694" s="1">
        <v>7.59</v>
      </c>
      <c r="F694" s="1" t="s">
        <v>2238</v>
      </c>
      <c r="G694" s="1">
        <v>282</v>
      </c>
      <c r="H694" s="9" t="s">
        <v>806</v>
      </c>
      <c r="I694" s="10" t="s">
        <v>1508</v>
      </c>
      <c r="J694" s="4">
        <v>0.28987603897018394</v>
      </c>
      <c r="K694" s="4">
        <v>-0.3178490008717913</v>
      </c>
      <c r="L694" s="11">
        <f>S694/W694</f>
        <v>1.2225352289932401</v>
      </c>
      <c r="M694" s="8">
        <f>O694/S694</f>
        <v>0.802265130733395</v>
      </c>
      <c r="N694" s="1">
        <v>711</v>
      </c>
      <c r="O694" s="8">
        <v>1.3018693090256696E-2</v>
      </c>
      <c r="P694" s="8">
        <v>7.7345697706880656E-3</v>
      </c>
      <c r="Q694" s="1">
        <v>3</v>
      </c>
      <c r="R694" s="1">
        <v>734</v>
      </c>
      <c r="S694" s="8">
        <v>1.622741982859904E-2</v>
      </c>
      <c r="T694" s="8">
        <v>2.1143288984854904E-3</v>
      </c>
      <c r="U694" s="1">
        <v>3</v>
      </c>
      <c r="V694" s="1">
        <v>777</v>
      </c>
      <c r="W694" s="8">
        <v>1.32735805429201E-2</v>
      </c>
      <c r="X694" s="8">
        <v>1.6405520588607396E-3</v>
      </c>
      <c r="Y694" s="1">
        <v>3</v>
      </c>
      <c r="Z694" s="8">
        <v>1.7695795125162291E-2</v>
      </c>
      <c r="AA694" s="8">
        <v>1.7269307949753201E-2</v>
      </c>
      <c r="AB694" s="8">
        <v>4.0909761958545987E-3</v>
      </c>
      <c r="AC694" s="8">
        <v>1.7507598784194587E-2</v>
      </c>
      <c r="AD694" s="8">
        <v>1.7387675615523724E-2</v>
      </c>
      <c r="AE694" s="8">
        <v>1.3786985086078804E-2</v>
      </c>
      <c r="AF694" s="8">
        <v>1.3489498718497682E-2</v>
      </c>
      <c r="AG694" s="8">
        <v>1.1535760858661892E-2</v>
      </c>
      <c r="AH694" s="8">
        <v>1.4795482051600729E-2</v>
      </c>
    </row>
    <row r="695" spans="1:34">
      <c r="A695" s="1" t="s">
        <v>2368</v>
      </c>
      <c r="B695" s="1" t="s">
        <v>2369</v>
      </c>
      <c r="C695" s="1" t="s">
        <v>2370</v>
      </c>
      <c r="D695" s="1">
        <v>87381</v>
      </c>
      <c r="E695" s="1">
        <v>5.96</v>
      </c>
      <c r="F695" s="1" t="s">
        <v>2371</v>
      </c>
      <c r="G695" s="1">
        <v>760</v>
      </c>
      <c r="H695" s="9" t="s">
        <v>806</v>
      </c>
      <c r="I695" s="10" t="s">
        <v>64</v>
      </c>
      <c r="J695" s="4">
        <v>0.34047733694157645</v>
      </c>
      <c r="K695" s="4">
        <v>-0.38341999927246551</v>
      </c>
      <c r="L695" s="11">
        <f>S695/W695</f>
        <v>1.2661754575056952</v>
      </c>
      <c r="M695" s="8">
        <f>O695/S695</f>
        <v>0.76661811847522443</v>
      </c>
      <c r="N695" s="1">
        <v>712</v>
      </c>
      <c r="O695" s="8">
        <v>1.2902706947431767E-2</v>
      </c>
      <c r="P695" s="8">
        <v>1.0540440092521874E-3</v>
      </c>
      <c r="Q695" s="1">
        <v>3</v>
      </c>
      <c r="R695" s="1">
        <v>727</v>
      </c>
      <c r="S695" s="8">
        <v>1.6830683539145647E-2</v>
      </c>
      <c r="T695" s="8">
        <v>6.8427668105998625E-3</v>
      </c>
      <c r="U695" s="1">
        <v>3</v>
      </c>
      <c r="V695" s="1">
        <v>776</v>
      </c>
      <c r="W695" s="8">
        <v>1.3292536543317057E-2</v>
      </c>
      <c r="X695" s="8">
        <v>6.3055002912378146E-3</v>
      </c>
      <c r="Y695" s="1">
        <v>3</v>
      </c>
      <c r="Z695" s="8">
        <v>1.3802720197626586E-2</v>
      </c>
      <c r="AA695" s="8">
        <v>1.1743129405832177E-2</v>
      </c>
      <c r="AB695" s="8">
        <v>1.3162271238836534E-2</v>
      </c>
      <c r="AC695" s="8">
        <v>9.7264437689969924E-3</v>
      </c>
      <c r="AD695" s="8">
        <v>1.7387675615523724E-2</v>
      </c>
      <c r="AE695" s="8">
        <v>2.3377931232916233E-2</v>
      </c>
      <c r="AF695" s="8">
        <v>1.9940998105605269E-2</v>
      </c>
      <c r="AG695" s="8">
        <v>1.2538870498545534E-2</v>
      </c>
      <c r="AH695" s="8">
        <v>7.3977410258003647E-3</v>
      </c>
    </row>
    <row r="696" spans="1:34">
      <c r="A696" s="1" t="s">
        <v>3903</v>
      </c>
      <c r="B696" s="1" t="s">
        <v>3904</v>
      </c>
      <c r="C696" s="1" t="s">
        <v>3905</v>
      </c>
      <c r="D696" s="1">
        <v>18709</v>
      </c>
      <c r="E696" s="1">
        <v>4.3600000000000003</v>
      </c>
      <c r="F696" s="1" t="s">
        <v>3906</v>
      </c>
      <c r="G696" s="1">
        <v>160</v>
      </c>
      <c r="H696" s="9" t="s">
        <v>97</v>
      </c>
      <c r="I696" s="10" t="s">
        <v>29</v>
      </c>
      <c r="J696" s="4" t="s">
        <v>5731</v>
      </c>
      <c r="K696" s="4" t="s">
        <v>5732</v>
      </c>
      <c r="L696" s="11" t="s">
        <v>3</v>
      </c>
      <c r="M696" s="8" t="s">
        <v>5737</v>
      </c>
      <c r="N696" s="1">
        <v>713</v>
      </c>
      <c r="O696" s="8">
        <v>1.288545544490838E-2</v>
      </c>
      <c r="P696" s="8">
        <v>1.3112492837202047E-3</v>
      </c>
      <c r="Q696" s="1">
        <v>3</v>
      </c>
      <c r="R696" s="1" t="s">
        <v>39</v>
      </c>
      <c r="S696" s="8" t="s">
        <v>39</v>
      </c>
      <c r="T696" s="8" t="s">
        <v>39</v>
      </c>
      <c r="U696" s="1">
        <v>1</v>
      </c>
      <c r="V696" s="1">
        <v>797</v>
      </c>
      <c r="W696" s="8">
        <v>1.2443505758153648E-2</v>
      </c>
      <c r="X696" s="8">
        <v>1.006514491012887E-2</v>
      </c>
      <c r="Y696" s="1">
        <v>2</v>
      </c>
      <c r="Z696" s="8">
        <v>1.3802720197626586E-2</v>
      </c>
      <c r="AA696" s="8">
        <v>1.3470060200807498E-2</v>
      </c>
      <c r="AB696" s="8">
        <v>1.1383585936291057E-2</v>
      </c>
      <c r="AC696" s="8">
        <v>8.7537993920972935E-3</v>
      </c>
      <c r="AD696" s="8"/>
      <c r="AE696" s="8"/>
      <c r="AF696" s="8"/>
      <c r="AG696" s="8">
        <v>1.9560637977731034E-2</v>
      </c>
      <c r="AH696" s="8">
        <v>5.3263735385762631E-3</v>
      </c>
    </row>
    <row r="697" spans="1:34">
      <c r="A697" s="1" t="s">
        <v>3462</v>
      </c>
      <c r="B697" s="1" t="s">
        <v>3463</v>
      </c>
      <c r="C697" s="1" t="s">
        <v>3464</v>
      </c>
      <c r="D697" s="1">
        <v>79871</v>
      </c>
      <c r="E697" s="1">
        <v>6.83</v>
      </c>
      <c r="F697" s="1" t="s">
        <v>3465</v>
      </c>
      <c r="G697" s="1">
        <v>724</v>
      </c>
      <c r="H697" s="9" t="s">
        <v>806</v>
      </c>
      <c r="I697" s="10" t="s">
        <v>1894</v>
      </c>
      <c r="J697" s="4">
        <v>1.0535944106543345</v>
      </c>
      <c r="K697" s="4">
        <v>-1.5479717819676082</v>
      </c>
      <c r="L697" s="11">
        <f t="shared" ref="L697:L705" si="68">S697/W697</f>
        <v>2.0756949124822048</v>
      </c>
      <c r="M697" s="8">
        <f t="shared" ref="M697:M705" si="69">O697/S697</f>
        <v>0.34199051498804767</v>
      </c>
      <c r="N697" s="1">
        <v>714</v>
      </c>
      <c r="O697" s="8">
        <v>1.2811569321940011E-2</v>
      </c>
      <c r="P697" s="8">
        <v>7.9343272862893686E-3</v>
      </c>
      <c r="Q697" s="1">
        <v>3</v>
      </c>
      <c r="R697" s="1">
        <v>508</v>
      </c>
      <c r="S697" s="8">
        <v>3.7461767974435685E-2</v>
      </c>
      <c r="T697" s="8">
        <v>1.6389614790706764E-2</v>
      </c>
      <c r="U697" s="1">
        <v>3</v>
      </c>
      <c r="V697" s="1">
        <v>689</v>
      </c>
      <c r="W697" s="8">
        <v>1.8047819912820087E-2</v>
      </c>
      <c r="X697" s="8">
        <v>6.747948349746285E-3</v>
      </c>
      <c r="Y697" s="1">
        <v>3</v>
      </c>
      <c r="Z697" s="8">
        <v>2.194278595520124E-2</v>
      </c>
      <c r="AA697" s="8">
        <v>7.5984954978914089E-3</v>
      </c>
      <c r="AB697" s="8">
        <v>8.8934265127273877E-3</v>
      </c>
      <c r="AC697" s="8">
        <v>5.1550151975684064E-2</v>
      </c>
      <c r="AD697" s="8">
        <v>1.9474196689386575E-2</v>
      </c>
      <c r="AE697" s="8">
        <v>4.1360955258236409E-2</v>
      </c>
      <c r="AF697" s="8">
        <v>2.5805997548430347E-2</v>
      </c>
      <c r="AG697" s="8">
        <v>1.3541980138429178E-2</v>
      </c>
      <c r="AH697" s="8">
        <v>1.4795482051600729E-2</v>
      </c>
    </row>
    <row r="698" spans="1:34">
      <c r="A698" s="1" t="s">
        <v>3394</v>
      </c>
      <c r="B698" s="1" t="s">
        <v>3395</v>
      </c>
      <c r="C698" s="1" t="s">
        <v>3396</v>
      </c>
      <c r="D698" s="1">
        <v>61340</v>
      </c>
      <c r="E698" s="1">
        <v>8.1999999999999993</v>
      </c>
      <c r="F698" s="1" t="s">
        <v>3397</v>
      </c>
      <c r="G698" s="1">
        <v>563</v>
      </c>
      <c r="H698" s="9" t="s">
        <v>1508</v>
      </c>
      <c r="I698" s="10" t="s">
        <v>1508</v>
      </c>
      <c r="J698" s="4">
        <v>0.97677656098233012</v>
      </c>
      <c r="K698" s="4">
        <v>-0.88213936598956788</v>
      </c>
      <c r="L698" s="11">
        <f t="shared" si="68"/>
        <v>1.9680632144581389</v>
      </c>
      <c r="M698" s="8">
        <f t="shared" si="69"/>
        <v>0.54256227127387602</v>
      </c>
      <c r="N698" s="1">
        <v>715</v>
      </c>
      <c r="O698" s="8">
        <v>1.2791024870960592E-2</v>
      </c>
      <c r="P698" s="8">
        <v>4.9304654003585729E-3</v>
      </c>
      <c r="Q698" s="1">
        <v>3</v>
      </c>
      <c r="R698" s="1">
        <v>645</v>
      </c>
      <c r="S698" s="8">
        <v>2.3575219929923775E-2</v>
      </c>
      <c r="T698" s="8">
        <v>1.6658242639781527E-2</v>
      </c>
      <c r="U698" s="1">
        <v>3</v>
      </c>
      <c r="V698" s="1">
        <v>807</v>
      </c>
      <c r="W698" s="8">
        <v>1.1978893643624486E-2</v>
      </c>
      <c r="X698" s="8">
        <v>5.4081714457542736E-3</v>
      </c>
      <c r="Y698" s="1">
        <v>3</v>
      </c>
      <c r="Z698" s="8">
        <v>8.1400657575746542E-3</v>
      </c>
      <c r="AA698" s="8">
        <v>1.7960080267743327E-2</v>
      </c>
      <c r="AB698" s="8">
        <v>1.2272928587563793E-2</v>
      </c>
      <c r="AC698" s="8">
        <v>4.2310030395136915E-2</v>
      </c>
      <c r="AD698" s="8">
        <v>1.0432605369314235E-2</v>
      </c>
      <c r="AE698" s="8">
        <v>1.798302402532018E-2</v>
      </c>
      <c r="AF698" s="8">
        <v>1.7594998328475234E-2</v>
      </c>
      <c r="AG698" s="8">
        <v>1.1535760858661892E-2</v>
      </c>
      <c r="AH698" s="8">
        <v>6.8059217437363359E-3</v>
      </c>
    </row>
    <row r="699" spans="1:34">
      <c r="A699" s="1" t="s">
        <v>3365</v>
      </c>
      <c r="B699" s="1" t="s">
        <v>3366</v>
      </c>
      <c r="C699" s="1" t="s">
        <v>3367</v>
      </c>
      <c r="D699" s="1">
        <v>31580</v>
      </c>
      <c r="E699" s="1">
        <v>9.82</v>
      </c>
      <c r="F699" s="1" t="s">
        <v>3368</v>
      </c>
      <c r="G699" s="1">
        <v>273</v>
      </c>
      <c r="H699" s="9" t="s">
        <v>806</v>
      </c>
      <c r="I699" s="10" t="s">
        <v>1508</v>
      </c>
      <c r="J699" s="4">
        <v>0.92152527236840487</v>
      </c>
      <c r="K699" s="4">
        <v>-0.31240820896689547</v>
      </c>
      <c r="L699" s="11">
        <f t="shared" si="68"/>
        <v>1.8941167679284696</v>
      </c>
      <c r="M699" s="8">
        <f t="shared" si="69"/>
        <v>0.80529640108324618</v>
      </c>
      <c r="N699" s="1">
        <v>716</v>
      </c>
      <c r="O699" s="8">
        <v>1.2675512120281526E-2</v>
      </c>
      <c r="P699" s="8">
        <v>4.1117774803650373E-3</v>
      </c>
      <c r="Q699" s="1">
        <v>3</v>
      </c>
      <c r="R699" s="1">
        <v>743</v>
      </c>
      <c r="S699" s="8">
        <v>1.5740182252436535E-2</v>
      </c>
      <c r="T699" s="8">
        <v>1.1440429079228291E-2</v>
      </c>
      <c r="U699" s="1">
        <v>2</v>
      </c>
      <c r="V699" s="1">
        <v>898</v>
      </c>
      <c r="W699" s="8">
        <v>8.3100379654265089E-3</v>
      </c>
      <c r="X699" s="8">
        <v>4.0084827373020318E-3</v>
      </c>
      <c r="Y699" s="1">
        <v>3</v>
      </c>
      <c r="Z699" s="8">
        <v>1.2387056587613601E-2</v>
      </c>
      <c r="AA699" s="8">
        <v>1.6923921790758138E-2</v>
      </c>
      <c r="AB699" s="8">
        <v>8.7155579824728414E-3</v>
      </c>
      <c r="AC699" s="8">
        <v>2.3829787234042631E-2</v>
      </c>
      <c r="AD699" s="8">
        <v>7.6505772708304392E-3</v>
      </c>
      <c r="AE699" s="8"/>
      <c r="AF699" s="8">
        <v>1.2902998774215173E-2</v>
      </c>
      <c r="AG699" s="8">
        <v>5.517103019360035E-3</v>
      </c>
      <c r="AH699" s="8">
        <v>6.5100121027043215E-3</v>
      </c>
    </row>
    <row r="700" spans="1:34">
      <c r="A700" s="1" t="s">
        <v>406</v>
      </c>
      <c r="B700" s="1" t="s">
        <v>407</v>
      </c>
      <c r="C700" s="1" t="s">
        <v>408</v>
      </c>
      <c r="D700" s="1">
        <v>37256</v>
      </c>
      <c r="E700" s="1">
        <v>5.57</v>
      </c>
      <c r="F700" s="1" t="s">
        <v>409</v>
      </c>
      <c r="G700" s="1">
        <v>339</v>
      </c>
      <c r="H700" s="9" t="s">
        <v>28</v>
      </c>
      <c r="I700" s="10" t="s">
        <v>97</v>
      </c>
      <c r="J700" s="4">
        <v>-0.6662324534785794</v>
      </c>
      <c r="K700" s="4">
        <v>-0.43654203981607842</v>
      </c>
      <c r="L700" s="11">
        <f t="shared" si="68"/>
        <v>0.63015015499954208</v>
      </c>
      <c r="M700" s="8">
        <f t="shared" si="69"/>
        <v>0.738903547536232</v>
      </c>
      <c r="N700" s="1">
        <v>717</v>
      </c>
      <c r="O700" s="8">
        <v>1.2665353234274519E-2</v>
      </c>
      <c r="P700" s="8">
        <v>4.9023568657042332E-3</v>
      </c>
      <c r="Q700" s="1">
        <v>3</v>
      </c>
      <c r="R700" s="1">
        <v>719</v>
      </c>
      <c r="S700" s="8">
        <v>1.7140739513980308E-2</v>
      </c>
      <c r="T700" s="8">
        <v>7.6138759147384057E-3</v>
      </c>
      <c r="U700" s="1">
        <v>3</v>
      </c>
      <c r="V700" s="1">
        <v>559</v>
      </c>
      <c r="W700" s="8">
        <v>2.7201039907691151E-2</v>
      </c>
      <c r="X700" s="8">
        <v>1.213597958446659E-2</v>
      </c>
      <c r="Y700" s="1">
        <v>3</v>
      </c>
      <c r="Z700" s="8">
        <v>1.0263561172594127E-2</v>
      </c>
      <c r="AA700" s="8">
        <v>1.8305466426738394E-2</v>
      </c>
      <c r="AB700" s="8">
        <v>9.4270321034910318E-3</v>
      </c>
      <c r="AC700" s="8">
        <v>2.5775075987842032E-2</v>
      </c>
      <c r="AD700" s="8">
        <v>1.4257894004729453E-2</v>
      </c>
      <c r="AE700" s="8">
        <v>1.1389248549369447E-2</v>
      </c>
      <c r="AF700" s="8">
        <v>1.700849838419273E-2</v>
      </c>
      <c r="AG700" s="8">
        <v>4.0625940415287533E-2</v>
      </c>
      <c r="AH700" s="8">
        <v>2.3968680923593184E-2</v>
      </c>
    </row>
    <row r="701" spans="1:34">
      <c r="A701" s="1" t="s">
        <v>1004</v>
      </c>
      <c r="B701" s="1" t="s">
        <v>1005</v>
      </c>
      <c r="C701" s="1" t="s">
        <v>1006</v>
      </c>
      <c r="D701" s="1">
        <v>51574</v>
      </c>
      <c r="E701" s="1">
        <v>5.13</v>
      </c>
      <c r="F701" s="1" t="s">
        <v>1007</v>
      </c>
      <c r="G701" s="1">
        <v>469</v>
      </c>
      <c r="H701" s="9" t="s">
        <v>481</v>
      </c>
      <c r="I701" s="10" t="s">
        <v>806</v>
      </c>
      <c r="J701" s="4">
        <v>-0.17280701124550862</v>
      </c>
      <c r="K701" s="4">
        <v>-0.75193898124429182</v>
      </c>
      <c r="L701" s="11">
        <f t="shared" si="68"/>
        <v>0.8871149662393446</v>
      </c>
      <c r="M701" s="8">
        <f t="shared" si="69"/>
        <v>0.593804947473069</v>
      </c>
      <c r="N701" s="1">
        <v>718</v>
      </c>
      <c r="O701" s="8">
        <v>1.2655005990071314E-2</v>
      </c>
      <c r="P701" s="8">
        <v>3.1664524452505245E-3</v>
      </c>
      <c r="Q701" s="1">
        <v>3</v>
      </c>
      <c r="R701" s="1">
        <v>665</v>
      </c>
      <c r="S701" s="8">
        <v>2.1311722045975812E-2</v>
      </c>
      <c r="T701" s="8">
        <v>8.0084283486888154E-3</v>
      </c>
      <c r="U701" s="1">
        <v>2</v>
      </c>
      <c r="V701" s="1">
        <v>594</v>
      </c>
      <c r="W701" s="8">
        <v>2.4023630371518143E-2</v>
      </c>
      <c r="X701" s="8">
        <v>9.5525546378795491E-3</v>
      </c>
      <c r="Y701" s="1">
        <v>3</v>
      </c>
      <c r="Z701" s="8">
        <v>1.5926215612646059E-2</v>
      </c>
      <c r="AA701" s="8">
        <v>1.2433901723822303E-2</v>
      </c>
      <c r="AB701" s="8">
        <v>9.6049006337455799E-3</v>
      </c>
      <c r="AC701" s="8"/>
      <c r="AD701" s="8">
        <v>1.5648908053971355E-2</v>
      </c>
      <c r="AE701" s="8">
        <v>2.6974536037980265E-2</v>
      </c>
      <c r="AF701" s="8">
        <v>3.1670996991255425E-2</v>
      </c>
      <c r="AG701" s="8">
        <v>2.7083960276858356E-2</v>
      </c>
      <c r="AH701" s="8">
        <v>1.3315933846440659E-2</v>
      </c>
    </row>
    <row r="702" spans="1:34">
      <c r="A702" s="1" t="s">
        <v>1099</v>
      </c>
      <c r="B702" s="1" t="s">
        <v>1100</v>
      </c>
      <c r="C702" s="1" t="s">
        <v>1101</v>
      </c>
      <c r="D702" s="1">
        <v>24678</v>
      </c>
      <c r="E702" s="1">
        <v>4.53</v>
      </c>
      <c r="F702" s="1" t="s">
        <v>1102</v>
      </c>
      <c r="G702" s="1">
        <v>225</v>
      </c>
      <c r="H702" s="9" t="s">
        <v>38</v>
      </c>
      <c r="I702" s="10" t="s">
        <v>64</v>
      </c>
      <c r="J702" s="4">
        <v>-0.12759953245159991</v>
      </c>
      <c r="K702" s="4">
        <v>-0.30341956477736215</v>
      </c>
      <c r="L702" s="11">
        <f t="shared" si="68"/>
        <v>0.9153532193149706</v>
      </c>
      <c r="M702" s="8">
        <f t="shared" si="69"/>
        <v>0.81032942549564513</v>
      </c>
      <c r="N702" s="1">
        <v>719</v>
      </c>
      <c r="O702" s="8">
        <v>1.263021582772241E-2</v>
      </c>
      <c r="P702" s="8">
        <v>2.9160212547839222E-3</v>
      </c>
      <c r="Q702" s="1">
        <v>3</v>
      </c>
      <c r="R702" s="1">
        <v>747</v>
      </c>
      <c r="S702" s="8">
        <v>1.558652003781922E-2</v>
      </c>
      <c r="T702" s="8">
        <v>6.9983908545994764E-3</v>
      </c>
      <c r="U702" s="1">
        <v>3</v>
      </c>
      <c r="V702" s="1">
        <v>708</v>
      </c>
      <c r="W702" s="8">
        <v>1.7027874823539502E-2</v>
      </c>
      <c r="X702" s="8">
        <v>2.4925297512854196E-3</v>
      </c>
      <c r="Y702" s="1">
        <v>3</v>
      </c>
      <c r="Z702" s="8">
        <v>1.0263561172594127E-2</v>
      </c>
      <c r="AA702" s="8">
        <v>1.5887763313772944E-2</v>
      </c>
      <c r="AB702" s="8">
        <v>1.1739322996800153E-2</v>
      </c>
      <c r="AC702" s="8">
        <v>2.2370820668693083E-2</v>
      </c>
      <c r="AD702" s="8">
        <v>1.5996661566281826E-2</v>
      </c>
      <c r="AE702" s="8">
        <v>8.3920778784827496E-3</v>
      </c>
      <c r="AF702" s="8">
        <v>1.700849838419273E-2</v>
      </c>
      <c r="AG702" s="8">
        <v>1.4545089778312818E-2</v>
      </c>
      <c r="AH702" s="8">
        <v>1.9530036308112966E-2</v>
      </c>
    </row>
    <row r="703" spans="1:34">
      <c r="A703" s="1" t="s">
        <v>1878</v>
      </c>
      <c r="B703" s="1" t="s">
        <v>1879</v>
      </c>
      <c r="C703" s="1" t="s">
        <v>1880</v>
      </c>
      <c r="D703" s="1">
        <v>55933</v>
      </c>
      <c r="E703" s="1">
        <v>8.5299999999999994</v>
      </c>
      <c r="F703" s="1" t="s">
        <v>1881</v>
      </c>
      <c r="G703" s="1">
        <v>523</v>
      </c>
      <c r="H703" s="9" t="s">
        <v>806</v>
      </c>
      <c r="I703" s="10" t="s">
        <v>64</v>
      </c>
      <c r="J703" s="4">
        <v>0.17424553953149852</v>
      </c>
      <c r="K703" s="4">
        <v>-0.91564066794633792</v>
      </c>
      <c r="L703" s="11">
        <f t="shared" si="68"/>
        <v>1.1283741647943111</v>
      </c>
      <c r="M703" s="8">
        <f t="shared" si="69"/>
        <v>0.53010840935859482</v>
      </c>
      <c r="N703" s="1">
        <v>720</v>
      </c>
      <c r="O703" s="8">
        <v>1.2585749609486477E-2</v>
      </c>
      <c r="P703" s="8">
        <v>1.369241275768734E-3</v>
      </c>
      <c r="Q703" s="1">
        <v>3</v>
      </c>
      <c r="R703" s="1">
        <v>644</v>
      </c>
      <c r="S703" s="8">
        <v>2.3741841078723156E-2</v>
      </c>
      <c r="T703" s="8">
        <v>1.674181395248921E-2</v>
      </c>
      <c r="U703" s="1">
        <v>3</v>
      </c>
      <c r="V703" s="1">
        <v>639</v>
      </c>
      <c r="W703" s="8">
        <v>2.1040752101100263E-2</v>
      </c>
      <c r="X703" s="8">
        <v>5.6710154535537941E-3</v>
      </c>
      <c r="Y703" s="1">
        <v>3</v>
      </c>
      <c r="Z703" s="8">
        <v>1.1679224782607111E-2</v>
      </c>
      <c r="AA703" s="8">
        <v>1.4160832518797623E-2</v>
      </c>
      <c r="AB703" s="8">
        <v>1.1917191527054701E-2</v>
      </c>
      <c r="AC703" s="8">
        <v>4.2796352583586772E-2</v>
      </c>
      <c r="AD703" s="8">
        <v>1.7039922103213253E-2</v>
      </c>
      <c r="AE703" s="8">
        <v>1.1389248549369447E-2</v>
      </c>
      <c r="AF703" s="8">
        <v>2.4046497715582822E-2</v>
      </c>
      <c r="AG703" s="8">
        <v>2.457618617714925E-2</v>
      </c>
      <c r="AH703" s="8">
        <v>1.4499572410568715E-2</v>
      </c>
    </row>
    <row r="704" spans="1:34">
      <c r="A704" s="1" t="s">
        <v>2911</v>
      </c>
      <c r="B704" s="1" t="s">
        <v>2912</v>
      </c>
      <c r="C704" s="1" t="s">
        <v>2913</v>
      </c>
      <c r="D704" s="1">
        <v>37775</v>
      </c>
      <c r="E704" s="1">
        <v>6.26</v>
      </c>
      <c r="F704" s="1" t="s">
        <v>2914</v>
      </c>
      <c r="G704" s="1">
        <v>342</v>
      </c>
      <c r="H704" s="9" t="s">
        <v>1894</v>
      </c>
      <c r="I704" s="10" t="s">
        <v>1508</v>
      </c>
      <c r="J704" s="4">
        <v>0.56161810818333502</v>
      </c>
      <c r="K704" s="4">
        <v>-0.43975753104676341</v>
      </c>
      <c r="L704" s="11">
        <f t="shared" si="68"/>
        <v>1.4759236662950905</v>
      </c>
      <c r="M704" s="8">
        <f t="shared" si="69"/>
        <v>0.73725850681681748</v>
      </c>
      <c r="N704" s="1">
        <v>721</v>
      </c>
      <c r="O704" s="8">
        <v>1.255632970475404E-2</v>
      </c>
      <c r="P704" s="8">
        <v>5.0784101172504318E-3</v>
      </c>
      <c r="Q704" s="1">
        <v>3</v>
      </c>
      <c r="R704" s="1">
        <v>723</v>
      </c>
      <c r="S704" s="8">
        <v>1.7031108612048665E-2</v>
      </c>
      <c r="T704" s="8">
        <v>9.8234905107102369E-3</v>
      </c>
      <c r="U704" s="1">
        <v>2</v>
      </c>
      <c r="V704" s="1">
        <v>819</v>
      </c>
      <c r="W704" s="8">
        <v>1.1539288244357978E-2</v>
      </c>
      <c r="X704" s="8">
        <v>4.7417358800453504E-3</v>
      </c>
      <c r="Y704" s="1">
        <v>3</v>
      </c>
      <c r="Z704" s="8">
        <v>1.8403626930168782E-2</v>
      </c>
      <c r="AA704" s="8">
        <v>1.0016198610856855E-2</v>
      </c>
      <c r="AB704" s="8">
        <v>9.2491635732364838E-3</v>
      </c>
      <c r="AC704" s="8"/>
      <c r="AD704" s="8">
        <v>1.008485185700376E-2</v>
      </c>
      <c r="AE704" s="8">
        <v>2.3977365367093571E-2</v>
      </c>
      <c r="AF704" s="8">
        <v>1.700849838419273E-2</v>
      </c>
      <c r="AG704" s="8">
        <v>9.0279867589527843E-3</v>
      </c>
      <c r="AH704" s="8">
        <v>8.5813795899284222E-3</v>
      </c>
    </row>
    <row r="705" spans="1:34">
      <c r="A705" s="1" t="s">
        <v>3550</v>
      </c>
      <c r="B705" s="1" t="s">
        <v>3551</v>
      </c>
      <c r="C705" s="1" t="s">
        <v>3552</v>
      </c>
      <c r="D705" s="1">
        <v>24379</v>
      </c>
      <c r="E705" s="1">
        <v>9.23</v>
      </c>
      <c r="F705" s="1" t="s">
        <v>3553</v>
      </c>
      <c r="G705" s="1">
        <v>218</v>
      </c>
      <c r="H705" s="9" t="s">
        <v>806</v>
      </c>
      <c r="I705" s="10" t="s">
        <v>1894</v>
      </c>
      <c r="J705" s="4">
        <v>1.1743197926571702</v>
      </c>
      <c r="K705" s="4">
        <v>-2.2703988130591353</v>
      </c>
      <c r="L705" s="11">
        <f t="shared" si="68"/>
        <v>2.2568644836786702</v>
      </c>
      <c r="M705" s="8">
        <f t="shared" si="69"/>
        <v>0.20727258089956377</v>
      </c>
      <c r="N705" s="1">
        <v>723</v>
      </c>
      <c r="O705" s="8">
        <v>1.2496934169808148E-2</v>
      </c>
      <c r="P705" s="8">
        <v>5.8507616641749602E-3</v>
      </c>
      <c r="Q705" s="1">
        <v>2</v>
      </c>
      <c r="R705" s="1">
        <v>365</v>
      </c>
      <c r="S705" s="8">
        <v>6.0292268835421485E-2</v>
      </c>
      <c r="T705" s="8">
        <v>1.7295281551787584E-2</v>
      </c>
      <c r="U705" s="1">
        <v>3</v>
      </c>
      <c r="V705" s="1">
        <v>562</v>
      </c>
      <c r="W705" s="8">
        <v>2.6715059442623507E-2</v>
      </c>
      <c r="X705" s="8">
        <v>9.7426777352048154E-3</v>
      </c>
      <c r="Y705" s="1">
        <v>2</v>
      </c>
      <c r="Z705" s="8">
        <v>1.663404741765255E-2</v>
      </c>
      <c r="AA705" s="8"/>
      <c r="AB705" s="8">
        <v>8.3598209219637454E-3</v>
      </c>
      <c r="AC705" s="8">
        <v>7.1003039513678048E-2</v>
      </c>
      <c r="AD705" s="8">
        <v>4.0339407428015041E-2</v>
      </c>
      <c r="AE705" s="8">
        <v>6.9534359564571352E-2</v>
      </c>
      <c r="AF705" s="8"/>
      <c r="AG705" s="8">
        <v>3.3604172936102031E-2</v>
      </c>
      <c r="AH705" s="8">
        <v>1.9825945949144979E-2</v>
      </c>
    </row>
    <row r="706" spans="1:34">
      <c r="A706" s="1" t="s">
        <v>5651</v>
      </c>
      <c r="B706" s="1" t="s">
        <v>5652</v>
      </c>
      <c r="C706" s="1" t="s">
        <v>5653</v>
      </c>
      <c r="D706" s="1">
        <v>41276</v>
      </c>
      <c r="E706" s="1">
        <v>5.96</v>
      </c>
      <c r="F706" s="1" t="s">
        <v>5654</v>
      </c>
      <c r="G706" s="1">
        <v>369</v>
      </c>
      <c r="H706" s="9" t="s">
        <v>97</v>
      </c>
      <c r="I706" s="10" t="s">
        <v>64</v>
      </c>
      <c r="J706" s="4"/>
      <c r="K706" s="4" t="s">
        <v>5732</v>
      </c>
      <c r="L706" s="11"/>
      <c r="M706" s="8" t="s">
        <v>5737</v>
      </c>
      <c r="N706" s="1">
        <v>723</v>
      </c>
      <c r="O706" s="8">
        <v>1.2496934169808148E-2</v>
      </c>
      <c r="P706" s="8">
        <v>5.8507616641749602E-3</v>
      </c>
      <c r="Q706" s="1">
        <v>2</v>
      </c>
      <c r="R706" s="1" t="s">
        <v>39</v>
      </c>
      <c r="S706" s="8" t="s">
        <v>39</v>
      </c>
      <c r="T706" s="8" t="s">
        <v>39</v>
      </c>
      <c r="U706" s="1">
        <v>0</v>
      </c>
      <c r="V706" s="1" t="s">
        <v>39</v>
      </c>
      <c r="W706" s="8" t="s">
        <v>39</v>
      </c>
      <c r="X706" s="8" t="s">
        <v>39</v>
      </c>
      <c r="Y706" s="1">
        <v>1</v>
      </c>
      <c r="Z706" s="8">
        <v>1.663404741765255E-2</v>
      </c>
      <c r="AA706" s="8"/>
      <c r="AB706" s="8">
        <v>8.3598209219637454E-3</v>
      </c>
      <c r="AC706" s="8"/>
      <c r="AD706" s="8"/>
      <c r="AE706" s="8"/>
      <c r="AF706" s="8"/>
      <c r="AG706" s="8"/>
      <c r="AH706" s="8">
        <v>7.6936506668323799E-3</v>
      </c>
    </row>
    <row r="707" spans="1:34">
      <c r="A707" s="1" t="s">
        <v>30</v>
      </c>
      <c r="B707" s="1" t="s">
        <v>31</v>
      </c>
      <c r="C707" s="1" t="s">
        <v>32</v>
      </c>
      <c r="D707" s="1">
        <v>32571</v>
      </c>
      <c r="E707" s="1">
        <v>5.99</v>
      </c>
      <c r="F707" s="1" t="s">
        <v>33</v>
      </c>
      <c r="G707" s="1">
        <v>284</v>
      </c>
      <c r="H707" s="9" t="s">
        <v>34</v>
      </c>
      <c r="I707" s="10" t="s">
        <v>35</v>
      </c>
      <c r="J707" s="4">
        <v>-2.0183057721377313</v>
      </c>
      <c r="K707" s="4">
        <v>1.378415874718673</v>
      </c>
      <c r="L707" s="11">
        <f>S707/W707</f>
        <v>0.24684789161677914</v>
      </c>
      <c r="M707" s="8">
        <f>O707/S707</f>
        <v>2.599827449375463</v>
      </c>
      <c r="N707" s="1">
        <v>725</v>
      </c>
      <c r="O707" s="8">
        <v>1.2422927392735423E-2</v>
      </c>
      <c r="P707" s="8">
        <v>4.2659554718767461E-3</v>
      </c>
      <c r="Q707" s="1">
        <v>3</v>
      </c>
      <c r="R707" s="1">
        <v>1036</v>
      </c>
      <c r="S707" s="8">
        <v>4.7783661164588782E-3</v>
      </c>
      <c r="T707" s="8">
        <v>1.2605470088852258E-3</v>
      </c>
      <c r="U707" s="1">
        <v>3</v>
      </c>
      <c r="V707" s="1">
        <v>669</v>
      </c>
      <c r="W707" s="8">
        <v>1.9357532629353337E-2</v>
      </c>
      <c r="X707" s="8">
        <v>8.4329654091867823E-3</v>
      </c>
      <c r="Y707" s="1">
        <v>3</v>
      </c>
      <c r="Z707" s="8">
        <v>1.6987963320155799E-2</v>
      </c>
      <c r="AA707" s="8">
        <v>1.1743129405832177E-2</v>
      </c>
      <c r="AB707" s="8">
        <v>8.5376894522182917E-3</v>
      </c>
      <c r="AC707" s="8">
        <v>4.8632218844984962E-3</v>
      </c>
      <c r="AD707" s="8">
        <v>3.4775351231047451E-3</v>
      </c>
      <c r="AE707" s="8">
        <v>5.9943413417733928E-3</v>
      </c>
      <c r="AF707" s="8">
        <v>1.2316498829932665E-2</v>
      </c>
      <c r="AG707" s="8">
        <v>1.7052863878021927E-2</v>
      </c>
      <c r="AH707" s="8">
        <v>2.8703235180105417E-2</v>
      </c>
    </row>
    <row r="708" spans="1:34">
      <c r="A708" s="1" t="s">
        <v>469</v>
      </c>
      <c r="B708" s="1" t="s">
        <v>470</v>
      </c>
      <c r="C708" s="1" t="s">
        <v>471</v>
      </c>
      <c r="D708" s="1">
        <v>62727</v>
      </c>
      <c r="E708" s="1">
        <v>8.14</v>
      </c>
      <c r="F708" s="1" t="s">
        <v>472</v>
      </c>
      <c r="G708" s="1">
        <v>558</v>
      </c>
      <c r="H708" s="9" t="s">
        <v>38</v>
      </c>
      <c r="I708" s="10" t="s">
        <v>97</v>
      </c>
      <c r="J708" s="4">
        <v>-0.5602840151260724</v>
      </c>
      <c r="K708" s="4">
        <v>-0.236248380907192</v>
      </c>
      <c r="L708" s="11">
        <f>S708/W708</f>
        <v>0.67816864339724758</v>
      </c>
      <c r="M708" s="8">
        <f>O708/S708</f>
        <v>0.84895007477759421</v>
      </c>
      <c r="N708" s="1">
        <v>726</v>
      </c>
      <c r="O708" s="8">
        <v>1.2344119178812193E-2</v>
      </c>
      <c r="P708" s="8">
        <v>2.323625740306126E-3</v>
      </c>
      <c r="Q708" s="1">
        <v>3</v>
      </c>
      <c r="R708" s="1">
        <v>765</v>
      </c>
      <c r="S708" s="8">
        <v>1.4540453609178459E-2</v>
      </c>
      <c r="T708" s="8">
        <v>5.639310495506665E-3</v>
      </c>
      <c r="U708" s="1">
        <v>3</v>
      </c>
      <c r="V708" s="1">
        <v>632</v>
      </c>
      <c r="W708" s="8">
        <v>2.1440763666599028E-2</v>
      </c>
      <c r="X708" s="8">
        <v>3.5594400380310007E-3</v>
      </c>
      <c r="Y708" s="1">
        <v>3</v>
      </c>
      <c r="Z708" s="8">
        <v>1.0263561172594127E-2</v>
      </c>
      <c r="AA708" s="8">
        <v>1.4851604836787753E-2</v>
      </c>
      <c r="AB708" s="8">
        <v>1.1917191527054701E-2</v>
      </c>
      <c r="AC708" s="8">
        <v>2.0911854103343532E-2</v>
      </c>
      <c r="AD708" s="8">
        <v>1.251912644317708E-2</v>
      </c>
      <c r="AE708" s="8">
        <v>1.0190380281014768E-2</v>
      </c>
      <c r="AF708" s="8">
        <v>2.1113997994170283E-2</v>
      </c>
      <c r="AG708" s="8">
        <v>1.8055973517905569E-2</v>
      </c>
      <c r="AH708" s="8">
        <v>2.5152319487721238E-2</v>
      </c>
    </row>
    <row r="709" spans="1:34">
      <c r="A709" s="1" t="s">
        <v>4477</v>
      </c>
      <c r="B709" s="1" t="s">
        <v>4478</v>
      </c>
      <c r="C709" s="1" t="s">
        <v>4479</v>
      </c>
      <c r="D709" s="1">
        <v>27838</v>
      </c>
      <c r="E709" s="1">
        <v>8.59</v>
      </c>
      <c r="F709" s="1" t="s">
        <v>4480</v>
      </c>
      <c r="G709" s="1">
        <v>248</v>
      </c>
      <c r="H709" s="9" t="s">
        <v>64</v>
      </c>
      <c r="I709" s="10" t="s">
        <v>1894</v>
      </c>
      <c r="J709" s="4" t="s">
        <v>5732</v>
      </c>
      <c r="K709" s="4">
        <v>-1.1398192069834987</v>
      </c>
      <c r="L709" s="11" t="s">
        <v>2</v>
      </c>
      <c r="M709" s="8">
        <f>O709/S709</f>
        <v>0.4538164446338972</v>
      </c>
      <c r="N709" s="1">
        <v>727</v>
      </c>
      <c r="O709" s="8">
        <v>1.2309959849524349E-2</v>
      </c>
      <c r="P709" s="8">
        <v>1.1120309976331837E-2</v>
      </c>
      <c r="Q709" s="1">
        <v>2</v>
      </c>
      <c r="R709" s="1">
        <v>608</v>
      </c>
      <c r="S709" s="8">
        <v>2.7125416002619824E-2</v>
      </c>
      <c r="T709" s="8">
        <v>2.6066187859108341E-2</v>
      </c>
      <c r="U709" s="1">
        <v>2</v>
      </c>
      <c r="V709" s="1" t="s">
        <v>39</v>
      </c>
      <c r="W709" s="8" t="s">
        <v>39</v>
      </c>
      <c r="X709" s="8" t="s">
        <v>39</v>
      </c>
      <c r="Y709" s="1">
        <v>1</v>
      </c>
      <c r="Z709" s="8">
        <v>2.0173206442685006E-2</v>
      </c>
      <c r="AA709" s="8"/>
      <c r="AB709" s="8">
        <v>4.4467132563636939E-3</v>
      </c>
      <c r="AC709" s="8"/>
      <c r="AD709" s="8">
        <v>8.693837807761862E-3</v>
      </c>
      <c r="AE709" s="8">
        <v>4.5556994197477788E-2</v>
      </c>
      <c r="AF709" s="8"/>
      <c r="AG709" s="8">
        <v>1.2538870498545534E-2</v>
      </c>
      <c r="AH709" s="8"/>
    </row>
    <row r="710" spans="1:34">
      <c r="A710" s="1" t="s">
        <v>2631</v>
      </c>
      <c r="B710" s="1" t="s">
        <v>2632</v>
      </c>
      <c r="C710" s="1" t="s">
        <v>2633</v>
      </c>
      <c r="D710" s="1">
        <v>58756</v>
      </c>
      <c r="E710" s="1">
        <v>4.41</v>
      </c>
      <c r="F710" s="1" t="s">
        <v>2634</v>
      </c>
      <c r="G710" s="1">
        <v>521</v>
      </c>
      <c r="H710" s="9" t="s">
        <v>811</v>
      </c>
      <c r="I710" s="10" t="s">
        <v>811</v>
      </c>
      <c r="J710" s="4">
        <v>0.42667282909568877</v>
      </c>
      <c r="K710" s="4">
        <v>-0.27963737698403202</v>
      </c>
      <c r="L710" s="11">
        <f>S710/W710</f>
        <v>1.3441301409931345</v>
      </c>
      <c r="M710" s="8">
        <f>O710/S710</f>
        <v>0.82379805381145499</v>
      </c>
      <c r="N710" s="1">
        <v>728</v>
      </c>
      <c r="O710" s="8">
        <v>1.225662386933214E-2</v>
      </c>
      <c r="P710" s="8">
        <v>3.514967646721435E-3</v>
      </c>
      <c r="Q710" s="1">
        <v>3</v>
      </c>
      <c r="R710" s="1">
        <v>760</v>
      </c>
      <c r="S710" s="8">
        <v>1.4878189882368123E-2</v>
      </c>
      <c r="T710" s="8">
        <v>5.7818360337537561E-3</v>
      </c>
      <c r="U710" s="1">
        <v>2</v>
      </c>
      <c r="V710" s="1">
        <v>837</v>
      </c>
      <c r="W710" s="8">
        <v>1.1069009933349985E-2</v>
      </c>
      <c r="X710" s="8">
        <v>4.2463984313969071E-3</v>
      </c>
      <c r="Y710" s="1">
        <v>3</v>
      </c>
      <c r="Z710" s="8">
        <v>1.6280131515149308E-2</v>
      </c>
      <c r="AA710" s="8">
        <v>1.0706970928846983E-2</v>
      </c>
      <c r="AB710" s="8">
        <v>9.7827691640001279E-3</v>
      </c>
      <c r="AC710" s="8">
        <v>1.8966565349544138E-2</v>
      </c>
      <c r="AD710" s="8"/>
      <c r="AE710" s="8">
        <v>1.0789814415192106E-2</v>
      </c>
      <c r="AF710" s="8">
        <v>1.0556998997085142E-2</v>
      </c>
      <c r="AG710" s="8">
        <v>1.5548199418196462E-2</v>
      </c>
      <c r="AH710" s="8">
        <v>7.1018313847683494E-3</v>
      </c>
    </row>
    <row r="711" spans="1:34">
      <c r="A711" s="1" t="s">
        <v>5649</v>
      </c>
      <c r="B711" s="1" t="s">
        <v>2169</v>
      </c>
      <c r="C711" s="1" t="s">
        <v>2170</v>
      </c>
      <c r="D711" s="1">
        <v>88872</v>
      </c>
      <c r="E711" s="1">
        <v>6.44</v>
      </c>
      <c r="F711" s="1" t="s">
        <v>5650</v>
      </c>
      <c r="G711" s="1">
        <v>789</v>
      </c>
      <c r="H711" s="9" t="s">
        <v>5227</v>
      </c>
      <c r="I711" s="10" t="s">
        <v>29</v>
      </c>
      <c r="J711" s="4"/>
      <c r="K711" s="4" t="s">
        <v>5732</v>
      </c>
      <c r="L711" s="11"/>
      <c r="M711" s="8" t="s">
        <v>5737</v>
      </c>
      <c r="N711" s="1">
        <v>729</v>
      </c>
      <c r="O711" s="8">
        <v>1.2237416006449727E-2</v>
      </c>
      <c r="P711" s="8">
        <v>2.213674416401763E-3</v>
      </c>
      <c r="Q711" s="1">
        <v>2</v>
      </c>
      <c r="R711" s="1" t="s">
        <v>39</v>
      </c>
      <c r="S711" s="8" t="s">
        <v>39</v>
      </c>
      <c r="T711" s="8" t="s">
        <v>39</v>
      </c>
      <c r="U711" s="1">
        <v>0</v>
      </c>
      <c r="V711" s="1" t="s">
        <v>39</v>
      </c>
      <c r="W711" s="8" t="s">
        <v>39</v>
      </c>
      <c r="X711" s="8" t="s">
        <v>39</v>
      </c>
      <c r="Y711" s="1">
        <v>0</v>
      </c>
      <c r="Z711" s="8">
        <v>1.3802720197626586E-2</v>
      </c>
      <c r="AA711" s="8"/>
      <c r="AB711" s="8">
        <v>1.0672111815272866E-2</v>
      </c>
      <c r="AC711" s="8"/>
      <c r="AD711" s="8"/>
      <c r="AE711" s="8"/>
      <c r="AF711" s="8"/>
      <c r="AG711" s="8"/>
      <c r="AH711" s="8"/>
    </row>
    <row r="712" spans="1:34">
      <c r="A712" s="1" t="s">
        <v>614</v>
      </c>
      <c r="B712" s="1" t="s">
        <v>615</v>
      </c>
      <c r="C712" s="1" t="s">
        <v>616</v>
      </c>
      <c r="D712" s="1">
        <v>56856</v>
      </c>
      <c r="E712" s="1">
        <v>9.2200000000000006</v>
      </c>
      <c r="F712" s="1" t="s">
        <v>617</v>
      </c>
      <c r="G712" s="1">
        <v>529</v>
      </c>
      <c r="H712" s="9" t="s">
        <v>38</v>
      </c>
      <c r="I712" s="10" t="s">
        <v>97</v>
      </c>
      <c r="J712" s="4">
        <v>-0.44796085742847652</v>
      </c>
      <c r="K712" s="4">
        <v>-0.49259048257577553</v>
      </c>
      <c r="L712" s="11">
        <f>S712/W712</f>
        <v>0.7330782678840656</v>
      </c>
      <c r="M712" s="8">
        <f>O712/S712</f>
        <v>0.71074774286270226</v>
      </c>
      <c r="N712" s="1">
        <v>730</v>
      </c>
      <c r="O712" s="8">
        <v>1.2201611076764327E-2</v>
      </c>
      <c r="P712" s="8">
        <v>5.6157446908261209E-3</v>
      </c>
      <c r="Q712" s="1">
        <v>3</v>
      </c>
      <c r="R712" s="1">
        <v>718</v>
      </c>
      <c r="S712" s="8">
        <v>1.716728783072809E-2</v>
      </c>
      <c r="T712" s="8">
        <v>6.3253786428871805E-3</v>
      </c>
      <c r="U712" s="1">
        <v>3</v>
      </c>
      <c r="V712" s="1">
        <v>599</v>
      </c>
      <c r="W712" s="8">
        <v>2.3418083147218671E-2</v>
      </c>
      <c r="X712" s="8">
        <v>9.2550912233108473E-3</v>
      </c>
      <c r="Y712" s="1">
        <v>3</v>
      </c>
      <c r="Z712" s="8">
        <v>1.4156636100129833E-2</v>
      </c>
      <c r="AA712" s="8">
        <v>1.6578535631763074E-2</v>
      </c>
      <c r="AB712" s="8">
        <v>5.8696614984000764E-3</v>
      </c>
      <c r="AC712" s="8">
        <v>1.6048632218845039E-2</v>
      </c>
      <c r="AD712" s="8">
        <v>1.1475865906245658E-2</v>
      </c>
      <c r="AE712" s="8">
        <v>2.3977365367093571E-2</v>
      </c>
      <c r="AF712" s="8">
        <v>1.4662498607062696E-2</v>
      </c>
      <c r="AG712" s="8">
        <v>3.3102618116160207E-2</v>
      </c>
      <c r="AH712" s="8">
        <v>2.248913271843311E-2</v>
      </c>
    </row>
    <row r="713" spans="1:34">
      <c r="A713" s="1" t="s">
        <v>60</v>
      </c>
      <c r="B713" s="1" t="s">
        <v>61</v>
      </c>
      <c r="C713" s="1" t="s">
        <v>62</v>
      </c>
      <c r="D713" s="1">
        <v>52231</v>
      </c>
      <c r="E713" s="1">
        <v>8.3000000000000007</v>
      </c>
      <c r="F713" s="1" t="s">
        <v>63</v>
      </c>
      <c r="G713" s="1">
        <v>476</v>
      </c>
      <c r="H713" s="9" t="s">
        <v>34</v>
      </c>
      <c r="I713" s="10" t="s">
        <v>64</v>
      </c>
      <c r="J713" s="4">
        <v>-1.6203336673712421</v>
      </c>
      <c r="K713" s="4">
        <v>0.17442941302791068</v>
      </c>
      <c r="L713" s="11">
        <f>S713/W713</f>
        <v>0.32526022878051686</v>
      </c>
      <c r="M713" s="8">
        <f>O713/S713</f>
        <v>1.1285179868213575</v>
      </c>
      <c r="N713" s="1">
        <v>731</v>
      </c>
      <c r="O713" s="8">
        <v>1.2196500627613273E-2</v>
      </c>
      <c r="P713" s="8">
        <v>5.6787722011081782E-3</v>
      </c>
      <c r="Q713" s="1">
        <v>3</v>
      </c>
      <c r="R713" s="1">
        <v>852</v>
      </c>
      <c r="S713" s="8">
        <v>1.0807537646756142E-2</v>
      </c>
      <c r="T713" s="8">
        <v>9.3722844252132446E-3</v>
      </c>
      <c r="U713" s="1">
        <v>3</v>
      </c>
      <c r="V713" s="1">
        <v>501</v>
      </c>
      <c r="W713" s="8">
        <v>3.3227356714580027E-2</v>
      </c>
      <c r="X713" s="8">
        <v>2.189296087269655E-2</v>
      </c>
      <c r="Y713" s="1">
        <v>3</v>
      </c>
      <c r="Z713" s="8">
        <v>7.0783180500649167E-3</v>
      </c>
      <c r="AA713" s="8">
        <v>1.8305466426738394E-2</v>
      </c>
      <c r="AB713" s="8">
        <v>1.1205717406036509E-2</v>
      </c>
      <c r="AC713" s="8">
        <v>6.3221884498480454E-3</v>
      </c>
      <c r="AD713" s="8">
        <v>4.5207956600361691E-3</v>
      </c>
      <c r="AE713" s="8">
        <v>2.1579628830384213E-2</v>
      </c>
      <c r="AF713" s="8">
        <v>4.9265995319730659E-2</v>
      </c>
      <c r="AG713" s="8">
        <v>4.2130604875112998E-2</v>
      </c>
      <c r="AH713" s="8">
        <v>8.2854699488964095E-3</v>
      </c>
    </row>
    <row r="714" spans="1:34">
      <c r="A714" s="1" t="s">
        <v>2340</v>
      </c>
      <c r="B714" s="1" t="s">
        <v>2341</v>
      </c>
      <c r="C714" s="1" t="s">
        <v>2342</v>
      </c>
      <c r="D714" s="1">
        <v>15505</v>
      </c>
      <c r="E714" s="1">
        <v>9.7899999999999991</v>
      </c>
      <c r="F714" s="1" t="s">
        <v>2343</v>
      </c>
      <c r="G714" s="1">
        <v>128</v>
      </c>
      <c r="H714" s="9" t="s">
        <v>64</v>
      </c>
      <c r="I714" s="10" t="s">
        <v>806</v>
      </c>
      <c r="J714" s="4">
        <v>0.3253449442191832</v>
      </c>
      <c r="K714" s="4">
        <v>-1.8380795769170415</v>
      </c>
      <c r="L714" s="11">
        <f>S714/W714</f>
        <v>1.252963982883589</v>
      </c>
      <c r="M714" s="8">
        <f>O714/S714</f>
        <v>0.2796938473359758</v>
      </c>
      <c r="N714" s="1">
        <v>732</v>
      </c>
      <c r="O714" s="8">
        <v>1.2182342743417241E-2</v>
      </c>
      <c r="P714" s="8">
        <v>6.217155605506829E-3</v>
      </c>
      <c r="Q714" s="1">
        <v>2</v>
      </c>
      <c r="R714" s="1">
        <v>469</v>
      </c>
      <c r="S714" s="8">
        <v>4.3555991164809148E-2</v>
      </c>
      <c r="T714" s="8">
        <v>1.8234643839664774E-2</v>
      </c>
      <c r="U714" s="1">
        <v>3</v>
      </c>
      <c r="V714" s="1">
        <v>486</v>
      </c>
      <c r="W714" s="8">
        <v>3.4762364888229889E-2</v>
      </c>
      <c r="X714" s="8">
        <v>6.2704136872919229E-3</v>
      </c>
      <c r="Y714" s="1">
        <v>3</v>
      </c>
      <c r="Z714" s="8">
        <v>7.7861498550714078E-3</v>
      </c>
      <c r="AA714" s="8">
        <v>1.6578535631763074E-2</v>
      </c>
      <c r="AB714" s="8"/>
      <c r="AC714" s="8">
        <v>2.334346504559278E-2</v>
      </c>
      <c r="AD714" s="8">
        <v>5.8770343580470188E-2</v>
      </c>
      <c r="AE714" s="8">
        <v>4.8554164868364488E-2</v>
      </c>
      <c r="AF714" s="8">
        <v>2.8151997325560375E-2</v>
      </c>
      <c r="AG714" s="8">
        <v>4.0625940415287533E-2</v>
      </c>
      <c r="AH714" s="8">
        <v>3.5509156923841753E-2</v>
      </c>
    </row>
    <row r="715" spans="1:34">
      <c r="A715" s="1" t="s">
        <v>4456</v>
      </c>
      <c r="B715" s="1"/>
      <c r="C715" s="1" t="s">
        <v>4457</v>
      </c>
      <c r="D715" s="1">
        <v>37785</v>
      </c>
      <c r="E715" s="1">
        <v>9.1300000000000008</v>
      </c>
      <c r="F715" s="1" t="s">
        <v>4458</v>
      </c>
      <c r="G715" s="1">
        <v>350</v>
      </c>
      <c r="H715" s="9" t="s">
        <v>64</v>
      </c>
      <c r="I715" s="10" t="s">
        <v>806</v>
      </c>
      <c r="J715" s="4" t="s">
        <v>5732</v>
      </c>
      <c r="K715" s="4">
        <v>-1.3922822305950897</v>
      </c>
      <c r="L715" s="11" t="s">
        <v>2</v>
      </c>
      <c r="M715" s="8">
        <f>O715/S715</f>
        <v>0.38096167377539414</v>
      </c>
      <c r="N715" s="1">
        <v>733</v>
      </c>
      <c r="O715" s="8">
        <v>1.2119966929626696E-2</v>
      </c>
      <c r="P715" s="8">
        <v>6.1022484176620527E-3</v>
      </c>
      <c r="Q715" s="1">
        <v>3</v>
      </c>
      <c r="R715" s="1">
        <v>558</v>
      </c>
      <c r="S715" s="8">
        <v>3.1814137127012775E-2</v>
      </c>
      <c r="T715" s="8">
        <v>1.6980231187189485E-2</v>
      </c>
      <c r="U715" s="1">
        <v>3</v>
      </c>
      <c r="V715" s="1" t="s">
        <v>39</v>
      </c>
      <c r="W715" s="8" t="s">
        <v>39</v>
      </c>
      <c r="X715" s="8" t="s">
        <v>39</v>
      </c>
      <c r="Y715" s="1">
        <v>1</v>
      </c>
      <c r="Z715" s="8">
        <v>1.8403626930168782E-2</v>
      </c>
      <c r="AA715" s="8">
        <v>6.2169508619111516E-3</v>
      </c>
      <c r="AB715" s="8">
        <v>1.1739322996800153E-2</v>
      </c>
      <c r="AC715" s="8">
        <v>1.4103343465045638E-2</v>
      </c>
      <c r="AD715" s="8">
        <v>3.338433718180555E-2</v>
      </c>
      <c r="AE715" s="8">
        <v>4.7954730734187143E-2</v>
      </c>
      <c r="AF715" s="8">
        <v>2.3459997771300315E-2</v>
      </c>
      <c r="AG715" s="8"/>
      <c r="AH715" s="8"/>
    </row>
    <row r="716" spans="1:34">
      <c r="A716" s="1" t="s">
        <v>5197</v>
      </c>
      <c r="B716" s="1" t="s">
        <v>5198</v>
      </c>
      <c r="C716" s="1" t="s">
        <v>5199</v>
      </c>
      <c r="D716" s="1">
        <v>10797</v>
      </c>
      <c r="E716" s="1">
        <v>9.4600000000000009</v>
      </c>
      <c r="F716" s="1" t="s">
        <v>5200</v>
      </c>
      <c r="G716" s="1">
        <v>92</v>
      </c>
      <c r="H716" s="9" t="s">
        <v>806</v>
      </c>
      <c r="I716" s="10" t="s">
        <v>29</v>
      </c>
      <c r="J716" s="4"/>
      <c r="K716" s="4" t="s">
        <v>5732</v>
      </c>
      <c r="L716" s="11"/>
      <c r="M716" s="8" t="s">
        <v>5737</v>
      </c>
      <c r="N716" s="1">
        <v>734</v>
      </c>
      <c r="O716" s="8">
        <v>1.2107314163339291E-2</v>
      </c>
      <c r="P716" s="8">
        <v>1.4919346038896578E-3</v>
      </c>
      <c r="Q716" s="1">
        <v>2</v>
      </c>
      <c r="R716" s="1" t="s">
        <v>39</v>
      </c>
      <c r="S716" s="8" t="s">
        <v>39</v>
      </c>
      <c r="T716" s="8" t="s">
        <v>39</v>
      </c>
      <c r="U716" s="1">
        <v>1</v>
      </c>
      <c r="V716" s="1" t="s">
        <v>39</v>
      </c>
      <c r="W716" s="8" t="s">
        <v>39</v>
      </c>
      <c r="X716" s="8" t="s">
        <v>39</v>
      </c>
      <c r="Y716" s="1">
        <v>0</v>
      </c>
      <c r="Z716" s="8"/>
      <c r="AA716" s="8">
        <v>1.1052357087842048E-2</v>
      </c>
      <c r="AB716" s="8">
        <v>1.3162271238836534E-2</v>
      </c>
      <c r="AC716" s="8"/>
      <c r="AD716" s="8">
        <v>2.5733759910975113E-2</v>
      </c>
      <c r="AE716" s="8"/>
      <c r="AF716" s="8"/>
      <c r="AG716" s="8"/>
      <c r="AH716" s="8"/>
    </row>
    <row r="717" spans="1:34">
      <c r="A717" s="1" t="s">
        <v>2779</v>
      </c>
      <c r="B717" s="1" t="s">
        <v>2780</v>
      </c>
      <c r="C717" s="1" t="s">
        <v>2781</v>
      </c>
      <c r="D717" s="1">
        <v>27884</v>
      </c>
      <c r="E717" s="1">
        <v>6.71</v>
      </c>
      <c r="F717" s="1" t="s">
        <v>2782</v>
      </c>
      <c r="G717" s="1">
        <v>245</v>
      </c>
      <c r="H717" s="9" t="s">
        <v>1508</v>
      </c>
      <c r="I717" s="10" t="s">
        <v>806</v>
      </c>
      <c r="J717" s="4">
        <v>0.49141086236784176</v>
      </c>
      <c r="K717" s="4">
        <v>-1.2277749332247891</v>
      </c>
      <c r="L717" s="11">
        <f>S717/W717</f>
        <v>1.4058190037147571</v>
      </c>
      <c r="M717" s="8">
        <f>O717/S717</f>
        <v>0.42697546205122239</v>
      </c>
      <c r="N717" s="1">
        <v>735</v>
      </c>
      <c r="O717" s="8">
        <v>1.2103099458117356E-2</v>
      </c>
      <c r="P717" s="8">
        <v>3.0206864980734946E-3</v>
      </c>
      <c r="Q717" s="1">
        <v>3</v>
      </c>
      <c r="R717" s="1">
        <v>588</v>
      </c>
      <c r="S717" s="8">
        <v>2.8346124154238633E-2</v>
      </c>
      <c r="T717" s="8">
        <v>1.2579668848241141E-2</v>
      </c>
      <c r="U717" s="1">
        <v>3</v>
      </c>
      <c r="V717" s="1">
        <v>654</v>
      </c>
      <c r="W717" s="8">
        <v>2.0163423655062573E-2</v>
      </c>
      <c r="X717" s="8">
        <v>4.6620598245515161E-3</v>
      </c>
      <c r="Y717" s="1">
        <v>2</v>
      </c>
      <c r="Z717" s="8">
        <v>1.4156636100129833E-2</v>
      </c>
      <c r="AA717" s="8">
        <v>8.6346539748766004E-3</v>
      </c>
      <c r="AB717" s="8">
        <v>1.3518008299345631E-2</v>
      </c>
      <c r="AC717" s="8">
        <v>3.6960486322188575E-2</v>
      </c>
      <c r="AD717" s="8">
        <v>1.391014049241898E-2</v>
      </c>
      <c r="AE717" s="8">
        <v>3.4167745648108337E-2</v>
      </c>
      <c r="AF717" s="8">
        <v>2.3459997771300315E-2</v>
      </c>
      <c r="AG717" s="8"/>
      <c r="AH717" s="8">
        <v>1.6866849538824832E-2</v>
      </c>
    </row>
    <row r="718" spans="1:34">
      <c r="A718" s="1" t="s">
        <v>1983</v>
      </c>
      <c r="B718" s="1" t="s">
        <v>1984</v>
      </c>
      <c r="C718" s="1" t="s">
        <v>1985</v>
      </c>
      <c r="D718" s="1">
        <v>70880</v>
      </c>
      <c r="E718" s="1">
        <v>8.26</v>
      </c>
      <c r="F718" s="1" t="s">
        <v>1986</v>
      </c>
      <c r="G718" s="1">
        <v>707</v>
      </c>
      <c r="H718" s="9" t="s">
        <v>35</v>
      </c>
      <c r="I718" s="10" t="s">
        <v>64</v>
      </c>
      <c r="J718" s="4">
        <v>0.21480682446807295</v>
      </c>
      <c r="K718" s="4">
        <v>-0.82787231771200498</v>
      </c>
      <c r="L718" s="11">
        <f>S718/W718</f>
        <v>1.1605485076075213</v>
      </c>
      <c r="M718" s="8">
        <f>O718/S718</f>
        <v>0.56335947083039295</v>
      </c>
      <c r="N718" s="1">
        <v>736</v>
      </c>
      <c r="O718" s="8">
        <v>1.1996335815290212E-2</v>
      </c>
      <c r="P718" s="8">
        <v>6.1285605010788485E-3</v>
      </c>
      <c r="Q718" s="1">
        <v>3</v>
      </c>
      <c r="R718" s="1">
        <v>667</v>
      </c>
      <c r="S718" s="8">
        <v>2.1294282667525921E-2</v>
      </c>
      <c r="T718" s="8">
        <v>3.547946713932406E-3</v>
      </c>
      <c r="U718" s="1">
        <v>3</v>
      </c>
      <c r="V718" s="1">
        <v>680</v>
      </c>
      <c r="W718" s="8">
        <v>1.834846413393287E-2</v>
      </c>
      <c r="X718" s="8">
        <v>3.639338674716545E-3</v>
      </c>
      <c r="Y718" s="1">
        <v>3</v>
      </c>
      <c r="Z718" s="8">
        <v>1.7695795125162291E-2</v>
      </c>
      <c r="AA718" s="8">
        <v>1.2779287882817366E-2</v>
      </c>
      <c r="AB718" s="8">
        <v>5.5139244378909803E-3</v>
      </c>
      <c r="AC718" s="8">
        <v>2.4316109422492484E-2</v>
      </c>
      <c r="AD718" s="8">
        <v>1.7387675615523724E-2</v>
      </c>
      <c r="AE718" s="8">
        <v>2.2179062964561555E-2</v>
      </c>
      <c r="AF718" s="8">
        <v>1.8181498272757744E-2</v>
      </c>
      <c r="AG718" s="8">
        <v>2.206841207744014E-2</v>
      </c>
      <c r="AH718" s="8">
        <v>1.4795482051600729E-2</v>
      </c>
    </row>
    <row r="719" spans="1:34">
      <c r="A719" s="1" t="s">
        <v>738</v>
      </c>
      <c r="B719" s="1" t="s">
        <v>739</v>
      </c>
      <c r="C719" s="1" t="s">
        <v>740</v>
      </c>
      <c r="D719" s="1">
        <v>16278</v>
      </c>
      <c r="E719" s="1">
        <v>5.47</v>
      </c>
      <c r="F719" s="1" t="s">
        <v>741</v>
      </c>
      <c r="G719" s="1">
        <v>151</v>
      </c>
      <c r="H719" s="9" t="s">
        <v>28</v>
      </c>
      <c r="I719" s="10" t="s">
        <v>97</v>
      </c>
      <c r="J719" s="4">
        <v>-0.32120001947101529</v>
      </c>
      <c r="K719" s="4">
        <v>-0.50513089831017621</v>
      </c>
      <c r="L719" s="11">
        <f>S719/W719</f>
        <v>0.80040383262886816</v>
      </c>
      <c r="M719" s="8">
        <f>O719/S719</f>
        <v>0.70459644537072741</v>
      </c>
      <c r="N719" s="1">
        <v>737</v>
      </c>
      <c r="O719" s="8">
        <v>1.1967711321422584E-2</v>
      </c>
      <c r="P719" s="8">
        <v>7.1322287485934173E-3</v>
      </c>
      <c r="Q719" s="1">
        <v>3</v>
      </c>
      <c r="R719" s="1">
        <v>724</v>
      </c>
      <c r="S719" s="8">
        <v>1.6985199684233013E-2</v>
      </c>
      <c r="T719" s="8">
        <v>4.9657053242135232E-3</v>
      </c>
      <c r="U719" s="1">
        <v>3</v>
      </c>
      <c r="V719" s="1">
        <v>634</v>
      </c>
      <c r="W719" s="8">
        <v>2.1220787547263937E-2</v>
      </c>
      <c r="X719" s="8">
        <v>6.8730716498324419E-3</v>
      </c>
      <c r="Y719" s="1">
        <v>3</v>
      </c>
      <c r="Z719" s="8">
        <v>1.6280131515149308E-2</v>
      </c>
      <c r="AA719" s="8">
        <v>1.5887763313772944E-2</v>
      </c>
      <c r="AB719" s="8">
        <v>3.735239135345503E-3</v>
      </c>
      <c r="AC719" s="8">
        <v>2.2370820668693083E-2</v>
      </c>
      <c r="AD719" s="8">
        <v>1.5996661566281826E-2</v>
      </c>
      <c r="AE719" s="8">
        <v>1.2588116817724126E-2</v>
      </c>
      <c r="AF719" s="8">
        <v>2.6978997436995365E-2</v>
      </c>
      <c r="AG719" s="8">
        <v>2.3071521717323785E-2</v>
      </c>
      <c r="AH719" s="8">
        <v>1.3611843487472672E-2</v>
      </c>
    </row>
    <row r="720" spans="1:34">
      <c r="A720" s="1" t="s">
        <v>5645</v>
      </c>
      <c r="B720" s="1" t="s">
        <v>5646</v>
      </c>
      <c r="C720" s="1" t="s">
        <v>5647</v>
      </c>
      <c r="D720" s="1">
        <v>7736</v>
      </c>
      <c r="E720" s="1">
        <v>10.01</v>
      </c>
      <c r="F720" s="1" t="s">
        <v>5648</v>
      </c>
      <c r="G720" s="1">
        <v>68</v>
      </c>
      <c r="H720" s="9" t="s">
        <v>5227</v>
      </c>
      <c r="I720" s="10" t="s">
        <v>35</v>
      </c>
      <c r="J720" s="4"/>
      <c r="K720" s="4" t="s">
        <v>5732</v>
      </c>
      <c r="L720" s="11"/>
      <c r="M720" s="8" t="s">
        <v>5737</v>
      </c>
      <c r="N720" s="1">
        <v>738</v>
      </c>
      <c r="O720" s="8">
        <v>1.1965149737050354E-2</v>
      </c>
      <c r="P720" s="8">
        <v>5.6017930827207104E-3</v>
      </c>
      <c r="Q720" s="1">
        <v>2</v>
      </c>
      <c r="R720" s="1" t="s">
        <v>39</v>
      </c>
      <c r="S720" s="8" t="s">
        <v>39</v>
      </c>
      <c r="T720" s="8" t="s">
        <v>39</v>
      </c>
      <c r="U720" s="1">
        <v>0</v>
      </c>
      <c r="V720" s="1" t="s">
        <v>39</v>
      </c>
      <c r="W720" s="8" t="s">
        <v>39</v>
      </c>
      <c r="X720" s="8" t="s">
        <v>39</v>
      </c>
      <c r="Y720" s="1">
        <v>0</v>
      </c>
      <c r="Z720" s="8">
        <v>1.5926215612646059E-2</v>
      </c>
      <c r="AA720" s="8"/>
      <c r="AB720" s="8">
        <v>8.0040838614546493E-3</v>
      </c>
      <c r="AC720" s="8"/>
      <c r="AD720" s="8"/>
      <c r="AE720" s="8"/>
      <c r="AF720" s="8"/>
      <c r="AG720" s="8"/>
      <c r="AH720" s="8"/>
    </row>
    <row r="721" spans="1:34">
      <c r="A721" s="1" t="s">
        <v>3373</v>
      </c>
      <c r="B721" s="1" t="s">
        <v>3374</v>
      </c>
      <c r="C721" s="1" t="s">
        <v>3375</v>
      </c>
      <c r="D721" s="1">
        <v>23209</v>
      </c>
      <c r="E721" s="1">
        <v>6.88</v>
      </c>
      <c r="F721" s="1" t="s">
        <v>3376</v>
      </c>
      <c r="G721" s="1">
        <v>210</v>
      </c>
      <c r="H721" s="9" t="s">
        <v>97</v>
      </c>
      <c r="I721" s="10" t="s">
        <v>811</v>
      </c>
      <c r="J721" s="4">
        <v>0.93205522974017552</v>
      </c>
      <c r="K721" s="4">
        <v>-0.85187541139409095</v>
      </c>
      <c r="L721" s="11">
        <f>S721/W721</f>
        <v>1.9079921420984105</v>
      </c>
      <c r="M721" s="8">
        <f>O721/S721</f>
        <v>0.55406401986059806</v>
      </c>
      <c r="N721" s="1">
        <v>739</v>
      </c>
      <c r="O721" s="8">
        <v>1.1800029312836757E-2</v>
      </c>
      <c r="P721" s="8">
        <v>1.1718687435660815E-3</v>
      </c>
      <c r="Q721" s="1">
        <v>2</v>
      </c>
      <c r="R721" s="1">
        <v>666</v>
      </c>
      <c r="S721" s="8">
        <v>2.1297230807020517E-2</v>
      </c>
      <c r="T721" s="8">
        <v>1.2104771863339052E-2</v>
      </c>
      <c r="U721" s="1">
        <v>3</v>
      </c>
      <c r="V721" s="1">
        <v>832</v>
      </c>
      <c r="W721" s="8">
        <v>1.1162116623602975E-2</v>
      </c>
      <c r="X721" s="8">
        <v>9.9269047277074987E-3</v>
      </c>
      <c r="Y721" s="1">
        <v>2</v>
      </c>
      <c r="Z721" s="8">
        <v>1.097139297760062E-2</v>
      </c>
      <c r="AA721" s="8"/>
      <c r="AB721" s="8">
        <v>1.2628665648072891E-2</v>
      </c>
      <c r="AC721" s="8">
        <v>3.4528875379939324E-2</v>
      </c>
      <c r="AD721" s="8">
        <v>1.0780358881624709E-2</v>
      </c>
      <c r="AE721" s="8">
        <v>1.8582458159497519E-2</v>
      </c>
      <c r="AF721" s="8">
        <v>1.8181498272757744E-2</v>
      </c>
      <c r="AG721" s="8"/>
      <c r="AH721" s="8">
        <v>4.1427349744482048E-3</v>
      </c>
    </row>
    <row r="722" spans="1:34">
      <c r="A722" s="1" t="s">
        <v>2404</v>
      </c>
      <c r="B722" s="1" t="s">
        <v>2405</v>
      </c>
      <c r="C722" s="1" t="s">
        <v>2406</v>
      </c>
      <c r="D722" s="1">
        <v>41382</v>
      </c>
      <c r="E722" s="1">
        <v>6.14</v>
      </c>
      <c r="F722" s="1" t="s">
        <v>2407</v>
      </c>
      <c r="G722" s="1">
        <v>382</v>
      </c>
      <c r="H722" s="9" t="s">
        <v>1508</v>
      </c>
      <c r="I722" s="10" t="s">
        <v>806</v>
      </c>
      <c r="J722" s="4">
        <v>0.35108097077113148</v>
      </c>
      <c r="K722" s="4">
        <v>-0.84505713839484353</v>
      </c>
      <c r="L722" s="11">
        <f>S722/W722</f>
        <v>1.275515977572415</v>
      </c>
      <c r="M722" s="8">
        <f>O722/S722</f>
        <v>0.55668876084272811</v>
      </c>
      <c r="N722" s="1">
        <v>740</v>
      </c>
      <c r="O722" s="8">
        <v>1.1792463017349526E-2</v>
      </c>
      <c r="P722" s="8">
        <v>4.9831114360227276E-3</v>
      </c>
      <c r="Q722" s="1">
        <v>3</v>
      </c>
      <c r="R722" s="1">
        <v>669</v>
      </c>
      <c r="S722" s="8">
        <v>2.1183224535551656E-2</v>
      </c>
      <c r="T722" s="8">
        <v>7.9602516144125623E-3</v>
      </c>
      <c r="U722" s="1">
        <v>3</v>
      </c>
      <c r="V722" s="1">
        <v>717</v>
      </c>
      <c r="W722" s="8">
        <v>1.6607572863076125E-2</v>
      </c>
      <c r="X722" s="8">
        <v>5.3789256389993063E-3</v>
      </c>
      <c r="Y722" s="1">
        <v>3</v>
      </c>
      <c r="Z722" s="8">
        <v>1.2740972490116848E-2</v>
      </c>
      <c r="AA722" s="8">
        <v>1.6233149472768008E-2</v>
      </c>
      <c r="AB722" s="8">
        <v>6.4032670891637196E-3</v>
      </c>
      <c r="AC722" s="8">
        <v>2.2857142857142933E-2</v>
      </c>
      <c r="AD722" s="8">
        <v>1.251912644317708E-2</v>
      </c>
      <c r="AE722" s="8">
        <v>2.8173404306334946E-2</v>
      </c>
      <c r="AF722" s="8">
        <v>2.1113997994170283E-2</v>
      </c>
      <c r="AG722" s="8">
        <v>1.8055973517905569E-2</v>
      </c>
      <c r="AH722" s="8">
        <v>1.0652747077152526E-2</v>
      </c>
    </row>
    <row r="723" spans="1:34">
      <c r="A723" s="1" t="s">
        <v>150</v>
      </c>
      <c r="B723" s="1" t="s">
        <v>151</v>
      </c>
      <c r="C723" s="1" t="s">
        <v>152</v>
      </c>
      <c r="D723" s="1">
        <v>46386</v>
      </c>
      <c r="E723" s="1">
        <v>5.51</v>
      </c>
      <c r="F723" s="1" t="s">
        <v>153</v>
      </c>
      <c r="G723" s="1">
        <v>417</v>
      </c>
      <c r="H723" s="9" t="s">
        <v>34</v>
      </c>
      <c r="I723" s="10" t="s">
        <v>29</v>
      </c>
      <c r="J723" s="4">
        <v>-1.1944617922644398</v>
      </c>
      <c r="K723" s="4">
        <v>0.61604873038650232</v>
      </c>
      <c r="L723" s="11">
        <f>S723/W723</f>
        <v>0.43694942467439096</v>
      </c>
      <c r="M723" s="8">
        <f>O723/S723</f>
        <v>1.5326717288922607</v>
      </c>
      <c r="N723" s="1">
        <v>741</v>
      </c>
      <c r="O723" s="8">
        <v>1.1787356225509299E-2</v>
      </c>
      <c r="P723" s="8">
        <v>1.0456174645644787E-3</v>
      </c>
      <c r="Q723" s="1">
        <v>3</v>
      </c>
      <c r="R723" s="1">
        <v>935</v>
      </c>
      <c r="S723" s="8">
        <v>7.6907246367939582E-3</v>
      </c>
      <c r="T723" s="8">
        <v>4.9422319097101432E-3</v>
      </c>
      <c r="U723" s="1">
        <v>2</v>
      </c>
      <c r="V723" s="1">
        <v>694</v>
      </c>
      <c r="W723" s="8">
        <v>1.7600949223185239E-2</v>
      </c>
      <c r="X723" s="8">
        <v>1.9085447873321053E-2</v>
      </c>
      <c r="Y723" s="1">
        <v>2</v>
      </c>
      <c r="Z723" s="8">
        <v>1.1325308880103866E-2</v>
      </c>
      <c r="AA723" s="8">
        <v>1.1052357087842048E-2</v>
      </c>
      <c r="AB723" s="8">
        <v>1.2984402708581986E-2</v>
      </c>
      <c r="AC723" s="8">
        <v>1.1185410334346542E-2</v>
      </c>
      <c r="AD723" s="8"/>
      <c r="AE723" s="8">
        <v>4.1960389392413748E-3</v>
      </c>
      <c r="AF723" s="8">
        <v>4.1054996099775557E-3</v>
      </c>
      <c r="AG723" s="8">
        <v>3.1096398836392924E-2</v>
      </c>
      <c r="AH723" s="8"/>
    </row>
    <row r="724" spans="1:34">
      <c r="A724" s="1" t="s">
        <v>1051</v>
      </c>
      <c r="B724" s="1" t="s">
        <v>1052</v>
      </c>
      <c r="C724" s="1" t="s">
        <v>1053</v>
      </c>
      <c r="D724" s="1">
        <v>31994</v>
      </c>
      <c r="E724" s="1">
        <v>8.44</v>
      </c>
      <c r="F724" s="1" t="s">
        <v>1054</v>
      </c>
      <c r="G724" s="1">
        <v>278</v>
      </c>
      <c r="H724" s="9" t="s">
        <v>811</v>
      </c>
      <c r="I724" s="10" t="s">
        <v>806</v>
      </c>
      <c r="J724" s="4">
        <v>-0.15552387645478802</v>
      </c>
      <c r="K724" s="4">
        <v>-0.72828918478413096</v>
      </c>
      <c r="L724" s="11">
        <f>S724/W724</f>
        <v>0.89780629913047016</v>
      </c>
      <c r="M724" s="8">
        <f>O724/S724</f>
        <v>0.60361928956731292</v>
      </c>
      <c r="N724" s="1">
        <v>742</v>
      </c>
      <c r="O724" s="8">
        <v>1.1783638890784107E-2</v>
      </c>
      <c r="P724" s="8">
        <v>7.860538860266662E-3</v>
      </c>
      <c r="Q724" s="1">
        <v>2</v>
      </c>
      <c r="R724" s="1">
        <v>691</v>
      </c>
      <c r="S724" s="8">
        <v>1.9521640700433659E-2</v>
      </c>
      <c r="T724" s="8">
        <v>8.8688557678671415E-3</v>
      </c>
      <c r="U724" s="1">
        <v>3</v>
      </c>
      <c r="V724" s="1">
        <v>628</v>
      </c>
      <c r="W724" s="8">
        <v>2.1743710997951856E-2</v>
      </c>
      <c r="X724" s="8">
        <v>6.0970485232839829E-3</v>
      </c>
      <c r="Y724" s="1">
        <v>3</v>
      </c>
      <c r="Z724" s="8">
        <v>1.7341879222659042E-2</v>
      </c>
      <c r="AA724" s="8"/>
      <c r="AB724" s="8">
        <v>6.2253985589091716E-3</v>
      </c>
      <c r="AC724" s="8">
        <v>1.7021276595744737E-2</v>
      </c>
      <c r="AD724" s="8">
        <v>1.2171372930866608E-2</v>
      </c>
      <c r="AE724" s="8">
        <v>2.9372272574689624E-2</v>
      </c>
      <c r="AF724" s="8">
        <v>2.8738497269842886E-2</v>
      </c>
      <c r="AG724" s="8">
        <v>1.7554418697963748E-2</v>
      </c>
      <c r="AH724" s="8">
        <v>1.8938217026048934E-2</v>
      </c>
    </row>
    <row r="725" spans="1:34">
      <c r="A725" s="1" t="s">
        <v>1095</v>
      </c>
      <c r="B725" s="1" t="s">
        <v>1096</v>
      </c>
      <c r="C725" s="1" t="s">
        <v>1097</v>
      </c>
      <c r="D725" s="1">
        <v>44641</v>
      </c>
      <c r="E725" s="1">
        <v>8.68</v>
      </c>
      <c r="F725" s="1" t="s">
        <v>1098</v>
      </c>
      <c r="G725" s="1">
        <v>394</v>
      </c>
      <c r="H725" s="9" t="s">
        <v>29</v>
      </c>
      <c r="I725" s="10" t="s">
        <v>35</v>
      </c>
      <c r="J725" s="4">
        <v>-0.12960121958053941</v>
      </c>
      <c r="K725" s="4">
        <v>0.90436104079589485</v>
      </c>
      <c r="L725" s="11">
        <f>S725/W725</f>
        <v>0.91408408051396783</v>
      </c>
      <c r="M725" s="8">
        <f>O725/S725</f>
        <v>1.8717153420756139</v>
      </c>
      <c r="N725" s="1">
        <v>743</v>
      </c>
      <c r="O725" s="8">
        <v>1.1737642240288735E-2</v>
      </c>
      <c r="P725" s="8">
        <v>9.5147524584589162E-3</v>
      </c>
      <c r="Q725" s="1">
        <v>3</v>
      </c>
      <c r="R725" s="1">
        <v>980</v>
      </c>
      <c r="S725" s="8">
        <v>6.2710616173463811E-3</v>
      </c>
      <c r="T725" s="8">
        <v>2.9345252136078405E-3</v>
      </c>
      <c r="U725" s="1">
        <v>2</v>
      </c>
      <c r="V725" s="1">
        <v>948</v>
      </c>
      <c r="W725" s="8">
        <v>6.8604866346871629E-3</v>
      </c>
      <c r="X725" s="8">
        <v>4.4863588366431733E-3</v>
      </c>
      <c r="Y725" s="1">
        <v>3</v>
      </c>
      <c r="Z725" s="8">
        <v>8.4939816600778997E-3</v>
      </c>
      <c r="AA725" s="8">
        <v>2.2450100334679163E-2</v>
      </c>
      <c r="AB725" s="8">
        <v>4.2688447261091458E-3</v>
      </c>
      <c r="AC725" s="8"/>
      <c r="AD725" s="8">
        <v>8.3460842954513875E-3</v>
      </c>
      <c r="AE725" s="8">
        <v>4.1960389392413748E-3</v>
      </c>
      <c r="AF725" s="8">
        <v>4.1054996099775557E-3</v>
      </c>
      <c r="AG725" s="8">
        <v>1.2037315678603713E-2</v>
      </c>
      <c r="AH725" s="8">
        <v>4.4386446154802191E-3</v>
      </c>
    </row>
    <row r="726" spans="1:34">
      <c r="A726" s="1" t="s">
        <v>3863</v>
      </c>
      <c r="B726" s="1" t="s">
        <v>3864</v>
      </c>
      <c r="C726" s="1" t="s">
        <v>3865</v>
      </c>
      <c r="D726" s="1">
        <v>16359</v>
      </c>
      <c r="E726" s="1">
        <v>9.99</v>
      </c>
      <c r="F726" s="1" t="s">
        <v>3866</v>
      </c>
      <c r="G726" s="1">
        <v>148</v>
      </c>
      <c r="H726" s="9" t="s">
        <v>29</v>
      </c>
      <c r="I726" s="10" t="s">
        <v>35</v>
      </c>
      <c r="J726" s="4" t="s">
        <v>5731</v>
      </c>
      <c r="K726" s="4" t="s">
        <v>5732</v>
      </c>
      <c r="L726" s="11" t="s">
        <v>3</v>
      </c>
      <c r="M726" s="8" t="s">
        <v>5737</v>
      </c>
      <c r="N726" s="1">
        <v>744</v>
      </c>
      <c r="O726" s="8">
        <v>1.1659998633170552E-2</v>
      </c>
      <c r="P726" s="8">
        <v>5.9789621498298586E-3</v>
      </c>
      <c r="Q726" s="1">
        <v>2</v>
      </c>
      <c r="R726" s="1" t="s">
        <v>39</v>
      </c>
      <c r="S726" s="8" t="s">
        <v>39</v>
      </c>
      <c r="T726" s="8" t="s">
        <v>39</v>
      </c>
      <c r="U726" s="1">
        <v>0</v>
      </c>
      <c r="V726" s="1">
        <v>865</v>
      </c>
      <c r="W726" s="8">
        <v>9.6877508367944083E-3</v>
      </c>
      <c r="X726" s="8">
        <v>3.1377066227495864E-3</v>
      </c>
      <c r="Y726" s="1">
        <v>3</v>
      </c>
      <c r="Z726" s="8">
        <v>7.4322339525681614E-3</v>
      </c>
      <c r="AA726" s="8">
        <v>1.5887763313772944E-2</v>
      </c>
      <c r="AB726" s="8"/>
      <c r="AC726" s="8"/>
      <c r="AD726" s="8"/>
      <c r="AE726" s="8"/>
      <c r="AF726" s="8">
        <v>1.2316498829932665E-2</v>
      </c>
      <c r="AG726" s="8">
        <v>1.053265121877825E-2</v>
      </c>
      <c r="AH726" s="8">
        <v>6.2141024616723063E-3</v>
      </c>
    </row>
    <row r="727" spans="1:34">
      <c r="A727" s="1" t="s">
        <v>2695</v>
      </c>
      <c r="B727" s="1" t="s">
        <v>2696</v>
      </c>
      <c r="C727" s="1" t="s">
        <v>2697</v>
      </c>
      <c r="D727" s="1">
        <v>82937</v>
      </c>
      <c r="E727" s="1">
        <v>6.16</v>
      </c>
      <c r="F727" s="1" t="s">
        <v>2698</v>
      </c>
      <c r="G727" s="1">
        <v>738</v>
      </c>
      <c r="H727" s="9" t="s">
        <v>1894</v>
      </c>
      <c r="I727" s="10" t="s">
        <v>64</v>
      </c>
      <c r="J727" s="4">
        <v>0.45052507342037174</v>
      </c>
      <c r="K727" s="4">
        <v>-0.39020308983410468</v>
      </c>
      <c r="L727" s="11">
        <f>S727/W727</f>
        <v>1.3665375219089053</v>
      </c>
      <c r="M727" s="8">
        <f>O727/S727</f>
        <v>0.76302218541230904</v>
      </c>
      <c r="N727" s="1">
        <v>745</v>
      </c>
      <c r="O727" s="8">
        <v>1.1634881252961445E-2</v>
      </c>
      <c r="P727" s="8">
        <v>2.6037850492691417E-3</v>
      </c>
      <c r="Q727" s="1">
        <v>3</v>
      </c>
      <c r="R727" s="1">
        <v>753</v>
      </c>
      <c r="S727" s="8">
        <v>1.5248418034757906E-2</v>
      </c>
      <c r="T727" s="8">
        <v>7.7826294674198113E-3</v>
      </c>
      <c r="U727" s="1">
        <v>3</v>
      </c>
      <c r="V727" s="1">
        <v>833</v>
      </c>
      <c r="W727" s="8">
        <v>1.1158433478985277E-2</v>
      </c>
      <c r="X727" s="8">
        <v>3.8163494326247803E-3</v>
      </c>
      <c r="Y727" s="1">
        <v>3</v>
      </c>
      <c r="Z727" s="8">
        <v>1.097139297760062E-2</v>
      </c>
      <c r="AA727" s="8">
        <v>1.4506218677792686E-2</v>
      </c>
      <c r="AB727" s="8">
        <v>9.4270321034910318E-3</v>
      </c>
      <c r="AC727" s="8">
        <v>2.2857142857142933E-2</v>
      </c>
      <c r="AD727" s="8">
        <v>7.3028237585199647E-3</v>
      </c>
      <c r="AE727" s="8">
        <v>1.5585287488610822E-2</v>
      </c>
      <c r="AF727" s="8">
        <v>1.5248998551345205E-2</v>
      </c>
      <c r="AG727" s="8">
        <v>1.053265121877825E-2</v>
      </c>
      <c r="AH727" s="8">
        <v>7.6936506668323799E-3</v>
      </c>
    </row>
    <row r="728" spans="1:34">
      <c r="A728" s="1" t="s">
        <v>2687</v>
      </c>
      <c r="B728" s="1" t="s">
        <v>2688</v>
      </c>
      <c r="C728" s="1" t="s">
        <v>2689</v>
      </c>
      <c r="D728" s="1">
        <v>180416</v>
      </c>
      <c r="E728" s="1">
        <v>5.49</v>
      </c>
      <c r="F728" s="1" t="s">
        <v>2690</v>
      </c>
      <c r="G728" s="1">
        <v>1575</v>
      </c>
      <c r="H728" s="9" t="s">
        <v>1894</v>
      </c>
      <c r="I728" s="10" t="s">
        <v>1508</v>
      </c>
      <c r="J728" s="4">
        <v>0.4491511802176727</v>
      </c>
      <c r="K728" s="4">
        <v>-0.35767947878097073</v>
      </c>
      <c r="L728" s="11">
        <f>S728/W728</f>
        <v>1.3652367737445013</v>
      </c>
      <c r="M728" s="8">
        <f>O728/S728</f>
        <v>0.78041884530488603</v>
      </c>
      <c r="N728" s="1">
        <v>746</v>
      </c>
      <c r="O728" s="8">
        <v>1.1613161017414003E-2</v>
      </c>
      <c r="P728" s="8">
        <v>3.1289798707989994E-3</v>
      </c>
      <c r="Q728" s="1">
        <v>3</v>
      </c>
      <c r="R728" s="1">
        <v>759</v>
      </c>
      <c r="S728" s="8">
        <v>1.4880677327668955E-2</v>
      </c>
      <c r="T728" s="8">
        <v>7.4364378222024452E-4</v>
      </c>
      <c r="U728" s="1">
        <v>3</v>
      </c>
      <c r="V728" s="1">
        <v>840</v>
      </c>
      <c r="W728" s="8">
        <v>1.0899704442369361E-2</v>
      </c>
      <c r="X728" s="8">
        <v>1.7399972824951374E-3</v>
      </c>
      <c r="Y728" s="1">
        <v>3</v>
      </c>
      <c r="Z728" s="8">
        <v>1.5218383807639568E-2</v>
      </c>
      <c r="AA728" s="8">
        <v>1.0016198610856855E-2</v>
      </c>
      <c r="AB728" s="8">
        <v>9.6049006337455799E-3</v>
      </c>
      <c r="AC728" s="8">
        <v>1.4103343465045638E-2</v>
      </c>
      <c r="AD728" s="8">
        <v>1.4953401029350402E-2</v>
      </c>
      <c r="AE728" s="8">
        <v>1.5585287488610822E-2</v>
      </c>
      <c r="AF728" s="8">
        <v>1.2902998774215173E-2</v>
      </c>
      <c r="AG728" s="8">
        <v>1.0031096398836427E-2</v>
      </c>
      <c r="AH728" s="8">
        <v>9.7650181540564832E-3</v>
      </c>
    </row>
    <row r="729" spans="1:34">
      <c r="A729" s="1" t="s">
        <v>3829</v>
      </c>
      <c r="B729" s="1" t="s">
        <v>3830</v>
      </c>
      <c r="C729" s="1" t="s">
        <v>3831</v>
      </c>
      <c r="D729" s="1">
        <v>47542</v>
      </c>
      <c r="E729" s="1">
        <v>6</v>
      </c>
      <c r="F729" s="1" t="s">
        <v>3832</v>
      </c>
      <c r="G729" s="1">
        <v>413</v>
      </c>
      <c r="H729" s="9" t="s">
        <v>64</v>
      </c>
      <c r="I729" s="10" t="s">
        <v>35</v>
      </c>
      <c r="J729" s="4" t="s">
        <v>5731</v>
      </c>
      <c r="K729" s="4" t="s">
        <v>5732</v>
      </c>
      <c r="L729" s="11" t="s">
        <v>3</v>
      </c>
      <c r="M729" s="8" t="s">
        <v>5737</v>
      </c>
      <c r="N729" s="1">
        <v>747</v>
      </c>
      <c r="O729" s="8">
        <v>1.1604859781526635E-2</v>
      </c>
      <c r="P729" s="8">
        <v>8.6138833705071746E-3</v>
      </c>
      <c r="Q729" s="1">
        <v>2</v>
      </c>
      <c r="R729" s="1" t="s">
        <v>39</v>
      </c>
      <c r="S729" s="8" t="s">
        <v>39</v>
      </c>
      <c r="T729" s="8" t="s">
        <v>39</v>
      </c>
      <c r="U729" s="1">
        <v>0</v>
      </c>
      <c r="V729" s="1">
        <v>927</v>
      </c>
      <c r="W729" s="8">
        <v>7.5884705065841374E-3</v>
      </c>
      <c r="X729" s="8">
        <v>4.8730059218975094E-3</v>
      </c>
      <c r="Y729" s="1">
        <v>2</v>
      </c>
      <c r="Z729" s="8">
        <v>1.7695795125162291E-2</v>
      </c>
      <c r="AA729" s="8"/>
      <c r="AB729" s="8">
        <v>5.5139244378909803E-3</v>
      </c>
      <c r="AC729" s="8"/>
      <c r="AD729" s="8"/>
      <c r="AE729" s="8"/>
      <c r="AF729" s="8"/>
      <c r="AG729" s="8">
        <v>1.103420603872007E-2</v>
      </c>
      <c r="AH729" s="8">
        <v>4.1427349744482048E-3</v>
      </c>
    </row>
    <row r="730" spans="1:34">
      <c r="A730" s="1" t="s">
        <v>1793</v>
      </c>
      <c r="B730" s="1" t="s">
        <v>1794</v>
      </c>
      <c r="C730" s="1" t="s">
        <v>1795</v>
      </c>
      <c r="D730" s="1">
        <v>44925</v>
      </c>
      <c r="E730" s="1">
        <v>6.71</v>
      </c>
      <c r="F730" s="1" t="s">
        <v>1796</v>
      </c>
      <c r="G730" s="1">
        <v>410</v>
      </c>
      <c r="H730" s="9" t="s">
        <v>35</v>
      </c>
      <c r="I730" s="10" t="s">
        <v>811</v>
      </c>
      <c r="J730" s="4">
        <v>0.13166064706739455</v>
      </c>
      <c r="K730" s="4">
        <v>0.21566736463327688</v>
      </c>
      <c r="L730" s="11">
        <f>S730/W730</f>
        <v>1.0955540382418929</v>
      </c>
      <c r="M730" s="8">
        <f>O730/S730</f>
        <v>1.1612409592260171</v>
      </c>
      <c r="N730" s="1">
        <v>748</v>
      </c>
      <c r="O730" s="8">
        <v>1.1582142976330286E-2</v>
      </c>
      <c r="P730" s="8">
        <v>1.3322954308255044E-2</v>
      </c>
      <c r="Q730" s="1">
        <v>3</v>
      </c>
      <c r="R730" s="1">
        <v>872</v>
      </c>
      <c r="S730" s="8">
        <v>9.9739359728147556E-3</v>
      </c>
      <c r="T730" s="8">
        <v>7.4860717280921052E-3</v>
      </c>
      <c r="U730" s="1">
        <v>3</v>
      </c>
      <c r="V730" s="1">
        <v>879</v>
      </c>
      <c r="W730" s="8">
        <v>9.1040109612672161E-3</v>
      </c>
      <c r="X730" s="8">
        <v>5.9485109562099955E-3</v>
      </c>
      <c r="Y730" s="1">
        <v>3</v>
      </c>
      <c r="Z730" s="8">
        <v>2.6897608590246681E-2</v>
      </c>
      <c r="AA730" s="8">
        <v>5.1807923849259601E-3</v>
      </c>
      <c r="AB730" s="8">
        <v>2.6680279538182166E-3</v>
      </c>
      <c r="AC730" s="8">
        <v>7.2948328267477443E-3</v>
      </c>
      <c r="AD730" s="8">
        <v>1.8430936152455148E-2</v>
      </c>
      <c r="AE730" s="8">
        <v>4.1960389392413748E-3</v>
      </c>
      <c r="AF730" s="8">
        <v>4.1054996099775557E-3</v>
      </c>
      <c r="AG730" s="8">
        <v>7.5233222991273208E-3</v>
      </c>
      <c r="AH730" s="8">
        <v>1.5683210974696774E-2</v>
      </c>
    </row>
    <row r="731" spans="1:34">
      <c r="A731" s="1" t="s">
        <v>4459</v>
      </c>
      <c r="B731" s="1" t="s">
        <v>4460</v>
      </c>
      <c r="C731" s="1" t="s">
        <v>4461</v>
      </c>
      <c r="D731" s="1">
        <v>59704</v>
      </c>
      <c r="E731" s="1">
        <v>8.4600000000000009</v>
      </c>
      <c r="F731" s="1" t="s">
        <v>4462</v>
      </c>
      <c r="G731" s="1">
        <v>551</v>
      </c>
      <c r="H731" s="9" t="s">
        <v>64</v>
      </c>
      <c r="I731" s="10" t="s">
        <v>806</v>
      </c>
      <c r="J731" s="4" t="s">
        <v>5732</v>
      </c>
      <c r="K731" s="4">
        <v>-1.3475731675487022</v>
      </c>
      <c r="L731" s="11" t="s">
        <v>2</v>
      </c>
      <c r="M731" s="8">
        <f>O731/S731</f>
        <v>0.3929524991641849</v>
      </c>
      <c r="N731" s="1">
        <v>749</v>
      </c>
      <c r="O731" s="8">
        <v>1.1519567832411062E-2</v>
      </c>
      <c r="P731" s="8">
        <v>6.7324537246692406E-3</v>
      </c>
      <c r="Q731" s="1">
        <v>2</v>
      </c>
      <c r="R731" s="1">
        <v>577</v>
      </c>
      <c r="S731" s="8">
        <v>2.9315420710934102E-2</v>
      </c>
      <c r="T731" s="8">
        <v>4.319040088284082E-3</v>
      </c>
      <c r="U731" s="1">
        <v>2</v>
      </c>
      <c r="V731" s="1" t="s">
        <v>39</v>
      </c>
      <c r="W731" s="8" t="s">
        <v>39</v>
      </c>
      <c r="X731" s="8" t="s">
        <v>39</v>
      </c>
      <c r="Y731" s="1">
        <v>0</v>
      </c>
      <c r="Z731" s="8">
        <v>1.6280131515149308E-2</v>
      </c>
      <c r="AA731" s="8"/>
      <c r="AB731" s="8">
        <v>6.7590041496728157E-3</v>
      </c>
      <c r="AC731" s="8">
        <v>2.6261398176291882E-2</v>
      </c>
      <c r="AD731" s="8"/>
      <c r="AE731" s="8">
        <v>3.2369443245576321E-2</v>
      </c>
      <c r="AF731" s="8"/>
      <c r="AG731" s="8"/>
      <c r="AH731" s="8"/>
    </row>
    <row r="732" spans="1:34">
      <c r="A732" s="1" t="s">
        <v>2047</v>
      </c>
      <c r="B732" s="1" t="s">
        <v>2048</v>
      </c>
      <c r="C732" s="1" t="s">
        <v>2049</v>
      </c>
      <c r="D732" s="1">
        <v>34648</v>
      </c>
      <c r="E732" s="1">
        <v>9.26</v>
      </c>
      <c r="F732" s="1" t="s">
        <v>2050</v>
      </c>
      <c r="G732" s="1">
        <v>323</v>
      </c>
      <c r="H732" s="9" t="s">
        <v>35</v>
      </c>
      <c r="I732" s="10" t="s">
        <v>64</v>
      </c>
      <c r="J732" s="4">
        <v>0.22952287717164063</v>
      </c>
      <c r="K732" s="4">
        <v>-1.3220678180059551</v>
      </c>
      <c r="L732" s="11">
        <f>S732/W732</f>
        <v>1.1724471376775678</v>
      </c>
      <c r="M732" s="8">
        <f>O732/S732</f>
        <v>0.39996126240158841</v>
      </c>
      <c r="N732" s="1">
        <v>750</v>
      </c>
      <c r="O732" s="8">
        <v>1.1449505069028927E-2</v>
      </c>
      <c r="P732" s="8">
        <v>3.6869570101113031E-3</v>
      </c>
      <c r="Q732" s="1">
        <v>3</v>
      </c>
      <c r="R732" s="1">
        <v>584</v>
      </c>
      <c r="S732" s="8">
        <v>2.8626534980612305E-2</v>
      </c>
      <c r="T732" s="8">
        <v>2.4880681407579291E-3</v>
      </c>
      <c r="U732" s="1">
        <v>3</v>
      </c>
      <c r="V732" s="1">
        <v>589</v>
      </c>
      <c r="W732" s="8">
        <v>2.4416056008560814E-2</v>
      </c>
      <c r="X732" s="8">
        <v>8.6689044978669871E-3</v>
      </c>
      <c r="Y732" s="1">
        <v>3</v>
      </c>
      <c r="Z732" s="8">
        <v>1.1325308880103866E-2</v>
      </c>
      <c r="AA732" s="8">
        <v>1.5196990995782818E-2</v>
      </c>
      <c r="AB732" s="8">
        <v>7.8262153312001013E-3</v>
      </c>
      <c r="AC732" s="8">
        <v>2.8206686930091276E-2</v>
      </c>
      <c r="AD732" s="8">
        <v>3.1297816107942709E-2</v>
      </c>
      <c r="AE732" s="8">
        <v>2.637510190380293E-2</v>
      </c>
      <c r="AF732" s="8">
        <v>3.401699676838546E-2</v>
      </c>
      <c r="AG732" s="8">
        <v>2.206841207744014E-2</v>
      </c>
      <c r="AH732" s="8">
        <v>1.7162759179856844E-2</v>
      </c>
    </row>
    <row r="733" spans="1:34">
      <c r="A733" s="1" t="s">
        <v>5641</v>
      </c>
      <c r="B733" s="1" t="s">
        <v>5642</v>
      </c>
      <c r="C733" s="1" t="s">
        <v>5643</v>
      </c>
      <c r="D733" s="1">
        <v>55109</v>
      </c>
      <c r="E733" s="1">
        <v>6.17</v>
      </c>
      <c r="F733" s="1" t="s">
        <v>5644</v>
      </c>
      <c r="G733" s="1">
        <v>493</v>
      </c>
      <c r="H733" s="9" t="s">
        <v>34</v>
      </c>
      <c r="I733" s="10" t="s">
        <v>29</v>
      </c>
      <c r="J733" s="4"/>
      <c r="K733" s="4" t="s">
        <v>5732</v>
      </c>
      <c r="L733" s="11"/>
      <c r="M733" s="8" t="s">
        <v>5737</v>
      </c>
      <c r="N733" s="1">
        <v>751</v>
      </c>
      <c r="O733" s="8">
        <v>1.1422732739314698E-2</v>
      </c>
      <c r="P733" s="8">
        <v>8.1332863065525004E-3</v>
      </c>
      <c r="Q733" s="1">
        <v>3</v>
      </c>
      <c r="R733" s="1" t="s">
        <v>39</v>
      </c>
      <c r="S733" s="8" t="s">
        <v>39</v>
      </c>
      <c r="T733" s="8" t="s">
        <v>39</v>
      </c>
      <c r="U733" s="1">
        <v>1</v>
      </c>
      <c r="V733" s="1" t="s">
        <v>39</v>
      </c>
      <c r="W733" s="8" t="s">
        <v>39</v>
      </c>
      <c r="X733" s="8" t="s">
        <v>39</v>
      </c>
      <c r="Y733" s="1">
        <v>1</v>
      </c>
      <c r="Z733" s="8">
        <v>1.4864467905136323E-2</v>
      </c>
      <c r="AA733" s="8">
        <v>1.7269307949753201E-2</v>
      </c>
      <c r="AB733" s="8">
        <v>2.1344223630545729E-3</v>
      </c>
      <c r="AC733" s="8">
        <v>5.8358662613981951E-3</v>
      </c>
      <c r="AD733" s="8"/>
      <c r="AE733" s="8"/>
      <c r="AF733" s="8"/>
      <c r="AG733" s="8">
        <v>6.0186578393018565E-3</v>
      </c>
      <c r="AH733" s="8"/>
    </row>
    <row r="734" spans="1:34">
      <c r="A734" s="1" t="s">
        <v>646</v>
      </c>
      <c r="B734" s="1" t="s">
        <v>647</v>
      </c>
      <c r="C734" s="1" t="s">
        <v>648</v>
      </c>
      <c r="D734" s="1">
        <v>88173</v>
      </c>
      <c r="E734" s="1">
        <v>5.68</v>
      </c>
      <c r="F734" s="1" t="s">
        <v>649</v>
      </c>
      <c r="G734" s="1">
        <v>798</v>
      </c>
      <c r="H734" s="9" t="s">
        <v>34</v>
      </c>
      <c r="I734" s="10" t="s">
        <v>35</v>
      </c>
      <c r="J734" s="4">
        <v>-0.39598439561275434</v>
      </c>
      <c r="K734" s="4">
        <v>0.64294872469164044</v>
      </c>
      <c r="L734" s="11">
        <f>S734/W734</f>
        <v>0.75997064810296788</v>
      </c>
      <c r="M734" s="8">
        <f>O734/S734</f>
        <v>1.5615174858117964</v>
      </c>
      <c r="N734" s="1">
        <v>752</v>
      </c>
      <c r="O734" s="8">
        <v>1.1414398668624369E-2</v>
      </c>
      <c r="P734" s="8">
        <v>6.098494459156059E-3</v>
      </c>
      <c r="Q734" s="1">
        <v>3</v>
      </c>
      <c r="R734" s="1">
        <v>946</v>
      </c>
      <c r="S734" s="8">
        <v>7.3098116238450514E-3</v>
      </c>
      <c r="T734" s="8">
        <v>4.2520704790804351E-4</v>
      </c>
      <c r="U734" s="1">
        <v>3</v>
      </c>
      <c r="V734" s="1">
        <v>867</v>
      </c>
      <c r="W734" s="8">
        <v>9.6185446662864407E-3</v>
      </c>
      <c r="X734" s="8">
        <v>6.9671869130705812E-3</v>
      </c>
      <c r="Y734" s="1">
        <v>2</v>
      </c>
      <c r="Z734" s="8">
        <v>1.7341879222659042E-2</v>
      </c>
      <c r="AA734" s="8">
        <v>1.1743129405832177E-2</v>
      </c>
      <c r="AB734" s="8">
        <v>5.1581873773818851E-3</v>
      </c>
      <c r="AC734" s="8">
        <v>7.7811550151975937E-3</v>
      </c>
      <c r="AD734" s="8">
        <v>6.9550702462094901E-3</v>
      </c>
      <c r="AE734" s="8">
        <v>7.1932096101280721E-3</v>
      </c>
      <c r="AF734" s="8">
        <v>4.6919995542600628E-3</v>
      </c>
      <c r="AG734" s="8">
        <v>1.4545089778312818E-2</v>
      </c>
      <c r="AH734" s="8"/>
    </row>
    <row r="735" spans="1:34">
      <c r="A735" s="1" t="s">
        <v>3825</v>
      </c>
      <c r="B735" s="1" t="s">
        <v>3826</v>
      </c>
      <c r="C735" s="1" t="s">
        <v>3827</v>
      </c>
      <c r="D735" s="1">
        <v>32793</v>
      </c>
      <c r="E735" s="1">
        <v>5.97</v>
      </c>
      <c r="F735" s="1" t="s">
        <v>3828</v>
      </c>
      <c r="G735" s="1">
        <v>285</v>
      </c>
      <c r="H735" s="9" t="s">
        <v>38</v>
      </c>
      <c r="I735" s="10" t="s">
        <v>806</v>
      </c>
      <c r="J735" s="4" t="s">
        <v>5731</v>
      </c>
      <c r="K735" s="4" t="s">
        <v>5732</v>
      </c>
      <c r="L735" s="11" t="s">
        <v>3</v>
      </c>
      <c r="M735" s="8" t="s">
        <v>5737</v>
      </c>
      <c r="N735" s="1">
        <v>753</v>
      </c>
      <c r="O735" s="8">
        <v>1.138548914080707E-2</v>
      </c>
      <c r="P735" s="8">
        <v>5.057797132492158E-4</v>
      </c>
      <c r="Q735" s="1">
        <v>2</v>
      </c>
      <c r="R735" s="1" t="s">
        <v>39</v>
      </c>
      <c r="S735" s="8" t="s">
        <v>39</v>
      </c>
      <c r="T735" s="8" t="s">
        <v>39</v>
      </c>
      <c r="U735" s="1">
        <v>1</v>
      </c>
      <c r="V735" s="1">
        <v>814</v>
      </c>
      <c r="W735" s="8">
        <v>1.1633483169847117E-2</v>
      </c>
      <c r="X735" s="8">
        <v>7.6641616971639265E-3</v>
      </c>
      <c r="Y735" s="1">
        <v>2</v>
      </c>
      <c r="Z735" s="8"/>
      <c r="AA735" s="8">
        <v>1.1743129405832177E-2</v>
      </c>
      <c r="AB735" s="8">
        <v>1.1027848875781961E-2</v>
      </c>
      <c r="AC735" s="8"/>
      <c r="AD735" s="8">
        <v>1.1823619418556135E-2</v>
      </c>
      <c r="AE735" s="8"/>
      <c r="AF735" s="8"/>
      <c r="AG735" s="8">
        <v>1.7052863878021927E-2</v>
      </c>
      <c r="AH735" s="8">
        <v>6.2141024616723063E-3</v>
      </c>
    </row>
    <row r="736" spans="1:34">
      <c r="A736" s="1" t="s">
        <v>4588</v>
      </c>
      <c r="B736" s="1" t="s">
        <v>4589</v>
      </c>
      <c r="C736" s="1" t="s">
        <v>4590</v>
      </c>
      <c r="D736" s="1">
        <v>25132</v>
      </c>
      <c r="E736" s="1">
        <v>9.2899999999999991</v>
      </c>
      <c r="F736" s="1" t="s">
        <v>4591</v>
      </c>
      <c r="G736" s="1">
        <v>224</v>
      </c>
      <c r="H736" s="9" t="s">
        <v>34</v>
      </c>
      <c r="I736" s="10" t="s">
        <v>35</v>
      </c>
      <c r="J736" s="4" t="s">
        <v>5732</v>
      </c>
      <c r="K736" s="4">
        <v>0.13208058749098175</v>
      </c>
      <c r="L736" s="11" t="s">
        <v>2</v>
      </c>
      <c r="M736" s="8">
        <f t="shared" ref="M736:M743" si="70">O736/S736</f>
        <v>1.0958729790981869</v>
      </c>
      <c r="N736" s="1">
        <v>754</v>
      </c>
      <c r="O736" s="8">
        <v>1.1377632119573433E-2</v>
      </c>
      <c r="P736" s="8">
        <v>4.3104583645356982E-3</v>
      </c>
      <c r="Q736" s="1">
        <v>3</v>
      </c>
      <c r="R736" s="1">
        <v>861</v>
      </c>
      <c r="S736" s="8">
        <v>1.0382254455198163E-2</v>
      </c>
      <c r="T736" s="8">
        <v>2.9653015386050677E-3</v>
      </c>
      <c r="U736" s="1">
        <v>3</v>
      </c>
      <c r="V736" s="1" t="s">
        <v>39</v>
      </c>
      <c r="W736" s="8" t="s">
        <v>39</v>
      </c>
      <c r="X736" s="8" t="s">
        <v>39</v>
      </c>
      <c r="Y736" s="1">
        <v>1</v>
      </c>
      <c r="Z736" s="8">
        <v>1.6280131515149308E-2</v>
      </c>
      <c r="AA736" s="8">
        <v>9.6708124518617936E-3</v>
      </c>
      <c r="AB736" s="8">
        <v>8.1819523917091973E-3</v>
      </c>
      <c r="AC736" s="8">
        <v>1.3617021276595791E-2</v>
      </c>
      <c r="AD736" s="8">
        <v>9.7370983446932874E-3</v>
      </c>
      <c r="AE736" s="8">
        <v>7.7926437443054108E-3</v>
      </c>
      <c r="AF736" s="8"/>
      <c r="AG736" s="8"/>
      <c r="AH736" s="8">
        <v>3.84682533341619E-3</v>
      </c>
    </row>
    <row r="737" spans="1:34">
      <c r="A737" s="1" t="s">
        <v>3710</v>
      </c>
      <c r="B737" s="1" t="s">
        <v>3711</v>
      </c>
      <c r="C737" s="1" t="s">
        <v>3712</v>
      </c>
      <c r="D737" s="1">
        <v>24181</v>
      </c>
      <c r="E737" s="1">
        <v>9.84</v>
      </c>
      <c r="F737" s="1" t="s">
        <v>3713</v>
      </c>
      <c r="G737" s="1">
        <v>212</v>
      </c>
      <c r="H737" s="9" t="s">
        <v>1894</v>
      </c>
      <c r="I737" s="10" t="s">
        <v>811</v>
      </c>
      <c r="J737" s="4">
        <v>1.5715919354778771</v>
      </c>
      <c r="K737" s="4">
        <v>-1.327179194822123</v>
      </c>
      <c r="L737" s="11">
        <f>S737/W737</f>
        <v>2.9723251314363464</v>
      </c>
      <c r="M737" s="8">
        <f t="shared" si="70"/>
        <v>0.39854673234954513</v>
      </c>
      <c r="N737" s="1">
        <v>755</v>
      </c>
      <c r="O737" s="8">
        <v>1.1356268566203311E-2</v>
      </c>
      <c r="P737" s="8">
        <v>1.0448089464878594E-3</v>
      </c>
      <c r="Q737" s="1">
        <v>2</v>
      </c>
      <c r="R737" s="1">
        <v>586</v>
      </c>
      <c r="S737" s="8">
        <v>2.8494195647408554E-2</v>
      </c>
      <c r="T737" s="8">
        <v>2.2580746457116534E-2</v>
      </c>
      <c r="U737" s="1">
        <v>3</v>
      </c>
      <c r="V737" s="1">
        <v>868</v>
      </c>
      <c r="W737" s="8">
        <v>9.5865002607029796E-3</v>
      </c>
      <c r="X737" s="8">
        <v>7.0833775853731979E-3</v>
      </c>
      <c r="Y737" s="1">
        <v>3</v>
      </c>
      <c r="Z737" s="8">
        <v>1.0617477075097373E-2</v>
      </c>
      <c r="AA737" s="8"/>
      <c r="AB737" s="8">
        <v>1.2095060057309249E-2</v>
      </c>
      <c r="AC737" s="8">
        <v>1.4589665653495489E-2</v>
      </c>
      <c r="AD737" s="8">
        <v>1.63444150785923E-2</v>
      </c>
      <c r="AE737" s="8">
        <v>5.4548506210137876E-2</v>
      </c>
      <c r="AF737" s="8">
        <v>1.7594998328475234E-2</v>
      </c>
      <c r="AG737" s="8">
        <v>7.0217674791854994E-3</v>
      </c>
      <c r="AH737" s="8">
        <v>4.1427349744482048E-3</v>
      </c>
    </row>
    <row r="738" spans="1:34">
      <c r="A738" s="1" t="s">
        <v>1857</v>
      </c>
      <c r="B738" s="1" t="s">
        <v>1858</v>
      </c>
      <c r="C738" s="1" t="s">
        <v>1859</v>
      </c>
      <c r="D738" s="1">
        <v>30361</v>
      </c>
      <c r="E738" s="1">
        <v>7.64</v>
      </c>
      <c r="F738" s="1" t="s">
        <v>1860</v>
      </c>
      <c r="G738" s="1">
        <v>269</v>
      </c>
      <c r="H738" s="9" t="s">
        <v>35</v>
      </c>
      <c r="I738" s="10" t="s">
        <v>1508</v>
      </c>
      <c r="J738" s="4">
        <v>0.16331207315965901</v>
      </c>
      <c r="K738" s="4">
        <v>-0.64322067517560089</v>
      </c>
      <c r="L738" s="11">
        <f>S738/W738</f>
        <v>1.11985510125948</v>
      </c>
      <c r="M738" s="8">
        <f t="shared" si="70"/>
        <v>0.64028198540110715</v>
      </c>
      <c r="N738" s="1">
        <v>756</v>
      </c>
      <c r="O738" s="8">
        <v>1.1320156452872774E-2</v>
      </c>
      <c r="P738" s="8">
        <v>1.0621532494148694E-2</v>
      </c>
      <c r="Q738" s="1">
        <v>3</v>
      </c>
      <c r="R738" s="1">
        <v>715</v>
      </c>
      <c r="S738" s="8">
        <v>1.7679954630897849E-2</v>
      </c>
      <c r="T738" s="8">
        <v>4.6640239328753358E-3</v>
      </c>
      <c r="U738" s="1">
        <v>3</v>
      </c>
      <c r="V738" s="1">
        <v>735</v>
      </c>
      <c r="W738" s="8">
        <v>1.5787716295629261E-2</v>
      </c>
      <c r="X738" s="8">
        <v>1.5864853031138673E-2</v>
      </c>
      <c r="Y738" s="1">
        <v>3</v>
      </c>
      <c r="Z738" s="8">
        <v>3.8930749275357039E-3</v>
      </c>
      <c r="AA738" s="8">
        <v>2.3486258811664353E-2</v>
      </c>
      <c r="AB738" s="8">
        <v>6.5811356194182668E-3</v>
      </c>
      <c r="AC738" s="8">
        <v>1.7993920972644434E-2</v>
      </c>
      <c r="AD738" s="8">
        <v>1.2866879955487557E-2</v>
      </c>
      <c r="AE738" s="8">
        <v>2.2179062964561555E-2</v>
      </c>
      <c r="AF738" s="8">
        <v>6.4514993871075867E-3</v>
      </c>
      <c r="AG738" s="8">
        <v>3.4105727756043855E-2</v>
      </c>
      <c r="AH738" s="8">
        <v>6.8059217437363359E-3</v>
      </c>
    </row>
    <row r="739" spans="1:34">
      <c r="A739" s="1" t="s">
        <v>3734</v>
      </c>
      <c r="B739" s="1" t="s">
        <v>3735</v>
      </c>
      <c r="C739" s="1" t="s">
        <v>3736</v>
      </c>
      <c r="D739" s="1">
        <v>105776</v>
      </c>
      <c r="E739" s="1">
        <v>6.15</v>
      </c>
      <c r="F739" s="1" t="s">
        <v>3737</v>
      </c>
      <c r="G739" s="1">
        <v>949</v>
      </c>
      <c r="H739" s="9" t="s">
        <v>806</v>
      </c>
      <c r="I739" s="10" t="s">
        <v>1508</v>
      </c>
      <c r="J739" s="4">
        <v>1.8072998749209752</v>
      </c>
      <c r="K739" s="4">
        <v>-1.0325101127045082</v>
      </c>
      <c r="L739" s="11">
        <f>S739/W739</f>
        <v>3.4998664573612941</v>
      </c>
      <c r="M739" s="8">
        <f t="shared" si="70"/>
        <v>0.48885885389169309</v>
      </c>
      <c r="N739" s="1">
        <v>757</v>
      </c>
      <c r="O739" s="8">
        <v>1.1296810732137333E-2</v>
      </c>
      <c r="P739" s="8">
        <v>2.2406968630575724E-3</v>
      </c>
      <c r="Q739" s="1">
        <v>3</v>
      </c>
      <c r="R739" s="1">
        <v>649</v>
      </c>
      <c r="S739" s="8">
        <v>2.3108532539005924E-2</v>
      </c>
      <c r="T739" s="8">
        <v>1.0733403618703589E-2</v>
      </c>
      <c r="U739" s="1">
        <v>3</v>
      </c>
      <c r="V739" s="1">
        <v>957</v>
      </c>
      <c r="W739" s="8">
        <v>6.6026897941781704E-3</v>
      </c>
      <c r="X739" s="8">
        <v>1.2319374879316116E-3</v>
      </c>
      <c r="Y739" s="1">
        <v>3</v>
      </c>
      <c r="Z739" s="8">
        <v>1.2740972490116848E-2</v>
      </c>
      <c r="AA739" s="8">
        <v>1.2433901723822303E-2</v>
      </c>
      <c r="AB739" s="8">
        <v>8.7155579824728414E-3</v>
      </c>
      <c r="AC739" s="8">
        <v>3.5501519756839024E-2</v>
      </c>
      <c r="AD739" s="8">
        <v>1.7039922103213253E-2</v>
      </c>
      <c r="AE739" s="8">
        <v>1.6784155756965499E-2</v>
      </c>
      <c r="AF739" s="8">
        <v>5.8649994428250788E-3</v>
      </c>
      <c r="AG739" s="8">
        <v>8.0248771190691414E-3</v>
      </c>
      <c r="AH739" s="8">
        <v>5.9181928206402919E-3</v>
      </c>
    </row>
    <row r="740" spans="1:34">
      <c r="A740" s="1" t="s">
        <v>2747</v>
      </c>
      <c r="B740" s="1" t="s">
        <v>2748</v>
      </c>
      <c r="C740" s="1" t="s">
        <v>2749</v>
      </c>
      <c r="D740" s="1">
        <v>17127</v>
      </c>
      <c r="E740" s="1">
        <v>6.13</v>
      </c>
      <c r="F740" s="1" t="s">
        <v>2750</v>
      </c>
      <c r="G740" s="1">
        <v>152</v>
      </c>
      <c r="H740" s="9" t="s">
        <v>97</v>
      </c>
      <c r="I740" s="10" t="s">
        <v>806</v>
      </c>
      <c r="J740" s="4">
        <v>0.47111513754042433</v>
      </c>
      <c r="K740" s="4">
        <v>-2.3014614972947247</v>
      </c>
      <c r="L740" s="11">
        <f>S740/W740</f>
        <v>1.3861805085064609</v>
      </c>
      <c r="M740" s="8">
        <f t="shared" si="70"/>
        <v>0.20285749368366768</v>
      </c>
      <c r="N740" s="1">
        <v>758</v>
      </c>
      <c r="O740" s="8">
        <v>1.1209119749839425E-2</v>
      </c>
      <c r="P740" s="8">
        <v>6.6291462824396939E-3</v>
      </c>
      <c r="Q740" s="1">
        <v>3</v>
      </c>
      <c r="R740" s="1">
        <v>394</v>
      </c>
      <c r="S740" s="8">
        <v>5.5256128557512024E-2</v>
      </c>
      <c r="T740" s="8">
        <v>1.4610982794897117E-2</v>
      </c>
      <c r="U740" s="1">
        <v>3</v>
      </c>
      <c r="V740" s="1">
        <v>444</v>
      </c>
      <c r="W740" s="8">
        <v>3.9862145094687343E-2</v>
      </c>
      <c r="X740" s="8">
        <v>2.0688267108190942E-2</v>
      </c>
      <c r="Y740" s="1">
        <v>3</v>
      </c>
      <c r="Z740" s="8">
        <v>1.5218383807639568E-2</v>
      </c>
      <c r="AA740" s="8">
        <v>1.4851604836787753E-2</v>
      </c>
      <c r="AB740" s="8">
        <v>3.5573706050909559E-3</v>
      </c>
      <c r="AC740" s="8">
        <v>7.1489361702127899E-2</v>
      </c>
      <c r="AD740" s="8">
        <v>5.1119766309639748E-2</v>
      </c>
      <c r="AE740" s="8">
        <v>4.3159257660768426E-2</v>
      </c>
      <c r="AF740" s="8">
        <v>6.2168994093945842E-2</v>
      </c>
      <c r="AG740" s="8">
        <v>3.6111947035811137E-2</v>
      </c>
      <c r="AH740" s="8">
        <v>2.1305494154305053E-2</v>
      </c>
    </row>
    <row r="741" spans="1:34">
      <c r="A741" s="1" t="s">
        <v>4713</v>
      </c>
      <c r="B741" s="1" t="s">
        <v>4714</v>
      </c>
      <c r="C741" s="1" t="s">
        <v>4715</v>
      </c>
      <c r="D741" s="1">
        <v>22278</v>
      </c>
      <c r="E741" s="1">
        <v>8.7899999999999991</v>
      </c>
      <c r="F741" s="1" t="s">
        <v>4716</v>
      </c>
      <c r="G741" s="1">
        <v>195</v>
      </c>
      <c r="H741" s="9" t="s">
        <v>64</v>
      </c>
      <c r="I741" s="10" t="s">
        <v>806</v>
      </c>
      <c r="J741" s="4" t="s">
        <v>5732</v>
      </c>
      <c r="K741" s="4">
        <v>-1.1988740100575295</v>
      </c>
      <c r="L741" s="11" t="s">
        <v>2</v>
      </c>
      <c r="M741" s="8">
        <f t="shared" si="70"/>
        <v>0.4356151364941146</v>
      </c>
      <c r="N741" s="1">
        <v>759</v>
      </c>
      <c r="O741" s="8">
        <v>1.1188832983972958E-2</v>
      </c>
      <c r="P741" s="8">
        <v>1.9300606324535287E-4</v>
      </c>
      <c r="Q741" s="1">
        <v>2</v>
      </c>
      <c r="R741" s="1">
        <v>622</v>
      </c>
      <c r="S741" s="8">
        <v>2.5685133611338881E-2</v>
      </c>
      <c r="T741" s="8">
        <v>5.60565705905922E-4</v>
      </c>
      <c r="U741" s="1">
        <v>2</v>
      </c>
      <c r="V741" s="1" t="s">
        <v>39</v>
      </c>
      <c r="W741" s="8" t="s">
        <v>39</v>
      </c>
      <c r="X741" s="8" t="s">
        <v>39</v>
      </c>
      <c r="Y741" s="1">
        <v>0</v>
      </c>
      <c r="Z741" s="8">
        <v>1.1325308880103866E-2</v>
      </c>
      <c r="AA741" s="8">
        <v>1.1052357087842048E-2</v>
      </c>
      <c r="AB741" s="8"/>
      <c r="AC741" s="8">
        <v>2.5288753799392182E-2</v>
      </c>
      <c r="AD741" s="8">
        <v>2.6081513423285584E-2</v>
      </c>
      <c r="AE741" s="8"/>
      <c r="AF741" s="8"/>
      <c r="AG741" s="8"/>
      <c r="AH741" s="8"/>
    </row>
    <row r="742" spans="1:34">
      <c r="A742" s="1" t="s">
        <v>558</v>
      </c>
      <c r="B742" s="1" t="s">
        <v>559</v>
      </c>
      <c r="C742" s="1" t="s">
        <v>560</v>
      </c>
      <c r="D742" s="1">
        <v>55628</v>
      </c>
      <c r="E742" s="1">
        <v>5.99</v>
      </c>
      <c r="F742" s="1" t="s">
        <v>561</v>
      </c>
      <c r="G742" s="1">
        <v>503</v>
      </c>
      <c r="H742" s="9" t="s">
        <v>28</v>
      </c>
      <c r="I742" s="10" t="s">
        <v>29</v>
      </c>
      <c r="J742" s="4">
        <v>-0.48303846520912269</v>
      </c>
      <c r="K742" s="4">
        <v>0.40042859600493974</v>
      </c>
      <c r="L742" s="11">
        <f>S742/W742</f>
        <v>0.71546918388110237</v>
      </c>
      <c r="M742" s="8">
        <f t="shared" si="70"/>
        <v>1.319899968564773</v>
      </c>
      <c r="N742" s="1">
        <v>760</v>
      </c>
      <c r="O742" s="8">
        <v>1.1098655436016314E-2</v>
      </c>
      <c r="P742" s="8">
        <v>5.6094383090213524E-3</v>
      </c>
      <c r="Q742" s="1">
        <v>3</v>
      </c>
      <c r="R742" s="1">
        <v>910</v>
      </c>
      <c r="S742" s="8">
        <v>8.4087095237108927E-3</v>
      </c>
      <c r="T742" s="8">
        <v>5.9901382488195265E-3</v>
      </c>
      <c r="U742" s="1">
        <v>2</v>
      </c>
      <c r="V742" s="1">
        <v>813</v>
      </c>
      <c r="W742" s="8">
        <v>1.1752720750455499E-2</v>
      </c>
      <c r="X742" s="8">
        <v>8.5227622246861236E-3</v>
      </c>
      <c r="Y742" s="1">
        <v>3</v>
      </c>
      <c r="Z742" s="8">
        <v>1.4510552002633076E-2</v>
      </c>
      <c r="AA742" s="8">
        <v>1.4160832518797623E-2</v>
      </c>
      <c r="AB742" s="8">
        <v>4.6245817866182419E-3</v>
      </c>
      <c r="AC742" s="8">
        <v>1.2644376899696091E-2</v>
      </c>
      <c r="AD742" s="8">
        <v>4.1730421477256937E-3</v>
      </c>
      <c r="AE742" s="8"/>
      <c r="AF742" s="8">
        <v>1.1143498941367649E-2</v>
      </c>
      <c r="AG742" s="8">
        <v>2.0563747617614675E-2</v>
      </c>
      <c r="AH742" s="8">
        <v>3.5509156923841747E-3</v>
      </c>
    </row>
    <row r="743" spans="1:34">
      <c r="A743" s="1" t="s">
        <v>714</v>
      </c>
      <c r="B743" s="1" t="s">
        <v>715</v>
      </c>
      <c r="C743" s="1" t="s">
        <v>716</v>
      </c>
      <c r="D743" s="1">
        <v>74523</v>
      </c>
      <c r="E743" s="1">
        <v>8.43</v>
      </c>
      <c r="F743" s="1" t="s">
        <v>717</v>
      </c>
      <c r="G743" s="1">
        <v>677</v>
      </c>
      <c r="H743" s="9" t="s">
        <v>38</v>
      </c>
      <c r="I743" s="10" t="s">
        <v>97</v>
      </c>
      <c r="J743" s="4">
        <v>-0.3393848022997063</v>
      </c>
      <c r="K743" s="4">
        <v>-0.48679039745740332</v>
      </c>
      <c r="L743" s="11">
        <f>S743/W743</f>
        <v>0.79037827513459225</v>
      </c>
      <c r="M743" s="8">
        <f t="shared" si="70"/>
        <v>0.71361092258440273</v>
      </c>
      <c r="N743" s="1">
        <v>761</v>
      </c>
      <c r="O743" s="8">
        <v>1.1024707300752848E-2</v>
      </c>
      <c r="P743" s="8">
        <v>9.3574114239562722E-4</v>
      </c>
      <c r="Q743" s="1">
        <v>3</v>
      </c>
      <c r="R743" s="1">
        <v>750</v>
      </c>
      <c r="S743" s="8">
        <v>1.5449185195800999E-2</v>
      </c>
      <c r="T743" s="8">
        <v>6.4621041412184187E-3</v>
      </c>
      <c r="U743" s="1">
        <v>3</v>
      </c>
      <c r="V743" s="1">
        <v>662</v>
      </c>
      <c r="W743" s="8">
        <v>1.9546571156918734E-2</v>
      </c>
      <c r="X743" s="8">
        <v>6.3638571689456306E-3</v>
      </c>
      <c r="Y743" s="1">
        <v>2</v>
      </c>
      <c r="Z743" s="8">
        <v>1.0617477075097373E-2</v>
      </c>
      <c r="AA743" s="8">
        <v>1.036158476985192E-2</v>
      </c>
      <c r="AB743" s="8">
        <v>1.2095060057309249E-2</v>
      </c>
      <c r="AC743" s="8">
        <v>1.7021276595744737E-2</v>
      </c>
      <c r="AD743" s="8">
        <v>8.3460842954513875E-3</v>
      </c>
      <c r="AE743" s="8">
        <v>2.0980194696206874E-2</v>
      </c>
      <c r="AF743" s="8">
        <v>2.4046497715582822E-2</v>
      </c>
      <c r="AG743" s="8">
        <v>1.5046644598254642E-2</v>
      </c>
      <c r="AH743" s="8"/>
    </row>
    <row r="744" spans="1:34">
      <c r="A744" s="1" t="s">
        <v>5637</v>
      </c>
      <c r="B744" s="1" t="s">
        <v>5638</v>
      </c>
      <c r="C744" s="1" t="s">
        <v>5639</v>
      </c>
      <c r="D744" s="1">
        <v>23421</v>
      </c>
      <c r="E744" s="1">
        <v>9.3800000000000008</v>
      </c>
      <c r="F744" s="1" t="s">
        <v>5640</v>
      </c>
      <c r="G744" s="1">
        <v>203</v>
      </c>
      <c r="H744" s="9" t="s">
        <v>5227</v>
      </c>
      <c r="I744" s="10" t="s">
        <v>29</v>
      </c>
      <c r="J744" s="4"/>
      <c r="K744" s="4" t="s">
        <v>5732</v>
      </c>
      <c r="L744" s="11"/>
      <c r="M744" s="8" t="s">
        <v>5737</v>
      </c>
      <c r="N744" s="1">
        <v>762</v>
      </c>
      <c r="O744" s="8">
        <v>1.0939372212901789E-2</v>
      </c>
      <c r="P744" s="8">
        <v>8.4634311776986288E-3</v>
      </c>
      <c r="Q744" s="1">
        <v>2</v>
      </c>
      <c r="R744" s="1" t="s">
        <v>39</v>
      </c>
      <c r="S744" s="8" t="s">
        <v>39</v>
      </c>
      <c r="T744" s="8" t="s">
        <v>39</v>
      </c>
      <c r="U744" s="1">
        <v>1</v>
      </c>
      <c r="V744" s="1" t="s">
        <v>39</v>
      </c>
      <c r="W744" s="8" t="s">
        <v>39</v>
      </c>
      <c r="X744" s="8" t="s">
        <v>39</v>
      </c>
      <c r="Y744" s="1">
        <v>1</v>
      </c>
      <c r="Z744" s="8">
        <v>4.9548226350454409E-3</v>
      </c>
      <c r="AA744" s="8">
        <v>1.6923921790758138E-2</v>
      </c>
      <c r="AB744" s="8"/>
      <c r="AC744" s="8">
        <v>2.3829787234042631E-2</v>
      </c>
      <c r="AD744" s="8"/>
      <c r="AE744" s="8"/>
      <c r="AF744" s="8"/>
      <c r="AG744" s="8">
        <v>7.0217674791854994E-3</v>
      </c>
      <c r="AH744" s="8"/>
    </row>
    <row r="745" spans="1:34">
      <c r="A745" s="1" t="s">
        <v>3698</v>
      </c>
      <c r="B745" s="1" t="s">
        <v>3699</v>
      </c>
      <c r="C745" s="1" t="s">
        <v>3700</v>
      </c>
      <c r="D745" s="1">
        <v>82792</v>
      </c>
      <c r="E745" s="1">
        <v>6.45</v>
      </c>
      <c r="F745" s="1" t="s">
        <v>3701</v>
      </c>
      <c r="G745" s="1">
        <v>748</v>
      </c>
      <c r="H745" s="9" t="s">
        <v>806</v>
      </c>
      <c r="I745" s="10" t="s">
        <v>1508</v>
      </c>
      <c r="J745" s="4">
        <v>1.5157205450157671</v>
      </c>
      <c r="K745" s="4">
        <v>-1.1943871302220723</v>
      </c>
      <c r="L745" s="11">
        <f>S745/W745</f>
        <v>2.8594160403683744</v>
      </c>
      <c r="M745" s="8">
        <f>O745/S745</f>
        <v>0.43697203817184571</v>
      </c>
      <c r="N745" s="1">
        <v>763</v>
      </c>
      <c r="O745" s="8">
        <v>1.0919322429933242E-2</v>
      </c>
      <c r="P745" s="8">
        <v>1.9137783765406759E-3</v>
      </c>
      <c r="Q745" s="1">
        <v>3</v>
      </c>
      <c r="R745" s="1">
        <v>633</v>
      </c>
      <c r="S745" s="8">
        <v>2.498860676673105E-2</v>
      </c>
      <c r="T745" s="8">
        <v>1.5914725998196974E-2</v>
      </c>
      <c r="U745" s="1">
        <v>3</v>
      </c>
      <c r="V745" s="1">
        <v>887</v>
      </c>
      <c r="W745" s="8">
        <v>8.7390594491845285E-3</v>
      </c>
      <c r="X745" s="8">
        <v>1.816730073493474E-3</v>
      </c>
      <c r="Y745" s="1">
        <v>3</v>
      </c>
      <c r="Z745" s="8">
        <v>1.097139297760062E-2</v>
      </c>
      <c r="AA745" s="8">
        <v>8.9800401338716637E-3</v>
      </c>
      <c r="AB745" s="8">
        <v>1.2806534178327439E-2</v>
      </c>
      <c r="AC745" s="8">
        <v>4.1823708206687064E-2</v>
      </c>
      <c r="AD745" s="8">
        <v>2.2951731812491317E-2</v>
      </c>
      <c r="AE745" s="8">
        <v>1.0190380281014768E-2</v>
      </c>
      <c r="AF745" s="8">
        <v>7.0379993313900938E-3</v>
      </c>
      <c r="AG745" s="8">
        <v>8.5264319390109637E-3</v>
      </c>
      <c r="AH745" s="8">
        <v>1.0652747077152526E-2</v>
      </c>
    </row>
    <row r="746" spans="1:34">
      <c r="A746" s="1" t="s">
        <v>2891</v>
      </c>
      <c r="B746" s="1" t="s">
        <v>2892</v>
      </c>
      <c r="C746" s="1" t="s">
        <v>2893</v>
      </c>
      <c r="D746" s="1">
        <v>13776</v>
      </c>
      <c r="E746" s="1">
        <v>9.64</v>
      </c>
      <c r="F746" s="1" t="s">
        <v>2894</v>
      </c>
      <c r="G746" s="1">
        <v>125</v>
      </c>
      <c r="H746" s="9" t="s">
        <v>1508</v>
      </c>
      <c r="I746" s="10" t="s">
        <v>1894</v>
      </c>
      <c r="J746" s="4">
        <v>0.55731993521744927</v>
      </c>
      <c r="K746" s="4">
        <v>-0.64158020245139435</v>
      </c>
      <c r="L746" s="11">
        <f>S746/W746</f>
        <v>1.4715330400699567</v>
      </c>
      <c r="M746" s="8">
        <f>O746/S746</f>
        <v>0.64101045712161642</v>
      </c>
      <c r="N746" s="1">
        <v>764</v>
      </c>
      <c r="O746" s="8">
        <v>1.0878745240889475E-2</v>
      </c>
      <c r="P746" s="8">
        <v>7.6523104331327352E-3</v>
      </c>
      <c r="Q746" s="1">
        <v>3</v>
      </c>
      <c r="R746" s="1">
        <v>725</v>
      </c>
      <c r="S746" s="8">
        <v>1.6971244571795642E-2</v>
      </c>
      <c r="T746" s="8">
        <v>9.4282093588919508E-3</v>
      </c>
      <c r="U746" s="1">
        <v>3</v>
      </c>
      <c r="V746" s="1">
        <v>820</v>
      </c>
      <c r="W746" s="8">
        <v>1.1533036710469532E-2</v>
      </c>
      <c r="X746" s="8">
        <v>3.7353650270828464E-3</v>
      </c>
      <c r="Y746" s="1">
        <v>3</v>
      </c>
      <c r="Z746" s="8">
        <v>8.8478975625811453E-3</v>
      </c>
      <c r="AA746" s="8">
        <v>1.9341624903723587E-2</v>
      </c>
      <c r="AB746" s="8">
        <v>4.4467132563636939E-3</v>
      </c>
      <c r="AC746" s="8">
        <v>2.7234042553191583E-2</v>
      </c>
      <c r="AD746" s="8">
        <v>8.693837807761862E-3</v>
      </c>
      <c r="AE746" s="8">
        <v>1.4985853354433483E-2</v>
      </c>
      <c r="AF746" s="8">
        <v>1.4662498607062696E-2</v>
      </c>
      <c r="AG746" s="8">
        <v>1.2538870498545534E-2</v>
      </c>
      <c r="AH746" s="8">
        <v>7.3977410258003647E-3</v>
      </c>
    </row>
    <row r="747" spans="1:34">
      <c r="A747" s="1" t="s">
        <v>2388</v>
      </c>
      <c r="B747" s="1" t="s">
        <v>2389</v>
      </c>
      <c r="C747" s="1" t="s">
        <v>2390</v>
      </c>
      <c r="D747" s="1">
        <v>40404</v>
      </c>
      <c r="E747" s="1">
        <v>6.46</v>
      </c>
      <c r="F747" s="1" t="s">
        <v>2391</v>
      </c>
      <c r="G747" s="1">
        <v>358</v>
      </c>
      <c r="H747" s="9" t="s">
        <v>64</v>
      </c>
      <c r="I747" s="10" t="s">
        <v>811</v>
      </c>
      <c r="J747" s="4">
        <v>0.3468429777571263</v>
      </c>
      <c r="K747" s="4">
        <v>-0.33623196631886632</v>
      </c>
      <c r="L747" s="11">
        <f>S747/W747</f>
        <v>1.2717745798694577</v>
      </c>
      <c r="M747" s="8">
        <f>O747/S747</f>
        <v>0.79210744026498037</v>
      </c>
      <c r="N747" s="1">
        <v>765</v>
      </c>
      <c r="O747" s="8">
        <v>1.084524429145785E-2</v>
      </c>
      <c r="P747" s="8">
        <v>9.4496589897207026E-3</v>
      </c>
      <c r="Q747" s="1">
        <v>3</v>
      </c>
      <c r="R747" s="1">
        <v>784</v>
      </c>
      <c r="S747" s="8">
        <v>1.3691632902513623E-2</v>
      </c>
      <c r="T747" s="8">
        <v>6.0843541380149633E-3</v>
      </c>
      <c r="U747" s="1">
        <v>2</v>
      </c>
      <c r="V747" s="1">
        <v>844</v>
      </c>
      <c r="W747" s="8">
        <v>1.0765770223146787E-2</v>
      </c>
      <c r="X747" s="8">
        <v>3.9261537141870168E-3</v>
      </c>
      <c r="Y747" s="1">
        <v>2</v>
      </c>
      <c r="Z747" s="8">
        <v>2.1234954150194746E-2</v>
      </c>
      <c r="AA747" s="8">
        <v>2.7630892719605121E-3</v>
      </c>
      <c r="AB747" s="8">
        <v>8.5376894522182917E-3</v>
      </c>
      <c r="AC747" s="8">
        <v>1.7993920972644434E-2</v>
      </c>
      <c r="AD747" s="8">
        <v>9.3893448323828128E-3</v>
      </c>
      <c r="AE747" s="8"/>
      <c r="AF747" s="8"/>
      <c r="AG747" s="8">
        <v>1.3541980138429178E-2</v>
      </c>
      <c r="AH747" s="8">
        <v>7.9895603078643934E-3</v>
      </c>
    </row>
    <row r="748" spans="1:34">
      <c r="A748" s="1" t="s">
        <v>429</v>
      </c>
      <c r="B748" s="1" t="s">
        <v>430</v>
      </c>
      <c r="C748" s="1" t="s">
        <v>431</v>
      </c>
      <c r="D748" s="1">
        <v>24962</v>
      </c>
      <c r="E748" s="1">
        <v>8.75</v>
      </c>
      <c r="F748" s="1" t="s">
        <v>432</v>
      </c>
      <c r="G748" s="1">
        <v>226</v>
      </c>
      <c r="H748" s="9" t="s">
        <v>38</v>
      </c>
      <c r="I748" s="10" t="s">
        <v>97</v>
      </c>
      <c r="J748" s="4">
        <v>-0.60948981220718246</v>
      </c>
      <c r="K748" s="4">
        <v>-0.36265952875385676</v>
      </c>
      <c r="L748" s="11">
        <f>S748/W748</f>
        <v>0.65542844353924401</v>
      </c>
      <c r="M748" s="8">
        <f>O748/S748</f>
        <v>0.77772955582313441</v>
      </c>
      <c r="N748" s="1">
        <v>766</v>
      </c>
      <c r="O748" s="8">
        <v>1.0777202016210248E-2</v>
      </c>
      <c r="P748" s="8">
        <v>5.9340518130293054E-3</v>
      </c>
      <c r="Q748" s="1">
        <v>3</v>
      </c>
      <c r="R748" s="1">
        <v>779</v>
      </c>
      <c r="S748" s="8">
        <v>1.3857261737730745E-2</v>
      </c>
      <c r="T748" s="8">
        <v>3.6555863257671543E-3</v>
      </c>
      <c r="U748" s="1">
        <v>3</v>
      </c>
      <c r="V748" s="1">
        <v>636</v>
      </c>
      <c r="W748" s="8">
        <v>2.1142295355543319E-2</v>
      </c>
      <c r="X748" s="8">
        <v>1.5239811960653703E-2</v>
      </c>
      <c r="Y748" s="1">
        <v>3</v>
      </c>
      <c r="Z748" s="8">
        <v>1.6280131515149308E-2</v>
      </c>
      <c r="AA748" s="8">
        <v>4.4900200669358318E-3</v>
      </c>
      <c r="AB748" s="8">
        <v>1.1561454466545605E-2</v>
      </c>
      <c r="AC748" s="8">
        <v>1.4103343465045638E-2</v>
      </c>
      <c r="AD748" s="8">
        <v>1.008485185700376E-2</v>
      </c>
      <c r="AE748" s="8">
        <v>1.7383589891142838E-2</v>
      </c>
      <c r="AF748" s="8">
        <v>2.6978997436995365E-2</v>
      </c>
      <c r="AG748" s="8">
        <v>3.260106329621839E-2</v>
      </c>
      <c r="AH748" s="8">
        <v>3.84682533341619E-3</v>
      </c>
    </row>
    <row r="749" spans="1:34">
      <c r="A749" s="1" t="s">
        <v>4721</v>
      </c>
      <c r="B749" s="1" t="s">
        <v>4722</v>
      </c>
      <c r="C749" s="1" t="s">
        <v>4723</v>
      </c>
      <c r="D749" s="1">
        <v>22562</v>
      </c>
      <c r="E749" s="1">
        <v>10.91</v>
      </c>
      <c r="F749" s="1" t="s">
        <v>4724</v>
      </c>
      <c r="G749" s="1">
        <v>223</v>
      </c>
      <c r="H749" s="9" t="s">
        <v>64</v>
      </c>
      <c r="I749" s="10" t="s">
        <v>806</v>
      </c>
      <c r="J749" s="4" t="s">
        <v>5732</v>
      </c>
      <c r="K749" s="4">
        <v>-1.7319914301957697</v>
      </c>
      <c r="L749" s="11" t="s">
        <v>2</v>
      </c>
      <c r="M749" s="8">
        <f>O749/S749</f>
        <v>0.30103613349800851</v>
      </c>
      <c r="N749" s="1">
        <v>767</v>
      </c>
      <c r="O749" s="8">
        <v>1.0651139033888471E-2</v>
      </c>
      <c r="P749" s="8">
        <v>7.6682849926900318E-3</v>
      </c>
      <c r="Q749" s="1">
        <v>3</v>
      </c>
      <c r="R749" s="1">
        <v>528</v>
      </c>
      <c r="S749" s="8">
        <v>3.5381596588168154E-2</v>
      </c>
      <c r="T749" s="8">
        <v>8.5736040616582823E-4</v>
      </c>
      <c r="U749" s="1">
        <v>2</v>
      </c>
      <c r="V749" s="1" t="s">
        <v>39</v>
      </c>
      <c r="W749" s="8" t="s">
        <v>39</v>
      </c>
      <c r="X749" s="8" t="s">
        <v>39</v>
      </c>
      <c r="Y749" s="1">
        <v>1</v>
      </c>
      <c r="Z749" s="8">
        <v>1.1325308880103866E-2</v>
      </c>
      <c r="AA749" s="8">
        <v>1.7960080267743327E-2</v>
      </c>
      <c r="AB749" s="8">
        <v>2.6680279538182166E-3</v>
      </c>
      <c r="AC749" s="8">
        <v>3.5987841945288868E-2</v>
      </c>
      <c r="AD749" s="8">
        <v>3.4775351231047448E-2</v>
      </c>
      <c r="AE749" s="8"/>
      <c r="AF749" s="8"/>
      <c r="AG749" s="8">
        <v>1.6049754238138283E-2</v>
      </c>
      <c r="AH749" s="8"/>
    </row>
    <row r="750" spans="1:34">
      <c r="A750" s="1" t="s">
        <v>3813</v>
      </c>
      <c r="B750" s="1" t="s">
        <v>3814</v>
      </c>
      <c r="C750" s="1" t="s">
        <v>3815</v>
      </c>
      <c r="D750" s="1">
        <v>56739</v>
      </c>
      <c r="E750" s="1">
        <v>8.6</v>
      </c>
      <c r="F750" s="1" t="s">
        <v>3816</v>
      </c>
      <c r="G750" s="1">
        <v>503</v>
      </c>
      <c r="H750" s="9" t="s">
        <v>97</v>
      </c>
      <c r="I750" s="10" t="s">
        <v>1508</v>
      </c>
      <c r="J750" s="4" t="s">
        <v>5731</v>
      </c>
      <c r="K750" s="4" t="s">
        <v>5732</v>
      </c>
      <c r="L750" s="11" t="s">
        <v>3</v>
      </c>
      <c r="M750" s="8" t="s">
        <v>5737</v>
      </c>
      <c r="N750" s="1">
        <v>768</v>
      </c>
      <c r="O750" s="8">
        <v>1.0641751867220378E-2</v>
      </c>
      <c r="P750" s="8">
        <v>3.8419206870910342E-3</v>
      </c>
      <c r="Q750" s="1">
        <v>3</v>
      </c>
      <c r="R750" s="1" t="s">
        <v>39</v>
      </c>
      <c r="S750" s="8" t="s">
        <v>39</v>
      </c>
      <c r="T750" s="8" t="s">
        <v>39</v>
      </c>
      <c r="U750" s="1">
        <v>1</v>
      </c>
      <c r="V750" s="1">
        <v>1088</v>
      </c>
      <c r="W750" s="8">
        <v>2.647228755943567E-3</v>
      </c>
      <c r="X750" s="8">
        <v>1.2328702438528742E-3</v>
      </c>
      <c r="Y750" s="1">
        <v>2</v>
      </c>
      <c r="Z750" s="8">
        <v>6.3704862450584239E-3</v>
      </c>
      <c r="AA750" s="8">
        <v>1.3815446359802561E-2</v>
      </c>
      <c r="AB750" s="8">
        <v>1.1739322996800153E-2</v>
      </c>
      <c r="AC750" s="8"/>
      <c r="AD750" s="8">
        <v>2.0865210738628469E-3</v>
      </c>
      <c r="AE750" s="8"/>
      <c r="AF750" s="8">
        <v>3.5189996656950469E-3</v>
      </c>
      <c r="AG750" s="8"/>
      <c r="AH750" s="8">
        <v>1.7754578461920874E-3</v>
      </c>
    </row>
    <row r="751" spans="1:34">
      <c r="A751" s="1" t="s">
        <v>1509</v>
      </c>
      <c r="B751" s="12" t="s">
        <v>1510</v>
      </c>
      <c r="C751" s="1" t="s">
        <v>1511</v>
      </c>
      <c r="D751" s="1">
        <v>58188</v>
      </c>
      <c r="E751" s="1">
        <v>8.4700000000000006</v>
      </c>
      <c r="F751" s="1" t="s">
        <v>1512</v>
      </c>
      <c r="G751" s="1">
        <v>538</v>
      </c>
      <c r="H751" s="9" t="s">
        <v>35</v>
      </c>
      <c r="I751" s="10" t="s">
        <v>64</v>
      </c>
      <c r="J751" s="4">
        <v>4.5887626041680708E-2</v>
      </c>
      <c r="K751" s="4">
        <v>-0.87176121398786188</v>
      </c>
      <c r="L751" s="11">
        <f>S751/W751</f>
        <v>1.0323181233458645</v>
      </c>
      <c r="M751" s="8">
        <f>O751/S751</f>
        <v>0.54647931196098709</v>
      </c>
      <c r="N751" s="1">
        <v>769</v>
      </c>
      <c r="O751" s="8">
        <v>1.0577413920279576E-2</v>
      </c>
      <c r="P751" s="8">
        <v>3.3301869240245263E-3</v>
      </c>
      <c r="Q751" s="1">
        <v>3</v>
      </c>
      <c r="R751" s="1">
        <v>696</v>
      </c>
      <c r="S751" s="8">
        <v>1.9355561480129173E-2</v>
      </c>
      <c r="T751" s="8">
        <v>3.9128448848529084E-3</v>
      </c>
      <c r="U751" s="1">
        <v>3</v>
      </c>
      <c r="V751" s="1">
        <v>677</v>
      </c>
      <c r="W751" s="8">
        <v>1.8749609294270182E-2</v>
      </c>
      <c r="X751" s="8">
        <v>4.8326879439237348E-3</v>
      </c>
      <c r="Y751" s="1">
        <v>3</v>
      </c>
      <c r="Z751" s="8">
        <v>1.1325308880103866E-2</v>
      </c>
      <c r="AA751" s="8">
        <v>1.3470060200807498E-2</v>
      </c>
      <c r="AB751" s="8">
        <v>6.9368726799273629E-3</v>
      </c>
      <c r="AC751" s="8">
        <v>1.5562310030395187E-2</v>
      </c>
      <c r="AD751" s="8">
        <v>1.91264431770761E-2</v>
      </c>
      <c r="AE751" s="8">
        <v>2.3377931232916233E-2</v>
      </c>
      <c r="AF751" s="8">
        <v>1.8767998217040251E-2</v>
      </c>
      <c r="AG751" s="8">
        <v>2.3573076537265602E-2</v>
      </c>
      <c r="AH751" s="8">
        <v>1.3907753128504686E-2</v>
      </c>
    </row>
    <row r="752" spans="1:34">
      <c r="A752" s="1" t="s">
        <v>210</v>
      </c>
      <c r="B752" s="1" t="s">
        <v>211</v>
      </c>
      <c r="C752" s="1" t="s">
        <v>212</v>
      </c>
      <c r="D752" s="1">
        <v>22384</v>
      </c>
      <c r="E752" s="1">
        <v>6.21</v>
      </c>
      <c r="F752" s="1" t="s">
        <v>213</v>
      </c>
      <c r="G752" s="1">
        <v>198</v>
      </c>
      <c r="H752" s="9" t="s">
        <v>38</v>
      </c>
      <c r="I752" s="10" t="s">
        <v>97</v>
      </c>
      <c r="J752" s="4">
        <v>-0.98606382215809296</v>
      </c>
      <c r="K752" s="4">
        <v>-0.52360763706963021</v>
      </c>
      <c r="L752" s="11">
        <f>S752/W752</f>
        <v>0.50485331452821247</v>
      </c>
      <c r="M752" s="8">
        <f>O752/S752</f>
        <v>0.69563014736430451</v>
      </c>
      <c r="N752" s="1">
        <v>770</v>
      </c>
      <c r="O752" s="8">
        <v>1.0542276513727467E-2</v>
      </c>
      <c r="P752" s="8">
        <v>1.1281540133659324E-3</v>
      </c>
      <c r="Q752" s="1">
        <v>3</v>
      </c>
      <c r="R752" s="1">
        <v>755</v>
      </c>
      <c r="S752" s="8">
        <v>1.515500234380502E-2</v>
      </c>
      <c r="T752" s="8">
        <v>5.69488238128984E-3</v>
      </c>
      <c r="U752" s="1">
        <v>2</v>
      </c>
      <c r="V752" s="1">
        <v>538</v>
      </c>
      <c r="W752" s="8">
        <v>3.0018625029663189E-2</v>
      </c>
      <c r="X752" s="8">
        <v>1.9754966524411902E-2</v>
      </c>
      <c r="Y752" s="1">
        <v>2</v>
      </c>
      <c r="Z752" s="8">
        <v>1.1325308880103866E-2</v>
      </c>
      <c r="AA752" s="8">
        <v>1.1052357087842048E-2</v>
      </c>
      <c r="AB752" s="8">
        <v>9.2491635732364838E-3</v>
      </c>
      <c r="AC752" s="8"/>
      <c r="AD752" s="8">
        <v>1.1128112393935184E-2</v>
      </c>
      <c r="AE752" s="8">
        <v>1.9181892293674858E-2</v>
      </c>
      <c r="AF752" s="8">
        <v>4.3987495821188091E-2</v>
      </c>
      <c r="AG752" s="8">
        <v>1.6049754238138283E-2</v>
      </c>
      <c r="AH752" s="8"/>
    </row>
    <row r="753" spans="1:34">
      <c r="A753" s="1" t="s">
        <v>5634</v>
      </c>
      <c r="B753" s="1" t="s">
        <v>5470</v>
      </c>
      <c r="C753" s="1" t="s">
        <v>5635</v>
      </c>
      <c r="D753" s="1">
        <v>20904</v>
      </c>
      <c r="E753" s="1">
        <v>6.54</v>
      </c>
      <c r="F753" s="1" t="s">
        <v>5636</v>
      </c>
      <c r="G753" s="1">
        <v>186</v>
      </c>
      <c r="H753" s="9" t="s">
        <v>5227</v>
      </c>
      <c r="I753" s="10" t="s">
        <v>35</v>
      </c>
      <c r="J753" s="4"/>
      <c r="K753" s="4" t="s">
        <v>5732</v>
      </c>
      <c r="L753" s="11"/>
      <c r="M753" s="8" t="s">
        <v>5737</v>
      </c>
      <c r="N753" s="1">
        <v>771</v>
      </c>
      <c r="O753" s="8">
        <v>1.0523622547670653E-2</v>
      </c>
      <c r="P753" s="8">
        <v>8.0578725311081113E-3</v>
      </c>
      <c r="Q753" s="1">
        <v>3</v>
      </c>
      <c r="R753" s="1" t="s">
        <v>39</v>
      </c>
      <c r="S753" s="8" t="s">
        <v>39</v>
      </c>
      <c r="T753" s="8" t="s">
        <v>39</v>
      </c>
      <c r="U753" s="1">
        <v>1</v>
      </c>
      <c r="V753" s="1" t="s">
        <v>39</v>
      </c>
      <c r="W753" s="8" t="s">
        <v>39</v>
      </c>
      <c r="X753" s="8" t="s">
        <v>39</v>
      </c>
      <c r="Y753" s="1">
        <v>0</v>
      </c>
      <c r="Z753" s="8">
        <v>1.9819290540181764E-2</v>
      </c>
      <c r="AA753" s="8">
        <v>5.5261785439210242E-3</v>
      </c>
      <c r="AB753" s="8">
        <v>6.2253985589091716E-3</v>
      </c>
      <c r="AC753" s="8">
        <v>7.7811550151975937E-3</v>
      </c>
      <c r="AD753" s="8"/>
      <c r="AE753" s="8"/>
      <c r="AF753" s="8"/>
      <c r="AG753" s="8"/>
      <c r="AH753" s="8"/>
    </row>
    <row r="754" spans="1:34">
      <c r="A754" s="1" t="s">
        <v>5631</v>
      </c>
      <c r="B754" s="1" t="s">
        <v>5479</v>
      </c>
      <c r="C754" s="1" t="s">
        <v>5632</v>
      </c>
      <c r="D754" s="1">
        <v>18340</v>
      </c>
      <c r="E754" s="1">
        <v>9.2100000000000009</v>
      </c>
      <c r="F754" s="1" t="s">
        <v>5633</v>
      </c>
      <c r="G754" s="1">
        <v>172</v>
      </c>
      <c r="H754" s="9" t="s">
        <v>38</v>
      </c>
      <c r="I754" s="10" t="s">
        <v>64</v>
      </c>
      <c r="J754" s="4"/>
      <c r="K754" s="4" t="s">
        <v>5732</v>
      </c>
      <c r="L754" s="11"/>
      <c r="M754" s="8" t="s">
        <v>5737</v>
      </c>
      <c r="N754" s="1">
        <v>772</v>
      </c>
      <c r="O754" s="8">
        <v>1.0391238668171418E-2</v>
      </c>
      <c r="P754" s="8">
        <v>6.2287172824414703E-3</v>
      </c>
      <c r="Q754" s="1">
        <v>3</v>
      </c>
      <c r="R754" s="1" t="s">
        <v>39</v>
      </c>
      <c r="S754" s="8" t="s">
        <v>39</v>
      </c>
      <c r="T754" s="8" t="s">
        <v>39</v>
      </c>
      <c r="U754" s="1">
        <v>1</v>
      </c>
      <c r="V754" s="1" t="s">
        <v>39</v>
      </c>
      <c r="W754" s="8" t="s">
        <v>39</v>
      </c>
      <c r="X754" s="8" t="s">
        <v>39</v>
      </c>
      <c r="Y754" s="1">
        <v>1</v>
      </c>
      <c r="Z754" s="8">
        <v>1.4156636100129833E-2</v>
      </c>
      <c r="AA754" s="8">
        <v>1.3815446359802561E-2</v>
      </c>
      <c r="AB754" s="8">
        <v>3.2016335445818598E-3</v>
      </c>
      <c r="AC754" s="8">
        <v>3.2097264437690079E-2</v>
      </c>
      <c r="AD754" s="8"/>
      <c r="AE754" s="8"/>
      <c r="AF754" s="8"/>
      <c r="AG754" s="8">
        <v>3.3102618116160207E-2</v>
      </c>
      <c r="AH754" s="8"/>
    </row>
    <row r="755" spans="1:34">
      <c r="A755" s="1" t="s">
        <v>582</v>
      </c>
      <c r="B755" s="1" t="s">
        <v>583</v>
      </c>
      <c r="C755" s="1" t="s">
        <v>584</v>
      </c>
      <c r="D755" s="1">
        <v>27355</v>
      </c>
      <c r="E755" s="1">
        <v>6.34</v>
      </c>
      <c r="F755" s="1" t="s">
        <v>585</v>
      </c>
      <c r="G755" s="1">
        <v>246</v>
      </c>
      <c r="H755" s="9" t="s">
        <v>38</v>
      </c>
      <c r="I755" s="10" t="s">
        <v>97</v>
      </c>
      <c r="J755" s="4">
        <v>-0.46978282601269161</v>
      </c>
      <c r="K755" s="4">
        <v>-0.44613577996157494</v>
      </c>
      <c r="L755" s="11">
        <f>S755/W755</f>
        <v>0.72207328582612751</v>
      </c>
      <c r="M755" s="8">
        <f>O755/S755</f>
        <v>0.73400623340428028</v>
      </c>
      <c r="N755" s="1">
        <v>773</v>
      </c>
      <c r="O755" s="8">
        <v>1.0261067292313733E-2</v>
      </c>
      <c r="P755" s="8">
        <v>3.7756384308618111E-3</v>
      </c>
      <c r="Q755" s="1">
        <v>3</v>
      </c>
      <c r="R755" s="1">
        <v>774</v>
      </c>
      <c r="S755" s="8">
        <v>1.3979536992109005E-2</v>
      </c>
      <c r="T755" s="8">
        <v>7.4713522409310586E-3</v>
      </c>
      <c r="U755" s="1">
        <v>3</v>
      </c>
      <c r="V755" s="1">
        <v>668</v>
      </c>
      <c r="W755" s="8">
        <v>1.9360274457619561E-2</v>
      </c>
      <c r="X755" s="8">
        <v>1.4386984790160519E-2</v>
      </c>
      <c r="Y755" s="1">
        <v>3</v>
      </c>
      <c r="Z755" s="8">
        <v>1.4510552002633076E-2</v>
      </c>
      <c r="AA755" s="8">
        <v>8.9800401338716637E-3</v>
      </c>
      <c r="AB755" s="8">
        <v>7.2926097404364572E-3</v>
      </c>
      <c r="AC755" s="8">
        <v>5.8358662613981951E-3</v>
      </c>
      <c r="AD755" s="8">
        <v>2.0517457226317995E-2</v>
      </c>
      <c r="AE755" s="8">
        <v>1.5585287488610822E-2</v>
      </c>
      <c r="AF755" s="8">
        <v>3.4603496712667964E-2</v>
      </c>
      <c r="AG755" s="8">
        <v>6.0186578393018565E-3</v>
      </c>
      <c r="AH755" s="8">
        <v>1.745866882088886E-2</v>
      </c>
    </row>
    <row r="756" spans="1:34">
      <c r="A756" s="1" t="s">
        <v>5627</v>
      </c>
      <c r="B756" s="1" t="s">
        <v>5628</v>
      </c>
      <c r="C756" s="1" t="s">
        <v>5629</v>
      </c>
      <c r="D756" s="1">
        <v>40275</v>
      </c>
      <c r="E756" s="1">
        <v>4.8899999999999997</v>
      </c>
      <c r="F756" s="1" t="s">
        <v>5630</v>
      </c>
      <c r="G756" s="1">
        <v>351</v>
      </c>
      <c r="H756" s="9" t="s">
        <v>5227</v>
      </c>
      <c r="I756" s="10" t="s">
        <v>29</v>
      </c>
      <c r="J756" s="4"/>
      <c r="K756" s="4" t="s">
        <v>5732</v>
      </c>
      <c r="L756" s="11"/>
      <c r="M756" s="8" t="s">
        <v>5737</v>
      </c>
      <c r="N756" s="1">
        <v>775</v>
      </c>
      <c r="O756" s="8">
        <v>1.0202854856557524E-2</v>
      </c>
      <c r="P756" s="8">
        <v>9.1517364305853657E-4</v>
      </c>
      <c r="Q756" s="1">
        <v>2</v>
      </c>
      <c r="R756" s="1" t="s">
        <v>39</v>
      </c>
      <c r="S756" s="8" t="s">
        <v>39</v>
      </c>
      <c r="T756" s="8" t="s">
        <v>39</v>
      </c>
      <c r="U756" s="1">
        <v>1</v>
      </c>
      <c r="V756" s="1" t="s">
        <v>39</v>
      </c>
      <c r="W756" s="8" t="s">
        <v>39</v>
      </c>
      <c r="X756" s="8" t="s">
        <v>39</v>
      </c>
      <c r="Y756" s="1">
        <v>1</v>
      </c>
      <c r="Z756" s="8">
        <v>9.5557293675876363E-3</v>
      </c>
      <c r="AA756" s="8"/>
      <c r="AB756" s="8">
        <v>1.0849980345527413E-2</v>
      </c>
      <c r="AC756" s="8"/>
      <c r="AD756" s="8">
        <v>2.782028098483796E-3</v>
      </c>
      <c r="AE756" s="8"/>
      <c r="AF756" s="8"/>
      <c r="AG756" s="8"/>
      <c r="AH756" s="8">
        <v>2.3672771282561168E-3</v>
      </c>
    </row>
    <row r="757" spans="1:34">
      <c r="A757" s="1" t="s">
        <v>5623</v>
      </c>
      <c r="B757" s="1" t="s">
        <v>5624</v>
      </c>
      <c r="C757" s="1" t="s">
        <v>5625</v>
      </c>
      <c r="D757" s="1">
        <v>46405</v>
      </c>
      <c r="E757" s="1">
        <v>5.97</v>
      </c>
      <c r="F757" s="1" t="s">
        <v>5626</v>
      </c>
      <c r="G757" s="1">
        <v>415</v>
      </c>
      <c r="H757" s="9" t="s">
        <v>35</v>
      </c>
      <c r="I757" s="10" t="s">
        <v>1508</v>
      </c>
      <c r="J757" s="4"/>
      <c r="K757" s="4" t="s">
        <v>5732</v>
      </c>
      <c r="L757" s="11"/>
      <c r="M757" s="8" t="s">
        <v>5737</v>
      </c>
      <c r="N757" s="1">
        <v>776</v>
      </c>
      <c r="O757" s="8">
        <v>1.0198301961542901E-2</v>
      </c>
      <c r="P757" s="8">
        <v>1.5938284691172256E-3</v>
      </c>
      <c r="Q757" s="1">
        <v>2</v>
      </c>
      <c r="R757" s="1" t="s">
        <v>39</v>
      </c>
      <c r="S757" s="8" t="s">
        <v>39</v>
      </c>
      <c r="T757" s="8" t="s">
        <v>39</v>
      </c>
      <c r="U757" s="1">
        <v>1</v>
      </c>
      <c r="V757" s="1" t="s">
        <v>39</v>
      </c>
      <c r="W757" s="8" t="s">
        <v>39</v>
      </c>
      <c r="X757" s="8" t="s">
        <v>39</v>
      </c>
      <c r="Y757" s="1">
        <v>1</v>
      </c>
      <c r="Z757" s="8">
        <v>1.1325308880103866E-2</v>
      </c>
      <c r="AA757" s="8"/>
      <c r="AB757" s="8">
        <v>9.0712950429819375E-3</v>
      </c>
      <c r="AC757" s="8">
        <v>1.5562310030395187E-2</v>
      </c>
      <c r="AD757" s="8"/>
      <c r="AE757" s="8"/>
      <c r="AF757" s="8"/>
      <c r="AG757" s="8">
        <v>7.5233222991273208E-3</v>
      </c>
      <c r="AH757" s="8"/>
    </row>
    <row r="758" spans="1:34">
      <c r="A758" s="1" t="s">
        <v>1943</v>
      </c>
      <c r="B758" s="1" t="s">
        <v>1944</v>
      </c>
      <c r="C758" s="1" t="s">
        <v>1945</v>
      </c>
      <c r="D758" s="1">
        <v>25362</v>
      </c>
      <c r="E758" s="1">
        <v>4.97</v>
      </c>
      <c r="F758" s="1" t="s">
        <v>1946</v>
      </c>
      <c r="G758" s="1">
        <v>238</v>
      </c>
      <c r="H758" s="9" t="s">
        <v>1508</v>
      </c>
      <c r="I758" s="10" t="s">
        <v>806</v>
      </c>
      <c r="J758" s="4">
        <v>0.20026696047663242</v>
      </c>
      <c r="K758" s="4">
        <v>-0.82895549998811224</v>
      </c>
      <c r="L758" s="11">
        <f t="shared" ref="L758:L765" si="71">S758/W758</f>
        <v>1.1489109331412519</v>
      </c>
      <c r="M758" s="8">
        <f t="shared" ref="M758:M771" si="72">O758/S758</f>
        <v>0.56293665661428705</v>
      </c>
      <c r="N758" s="1">
        <v>777</v>
      </c>
      <c r="O758" s="8">
        <v>1.0192448970545063E-2</v>
      </c>
      <c r="P758" s="8">
        <v>5.4915610252064331E-3</v>
      </c>
      <c r="Q758" s="1">
        <v>3</v>
      </c>
      <c r="R758" s="1">
        <v>707</v>
      </c>
      <c r="S758" s="8">
        <v>1.8105854097060028E-2</v>
      </c>
      <c r="T758" s="8">
        <v>3.3212666059366349E-3</v>
      </c>
      <c r="U758" s="1">
        <v>3</v>
      </c>
      <c r="V758" s="1">
        <v>736</v>
      </c>
      <c r="W758" s="8">
        <v>1.5759145095396197E-2</v>
      </c>
      <c r="X758" s="8">
        <v>7.1652804679979767E-3</v>
      </c>
      <c r="Y758" s="1">
        <v>3</v>
      </c>
      <c r="Z758" s="8">
        <v>1.5926215612646059E-2</v>
      </c>
      <c r="AA758" s="8">
        <v>9.6708124518617936E-3</v>
      </c>
      <c r="AB758" s="8">
        <v>4.980318847127338E-3</v>
      </c>
      <c r="AC758" s="8">
        <v>2.1884498480243233E-2</v>
      </c>
      <c r="AD758" s="8">
        <v>1.5648908053971355E-2</v>
      </c>
      <c r="AE758" s="8">
        <v>1.6784155756965499E-2</v>
      </c>
      <c r="AF758" s="8">
        <v>1.6421998439910223E-2</v>
      </c>
      <c r="AG758" s="8">
        <v>2.2569966897381961E-2</v>
      </c>
      <c r="AH758" s="8">
        <v>8.2854699488964095E-3</v>
      </c>
    </row>
    <row r="759" spans="1:34">
      <c r="A759" s="1" t="s">
        <v>410</v>
      </c>
      <c r="B759" s="1" t="s">
        <v>411</v>
      </c>
      <c r="C759" s="1" t="s">
        <v>272</v>
      </c>
      <c r="D759" s="1">
        <v>45315</v>
      </c>
      <c r="E759" s="1">
        <v>6.61</v>
      </c>
      <c r="F759" s="1" t="s">
        <v>412</v>
      </c>
      <c r="G759" s="1">
        <v>419</v>
      </c>
      <c r="H759" s="9" t="s">
        <v>28</v>
      </c>
      <c r="I759" s="10" t="s">
        <v>64</v>
      </c>
      <c r="J759" s="4">
        <v>-0.65099058506040686</v>
      </c>
      <c r="K759" s="4">
        <v>-0.18477324295827019</v>
      </c>
      <c r="L759" s="11">
        <f t="shared" si="71"/>
        <v>0.63684289364745972</v>
      </c>
      <c r="M759" s="8">
        <f t="shared" si="72"/>
        <v>0.87978734651536583</v>
      </c>
      <c r="N759" s="1">
        <v>778</v>
      </c>
      <c r="O759" s="8">
        <v>1.0182482100045078E-2</v>
      </c>
      <c r="P759" s="8">
        <v>2.3528772899512242E-3</v>
      </c>
      <c r="Q759" s="1">
        <v>3</v>
      </c>
      <c r="R759" s="1">
        <v>826</v>
      </c>
      <c r="S759" s="8">
        <v>1.1573799214521025E-2</v>
      </c>
      <c r="T759" s="8">
        <v>1.384986127710877E-4</v>
      </c>
      <c r="U759" s="1">
        <v>2</v>
      </c>
      <c r="V759" s="1">
        <v>687</v>
      </c>
      <c r="W759" s="8">
        <v>1.8173711805486506E-2</v>
      </c>
      <c r="X759" s="8">
        <v>1.189168860369289E-2</v>
      </c>
      <c r="Y759" s="1">
        <v>2</v>
      </c>
      <c r="Z759" s="8">
        <v>1.1679224782607111E-2</v>
      </c>
      <c r="AA759" s="8">
        <v>1.1397743246837113E-2</v>
      </c>
      <c r="AB759" s="8">
        <v>7.4704782706910061E-3</v>
      </c>
      <c r="AC759" s="8">
        <v>1.167173252279639E-2</v>
      </c>
      <c r="AD759" s="8">
        <v>1.1475865906245658E-2</v>
      </c>
      <c r="AE759" s="8"/>
      <c r="AF759" s="8"/>
      <c r="AG759" s="8">
        <v>2.6582405456916532E-2</v>
      </c>
      <c r="AH759" s="8">
        <v>9.7650181540564832E-3</v>
      </c>
    </row>
    <row r="760" spans="1:34">
      <c r="A760" s="1" t="s">
        <v>2364</v>
      </c>
      <c r="B760" s="1" t="s">
        <v>2365</v>
      </c>
      <c r="C760" s="1" t="s">
        <v>2366</v>
      </c>
      <c r="D760" s="1">
        <v>32322</v>
      </c>
      <c r="E760" s="1">
        <v>5.73</v>
      </c>
      <c r="F760" s="1" t="s">
        <v>2367</v>
      </c>
      <c r="G760" s="1">
        <v>291</v>
      </c>
      <c r="H760" s="9" t="s">
        <v>35</v>
      </c>
      <c r="I760" s="10" t="s">
        <v>1508</v>
      </c>
      <c r="J760" s="4">
        <v>0.3370715745226287</v>
      </c>
      <c r="K760" s="4">
        <v>-0.75598254881174531</v>
      </c>
      <c r="L760" s="11">
        <f t="shared" si="71"/>
        <v>1.2631899292639992</v>
      </c>
      <c r="M760" s="8">
        <f t="shared" si="72"/>
        <v>0.59214296858810445</v>
      </c>
      <c r="N760" s="1">
        <v>779</v>
      </c>
      <c r="O760" s="8">
        <v>1.0140409429025235E-2</v>
      </c>
      <c r="P760" s="8">
        <v>2.2665883278866704E-3</v>
      </c>
      <c r="Q760" s="1">
        <v>2</v>
      </c>
      <c r="R760" s="1">
        <v>721</v>
      </c>
      <c r="S760" s="8">
        <v>1.7124934292817584E-2</v>
      </c>
      <c r="T760" s="8">
        <v>8.337684642590491E-3</v>
      </c>
      <c r="U760" s="1">
        <v>3</v>
      </c>
      <c r="V760" s="1">
        <v>766</v>
      </c>
      <c r="W760" s="8">
        <v>1.3556895836555213E-2</v>
      </c>
      <c r="X760" s="8">
        <v>4.944045417865129E-3</v>
      </c>
      <c r="Y760" s="1">
        <v>2</v>
      </c>
      <c r="Z760" s="8"/>
      <c r="AA760" s="8">
        <v>1.1743129405832177E-2</v>
      </c>
      <c r="AB760" s="8">
        <v>8.5376894522182917E-3</v>
      </c>
      <c r="AC760" s="8">
        <v>2.334346504559278E-2</v>
      </c>
      <c r="AD760" s="8">
        <v>7.6505772708304392E-3</v>
      </c>
      <c r="AE760" s="8">
        <v>2.0380760562029535E-2</v>
      </c>
      <c r="AF760" s="8"/>
      <c r="AG760" s="8">
        <v>1.7052863878021927E-2</v>
      </c>
      <c r="AH760" s="8">
        <v>1.0060927795088498E-2</v>
      </c>
    </row>
    <row r="761" spans="1:34">
      <c r="A761" s="1" t="s">
        <v>2963</v>
      </c>
      <c r="B761" s="1" t="s">
        <v>2964</v>
      </c>
      <c r="C761" s="1" t="s">
        <v>2965</v>
      </c>
      <c r="D761" s="1">
        <v>16632</v>
      </c>
      <c r="E761" s="1">
        <v>10.01</v>
      </c>
      <c r="F761" s="1" t="s">
        <v>2966</v>
      </c>
      <c r="G761" s="1">
        <v>153</v>
      </c>
      <c r="H761" s="9" t="s">
        <v>811</v>
      </c>
      <c r="I761" s="10" t="s">
        <v>1508</v>
      </c>
      <c r="J761" s="4">
        <v>0.59246572010965926</v>
      </c>
      <c r="K761" s="4">
        <v>-1.4315004914519722</v>
      </c>
      <c r="L761" s="11">
        <f t="shared" si="71"/>
        <v>1.5078215747774786</v>
      </c>
      <c r="M761" s="8">
        <f t="shared" si="72"/>
        <v>0.37074509439598713</v>
      </c>
      <c r="N761" s="1">
        <v>780</v>
      </c>
      <c r="O761" s="8">
        <v>1.0120294644450726E-2</v>
      </c>
      <c r="P761" s="8">
        <v>4.3020045562019256E-3</v>
      </c>
      <c r="Q761" s="1">
        <v>2</v>
      </c>
      <c r="R761" s="1">
        <v>602</v>
      </c>
      <c r="S761" s="8">
        <v>2.7297177487779229E-2</v>
      </c>
      <c r="T761" s="8">
        <v>1.5100583375475901E-2</v>
      </c>
      <c r="U761" s="1">
        <v>3</v>
      </c>
      <c r="V761" s="1">
        <v>688</v>
      </c>
      <c r="W761" s="8">
        <v>1.8103718599336061E-2</v>
      </c>
      <c r="X761" s="8">
        <v>1.2539703482981208E-2</v>
      </c>
      <c r="Y761" s="1">
        <v>3</v>
      </c>
      <c r="Z761" s="8">
        <v>7.0783180500649167E-3</v>
      </c>
      <c r="AA761" s="8"/>
      <c r="AB761" s="8">
        <v>1.3162271238836534E-2</v>
      </c>
      <c r="AC761" s="8">
        <v>2.1884498480243233E-2</v>
      </c>
      <c r="AD761" s="8">
        <v>1.5648908053971355E-2</v>
      </c>
      <c r="AE761" s="8">
        <v>4.435812592912311E-2</v>
      </c>
      <c r="AF761" s="8">
        <v>1.1729998885650158E-2</v>
      </c>
      <c r="AG761" s="8">
        <v>1.0031096398836427E-2</v>
      </c>
      <c r="AH761" s="8">
        <v>3.2550060513521606E-2</v>
      </c>
    </row>
    <row r="762" spans="1:34">
      <c r="A762" s="1" t="s">
        <v>2336</v>
      </c>
      <c r="B762" s="1" t="s">
        <v>2337</v>
      </c>
      <c r="C762" s="1" t="s">
        <v>2338</v>
      </c>
      <c r="D762" s="1">
        <v>48963</v>
      </c>
      <c r="E762" s="1">
        <v>9.11</v>
      </c>
      <c r="F762" s="1" t="s">
        <v>2339</v>
      </c>
      <c r="G762" s="1">
        <v>454</v>
      </c>
      <c r="H762" s="9" t="s">
        <v>97</v>
      </c>
      <c r="I762" s="10" t="s">
        <v>1508</v>
      </c>
      <c r="J762" s="4">
        <v>0.32376345878275431</v>
      </c>
      <c r="K762" s="4">
        <v>-1.4590132402359206</v>
      </c>
      <c r="L762" s="11">
        <f t="shared" si="71"/>
        <v>1.2515912335877637</v>
      </c>
      <c r="M762" s="8">
        <f t="shared" si="72"/>
        <v>0.36374183267736404</v>
      </c>
      <c r="N762" s="1">
        <v>781</v>
      </c>
      <c r="O762" s="8">
        <v>1.0080931560744192E-2</v>
      </c>
      <c r="P762" s="8">
        <v>2.1681216410926272E-3</v>
      </c>
      <c r="Q762" s="1">
        <v>3</v>
      </c>
      <c r="R762" s="1">
        <v>598</v>
      </c>
      <c r="S762" s="8">
        <v>2.7714523475461491E-2</v>
      </c>
      <c r="T762" s="8">
        <v>7.3111726515343199E-3</v>
      </c>
      <c r="U762" s="1">
        <v>3</v>
      </c>
      <c r="V762" s="1">
        <v>618</v>
      </c>
      <c r="W762" s="8">
        <v>2.2143430484101501E-2</v>
      </c>
      <c r="X762" s="8">
        <v>7.1719008519990548E-3</v>
      </c>
      <c r="Y762" s="1">
        <v>3</v>
      </c>
      <c r="Z762" s="8">
        <v>7.7861498550714078E-3</v>
      </c>
      <c r="AA762" s="8">
        <v>1.036158476985192E-2</v>
      </c>
      <c r="AB762" s="8">
        <v>1.2095060057309249E-2</v>
      </c>
      <c r="AC762" s="8">
        <v>2.8206686930091276E-2</v>
      </c>
      <c r="AD762" s="8">
        <v>2.016970371400752E-2</v>
      </c>
      <c r="AE762" s="8">
        <v>3.4767179782285676E-2</v>
      </c>
      <c r="AF762" s="8">
        <v>2.8151997325560375E-2</v>
      </c>
      <c r="AG762" s="8">
        <v>2.4074631357207426E-2</v>
      </c>
      <c r="AH762" s="8">
        <v>1.4203662769536699E-2</v>
      </c>
    </row>
    <row r="763" spans="1:34">
      <c r="A763" s="1" t="s">
        <v>44</v>
      </c>
      <c r="B763" s="1" t="s">
        <v>45</v>
      </c>
      <c r="C763" s="1" t="s">
        <v>46</v>
      </c>
      <c r="D763" s="1">
        <v>49360</v>
      </c>
      <c r="E763" s="1">
        <v>5.54</v>
      </c>
      <c r="F763" s="1" t="s">
        <v>47</v>
      </c>
      <c r="G763" s="1">
        <v>436</v>
      </c>
      <c r="H763" s="9" t="s">
        <v>38</v>
      </c>
      <c r="I763" s="10" t="s">
        <v>29</v>
      </c>
      <c r="J763" s="4">
        <v>-1.861873591097166</v>
      </c>
      <c r="K763" s="4">
        <v>0.66826356912535612</v>
      </c>
      <c r="L763" s="11">
        <f t="shared" si="71"/>
        <v>0.27511875718400164</v>
      </c>
      <c r="M763" s="8">
        <f t="shared" si="72"/>
        <v>1.5891591006396739</v>
      </c>
      <c r="N763" s="1">
        <v>782</v>
      </c>
      <c r="O763" s="8">
        <v>1.0049079788026457E-2</v>
      </c>
      <c r="P763" s="8">
        <v>3.1882503026217637E-3</v>
      </c>
      <c r="Q763" s="1">
        <v>3</v>
      </c>
      <c r="R763" s="1">
        <v>978</v>
      </c>
      <c r="S763" s="8">
        <v>6.3235202718100823E-3</v>
      </c>
      <c r="T763" s="8">
        <v>5.5002239960285533E-3</v>
      </c>
      <c r="U763" s="1">
        <v>2</v>
      </c>
      <c r="V763" s="1">
        <v>604</v>
      </c>
      <c r="W763" s="8">
        <v>2.2984693361277658E-2</v>
      </c>
      <c r="X763" s="8">
        <v>2.5268708682018137E-2</v>
      </c>
      <c r="Y763" s="1">
        <v>3</v>
      </c>
      <c r="Z763" s="8">
        <v>1.0263561172594127E-2</v>
      </c>
      <c r="AA763" s="8">
        <v>1.3124674041812431E-2</v>
      </c>
      <c r="AB763" s="8">
        <v>6.7590041496728157E-3</v>
      </c>
      <c r="AC763" s="8">
        <v>1.0212765957446843E-2</v>
      </c>
      <c r="AD763" s="8">
        <v>2.4342745861733218E-3</v>
      </c>
      <c r="AE763" s="8"/>
      <c r="AF763" s="8">
        <v>8.2109992199551115E-3</v>
      </c>
      <c r="AG763" s="8">
        <v>5.216170127394943E-2</v>
      </c>
      <c r="AH763" s="8">
        <v>8.5813795899284222E-3</v>
      </c>
    </row>
    <row r="764" spans="1:34">
      <c r="A764" s="1" t="s">
        <v>2943</v>
      </c>
      <c r="B764" s="1" t="s">
        <v>2944</v>
      </c>
      <c r="C764" s="1" t="s">
        <v>2945</v>
      </c>
      <c r="D764" s="1">
        <v>26231</v>
      </c>
      <c r="E764" s="1">
        <v>6.54</v>
      </c>
      <c r="F764" s="1" t="s">
        <v>2946</v>
      </c>
      <c r="G764" s="1">
        <v>231</v>
      </c>
      <c r="H764" s="9" t="s">
        <v>29</v>
      </c>
      <c r="I764" s="10" t="s">
        <v>1894</v>
      </c>
      <c r="J764" s="4">
        <v>0.58716513285712246</v>
      </c>
      <c r="K764" s="4">
        <v>-0.99090285577093429</v>
      </c>
      <c r="L764" s="11">
        <f t="shared" si="71"/>
        <v>1.502291871492496</v>
      </c>
      <c r="M764" s="8">
        <f t="shared" si="72"/>
        <v>0.50316279119981111</v>
      </c>
      <c r="N764" s="1">
        <v>783</v>
      </c>
      <c r="O764" s="8">
        <v>1.001041706225618E-2</v>
      </c>
      <c r="P764" s="8">
        <v>7.3651772037092566E-3</v>
      </c>
      <c r="Q764" s="1">
        <v>2</v>
      </c>
      <c r="R764" s="1">
        <v>687</v>
      </c>
      <c r="S764" s="8">
        <v>1.9894986746507932E-2</v>
      </c>
      <c r="T764" s="8">
        <v>1.5072733113001698E-2</v>
      </c>
      <c r="U764" s="1">
        <v>3</v>
      </c>
      <c r="V764" s="1">
        <v>778</v>
      </c>
      <c r="W764" s="8">
        <v>1.3243090190418638E-2</v>
      </c>
      <c r="X764" s="8">
        <v>1.0397860190099096E-2</v>
      </c>
      <c r="Y764" s="1">
        <v>3</v>
      </c>
      <c r="Z764" s="8">
        <v>1.5218383807639568E-2</v>
      </c>
      <c r="AA764" s="8"/>
      <c r="AB764" s="8">
        <v>4.8024503168727899E-3</v>
      </c>
      <c r="AC764" s="8">
        <v>1.3130699088145941E-2</v>
      </c>
      <c r="AD764" s="8">
        <v>9.3893448323828128E-3</v>
      </c>
      <c r="AE764" s="8">
        <v>3.7164916318995038E-2</v>
      </c>
      <c r="AF764" s="8">
        <v>2.521949760414784E-2</v>
      </c>
      <c r="AG764" s="8">
        <v>6.5202126592436788E-3</v>
      </c>
      <c r="AH764" s="8">
        <v>7.9895603078643934E-3</v>
      </c>
    </row>
    <row r="765" spans="1:34">
      <c r="A765" s="1" t="s">
        <v>2755</v>
      </c>
      <c r="B765" s="1" t="s">
        <v>2756</v>
      </c>
      <c r="C765" s="1" t="s">
        <v>2757</v>
      </c>
      <c r="D765" s="1">
        <v>18829</v>
      </c>
      <c r="E765" s="1">
        <v>9.52</v>
      </c>
      <c r="F765" s="1" t="s">
        <v>2758</v>
      </c>
      <c r="G765" s="1">
        <v>169</v>
      </c>
      <c r="H765" s="9" t="s">
        <v>806</v>
      </c>
      <c r="I765" s="10" t="s">
        <v>1508</v>
      </c>
      <c r="J765" s="4">
        <v>0.47461296845608658</v>
      </c>
      <c r="K765" s="4">
        <v>-0.14071197299770136</v>
      </c>
      <c r="L765" s="11">
        <f t="shared" si="71"/>
        <v>1.3895453967377183</v>
      </c>
      <c r="M765" s="8">
        <f t="shared" si="72"/>
        <v>0.90707140322239121</v>
      </c>
      <c r="N765" s="1">
        <v>784</v>
      </c>
      <c r="O765" s="8">
        <v>1.0009835529768869E-2</v>
      </c>
      <c r="P765" s="8">
        <v>5.3639489378013551E-3</v>
      </c>
      <c r="Q765" s="1">
        <v>2</v>
      </c>
      <c r="R765" s="1">
        <v>844</v>
      </c>
      <c r="S765" s="8">
        <v>1.1035333595799302E-2</v>
      </c>
      <c r="T765" s="8">
        <v>2.4136773601557424E-3</v>
      </c>
      <c r="U765" s="1">
        <v>3</v>
      </c>
      <c r="V765" s="1">
        <v>917</v>
      </c>
      <c r="W765" s="8">
        <v>7.9416862678307019E-3</v>
      </c>
      <c r="X765" s="8">
        <v>3.698610731558622E-3</v>
      </c>
      <c r="Y765" s="1">
        <v>2</v>
      </c>
      <c r="Z765" s="8">
        <v>1.3802720197626586E-2</v>
      </c>
      <c r="AA765" s="8">
        <v>6.2169508619111516E-3</v>
      </c>
      <c r="AB765" s="8"/>
      <c r="AC765" s="8">
        <v>8.7537993920972935E-3</v>
      </c>
      <c r="AD765" s="8">
        <v>1.3562386980108506E-2</v>
      </c>
      <c r="AE765" s="8">
        <v>1.0789814415192106E-2</v>
      </c>
      <c r="AF765" s="8">
        <v>1.0556998997085142E-2</v>
      </c>
      <c r="AG765" s="8"/>
      <c r="AH765" s="8">
        <v>5.3263735385762631E-3</v>
      </c>
    </row>
    <row r="766" spans="1:34">
      <c r="A766" s="1" t="s">
        <v>4689</v>
      </c>
      <c r="B766" s="1" t="s">
        <v>4690</v>
      </c>
      <c r="C766" s="1" t="s">
        <v>4691</v>
      </c>
      <c r="D766" s="1">
        <v>18625</v>
      </c>
      <c r="E766" s="1">
        <v>4.78</v>
      </c>
      <c r="F766" s="1" t="s">
        <v>4692</v>
      </c>
      <c r="G766" s="1">
        <v>170</v>
      </c>
      <c r="H766" s="9" t="s">
        <v>64</v>
      </c>
      <c r="I766" s="10" t="s">
        <v>806</v>
      </c>
      <c r="J766" s="4" t="s">
        <v>5732</v>
      </c>
      <c r="K766" s="4">
        <v>-0.64740505046089747</v>
      </c>
      <c r="L766" s="11" t="s">
        <v>2</v>
      </c>
      <c r="M766" s="8">
        <f t="shared" si="72"/>
        <v>0.6384276097622692</v>
      </c>
      <c r="N766" s="1">
        <v>784</v>
      </c>
      <c r="O766" s="8">
        <v>1.0009835529768869E-2</v>
      </c>
      <c r="P766" s="8">
        <v>5.3639489378013551E-3</v>
      </c>
      <c r="Q766" s="1">
        <v>2</v>
      </c>
      <c r="R766" s="1">
        <v>744</v>
      </c>
      <c r="S766" s="8">
        <v>1.567888884613907E-2</v>
      </c>
      <c r="T766" s="8">
        <v>9.7935554265527677E-3</v>
      </c>
      <c r="U766" s="1">
        <v>2</v>
      </c>
      <c r="V766" s="1" t="s">
        <v>39</v>
      </c>
      <c r="W766" s="8" t="s">
        <v>39</v>
      </c>
      <c r="X766" s="8" t="s">
        <v>39</v>
      </c>
      <c r="Y766" s="1">
        <v>1</v>
      </c>
      <c r="Z766" s="8">
        <v>1.3802720197626586E-2</v>
      </c>
      <c r="AA766" s="8">
        <v>6.2169508619111516E-3</v>
      </c>
      <c r="AB766" s="8"/>
      <c r="AC766" s="8">
        <v>8.7537993920972935E-3</v>
      </c>
      <c r="AD766" s="8">
        <v>2.2603978300180846E-2</v>
      </c>
      <c r="AE766" s="8"/>
      <c r="AF766" s="8"/>
      <c r="AG766" s="8"/>
      <c r="AH766" s="8">
        <v>5.3263735385762631E-3</v>
      </c>
    </row>
    <row r="767" spans="1:34">
      <c r="A767" s="1" t="s">
        <v>457</v>
      </c>
      <c r="B767" s="1" t="s">
        <v>458</v>
      </c>
      <c r="C767" s="1" t="s">
        <v>459</v>
      </c>
      <c r="D767" s="1">
        <v>61017</v>
      </c>
      <c r="E767" s="1">
        <v>4.97</v>
      </c>
      <c r="F767" s="1" t="s">
        <v>460</v>
      </c>
      <c r="G767" s="1">
        <v>554</v>
      </c>
      <c r="H767" s="9" t="s">
        <v>38</v>
      </c>
      <c r="I767" s="10" t="s">
        <v>64</v>
      </c>
      <c r="J767" s="4">
        <v>-0.57057730695146447</v>
      </c>
      <c r="K767" s="4">
        <v>-4.3583485589681829E-2</v>
      </c>
      <c r="L767" s="11">
        <f>S767/W767</f>
        <v>0.67334728874901917</v>
      </c>
      <c r="M767" s="8">
        <f t="shared" si="72"/>
        <v>0.97024198438808329</v>
      </c>
      <c r="N767" s="1">
        <v>786</v>
      </c>
      <c r="O767" s="8">
        <v>9.9883841570973537E-3</v>
      </c>
      <c r="P767" s="8">
        <v>5.1097423043088954E-3</v>
      </c>
      <c r="Q767" s="1">
        <v>3</v>
      </c>
      <c r="R767" s="1">
        <v>863</v>
      </c>
      <c r="S767" s="8">
        <v>1.0294735043234471E-2</v>
      </c>
      <c r="T767" s="8">
        <v>4.0124274023950043E-3</v>
      </c>
      <c r="U767" s="1">
        <v>3</v>
      </c>
      <c r="V767" s="1">
        <v>741</v>
      </c>
      <c r="W767" s="8">
        <v>1.5288893584706614E-2</v>
      </c>
      <c r="X767" s="8">
        <v>9.0673778336382242E-3</v>
      </c>
      <c r="Y767" s="1">
        <v>2</v>
      </c>
      <c r="Z767" s="8">
        <v>1.3094888392620093E-2</v>
      </c>
      <c r="AA767" s="8">
        <v>1.2779287882817366E-2</v>
      </c>
      <c r="AB767" s="8">
        <v>4.0909761958545987E-3</v>
      </c>
      <c r="AC767" s="8">
        <v>1.1185410334346542E-2</v>
      </c>
      <c r="AD767" s="8">
        <v>5.9118097092780673E-3</v>
      </c>
      <c r="AE767" s="8">
        <v>1.3786985086078804E-2</v>
      </c>
      <c r="AF767" s="8">
        <v>2.170049793845279E-2</v>
      </c>
      <c r="AG767" s="8"/>
      <c r="AH767" s="8">
        <v>8.8772892309604383E-3</v>
      </c>
    </row>
    <row r="768" spans="1:34">
      <c r="A768" s="1" t="s">
        <v>3574</v>
      </c>
      <c r="B768" s="1" t="s">
        <v>3575</v>
      </c>
      <c r="C768" s="1" t="s">
        <v>3576</v>
      </c>
      <c r="D768" s="1">
        <v>57516</v>
      </c>
      <c r="E768" s="1">
        <v>6.59</v>
      </c>
      <c r="F768" s="1" t="s">
        <v>3577</v>
      </c>
      <c r="G768" s="1">
        <v>519</v>
      </c>
      <c r="H768" s="9" t="s">
        <v>1508</v>
      </c>
      <c r="I768" s="10" t="s">
        <v>1508</v>
      </c>
      <c r="J768" s="4">
        <v>1.2230228403371777</v>
      </c>
      <c r="K768" s="4">
        <v>-2.4024932872132068</v>
      </c>
      <c r="L768" s="11">
        <f>S768/W768</f>
        <v>2.3343531601590741</v>
      </c>
      <c r="M768" s="8">
        <f t="shared" si="72"/>
        <v>0.18913741807670195</v>
      </c>
      <c r="N768" s="1">
        <v>787</v>
      </c>
      <c r="O768" s="8">
        <v>9.9633472815679833E-3</v>
      </c>
      <c r="P768" s="8">
        <v>6.4491965078987499E-3</v>
      </c>
      <c r="Q768" s="1">
        <v>3</v>
      </c>
      <c r="R768" s="1">
        <v>415</v>
      </c>
      <c r="S768" s="8">
        <v>5.2677822203999268E-2</v>
      </c>
      <c r="T768" s="8">
        <v>3.3560186348177735E-2</v>
      </c>
      <c r="U768" s="1">
        <v>3</v>
      </c>
      <c r="V768" s="1">
        <v>615</v>
      </c>
      <c r="W768" s="8">
        <v>2.2566346473645634E-2</v>
      </c>
      <c r="X768" s="8">
        <v>3.3126094714736559E-3</v>
      </c>
      <c r="Y768" s="1">
        <v>3</v>
      </c>
      <c r="Z768" s="8">
        <v>8.8478975625811453E-3</v>
      </c>
      <c r="AA768" s="8">
        <v>4.1446339079407686E-3</v>
      </c>
      <c r="AB768" s="8">
        <v>1.6897510374182037E-2</v>
      </c>
      <c r="AC768" s="8">
        <v>9.1428571428571734E-2</v>
      </c>
      <c r="AD768" s="8">
        <v>3.3036583669495079E-2</v>
      </c>
      <c r="AE768" s="8">
        <v>3.3568311513930998E-2</v>
      </c>
      <c r="AF768" s="8">
        <v>1.8767998217040251E-2</v>
      </c>
      <c r="AG768" s="8">
        <v>2.4074631357207426E-2</v>
      </c>
      <c r="AH768" s="8">
        <v>2.4856409846689225E-2</v>
      </c>
    </row>
    <row r="769" spans="1:34">
      <c r="A769" s="1" t="s">
        <v>1067</v>
      </c>
      <c r="B769" s="1" t="s">
        <v>1068</v>
      </c>
      <c r="C769" s="1" t="s">
        <v>1069</v>
      </c>
      <c r="D769" s="1">
        <v>10316</v>
      </c>
      <c r="E769" s="1">
        <v>8.8800000000000008</v>
      </c>
      <c r="F769" s="1" t="s">
        <v>1070</v>
      </c>
      <c r="G769" s="1">
        <v>92</v>
      </c>
      <c r="H769" s="9" t="s">
        <v>28</v>
      </c>
      <c r="I769" s="10" t="s">
        <v>806</v>
      </c>
      <c r="J769" s="4">
        <v>-0.14559410365699255</v>
      </c>
      <c r="K769" s="4">
        <v>-0.51228338476455559</v>
      </c>
      <c r="L769" s="11">
        <f>S769/W769</f>
        <v>0.90400702965243496</v>
      </c>
      <c r="M769" s="8">
        <f t="shared" si="72"/>
        <v>0.70111189424273201</v>
      </c>
      <c r="N769" s="1">
        <v>788</v>
      </c>
      <c r="O769" s="8">
        <v>9.9412667065323854E-3</v>
      </c>
      <c r="P769" s="8">
        <v>3.3751911979938366E-3</v>
      </c>
      <c r="Q769" s="1">
        <v>3</v>
      </c>
      <c r="R769" s="1">
        <v>768</v>
      </c>
      <c r="S769" s="8">
        <v>1.4179286912925511E-2</v>
      </c>
      <c r="T769" s="8">
        <v>3.3314169189786178E-3</v>
      </c>
      <c r="U769" s="1">
        <v>2</v>
      </c>
      <c r="V769" s="1">
        <v>737</v>
      </c>
      <c r="W769" s="8">
        <v>1.5684929926238565E-2</v>
      </c>
      <c r="X769" s="8">
        <v>5.0800964368326647E-3</v>
      </c>
      <c r="Y769" s="1">
        <v>3</v>
      </c>
      <c r="Z769" s="8">
        <v>1.2033140685110357E-2</v>
      </c>
      <c r="AA769" s="8">
        <v>1.1743129405832177E-2</v>
      </c>
      <c r="AB769" s="8">
        <v>6.0475300286546244E-3</v>
      </c>
      <c r="AC769" s="8">
        <v>1.6534954407294886E-2</v>
      </c>
      <c r="AD769" s="8">
        <v>1.1823619418556135E-2</v>
      </c>
      <c r="AE769" s="8"/>
      <c r="AF769" s="8">
        <v>1.9940998105605269E-2</v>
      </c>
      <c r="AG769" s="8">
        <v>1.7052863878021927E-2</v>
      </c>
      <c r="AH769" s="8">
        <v>1.0060927795088498E-2</v>
      </c>
    </row>
    <row r="770" spans="1:34">
      <c r="A770" s="1" t="s">
        <v>2591</v>
      </c>
      <c r="B770" s="1" t="s">
        <v>2592</v>
      </c>
      <c r="C770" s="1" t="s">
        <v>2593</v>
      </c>
      <c r="D770" s="1">
        <v>43296</v>
      </c>
      <c r="E770" s="1">
        <v>9.11</v>
      </c>
      <c r="F770" s="1" t="s">
        <v>2594</v>
      </c>
      <c r="G770" s="1">
        <v>384</v>
      </c>
      <c r="H770" s="9" t="s">
        <v>1508</v>
      </c>
      <c r="I770" s="10" t="s">
        <v>811</v>
      </c>
      <c r="J770" s="4">
        <v>0.41524139076601174</v>
      </c>
      <c r="K770" s="4">
        <v>-0.29662391249110626</v>
      </c>
      <c r="L770" s="11">
        <f>S770/W770</f>
        <v>1.3335217823954328</v>
      </c>
      <c r="M770" s="8">
        <f t="shared" si="72"/>
        <v>0.81415539469141285</v>
      </c>
      <c r="N770" s="1">
        <v>788</v>
      </c>
      <c r="O770" s="8">
        <v>9.9412667065323854E-3</v>
      </c>
      <c r="P770" s="8">
        <v>3.3751911979938366E-3</v>
      </c>
      <c r="Q770" s="1">
        <v>3</v>
      </c>
      <c r="R770" s="1">
        <v>816</v>
      </c>
      <c r="S770" s="8">
        <v>1.2210527340791493E-2</v>
      </c>
      <c r="T770" s="8">
        <v>6.4511888724615787E-3</v>
      </c>
      <c r="U770" s="1">
        <v>3</v>
      </c>
      <c r="V770" s="1">
        <v>876</v>
      </c>
      <c r="W770" s="8">
        <v>9.1566013408925871E-3</v>
      </c>
      <c r="X770" s="8">
        <v>1.0368982097444328E-3</v>
      </c>
      <c r="Y770" s="1">
        <v>3</v>
      </c>
      <c r="Z770" s="8">
        <v>1.2033140685110357E-2</v>
      </c>
      <c r="AA770" s="8">
        <v>1.1743129405832177E-2</v>
      </c>
      <c r="AB770" s="8">
        <v>6.0475300286546244E-3</v>
      </c>
      <c r="AC770" s="8">
        <v>1.6534954407294886E-2</v>
      </c>
      <c r="AD770" s="8">
        <v>1.5301154541660878E-2</v>
      </c>
      <c r="AE770" s="8">
        <v>4.7954730734187144E-3</v>
      </c>
      <c r="AF770" s="8">
        <v>9.3839991085201257E-3</v>
      </c>
      <c r="AG770" s="8">
        <v>8.0248771190691414E-3</v>
      </c>
      <c r="AH770" s="8">
        <v>1.0060927795088498E-2</v>
      </c>
    </row>
    <row r="771" spans="1:34">
      <c r="A771" s="1" t="s">
        <v>3686</v>
      </c>
      <c r="B771" s="1" t="s">
        <v>3687</v>
      </c>
      <c r="C771" s="1" t="s">
        <v>3688</v>
      </c>
      <c r="D771" s="1">
        <v>21245</v>
      </c>
      <c r="E771" s="1">
        <v>6.15</v>
      </c>
      <c r="F771" s="1" t="s">
        <v>3689</v>
      </c>
      <c r="G771" s="1">
        <v>191</v>
      </c>
      <c r="H771" s="9" t="s">
        <v>1894</v>
      </c>
      <c r="I771" s="10" t="s">
        <v>811</v>
      </c>
      <c r="J771" s="4">
        <v>1.4696542499145526</v>
      </c>
      <c r="K771" s="4">
        <v>-1.040068897085761</v>
      </c>
      <c r="L771" s="11">
        <f>S771/W771</f>
        <v>2.7695551170193102</v>
      </c>
      <c r="M771" s="8">
        <f t="shared" si="72"/>
        <v>0.48630424929304045</v>
      </c>
      <c r="N771" s="1">
        <v>788</v>
      </c>
      <c r="O771" s="8">
        <v>9.9412667065323854E-3</v>
      </c>
      <c r="P771" s="8">
        <v>3.3751911979938366E-3</v>
      </c>
      <c r="Q771" s="1">
        <v>3</v>
      </c>
      <c r="R771" s="1">
        <v>677</v>
      </c>
      <c r="S771" s="8">
        <v>2.0442483735201564E-2</v>
      </c>
      <c r="T771" s="8">
        <v>1.1100994218885751E-2</v>
      </c>
      <c r="U771" s="1">
        <v>3</v>
      </c>
      <c r="V771" s="1">
        <v>934</v>
      </c>
      <c r="W771" s="8">
        <v>7.3811434947004999E-3</v>
      </c>
      <c r="X771" s="8">
        <v>2.3906336173330203E-3</v>
      </c>
      <c r="Y771" s="1">
        <v>3</v>
      </c>
      <c r="Z771" s="8">
        <v>1.2033140685110357E-2</v>
      </c>
      <c r="AA771" s="8">
        <v>1.1743129405832177E-2</v>
      </c>
      <c r="AB771" s="8">
        <v>6.0475300286546244E-3</v>
      </c>
      <c r="AC771" s="8">
        <v>1.6534954407294886E-2</v>
      </c>
      <c r="AD771" s="8">
        <v>1.1823619418556135E-2</v>
      </c>
      <c r="AE771" s="8">
        <v>3.2968877379753667E-2</v>
      </c>
      <c r="AF771" s="8">
        <v>9.3839991085201257E-3</v>
      </c>
      <c r="AG771" s="8">
        <v>8.0248771190691414E-3</v>
      </c>
      <c r="AH771" s="8">
        <v>4.7345542565122335E-3</v>
      </c>
    </row>
    <row r="772" spans="1:34">
      <c r="A772" s="1" t="s">
        <v>3786</v>
      </c>
      <c r="B772" s="1" t="s">
        <v>3787</v>
      </c>
      <c r="C772" s="1" t="s">
        <v>3788</v>
      </c>
      <c r="D772" s="1">
        <v>134766</v>
      </c>
      <c r="E772" s="1">
        <v>6.46</v>
      </c>
      <c r="F772" s="1" t="s">
        <v>3789</v>
      </c>
      <c r="G772" s="1">
        <v>1210</v>
      </c>
      <c r="H772" s="9" t="s">
        <v>64</v>
      </c>
      <c r="I772" s="10" t="s">
        <v>29</v>
      </c>
      <c r="J772" s="4" t="s">
        <v>5731</v>
      </c>
      <c r="K772" s="4" t="s">
        <v>5732</v>
      </c>
      <c r="L772" s="11" t="s">
        <v>3</v>
      </c>
      <c r="M772" s="8" t="s">
        <v>5737</v>
      </c>
      <c r="N772" s="1">
        <v>791</v>
      </c>
      <c r="O772" s="8">
        <v>9.9146590434884586E-3</v>
      </c>
      <c r="P772" s="8">
        <v>2.7543853161827465E-3</v>
      </c>
      <c r="Q772" s="1">
        <v>3</v>
      </c>
      <c r="R772" s="1" t="s">
        <v>39</v>
      </c>
      <c r="S772" s="8" t="s">
        <v>39</v>
      </c>
      <c r="T772" s="8" t="s">
        <v>39</v>
      </c>
      <c r="U772" s="1">
        <v>1</v>
      </c>
      <c r="V772" s="1">
        <v>866</v>
      </c>
      <c r="W772" s="8">
        <v>9.6257101364990837E-3</v>
      </c>
      <c r="X772" s="8">
        <v>7.80670121005002E-3</v>
      </c>
      <c r="Y772" s="1">
        <v>3</v>
      </c>
      <c r="Z772" s="8">
        <v>1.3094888392620093E-2</v>
      </c>
      <c r="AA772" s="8">
        <v>8.2892678158815371E-3</v>
      </c>
      <c r="AB772" s="8">
        <v>8.3598209219637454E-3</v>
      </c>
      <c r="AC772" s="8"/>
      <c r="AD772" s="8">
        <v>6.9550702462094899E-4</v>
      </c>
      <c r="AE772" s="8"/>
      <c r="AF772" s="8">
        <v>4.1054996099775557E-3</v>
      </c>
      <c r="AG772" s="8">
        <v>1.8557528337847389E-2</v>
      </c>
      <c r="AH772" s="8">
        <v>6.2141024616723063E-3</v>
      </c>
    </row>
    <row r="773" spans="1:34">
      <c r="A773" s="1" t="s">
        <v>638</v>
      </c>
      <c r="B773" s="1" t="s">
        <v>639</v>
      </c>
      <c r="C773" s="1" t="s">
        <v>640</v>
      </c>
      <c r="D773" s="1">
        <v>58030</v>
      </c>
      <c r="E773" s="1">
        <v>8.24</v>
      </c>
      <c r="F773" s="1" t="s">
        <v>641</v>
      </c>
      <c r="G773" s="1">
        <v>539</v>
      </c>
      <c r="H773" s="9" t="s">
        <v>38</v>
      </c>
      <c r="I773" s="10" t="s">
        <v>97</v>
      </c>
      <c r="J773" s="4">
        <v>-0.42040479920551993</v>
      </c>
      <c r="K773" s="4">
        <v>-0.20415807690340659</v>
      </c>
      <c r="L773" s="11">
        <f>S773/W773</f>
        <v>0.74721493727829758</v>
      </c>
      <c r="M773" s="8">
        <f t="shared" ref="M773:M778" si="73">O773/S773</f>
        <v>0.86804511020135455</v>
      </c>
      <c r="N773" s="1">
        <v>792</v>
      </c>
      <c r="O773" s="8">
        <v>9.8943412714744411E-3</v>
      </c>
      <c r="P773" s="8">
        <v>1.1064568229276171E-3</v>
      </c>
      <c r="Q773" s="1">
        <v>3</v>
      </c>
      <c r="R773" s="1">
        <v>834</v>
      </c>
      <c r="S773" s="8">
        <v>1.1398418302453564E-2</v>
      </c>
      <c r="T773" s="8">
        <v>6.8550823516265831E-3</v>
      </c>
      <c r="U773" s="1">
        <v>3</v>
      </c>
      <c r="V773" s="1">
        <v>742</v>
      </c>
      <c r="W773" s="8">
        <v>1.5254537528347434E-2</v>
      </c>
      <c r="X773" s="8">
        <v>4.0427258254178977E-3</v>
      </c>
      <c r="Y773" s="1">
        <v>3</v>
      </c>
      <c r="Z773" s="8">
        <v>8.8478975625811453E-3</v>
      </c>
      <c r="AA773" s="8">
        <v>1.1052357087842048E-2</v>
      </c>
      <c r="AB773" s="8">
        <v>9.7827691640001279E-3</v>
      </c>
      <c r="AC773" s="8">
        <v>8.7537993920972935E-3</v>
      </c>
      <c r="AD773" s="8">
        <v>6.2595632215885402E-3</v>
      </c>
      <c r="AE773" s="8">
        <v>1.9181892293674858E-2</v>
      </c>
      <c r="AF773" s="8">
        <v>1.4662498607062696E-2</v>
      </c>
      <c r="AG773" s="8">
        <v>1.9560637977731034E-2</v>
      </c>
      <c r="AH773" s="8">
        <v>1.1540476000248569E-2</v>
      </c>
    </row>
    <row r="774" spans="1:34">
      <c r="A774" s="1" t="s">
        <v>4685</v>
      </c>
      <c r="B774" s="1" t="s">
        <v>4686</v>
      </c>
      <c r="C774" s="1" t="s">
        <v>4687</v>
      </c>
      <c r="D774" s="1">
        <v>46041</v>
      </c>
      <c r="E774" s="1">
        <v>8.93</v>
      </c>
      <c r="F774" s="1" t="s">
        <v>4688</v>
      </c>
      <c r="G774" s="1">
        <v>416</v>
      </c>
      <c r="H774" s="9" t="s">
        <v>64</v>
      </c>
      <c r="I774" s="10" t="s">
        <v>64</v>
      </c>
      <c r="J774" s="4" t="s">
        <v>5732</v>
      </c>
      <c r="K774" s="4">
        <v>-0.50188679507979606</v>
      </c>
      <c r="L774" s="11" t="s">
        <v>2</v>
      </c>
      <c r="M774" s="8">
        <f t="shared" si="73"/>
        <v>0.70618261252348169</v>
      </c>
      <c r="N774" s="1">
        <v>793</v>
      </c>
      <c r="O774" s="8">
        <v>9.8645026722695792E-3</v>
      </c>
      <c r="P774" s="8">
        <v>3.7447807730055052E-3</v>
      </c>
      <c r="Q774" s="1">
        <v>3</v>
      </c>
      <c r="R774" s="1">
        <v>775</v>
      </c>
      <c r="S774" s="8">
        <v>1.3968770254792373E-2</v>
      </c>
      <c r="T774" s="8">
        <v>8.4434764741371533E-3</v>
      </c>
      <c r="U774" s="1">
        <v>2</v>
      </c>
      <c r="V774" s="1" t="s">
        <v>39</v>
      </c>
      <c r="W774" s="8" t="s">
        <v>39</v>
      </c>
      <c r="X774" s="8" t="s">
        <v>39</v>
      </c>
      <c r="Y774" s="1">
        <v>1</v>
      </c>
      <c r="Z774" s="8">
        <v>8.1400657575746542E-3</v>
      </c>
      <c r="AA774" s="8">
        <v>1.4160832518797623E-2</v>
      </c>
      <c r="AB774" s="8">
        <v>7.2926097404364572E-3</v>
      </c>
      <c r="AC774" s="8">
        <v>1.9939209726443835E-2</v>
      </c>
      <c r="AD774" s="8">
        <v>7.9983307831409129E-3</v>
      </c>
      <c r="AE774" s="8"/>
      <c r="AF774" s="8">
        <v>4.1054996099775557E-3</v>
      </c>
      <c r="AG774" s="8"/>
      <c r="AH774" s="8"/>
    </row>
    <row r="775" spans="1:34">
      <c r="A775" s="1" t="s">
        <v>3321</v>
      </c>
      <c r="B775" s="1" t="s">
        <v>3322</v>
      </c>
      <c r="C775" s="1" t="s">
        <v>3323</v>
      </c>
      <c r="D775" s="1">
        <v>16274</v>
      </c>
      <c r="E775" s="1">
        <v>8.8000000000000007</v>
      </c>
      <c r="F775" s="1" t="s">
        <v>3324</v>
      </c>
      <c r="G775" s="1">
        <v>145</v>
      </c>
      <c r="H775" s="9" t="s">
        <v>97</v>
      </c>
      <c r="I775" s="10" t="s">
        <v>1894</v>
      </c>
      <c r="J775" s="4">
        <v>0.87441707096391996</v>
      </c>
      <c r="K775" s="4">
        <v>-1.1735655418757649</v>
      </c>
      <c r="L775" s="11">
        <f>S775/W775</f>
        <v>1.8332671948296739</v>
      </c>
      <c r="M775" s="8">
        <f t="shared" si="73"/>
        <v>0.44332433370523777</v>
      </c>
      <c r="N775" s="1">
        <v>794</v>
      </c>
      <c r="O775" s="8">
        <v>9.8115012245592239E-3</v>
      </c>
      <c r="P775" s="8">
        <v>8.5931322550995212E-3</v>
      </c>
      <c r="Q775" s="1">
        <v>2</v>
      </c>
      <c r="R775" s="1">
        <v>659</v>
      </c>
      <c r="S775" s="8">
        <v>2.2131655040354269E-2</v>
      </c>
      <c r="T775" s="8">
        <v>2.0971134312912487E-2</v>
      </c>
      <c r="U775" s="1">
        <v>2</v>
      </c>
      <c r="V775" s="1">
        <v>804</v>
      </c>
      <c r="W775" s="8">
        <v>1.2072247353125461E-2</v>
      </c>
      <c r="X775" s="8">
        <v>2.1773177337710155E-3</v>
      </c>
      <c r="Y775" s="1">
        <v>2</v>
      </c>
      <c r="Z775" s="8"/>
      <c r="AA775" s="8">
        <v>1.5887763313772944E-2</v>
      </c>
      <c r="AB775" s="8">
        <v>3.735239135345503E-3</v>
      </c>
      <c r="AC775" s="8">
        <v>3.6960486322188575E-2</v>
      </c>
      <c r="AD775" s="8">
        <v>7.3028237585199647E-3</v>
      </c>
      <c r="AE775" s="8"/>
      <c r="AF775" s="8"/>
      <c r="AG775" s="8">
        <v>1.053265121877825E-2</v>
      </c>
      <c r="AH775" s="8">
        <v>1.3611843487472672E-2</v>
      </c>
    </row>
    <row r="776" spans="1:34">
      <c r="A776" s="1" t="s">
        <v>234</v>
      </c>
      <c r="B776" s="1" t="s">
        <v>235</v>
      </c>
      <c r="C776" s="1" t="s">
        <v>236</v>
      </c>
      <c r="D776" s="1">
        <v>67291</v>
      </c>
      <c r="E776" s="1">
        <v>9.07</v>
      </c>
      <c r="F776" s="1" t="s">
        <v>237</v>
      </c>
      <c r="G776" s="1">
        <v>609</v>
      </c>
      <c r="H776" s="9" t="s">
        <v>28</v>
      </c>
      <c r="I776" s="10" t="s">
        <v>29</v>
      </c>
      <c r="J776" s="4">
        <v>-0.89957120423308212</v>
      </c>
      <c r="K776" s="4">
        <v>1.2193953850574724</v>
      </c>
      <c r="L776" s="11">
        <f>S776/W776</f>
        <v>0.5360460304319431</v>
      </c>
      <c r="M776" s="8">
        <f t="shared" si="73"/>
        <v>2.3284911277335882</v>
      </c>
      <c r="N776" s="1">
        <v>795</v>
      </c>
      <c r="O776" s="8">
        <v>9.8098775680266412E-3</v>
      </c>
      <c r="P776" s="8">
        <v>3.4891195800278762E-3</v>
      </c>
      <c r="Q776" s="1">
        <v>3</v>
      </c>
      <c r="R776" s="1">
        <v>1061</v>
      </c>
      <c r="S776" s="8">
        <v>4.2129761420113205E-3</v>
      </c>
      <c r="T776" s="8">
        <v>2.5192308250429818E-3</v>
      </c>
      <c r="U776" s="1">
        <v>2</v>
      </c>
      <c r="V776" s="1">
        <v>920</v>
      </c>
      <c r="W776" s="8">
        <v>7.8593551725707703E-3</v>
      </c>
      <c r="X776" s="8">
        <v>2.5098708780190992E-3</v>
      </c>
      <c r="Y776" s="1">
        <v>3</v>
      </c>
      <c r="Z776" s="8">
        <v>7.4322339525681614E-3</v>
      </c>
      <c r="AA776" s="8">
        <v>1.3815446359802561E-2</v>
      </c>
      <c r="AB776" s="8">
        <v>8.1819523917091973E-3</v>
      </c>
      <c r="AC776" s="8">
        <v>2.4316109422492481E-3</v>
      </c>
      <c r="AD776" s="8"/>
      <c r="AE776" s="8">
        <v>5.9943413417733928E-3</v>
      </c>
      <c r="AF776" s="8">
        <v>8.7974991642376169E-3</v>
      </c>
      <c r="AG776" s="8">
        <v>5.0155481994182136E-3</v>
      </c>
      <c r="AH776" s="8">
        <v>9.7650181540564832E-3</v>
      </c>
    </row>
    <row r="777" spans="1:34">
      <c r="A777" s="1" t="s">
        <v>4701</v>
      </c>
      <c r="B777" s="1" t="s">
        <v>4702</v>
      </c>
      <c r="C777" s="1" t="s">
        <v>4703</v>
      </c>
      <c r="D777" s="1">
        <v>12391</v>
      </c>
      <c r="E777" s="1">
        <v>9.61</v>
      </c>
      <c r="F777" s="1" t="s">
        <v>4704</v>
      </c>
      <c r="G777" s="1">
        <v>111</v>
      </c>
      <c r="H777" s="9" t="s">
        <v>38</v>
      </c>
      <c r="I777" s="10" t="s">
        <v>806</v>
      </c>
      <c r="J777" s="4" t="s">
        <v>5732</v>
      </c>
      <c r="K777" s="4">
        <v>-1.0440619270657121</v>
      </c>
      <c r="L777" s="11" t="s">
        <v>2</v>
      </c>
      <c r="M777" s="8">
        <f t="shared" si="73"/>
        <v>0.48496013801821103</v>
      </c>
      <c r="N777" s="1">
        <v>796</v>
      </c>
      <c r="O777" s="8">
        <v>9.7902288609763369E-3</v>
      </c>
      <c r="P777" s="8">
        <v>1.6888030533968238E-4</v>
      </c>
      <c r="Q777" s="1">
        <v>2</v>
      </c>
      <c r="R777" s="1">
        <v>681</v>
      </c>
      <c r="S777" s="8">
        <v>2.0187698108516908E-2</v>
      </c>
      <c r="T777" s="8">
        <v>1.4779379920932423E-2</v>
      </c>
      <c r="U777" s="1">
        <v>2</v>
      </c>
      <c r="V777" s="1" t="s">
        <v>39</v>
      </c>
      <c r="W777" s="8" t="s">
        <v>39</v>
      </c>
      <c r="X777" s="8" t="s">
        <v>39</v>
      </c>
      <c r="Y777" s="1">
        <v>1</v>
      </c>
      <c r="Z777" s="8">
        <v>9.9096452700908819E-3</v>
      </c>
      <c r="AA777" s="8">
        <v>9.6708124518617936E-3</v>
      </c>
      <c r="AB777" s="8"/>
      <c r="AC777" s="8">
        <v>3.0638297872340528E-2</v>
      </c>
      <c r="AD777" s="8">
        <v>9.7370983446932874E-3</v>
      </c>
      <c r="AE777" s="8"/>
      <c r="AF777" s="8"/>
      <c r="AG777" s="8"/>
      <c r="AH777" s="8">
        <v>8.2854699488964095E-3</v>
      </c>
    </row>
    <row r="778" spans="1:34">
      <c r="A778" s="1" t="s">
        <v>2823</v>
      </c>
      <c r="B778" s="1" t="s">
        <v>2824</v>
      </c>
      <c r="C778" s="1" t="s">
        <v>2825</v>
      </c>
      <c r="D778" s="1">
        <v>30622</v>
      </c>
      <c r="E778" s="1">
        <v>8.5299999999999994</v>
      </c>
      <c r="F778" s="1" t="s">
        <v>2826</v>
      </c>
      <c r="G778" s="1">
        <v>277</v>
      </c>
      <c r="H778" s="9" t="s">
        <v>1508</v>
      </c>
      <c r="I778" s="10" t="s">
        <v>806</v>
      </c>
      <c r="J778" s="4">
        <v>0.51865779885480179</v>
      </c>
      <c r="K778" s="4">
        <v>-1.5079277994640674</v>
      </c>
      <c r="L778" s="11">
        <f>S778/W778</f>
        <v>1.4326217982541865</v>
      </c>
      <c r="M778" s="8">
        <f t="shared" si="73"/>
        <v>0.35161589636573587</v>
      </c>
      <c r="N778" s="1">
        <v>797</v>
      </c>
      <c r="O778" s="8">
        <v>9.7552834699312502E-3</v>
      </c>
      <c r="P778" s="8">
        <v>4.9078361612065243E-3</v>
      </c>
      <c r="Q778" s="1">
        <v>3</v>
      </c>
      <c r="R778" s="1">
        <v>596</v>
      </c>
      <c r="S778" s="8">
        <v>2.7744148005709676E-2</v>
      </c>
      <c r="T778" s="8">
        <v>1.2275085729278316E-2</v>
      </c>
      <c r="U778" s="1">
        <v>3</v>
      </c>
      <c r="V778" s="1">
        <v>667</v>
      </c>
      <c r="W778" s="8">
        <v>1.9365995993861809E-2</v>
      </c>
      <c r="X778" s="8">
        <v>7.1190467470291672E-3</v>
      </c>
      <c r="Y778" s="1">
        <v>3</v>
      </c>
      <c r="Z778" s="8">
        <v>1.2740972490116848E-2</v>
      </c>
      <c r="AA778" s="8">
        <v>1.2433901723822303E-2</v>
      </c>
      <c r="AB778" s="8">
        <v>4.0909761958545987E-3</v>
      </c>
      <c r="AC778" s="8">
        <v>3.2583586626139929E-2</v>
      </c>
      <c r="AD778" s="8">
        <v>3.6861872304910295E-2</v>
      </c>
      <c r="AE778" s="8">
        <v>1.3786985086078804E-2</v>
      </c>
      <c r="AF778" s="8">
        <v>2.1113997994170283E-2</v>
      </c>
      <c r="AG778" s="8">
        <v>1.1535760858661892E-2</v>
      </c>
      <c r="AH778" s="8">
        <v>2.5448229128753254E-2</v>
      </c>
    </row>
    <row r="779" spans="1:34">
      <c r="A779" s="1" t="s">
        <v>3859</v>
      </c>
      <c r="B779" s="1" t="s">
        <v>3860</v>
      </c>
      <c r="C779" s="1" t="s">
        <v>3861</v>
      </c>
      <c r="D779" s="1">
        <v>29977</v>
      </c>
      <c r="E779" s="1">
        <v>9.3699999999999992</v>
      </c>
      <c r="F779" s="1" t="s">
        <v>3862</v>
      </c>
      <c r="G779" s="1">
        <v>264</v>
      </c>
      <c r="H779" s="9" t="s">
        <v>38</v>
      </c>
      <c r="I779" s="10" t="s">
        <v>97</v>
      </c>
      <c r="J779" s="4" t="s">
        <v>5731</v>
      </c>
      <c r="K779" s="4" t="s">
        <v>5732</v>
      </c>
      <c r="L779" s="11" t="s">
        <v>3</v>
      </c>
      <c r="M779" s="8" t="s">
        <v>5737</v>
      </c>
      <c r="N779" s="1">
        <v>798</v>
      </c>
      <c r="O779" s="8">
        <v>9.6802117511178166E-3</v>
      </c>
      <c r="P779" s="8">
        <v>4.3827554962762531E-3</v>
      </c>
      <c r="Q779" s="1">
        <v>2</v>
      </c>
      <c r="R779" s="1" t="s">
        <v>39</v>
      </c>
      <c r="S779" s="8" t="s">
        <v>39</v>
      </c>
      <c r="T779" s="8" t="s">
        <v>39</v>
      </c>
      <c r="U779" s="1">
        <v>1</v>
      </c>
      <c r="V779" s="1">
        <v>716</v>
      </c>
      <c r="W779" s="8">
        <v>1.6618129398557342E-2</v>
      </c>
      <c r="X779" s="8">
        <v>7.1875545180984865E-3</v>
      </c>
      <c r="Y779" s="1">
        <v>2</v>
      </c>
      <c r="Z779" s="8"/>
      <c r="AA779" s="8">
        <v>1.2779287882817366E-2</v>
      </c>
      <c r="AB779" s="8">
        <v>6.5811356194182668E-3</v>
      </c>
      <c r="AC779" s="8">
        <v>1.7993920972644434E-2</v>
      </c>
      <c r="AD779" s="8"/>
      <c r="AE779" s="8"/>
      <c r="AF779" s="8">
        <v>2.170049793845279E-2</v>
      </c>
      <c r="AG779" s="8">
        <v>1.1535760858661892E-2</v>
      </c>
      <c r="AH779" s="8"/>
    </row>
    <row r="780" spans="1:34">
      <c r="A780" s="1" t="s">
        <v>4120</v>
      </c>
      <c r="B780" s="1" t="s">
        <v>4121</v>
      </c>
      <c r="C780" s="1" t="s">
        <v>4122</v>
      </c>
      <c r="D780" s="1">
        <v>74347</v>
      </c>
      <c r="E780" s="1">
        <v>8.58</v>
      </c>
      <c r="F780" s="1" t="s">
        <v>4123</v>
      </c>
      <c r="G780" s="1">
        <v>670</v>
      </c>
      <c r="H780" s="9" t="s">
        <v>28</v>
      </c>
      <c r="I780" s="10" t="s">
        <v>29</v>
      </c>
      <c r="J780" s="4" t="s">
        <v>5731</v>
      </c>
      <c r="K780" s="4" t="s">
        <v>5732</v>
      </c>
      <c r="L780" s="11" t="s">
        <v>3</v>
      </c>
      <c r="M780" s="8" t="s">
        <v>5737</v>
      </c>
      <c r="N780" s="1">
        <v>799</v>
      </c>
      <c r="O780" s="8">
        <v>9.6750727924745945E-3</v>
      </c>
      <c r="P780" s="8">
        <v>4.3129205269022836E-3</v>
      </c>
      <c r="Q780" s="1">
        <v>3</v>
      </c>
      <c r="R780" s="1" t="s">
        <v>39</v>
      </c>
      <c r="S780" s="8" t="s">
        <v>39</v>
      </c>
      <c r="T780" s="8" t="s">
        <v>39</v>
      </c>
      <c r="U780" s="1">
        <v>0</v>
      </c>
      <c r="V780" s="1">
        <v>765</v>
      </c>
      <c r="W780" s="8">
        <v>1.3559290226415261E-2</v>
      </c>
      <c r="X780" s="8">
        <v>9.1629462994882414E-3</v>
      </c>
      <c r="Y780" s="1">
        <v>3</v>
      </c>
      <c r="Z780" s="8">
        <v>1.4510552002633076E-2</v>
      </c>
      <c r="AA780" s="8">
        <v>8.2892678158815371E-3</v>
      </c>
      <c r="AB780" s="8">
        <v>6.2253985589091716E-3</v>
      </c>
      <c r="AC780" s="8"/>
      <c r="AD780" s="8"/>
      <c r="AE780" s="8"/>
      <c r="AF780" s="8">
        <v>2.4046497715582822E-2</v>
      </c>
      <c r="AG780" s="8">
        <v>9.5295415788946066E-3</v>
      </c>
      <c r="AH780" s="8">
        <v>7.1018313847683494E-3</v>
      </c>
    </row>
    <row r="781" spans="1:34">
      <c r="A781" s="1" t="s">
        <v>258</v>
      </c>
      <c r="B781" s="1" t="s">
        <v>259</v>
      </c>
      <c r="C781" s="1" t="s">
        <v>260</v>
      </c>
      <c r="D781" s="1">
        <v>44732</v>
      </c>
      <c r="E781" s="1">
        <v>6.3</v>
      </c>
      <c r="F781" s="1" t="s">
        <v>261</v>
      </c>
      <c r="G781" s="1">
        <v>394</v>
      </c>
      <c r="H781" s="9" t="s">
        <v>38</v>
      </c>
      <c r="I781" s="10" t="s">
        <v>29</v>
      </c>
      <c r="J781" s="4">
        <v>-0.8419785014264155</v>
      </c>
      <c r="K781" s="4">
        <v>0.19465888977037252</v>
      </c>
      <c r="L781" s="11">
        <f>S781/W781</f>
        <v>0.55787797441717724</v>
      </c>
      <c r="M781" s="8">
        <f>O781/S781</f>
        <v>1.1444535344776208</v>
      </c>
      <c r="N781" s="1">
        <v>800</v>
      </c>
      <c r="O781" s="8">
        <v>9.6637857917763331E-3</v>
      </c>
      <c r="P781" s="8">
        <v>2.8502611549684315E-3</v>
      </c>
      <c r="Q781" s="1">
        <v>2</v>
      </c>
      <c r="R781" s="1">
        <v>908</v>
      </c>
      <c r="S781" s="8">
        <v>8.4440176037267542E-3</v>
      </c>
      <c r="T781" s="8">
        <v>4.5646782140222547E-3</v>
      </c>
      <c r="U781" s="1">
        <v>2</v>
      </c>
      <c r="V781" s="1">
        <v>744</v>
      </c>
      <c r="W781" s="8">
        <v>1.513595802477833E-2</v>
      </c>
      <c r="X781" s="8">
        <v>5.9718914041279941E-3</v>
      </c>
      <c r="Y781" s="1">
        <v>3</v>
      </c>
      <c r="Z781" s="8">
        <v>1.1679224782607111E-2</v>
      </c>
      <c r="AA781" s="8"/>
      <c r="AB781" s="8">
        <v>7.6483468009455532E-3</v>
      </c>
      <c r="AC781" s="8">
        <v>1.167173252279639E-2</v>
      </c>
      <c r="AD781" s="8">
        <v>5.2163026846571174E-3</v>
      </c>
      <c r="AE781" s="8"/>
      <c r="AF781" s="8">
        <v>1.4075998662780188E-2</v>
      </c>
      <c r="AG781" s="8">
        <v>2.156685725749832E-2</v>
      </c>
      <c r="AH781" s="8">
        <v>9.7650181540564832E-3</v>
      </c>
    </row>
    <row r="782" spans="1:34">
      <c r="A782" s="1" t="s">
        <v>1174</v>
      </c>
      <c r="B782" s="1" t="s">
        <v>1175</v>
      </c>
      <c r="C782" s="1" t="s">
        <v>1176</v>
      </c>
      <c r="D782" s="1">
        <v>32045</v>
      </c>
      <c r="E782" s="1">
        <v>4.3600000000000003</v>
      </c>
      <c r="F782" s="1" t="s">
        <v>1177</v>
      </c>
      <c r="G782" s="1">
        <v>286</v>
      </c>
      <c r="H782" s="9" t="s">
        <v>28</v>
      </c>
      <c r="I782" s="10" t="s">
        <v>806</v>
      </c>
      <c r="J782" s="4">
        <v>-9.9879016874610732E-2</v>
      </c>
      <c r="K782" s="4">
        <v>-0.48569305710591515</v>
      </c>
      <c r="L782" s="11">
        <f>S782/W782</f>
        <v>0.93311123813598529</v>
      </c>
      <c r="M782" s="8">
        <f>O782/S782</f>
        <v>0.71415391464037525</v>
      </c>
      <c r="N782" s="1">
        <v>801</v>
      </c>
      <c r="O782" s="8">
        <v>9.6598381207749096E-3</v>
      </c>
      <c r="P782" s="8">
        <v>6.8364750154332535E-3</v>
      </c>
      <c r="Q782" s="1">
        <v>3</v>
      </c>
      <c r="R782" s="1">
        <v>786</v>
      </c>
      <c r="S782" s="8">
        <v>1.3526269229566977E-2</v>
      </c>
      <c r="T782" s="8">
        <v>3.0108638060857376E-3</v>
      </c>
      <c r="U782" s="1">
        <v>3</v>
      </c>
      <c r="V782" s="1">
        <v>755</v>
      </c>
      <c r="W782" s="8">
        <v>1.4495880744708972E-2</v>
      </c>
      <c r="X782" s="8">
        <v>8.8899897141593177E-3</v>
      </c>
      <c r="Y782" s="1">
        <v>3</v>
      </c>
      <c r="Z782" s="8">
        <v>1.6987963320155799E-2</v>
      </c>
      <c r="AA782" s="8">
        <v>3.4538615899506403E-3</v>
      </c>
      <c r="AB782" s="8">
        <v>8.5376894522182917E-3</v>
      </c>
      <c r="AC782" s="8">
        <v>1.0699088145896693E-2</v>
      </c>
      <c r="AD782" s="8">
        <v>1.6692168590902775E-2</v>
      </c>
      <c r="AE782" s="8">
        <v>1.3187550951901465E-2</v>
      </c>
      <c r="AF782" s="8">
        <v>1.2902998774215173E-2</v>
      </c>
      <c r="AG782" s="8">
        <v>2.4074631357207426E-2</v>
      </c>
      <c r="AH782" s="8">
        <v>6.5100121027043215E-3</v>
      </c>
    </row>
    <row r="783" spans="1:34">
      <c r="A783" s="1" t="s">
        <v>3891</v>
      </c>
      <c r="B783" s="1" t="s">
        <v>3892</v>
      </c>
      <c r="C783" s="1" t="s">
        <v>3893</v>
      </c>
      <c r="D783" s="1">
        <v>146655</v>
      </c>
      <c r="E783" s="1">
        <v>7.72</v>
      </c>
      <c r="F783" s="1" t="s">
        <v>3894</v>
      </c>
      <c r="G783" s="1">
        <v>1321</v>
      </c>
      <c r="H783" s="9" t="s">
        <v>97</v>
      </c>
      <c r="I783" s="10" t="s">
        <v>64</v>
      </c>
      <c r="J783" s="4" t="s">
        <v>5731</v>
      </c>
      <c r="K783" s="4" t="s">
        <v>5732</v>
      </c>
      <c r="L783" s="11" t="s">
        <v>3</v>
      </c>
      <c r="M783" s="8" t="s">
        <v>5737</v>
      </c>
      <c r="N783" s="1">
        <v>802</v>
      </c>
      <c r="O783" s="8">
        <v>9.654334497332738E-3</v>
      </c>
      <c r="P783" s="8">
        <v>6.8616004110699305E-3</v>
      </c>
      <c r="Q783" s="1">
        <v>2</v>
      </c>
      <c r="R783" s="1" t="s">
        <v>39</v>
      </c>
      <c r="S783" s="8" t="s">
        <v>39</v>
      </c>
      <c r="T783" s="8" t="s">
        <v>39</v>
      </c>
      <c r="U783" s="1">
        <v>1</v>
      </c>
      <c r="V783" s="1">
        <v>808</v>
      </c>
      <c r="W783" s="8">
        <v>1.1912529401746053E-2</v>
      </c>
      <c r="X783" s="8">
        <v>5.5479160973379345E-3</v>
      </c>
      <c r="Y783" s="1">
        <v>2</v>
      </c>
      <c r="Z783" s="8"/>
      <c r="AA783" s="8">
        <v>1.4506218677792686E-2</v>
      </c>
      <c r="AB783" s="8">
        <v>4.8024503168727899E-3</v>
      </c>
      <c r="AC783" s="8">
        <v>6.8085106382978957E-3</v>
      </c>
      <c r="AD783" s="8"/>
      <c r="AE783" s="8"/>
      <c r="AF783" s="8">
        <v>1.5835498495627712E-2</v>
      </c>
      <c r="AG783" s="8"/>
      <c r="AH783" s="8">
        <v>7.9895603078643934E-3</v>
      </c>
    </row>
    <row r="784" spans="1:34">
      <c r="A784" s="1" t="s">
        <v>3398</v>
      </c>
      <c r="B784" s="1" t="s">
        <v>3399</v>
      </c>
      <c r="C784" s="1" t="s">
        <v>3400</v>
      </c>
      <c r="D784" s="1">
        <v>51831</v>
      </c>
      <c r="E784" s="1">
        <v>6.34</v>
      </c>
      <c r="F784" s="1" t="s">
        <v>3401</v>
      </c>
      <c r="G784" s="1">
        <v>469</v>
      </c>
      <c r="H784" s="9" t="s">
        <v>1508</v>
      </c>
      <c r="I784" s="10" t="s">
        <v>35</v>
      </c>
      <c r="J784" s="4">
        <v>0.98081531389914622</v>
      </c>
      <c r="K784" s="4">
        <v>-0.59292150411929634</v>
      </c>
      <c r="L784" s="11">
        <f>S784/W784</f>
        <v>1.973580428391746</v>
      </c>
      <c r="M784" s="8">
        <f>O784/S784</f>
        <v>0.66299895240952622</v>
      </c>
      <c r="N784" s="1">
        <v>803</v>
      </c>
      <c r="O784" s="8">
        <v>9.6378565428036876E-3</v>
      </c>
      <c r="P784" s="8">
        <v>4.6606693550309083E-5</v>
      </c>
      <c r="Q784" s="1">
        <v>2</v>
      </c>
      <c r="R784" s="1">
        <v>766</v>
      </c>
      <c r="S784" s="8">
        <v>1.4536759836161104E-2</v>
      </c>
      <c r="T784" s="8">
        <v>6.4621478933127108E-3</v>
      </c>
      <c r="U784" s="1">
        <v>3</v>
      </c>
      <c r="V784" s="1">
        <v>937</v>
      </c>
      <c r="W784" s="8">
        <v>7.3656789594366756E-3</v>
      </c>
      <c r="X784" s="8">
        <v>4.0090168697863816E-3</v>
      </c>
      <c r="Y784" s="1">
        <v>3</v>
      </c>
      <c r="Z784" s="8"/>
      <c r="AA784" s="8">
        <v>9.6708124518617936E-3</v>
      </c>
      <c r="AB784" s="8">
        <v>9.6049006337455799E-3</v>
      </c>
      <c r="AC784" s="8">
        <v>2.1884498480243233E-2</v>
      </c>
      <c r="AD784" s="8">
        <v>9.7370983446932874E-3</v>
      </c>
      <c r="AE784" s="8">
        <v>1.1988682683546786E-2</v>
      </c>
      <c r="AF784" s="8">
        <v>1.1729998885650158E-2</v>
      </c>
      <c r="AG784" s="8">
        <v>6.5202126592436788E-3</v>
      </c>
      <c r="AH784" s="8">
        <v>3.84682533341619E-3</v>
      </c>
    </row>
    <row r="785" spans="1:34">
      <c r="A785" s="1" t="s">
        <v>4116</v>
      </c>
      <c r="B785" s="1" t="s">
        <v>4117</v>
      </c>
      <c r="C785" s="1" t="s">
        <v>4118</v>
      </c>
      <c r="D785" s="1">
        <v>20336</v>
      </c>
      <c r="E785" s="1">
        <v>8.6300000000000008</v>
      </c>
      <c r="F785" s="1" t="s">
        <v>4119</v>
      </c>
      <c r="G785" s="1">
        <v>177</v>
      </c>
      <c r="H785" s="9" t="s">
        <v>28</v>
      </c>
      <c r="I785" s="10" t="s">
        <v>806</v>
      </c>
      <c r="J785" s="4" t="s">
        <v>5731</v>
      </c>
      <c r="K785" s="4" t="s">
        <v>5732</v>
      </c>
      <c r="L785" s="11" t="s">
        <v>3</v>
      </c>
      <c r="M785" s="8" t="s">
        <v>5737</v>
      </c>
      <c r="N785" s="1">
        <v>804</v>
      </c>
      <c r="O785" s="8">
        <v>9.5721197896402842E-3</v>
      </c>
      <c r="P785" s="8">
        <v>4.4814344661765655E-3</v>
      </c>
      <c r="Q785" s="1">
        <v>2</v>
      </c>
      <c r="R785" s="1" t="s">
        <v>39</v>
      </c>
      <c r="S785" s="8" t="s">
        <v>39</v>
      </c>
      <c r="T785" s="8" t="s">
        <v>39</v>
      </c>
      <c r="U785" s="1">
        <v>1</v>
      </c>
      <c r="V785" s="1">
        <v>652</v>
      </c>
      <c r="W785" s="8">
        <v>2.0285641542649481E-2</v>
      </c>
      <c r="X785" s="8">
        <v>9.2465863926567294E-3</v>
      </c>
      <c r="Y785" s="1">
        <v>3</v>
      </c>
      <c r="Z785" s="8">
        <v>1.2740972490116848E-2</v>
      </c>
      <c r="AA785" s="8"/>
      <c r="AB785" s="8">
        <v>6.4032670891637196E-3</v>
      </c>
      <c r="AC785" s="8">
        <v>4.1337386018237221E-2</v>
      </c>
      <c r="AD785" s="8"/>
      <c r="AE785" s="8"/>
      <c r="AF785" s="8">
        <v>2.1113997994170283E-2</v>
      </c>
      <c r="AG785" s="8">
        <v>2.9090179556625635E-2</v>
      </c>
      <c r="AH785" s="8">
        <v>1.0652747077152526E-2</v>
      </c>
    </row>
    <row r="786" spans="1:34">
      <c r="A786" s="1" t="s">
        <v>4112</v>
      </c>
      <c r="B786" s="1" t="s">
        <v>4113</v>
      </c>
      <c r="C786" s="1" t="s">
        <v>4114</v>
      </c>
      <c r="D786" s="1">
        <v>23692</v>
      </c>
      <c r="E786" s="1">
        <v>8.2899999999999991</v>
      </c>
      <c r="F786" s="1" t="s">
        <v>4115</v>
      </c>
      <c r="G786" s="1">
        <v>215</v>
      </c>
      <c r="H786" s="9" t="s">
        <v>38</v>
      </c>
      <c r="I786" s="10" t="s">
        <v>64</v>
      </c>
      <c r="J786" s="4" t="s">
        <v>5731</v>
      </c>
      <c r="K786" s="4" t="s">
        <v>5732</v>
      </c>
      <c r="L786" s="11" t="s">
        <v>3</v>
      </c>
      <c r="M786" s="8" t="s">
        <v>5737</v>
      </c>
      <c r="N786" s="1">
        <v>805</v>
      </c>
      <c r="O786" s="8">
        <v>9.5385713761623817E-3</v>
      </c>
      <c r="P786" s="8">
        <v>1.163916703370454E-3</v>
      </c>
      <c r="Q786" s="1">
        <v>2</v>
      </c>
      <c r="R786" s="1" t="s">
        <v>39</v>
      </c>
      <c r="S786" s="8" t="s">
        <v>39</v>
      </c>
      <c r="T786" s="8" t="s">
        <v>39</v>
      </c>
      <c r="U786" s="1">
        <v>1</v>
      </c>
      <c r="V786" s="1">
        <v>637</v>
      </c>
      <c r="W786" s="8">
        <v>2.1085592252812244E-2</v>
      </c>
      <c r="X786" s="8">
        <v>4.9364452685345134E-3</v>
      </c>
      <c r="Y786" s="1">
        <v>2</v>
      </c>
      <c r="Z786" s="8"/>
      <c r="AA786" s="8">
        <v>1.036158476985192E-2</v>
      </c>
      <c r="AB786" s="8">
        <v>8.7155579824728414E-3</v>
      </c>
      <c r="AC786" s="8">
        <v>2.3829787234042631E-2</v>
      </c>
      <c r="AD786" s="8"/>
      <c r="AE786" s="8"/>
      <c r="AF786" s="8">
        <v>1.7594998328475234E-2</v>
      </c>
      <c r="AG786" s="8">
        <v>2.457618617714925E-2</v>
      </c>
      <c r="AH786" s="8"/>
    </row>
    <row r="787" spans="1:34">
      <c r="A787" s="1" t="s">
        <v>5619</v>
      </c>
      <c r="B787" s="1" t="s">
        <v>5620</v>
      </c>
      <c r="C787" s="1" t="s">
        <v>5621</v>
      </c>
      <c r="D787" s="1">
        <v>23625</v>
      </c>
      <c r="E787" s="1">
        <v>5.35</v>
      </c>
      <c r="F787" s="1" t="s">
        <v>5622</v>
      </c>
      <c r="G787" s="1">
        <v>214</v>
      </c>
      <c r="H787" s="9" t="s">
        <v>5227</v>
      </c>
      <c r="I787" s="10" t="s">
        <v>29</v>
      </c>
      <c r="J787" s="4"/>
      <c r="K787" s="4" t="s">
        <v>5732</v>
      </c>
      <c r="L787" s="11"/>
      <c r="M787" s="8" t="s">
        <v>5737</v>
      </c>
      <c r="N787" s="1">
        <v>805</v>
      </c>
      <c r="O787" s="8">
        <v>9.5385713761623817E-3</v>
      </c>
      <c r="P787" s="8">
        <v>1.163916703370454E-3</v>
      </c>
      <c r="Q787" s="1">
        <v>2</v>
      </c>
      <c r="R787" s="1" t="s">
        <v>39</v>
      </c>
      <c r="S787" s="8" t="s">
        <v>39</v>
      </c>
      <c r="T787" s="8" t="s">
        <v>39</v>
      </c>
      <c r="U787" s="1">
        <v>1</v>
      </c>
      <c r="V787" s="1" t="s">
        <v>39</v>
      </c>
      <c r="W787" s="8" t="s">
        <v>39</v>
      </c>
      <c r="X787" s="8" t="s">
        <v>39</v>
      </c>
      <c r="Y787" s="1">
        <v>0</v>
      </c>
      <c r="Z787" s="8"/>
      <c r="AA787" s="8">
        <v>1.036158476985192E-2</v>
      </c>
      <c r="AB787" s="8">
        <v>8.7155579824728414E-3</v>
      </c>
      <c r="AC787" s="8">
        <v>6.8085106382978957E-3</v>
      </c>
      <c r="AD787" s="8"/>
      <c r="AE787" s="8"/>
      <c r="AF787" s="8"/>
      <c r="AG787" s="8"/>
      <c r="AH787" s="8"/>
    </row>
    <row r="788" spans="1:34">
      <c r="A788" s="1" t="s">
        <v>77</v>
      </c>
      <c r="B788" s="1" t="s">
        <v>78</v>
      </c>
      <c r="C788" s="1" t="s">
        <v>79</v>
      </c>
      <c r="D788" s="1">
        <v>46823</v>
      </c>
      <c r="E788" s="1">
        <v>5.09</v>
      </c>
      <c r="F788" s="1" t="s">
        <v>80</v>
      </c>
      <c r="G788" s="1">
        <v>406</v>
      </c>
      <c r="H788" s="9" t="s">
        <v>38</v>
      </c>
      <c r="I788" s="10" t="s">
        <v>29</v>
      </c>
      <c r="J788" s="4">
        <v>-1.483456308996459</v>
      </c>
      <c r="K788" s="4">
        <v>0.74092316256135204</v>
      </c>
      <c r="L788" s="11">
        <f>S788/W788</f>
        <v>0.35763099725956871</v>
      </c>
      <c r="M788" s="8">
        <f t="shared" ref="M788:M808" si="74">O788/S788</f>
        <v>1.6712449055479937</v>
      </c>
      <c r="N788" s="1">
        <v>807</v>
      </c>
      <c r="O788" s="8">
        <v>9.5282569667621414E-3</v>
      </c>
      <c r="P788" s="8">
        <v>4.6971651993598321E-3</v>
      </c>
      <c r="Q788" s="1">
        <v>3</v>
      </c>
      <c r="R788" s="1">
        <v>1005</v>
      </c>
      <c r="S788" s="8">
        <v>5.7012930511449299E-3</v>
      </c>
      <c r="T788" s="8">
        <v>3.2485019138714542E-3</v>
      </c>
      <c r="U788" s="1">
        <v>2</v>
      </c>
      <c r="V788" s="1">
        <v>730</v>
      </c>
      <c r="W788" s="8">
        <v>1.5941831370413703E-2</v>
      </c>
      <c r="X788" s="8">
        <v>1.2920127298662045E-2</v>
      </c>
      <c r="Y788" s="1">
        <v>2</v>
      </c>
      <c r="Z788" s="8">
        <v>1.4510552002633076E-2</v>
      </c>
      <c r="AA788" s="8">
        <v>5.1807923849259601E-3</v>
      </c>
      <c r="AB788" s="8">
        <v>8.8934265127273877E-3</v>
      </c>
      <c r="AC788" s="8">
        <v>3.4042553191489478E-3</v>
      </c>
      <c r="AD788" s="8">
        <v>7.9983307831409129E-3</v>
      </c>
      <c r="AE788" s="8"/>
      <c r="AF788" s="8"/>
      <c r="AG788" s="8">
        <v>2.5077740997091067E-2</v>
      </c>
      <c r="AH788" s="8">
        <v>6.8059217437363359E-3</v>
      </c>
    </row>
    <row r="789" spans="1:34">
      <c r="A789" s="1" t="s">
        <v>4677</v>
      </c>
      <c r="B789" s="1" t="s">
        <v>4678</v>
      </c>
      <c r="C789" s="1" t="s">
        <v>4679</v>
      </c>
      <c r="D789" s="1">
        <v>102655</v>
      </c>
      <c r="E789" s="1">
        <v>5.3</v>
      </c>
      <c r="F789" s="1" t="s">
        <v>4680</v>
      </c>
      <c r="G789" s="1">
        <v>887</v>
      </c>
      <c r="H789" s="9" t="s">
        <v>64</v>
      </c>
      <c r="I789" s="10" t="s">
        <v>1508</v>
      </c>
      <c r="J789" s="4" t="s">
        <v>5732</v>
      </c>
      <c r="K789" s="4">
        <v>-0.50750828281825999</v>
      </c>
      <c r="L789" s="11" t="s">
        <v>2</v>
      </c>
      <c r="M789" s="8">
        <f t="shared" si="74"/>
        <v>0.70343631297469245</v>
      </c>
      <c r="N789" s="1">
        <v>808</v>
      </c>
      <c r="O789" s="8">
        <v>9.4859172615217834E-3</v>
      </c>
      <c r="P789" s="8">
        <v>3.1018052427737889E-3</v>
      </c>
      <c r="Q789" s="1">
        <v>2</v>
      </c>
      <c r="R789" s="1">
        <v>788</v>
      </c>
      <c r="S789" s="8">
        <v>1.3485111710266597E-2</v>
      </c>
      <c r="T789" s="8">
        <v>8.7431173229823704E-4</v>
      </c>
      <c r="U789" s="1">
        <v>2</v>
      </c>
      <c r="V789" s="1" t="s">
        <v>39</v>
      </c>
      <c r="W789" s="8" t="s">
        <v>39</v>
      </c>
      <c r="X789" s="8" t="s">
        <v>39</v>
      </c>
      <c r="Y789" s="1">
        <v>0</v>
      </c>
      <c r="Z789" s="8">
        <v>1.1679224782607111E-2</v>
      </c>
      <c r="AA789" s="8"/>
      <c r="AB789" s="8">
        <v>7.2926097404364572E-3</v>
      </c>
      <c r="AC789" s="8">
        <v>1.4103343465045638E-2</v>
      </c>
      <c r="AD789" s="8">
        <v>1.2866879955487557E-2</v>
      </c>
      <c r="AE789" s="8"/>
      <c r="AF789" s="8"/>
      <c r="AG789" s="8"/>
      <c r="AH789" s="8"/>
    </row>
    <row r="790" spans="1:34">
      <c r="A790" s="1" t="s">
        <v>2867</v>
      </c>
      <c r="B790" s="1" t="s">
        <v>2868</v>
      </c>
      <c r="C790" s="1" t="s">
        <v>2869</v>
      </c>
      <c r="D790" s="1">
        <v>49893</v>
      </c>
      <c r="E790" s="1">
        <v>5.91</v>
      </c>
      <c r="F790" s="1" t="s">
        <v>2870</v>
      </c>
      <c r="G790" s="1">
        <v>463</v>
      </c>
      <c r="H790" s="9" t="s">
        <v>811</v>
      </c>
      <c r="I790" s="10" t="s">
        <v>1508</v>
      </c>
      <c r="J790" s="4">
        <v>0.5499328559356611</v>
      </c>
      <c r="K790" s="4">
        <v>-0.37173235706985841</v>
      </c>
      <c r="L790" s="11">
        <f>S790/W790</f>
        <v>1.4640175579304311</v>
      </c>
      <c r="M790" s="8">
        <f t="shared" si="74"/>
        <v>0.77285391307151574</v>
      </c>
      <c r="N790" s="1">
        <v>809</v>
      </c>
      <c r="O790" s="8">
        <v>9.474238915187819E-3</v>
      </c>
      <c r="P790" s="8">
        <v>4.3449505023954961E-3</v>
      </c>
      <c r="Q790" s="1">
        <v>3</v>
      </c>
      <c r="R790" s="1">
        <v>812</v>
      </c>
      <c r="S790" s="8">
        <v>1.2258770713257842E-2</v>
      </c>
      <c r="T790" s="8">
        <v>2.0293891552314669E-3</v>
      </c>
      <c r="U790" s="1">
        <v>3</v>
      </c>
      <c r="V790" s="1">
        <v>895</v>
      </c>
      <c r="W790" s="8">
        <v>8.3733768402252783E-3</v>
      </c>
      <c r="X790" s="8">
        <v>3.053675111034348E-3</v>
      </c>
      <c r="Y790" s="1">
        <v>2</v>
      </c>
      <c r="Z790" s="8">
        <v>1.3448804295123341E-2</v>
      </c>
      <c r="AA790" s="8">
        <v>4.8354062259308968E-3</v>
      </c>
      <c r="AB790" s="8">
        <v>1.013850622450922E-2</v>
      </c>
      <c r="AC790" s="8">
        <v>1.4103343465045638E-2</v>
      </c>
      <c r="AD790" s="8">
        <v>1.008485185700376E-2</v>
      </c>
      <c r="AE790" s="8">
        <v>1.2588116817724126E-2</v>
      </c>
      <c r="AF790" s="8"/>
      <c r="AG790" s="8">
        <v>1.053265121877825E-2</v>
      </c>
      <c r="AH790" s="8">
        <v>6.2141024616723063E-3</v>
      </c>
    </row>
    <row r="791" spans="1:34">
      <c r="A791" s="1" t="s">
        <v>4452</v>
      </c>
      <c r="B791" s="1" t="s">
        <v>4453</v>
      </c>
      <c r="C791" s="1" t="s">
        <v>4454</v>
      </c>
      <c r="D791" s="1">
        <v>26901</v>
      </c>
      <c r="E791" s="1">
        <v>7.64</v>
      </c>
      <c r="F791" s="1" t="s">
        <v>4455</v>
      </c>
      <c r="G791" s="1">
        <v>243</v>
      </c>
      <c r="H791" s="9" t="s">
        <v>34</v>
      </c>
      <c r="I791" s="10" t="s">
        <v>64</v>
      </c>
      <c r="J791" s="4" t="s">
        <v>5732</v>
      </c>
      <c r="K791" s="4">
        <v>-1.4057115262622133</v>
      </c>
      <c r="L791" s="11" t="s">
        <v>2</v>
      </c>
      <c r="M791" s="8">
        <f t="shared" si="74"/>
        <v>0.37743195390042683</v>
      </c>
      <c r="N791" s="1">
        <v>810</v>
      </c>
      <c r="O791" s="8">
        <v>9.4442046431651057E-3</v>
      </c>
      <c r="P791" s="8">
        <v>4.9452757278703359E-3</v>
      </c>
      <c r="Q791" s="1">
        <v>3</v>
      </c>
      <c r="R791" s="1">
        <v>632</v>
      </c>
      <c r="S791" s="8">
        <v>2.5022271022809725E-2</v>
      </c>
      <c r="T791" s="8">
        <v>5.8789710334916723E-3</v>
      </c>
      <c r="U791" s="1">
        <v>2</v>
      </c>
      <c r="V791" s="1" t="s">
        <v>39</v>
      </c>
      <c r="W791" s="8" t="s">
        <v>39</v>
      </c>
      <c r="X791" s="8" t="s">
        <v>39</v>
      </c>
      <c r="Y791" s="1">
        <v>1</v>
      </c>
      <c r="Z791" s="8">
        <v>9.2018134650843908E-3</v>
      </c>
      <c r="AA791" s="8">
        <v>1.4506218677792686E-2</v>
      </c>
      <c r="AB791" s="8">
        <v>4.6245817866182419E-3</v>
      </c>
      <c r="AC791" s="8">
        <v>2.9179331306990977E-2</v>
      </c>
      <c r="AD791" s="8">
        <v>2.086521073862847E-2</v>
      </c>
      <c r="AE791" s="8"/>
      <c r="AF791" s="8"/>
      <c r="AG791" s="8"/>
      <c r="AH791" s="8">
        <v>1.7754578461920877E-2</v>
      </c>
    </row>
    <row r="792" spans="1:34">
      <c r="A792" s="1" t="s">
        <v>3562</v>
      </c>
      <c r="B792" s="1" t="s">
        <v>3563</v>
      </c>
      <c r="C792" s="1" t="s">
        <v>3564</v>
      </c>
      <c r="D792" s="1">
        <v>12853</v>
      </c>
      <c r="E792" s="1">
        <v>5.27</v>
      </c>
      <c r="F792" s="1" t="s">
        <v>3565</v>
      </c>
      <c r="G792" s="1">
        <v>118</v>
      </c>
      <c r="H792" s="9" t="s">
        <v>1894</v>
      </c>
      <c r="I792" s="10" t="s">
        <v>1894</v>
      </c>
      <c r="J792" s="4">
        <v>1.1898809261055825</v>
      </c>
      <c r="K792" s="4">
        <v>-1.589737600294745</v>
      </c>
      <c r="L792" s="11">
        <f t="shared" ref="L792:L798" si="75">S792/W792</f>
        <v>2.2813391319660221</v>
      </c>
      <c r="M792" s="8">
        <f t="shared" si="74"/>
        <v>0.33223187489944533</v>
      </c>
      <c r="N792" s="1">
        <v>811</v>
      </c>
      <c r="O792" s="8">
        <v>9.4405778302271825E-3</v>
      </c>
      <c r="P792" s="8">
        <v>1.6284886586326598E-4</v>
      </c>
      <c r="Q792" s="1">
        <v>2</v>
      </c>
      <c r="R792" s="1">
        <v>587</v>
      </c>
      <c r="S792" s="8">
        <v>2.8415629394634413E-2</v>
      </c>
      <c r="T792" s="8">
        <v>1.0677904464918451E-2</v>
      </c>
      <c r="U792" s="1">
        <v>2</v>
      </c>
      <c r="V792" s="1">
        <v>795</v>
      </c>
      <c r="W792" s="8">
        <v>1.2455679647307094E-2</v>
      </c>
      <c r="X792" s="8">
        <v>4.034194229249468E-3</v>
      </c>
      <c r="Y792" s="1">
        <v>3</v>
      </c>
      <c r="Z792" s="8">
        <v>9.5557293675876363E-3</v>
      </c>
      <c r="AA792" s="8">
        <v>9.3254262928667286E-3</v>
      </c>
      <c r="AB792" s="8"/>
      <c r="AC792" s="8"/>
      <c r="AD792" s="8">
        <v>2.086521073862847E-2</v>
      </c>
      <c r="AE792" s="8">
        <v>3.596604805064036E-2</v>
      </c>
      <c r="AF792" s="8">
        <v>1.5835498495627712E-2</v>
      </c>
      <c r="AG792" s="8">
        <v>1.3541980138429178E-2</v>
      </c>
      <c r="AH792" s="8">
        <v>7.9895603078643934E-3</v>
      </c>
    </row>
    <row r="793" spans="1:34">
      <c r="A793" s="1" t="s">
        <v>1451</v>
      </c>
      <c r="B793" s="1" t="s">
        <v>1452</v>
      </c>
      <c r="C793" s="1" t="s">
        <v>1453</v>
      </c>
      <c r="D793" s="1">
        <v>27237</v>
      </c>
      <c r="E793" s="1">
        <v>5.55</v>
      </c>
      <c r="F793" s="1" t="s">
        <v>1454</v>
      </c>
      <c r="G793" s="1">
        <v>257</v>
      </c>
      <c r="H793" s="9" t="s">
        <v>481</v>
      </c>
      <c r="I793" s="10" t="s">
        <v>64</v>
      </c>
      <c r="J793" s="4">
        <v>1.4483941415476945E-2</v>
      </c>
      <c r="K793" s="4">
        <v>-0.92242776004303417</v>
      </c>
      <c r="L793" s="11">
        <f t="shared" si="75"/>
        <v>1.0100900680411165</v>
      </c>
      <c r="M793" s="8">
        <f t="shared" si="74"/>
        <v>0.5276203958247393</v>
      </c>
      <c r="N793" s="1">
        <v>812</v>
      </c>
      <c r="O793" s="8">
        <v>9.3717246410409943E-3</v>
      </c>
      <c r="P793" s="8">
        <v>4.9546104128226336E-3</v>
      </c>
      <c r="Q793" s="1">
        <v>3</v>
      </c>
      <c r="R793" s="1">
        <v>712</v>
      </c>
      <c r="S793" s="8">
        <v>1.7762248607527328E-2</v>
      </c>
      <c r="T793" s="8">
        <v>3.0786879391306319E-3</v>
      </c>
      <c r="U793" s="1">
        <v>2</v>
      </c>
      <c r="V793" s="1">
        <v>696</v>
      </c>
      <c r="W793" s="8">
        <v>1.7584816611427471E-2</v>
      </c>
      <c r="X793" s="8">
        <v>1.5052267104573153E-2</v>
      </c>
      <c r="Y793" s="1">
        <v>3</v>
      </c>
      <c r="Z793" s="8">
        <v>1.4510552002633076E-2</v>
      </c>
      <c r="AA793" s="8">
        <v>8.9800401338716637E-3</v>
      </c>
      <c r="AB793" s="8">
        <v>4.6245817866182419E-3</v>
      </c>
      <c r="AC793" s="8">
        <v>1.9939209726443835E-2</v>
      </c>
      <c r="AD793" s="8"/>
      <c r="AE793" s="8">
        <v>1.5585287488610822E-2</v>
      </c>
      <c r="AF793" s="8">
        <v>3.4603496712667964E-2</v>
      </c>
      <c r="AG793" s="8">
        <v>6.0186578393018565E-3</v>
      </c>
      <c r="AH793" s="8">
        <v>1.2132295282312598E-2</v>
      </c>
    </row>
    <row r="794" spans="1:34">
      <c r="A794" s="1" t="s">
        <v>3183</v>
      </c>
      <c r="B794" s="1" t="s">
        <v>3184</v>
      </c>
      <c r="C794" s="1" t="s">
        <v>3185</v>
      </c>
      <c r="D794" s="1">
        <v>27524</v>
      </c>
      <c r="E794" s="1">
        <v>9.85</v>
      </c>
      <c r="F794" s="1" t="s">
        <v>3186</v>
      </c>
      <c r="G794" s="1">
        <v>252</v>
      </c>
      <c r="H794" s="9" t="s">
        <v>97</v>
      </c>
      <c r="I794" s="10" t="s">
        <v>1508</v>
      </c>
      <c r="J794" s="4">
        <v>0.74149257570321581</v>
      </c>
      <c r="K794" s="4">
        <v>-1.2652742855779899</v>
      </c>
      <c r="L794" s="11">
        <f t="shared" si="75"/>
        <v>1.6719046545649652</v>
      </c>
      <c r="M794" s="8">
        <f t="shared" si="74"/>
        <v>0.41602026594922048</v>
      </c>
      <c r="N794" s="1">
        <v>812</v>
      </c>
      <c r="O794" s="8">
        <v>9.3717246410409943E-3</v>
      </c>
      <c r="P794" s="8">
        <v>4.9546104128226336E-3</v>
      </c>
      <c r="Q794" s="1">
        <v>3</v>
      </c>
      <c r="R794" s="1">
        <v>655</v>
      </c>
      <c r="S794" s="8">
        <v>2.2527086798663096E-2</v>
      </c>
      <c r="T794" s="8">
        <v>1.1248223997651529E-2</v>
      </c>
      <c r="U794" s="1">
        <v>3</v>
      </c>
      <c r="V794" s="1">
        <v>770</v>
      </c>
      <c r="W794" s="8">
        <v>1.3473906384048386E-2</v>
      </c>
      <c r="X794" s="8">
        <v>1.6029314372266765E-3</v>
      </c>
      <c r="Y794" s="1">
        <v>3</v>
      </c>
      <c r="Z794" s="8">
        <v>1.4510552002633076E-2</v>
      </c>
      <c r="AA794" s="8">
        <v>8.9800401338716637E-3</v>
      </c>
      <c r="AB794" s="8">
        <v>4.6245817866182419E-3</v>
      </c>
      <c r="AC794" s="8">
        <v>1.2644376899696091E-2</v>
      </c>
      <c r="AD794" s="8">
        <v>2.016970371400752E-2</v>
      </c>
      <c r="AE794" s="8">
        <v>3.4767179782285676E-2</v>
      </c>
      <c r="AF794" s="8">
        <v>1.5248998551345205E-2</v>
      </c>
      <c r="AG794" s="8">
        <v>1.3040425318487358E-2</v>
      </c>
      <c r="AH794" s="8">
        <v>1.2132295282312598E-2</v>
      </c>
    </row>
    <row r="795" spans="1:34">
      <c r="A795" s="1" t="s">
        <v>2599</v>
      </c>
      <c r="B795" s="1" t="s">
        <v>2600</v>
      </c>
      <c r="C795" s="1" t="s">
        <v>2601</v>
      </c>
      <c r="D795" s="1">
        <v>57517</v>
      </c>
      <c r="E795" s="1">
        <v>7.55</v>
      </c>
      <c r="F795" s="1" t="s">
        <v>2602</v>
      </c>
      <c r="G795" s="1">
        <v>531</v>
      </c>
      <c r="H795" s="9" t="s">
        <v>97</v>
      </c>
      <c r="I795" s="10" t="s">
        <v>1508</v>
      </c>
      <c r="J795" s="4">
        <v>0.41630183983987434</v>
      </c>
      <c r="K795" s="4">
        <v>-1.1464250158623452</v>
      </c>
      <c r="L795" s="11">
        <f t="shared" si="75"/>
        <v>1.3345023442975044</v>
      </c>
      <c r="M795" s="8">
        <f t="shared" si="74"/>
        <v>0.45174326086248051</v>
      </c>
      <c r="N795" s="1">
        <v>814</v>
      </c>
      <c r="O795" s="8">
        <v>9.356486312030482E-3</v>
      </c>
      <c r="P795" s="8">
        <v>3.1766505392883115E-3</v>
      </c>
      <c r="Q795" s="1">
        <v>3</v>
      </c>
      <c r="R795" s="1">
        <v>672</v>
      </c>
      <c r="S795" s="8">
        <v>2.071195549030842E-2</v>
      </c>
      <c r="T795" s="8">
        <v>7.5109178304301246E-3</v>
      </c>
      <c r="U795" s="1">
        <v>3</v>
      </c>
      <c r="V795" s="1">
        <v>738</v>
      </c>
      <c r="W795" s="8">
        <v>1.5520359015338712E-2</v>
      </c>
      <c r="X795" s="8">
        <v>4.1794639852024262E-3</v>
      </c>
      <c r="Y795" s="1">
        <v>3</v>
      </c>
      <c r="Z795" s="8">
        <v>1.1325308880103866E-2</v>
      </c>
      <c r="AA795" s="8">
        <v>1.1052357087842048E-2</v>
      </c>
      <c r="AB795" s="8">
        <v>5.6917929681455284E-3</v>
      </c>
      <c r="AC795" s="8">
        <v>1.9452887537993985E-2</v>
      </c>
      <c r="AD795" s="8">
        <v>1.391014049241898E-2</v>
      </c>
      <c r="AE795" s="8">
        <v>2.8772838440512288E-2</v>
      </c>
      <c r="AF795" s="8">
        <v>1.4662498607062696E-2</v>
      </c>
      <c r="AG795" s="8">
        <v>2.0062192797672854E-2</v>
      </c>
      <c r="AH795" s="8">
        <v>1.1836385641280584E-2</v>
      </c>
    </row>
    <row r="796" spans="1:34">
      <c r="A796" s="1" t="s">
        <v>3019</v>
      </c>
      <c r="B796" s="1" t="s">
        <v>3020</v>
      </c>
      <c r="C796" s="1" t="s">
        <v>3021</v>
      </c>
      <c r="D796" s="1">
        <v>21088</v>
      </c>
      <c r="E796" s="1">
        <v>9.8000000000000007</v>
      </c>
      <c r="F796" s="1" t="s">
        <v>3022</v>
      </c>
      <c r="G796" s="1">
        <v>183</v>
      </c>
      <c r="H796" s="9" t="s">
        <v>1508</v>
      </c>
      <c r="I796" s="10" t="s">
        <v>811</v>
      </c>
      <c r="J796" s="4">
        <v>0.62892937667094084</v>
      </c>
      <c r="K796" s="4">
        <v>-0.60908955869876147</v>
      </c>
      <c r="L796" s="11">
        <f t="shared" si="75"/>
        <v>1.5464169722952059</v>
      </c>
      <c r="M796" s="8">
        <f t="shared" si="74"/>
        <v>0.65561030728780356</v>
      </c>
      <c r="N796" s="1">
        <v>815</v>
      </c>
      <c r="O796" s="8">
        <v>9.2833919426160948E-3</v>
      </c>
      <c r="P796" s="8">
        <v>8.8238069488500749E-3</v>
      </c>
      <c r="Q796" s="1">
        <v>3</v>
      </c>
      <c r="R796" s="1">
        <v>769</v>
      </c>
      <c r="S796" s="8">
        <v>1.4159923722097338E-2</v>
      </c>
      <c r="T796" s="8">
        <v>7.6885798511255573E-3</v>
      </c>
      <c r="U796" s="1">
        <v>3</v>
      </c>
      <c r="V796" s="1">
        <v>876</v>
      </c>
      <c r="W796" s="8">
        <v>9.1566013408925871E-3</v>
      </c>
      <c r="X796" s="8">
        <v>1.0368982097444328E-3</v>
      </c>
      <c r="Y796" s="1">
        <v>3</v>
      </c>
      <c r="Z796" s="8">
        <v>5.6626544400519329E-3</v>
      </c>
      <c r="AA796" s="8">
        <v>1.9341624903723587E-2</v>
      </c>
      <c r="AB796" s="8">
        <v>2.8458964840727642E-3</v>
      </c>
      <c r="AC796" s="8">
        <v>1.6534954407294886E-2</v>
      </c>
      <c r="AD796" s="8">
        <v>5.5640561969675919E-3</v>
      </c>
      <c r="AE796" s="8">
        <v>2.0380760562029535E-2</v>
      </c>
      <c r="AF796" s="8">
        <v>9.3839991085201257E-3</v>
      </c>
      <c r="AG796" s="8">
        <v>8.0248771190691414E-3</v>
      </c>
      <c r="AH796" s="8">
        <v>1.0060927795088498E-2</v>
      </c>
    </row>
    <row r="797" spans="1:34">
      <c r="A797" s="1" t="s">
        <v>1689</v>
      </c>
      <c r="B797" s="1" t="s">
        <v>1690</v>
      </c>
      <c r="C797" s="1" t="s">
        <v>1691</v>
      </c>
      <c r="D797" s="1">
        <v>30030</v>
      </c>
      <c r="E797" s="1">
        <v>8.3699999999999992</v>
      </c>
      <c r="F797" s="1" t="s">
        <v>1692</v>
      </c>
      <c r="G797" s="1">
        <v>274</v>
      </c>
      <c r="H797" s="9" t="s">
        <v>64</v>
      </c>
      <c r="I797" s="10" t="s">
        <v>806</v>
      </c>
      <c r="J797" s="4">
        <v>8.8582756454474179E-2</v>
      </c>
      <c r="K797" s="4">
        <v>-0.36579201427605018</v>
      </c>
      <c r="L797" s="11">
        <f t="shared" si="75"/>
        <v>1.0633251029036099</v>
      </c>
      <c r="M797" s="8">
        <f t="shared" si="74"/>
        <v>0.77604272419142217</v>
      </c>
      <c r="N797" s="1">
        <v>816</v>
      </c>
      <c r="O797" s="8">
        <v>9.2769100360791616E-3</v>
      </c>
      <c r="P797" s="8">
        <v>6.3415780471119667E-3</v>
      </c>
      <c r="Q797" s="1">
        <v>3</v>
      </c>
      <c r="R797" s="1">
        <v>820</v>
      </c>
      <c r="S797" s="8">
        <v>1.1954122816813984E-2</v>
      </c>
      <c r="T797" s="8">
        <v>5.7831486585322774E-3</v>
      </c>
      <c r="U797" s="1">
        <v>3</v>
      </c>
      <c r="V797" s="1">
        <v>827</v>
      </c>
      <c r="W797" s="8">
        <v>1.1242208788423216E-2</v>
      </c>
      <c r="X797" s="8">
        <v>4.1514531899423604E-4</v>
      </c>
      <c r="Y797" s="1">
        <v>2</v>
      </c>
      <c r="Z797" s="8">
        <v>1.3094888392620093E-2</v>
      </c>
      <c r="AA797" s="8">
        <v>1.2779287882817366E-2</v>
      </c>
      <c r="AB797" s="8">
        <v>1.9565538328000253E-3</v>
      </c>
      <c r="AC797" s="8">
        <v>1.1185410334346542E-2</v>
      </c>
      <c r="AD797" s="8">
        <v>1.8083182640144677E-2</v>
      </c>
      <c r="AE797" s="8">
        <v>6.5937754759507325E-3</v>
      </c>
      <c r="AF797" s="8"/>
      <c r="AG797" s="8">
        <v>1.1535760858661892E-2</v>
      </c>
      <c r="AH797" s="8">
        <v>1.0948656718184539E-2</v>
      </c>
    </row>
    <row r="798" spans="1:34">
      <c r="A798" s="1" t="s">
        <v>2019</v>
      </c>
      <c r="B798" s="1" t="s">
        <v>2020</v>
      </c>
      <c r="C798" s="1" t="s">
        <v>2021</v>
      </c>
      <c r="D798" s="1">
        <v>62680</v>
      </c>
      <c r="E798" s="1">
        <v>5.66</v>
      </c>
      <c r="F798" s="1" t="s">
        <v>2022</v>
      </c>
      <c r="G798" s="1">
        <v>560</v>
      </c>
      <c r="H798" s="9" t="s">
        <v>64</v>
      </c>
      <c r="I798" s="10" t="s">
        <v>1508</v>
      </c>
      <c r="J798" s="4">
        <v>0.22437311214871966</v>
      </c>
      <c r="K798" s="4">
        <v>-0.44864395732394752</v>
      </c>
      <c r="L798" s="11">
        <f t="shared" si="75"/>
        <v>1.1682694953122796</v>
      </c>
      <c r="M798" s="8">
        <f t="shared" si="74"/>
        <v>0.73273124572122506</v>
      </c>
      <c r="N798" s="1">
        <v>817</v>
      </c>
      <c r="O798" s="8">
        <v>9.2282202561692131E-3</v>
      </c>
      <c r="P798" s="8">
        <v>1.538882849869719E-3</v>
      </c>
      <c r="Q798" s="1">
        <v>2</v>
      </c>
      <c r="R798" s="1">
        <v>807</v>
      </c>
      <c r="S798" s="8">
        <v>1.2594276974071039E-2</v>
      </c>
      <c r="T798" s="8">
        <v>4.2553886390605186E-3</v>
      </c>
      <c r="U798" s="1">
        <v>3</v>
      </c>
      <c r="V798" s="1">
        <v>843</v>
      </c>
      <c r="W798" s="8">
        <v>1.0780284022313341E-2</v>
      </c>
      <c r="X798" s="8">
        <v>5.461962050046806E-3</v>
      </c>
      <c r="Y798" s="1">
        <v>3</v>
      </c>
      <c r="Z798" s="8">
        <v>8.1400657575746542E-3</v>
      </c>
      <c r="AA798" s="8"/>
      <c r="AB798" s="8">
        <v>1.031637475476377E-2</v>
      </c>
      <c r="AC798" s="8">
        <v>1.7507598784194587E-2</v>
      </c>
      <c r="AD798" s="8">
        <v>1.008485185700376E-2</v>
      </c>
      <c r="AE798" s="8">
        <v>1.0190380281014768E-2</v>
      </c>
      <c r="AF798" s="8">
        <v>1.700849838419273E-2</v>
      </c>
      <c r="AG798" s="8">
        <v>8.5264319390109637E-3</v>
      </c>
      <c r="AH798" s="8">
        <v>6.8059217437363359E-3</v>
      </c>
    </row>
    <row r="799" spans="1:34">
      <c r="A799" s="1" t="s">
        <v>4693</v>
      </c>
      <c r="B799" s="1" t="s">
        <v>4694</v>
      </c>
      <c r="C799" s="1" t="s">
        <v>4695</v>
      </c>
      <c r="D799" s="1">
        <v>24292</v>
      </c>
      <c r="E799" s="1">
        <v>8.58</v>
      </c>
      <c r="F799" s="1" t="s">
        <v>4696</v>
      </c>
      <c r="G799" s="1">
        <v>217</v>
      </c>
      <c r="H799" s="9" t="s">
        <v>35</v>
      </c>
      <c r="I799" s="10" t="s">
        <v>806</v>
      </c>
      <c r="J799" s="4" t="s">
        <v>5732</v>
      </c>
      <c r="K799" s="4">
        <v>-1.0376366356434272</v>
      </c>
      <c r="L799" s="11" t="s">
        <v>2</v>
      </c>
      <c r="M799" s="8">
        <f t="shared" si="74"/>
        <v>0.48712480850209816</v>
      </c>
      <c r="N799" s="1">
        <v>818</v>
      </c>
      <c r="O799" s="8">
        <v>9.1880097664103003E-3</v>
      </c>
      <c r="P799" s="8">
        <v>1.1712358960224195E-3</v>
      </c>
      <c r="Q799" s="1">
        <v>2</v>
      </c>
      <c r="R799" s="1">
        <v>701</v>
      </c>
      <c r="S799" s="8">
        <v>1.8861715942292693E-2</v>
      </c>
      <c r="T799" s="8">
        <v>3.4989353018728651E-3</v>
      </c>
      <c r="U799" s="1">
        <v>3</v>
      </c>
      <c r="V799" s="1" t="s">
        <v>39</v>
      </c>
      <c r="W799" s="8" t="s">
        <v>39</v>
      </c>
      <c r="X799" s="8" t="s">
        <v>39</v>
      </c>
      <c r="Y799" s="1">
        <v>1</v>
      </c>
      <c r="Z799" s="8"/>
      <c r="AA799" s="8">
        <v>1.0016198610856855E-2</v>
      </c>
      <c r="AB799" s="8">
        <v>8.3598209219637454E-3</v>
      </c>
      <c r="AC799" s="8">
        <v>2.2857142857142933E-2</v>
      </c>
      <c r="AD799" s="8">
        <v>1.63444150785923E-2</v>
      </c>
      <c r="AE799" s="8">
        <v>1.7383589891142838E-2</v>
      </c>
      <c r="AF799" s="8"/>
      <c r="AG799" s="8"/>
      <c r="AH799" s="8">
        <v>1.3907753128504686E-2</v>
      </c>
    </row>
    <row r="800" spans="1:34">
      <c r="A800" s="1" t="s">
        <v>1525</v>
      </c>
      <c r="B800" s="1" t="s">
        <v>1526</v>
      </c>
      <c r="C800" s="1" t="s">
        <v>1527</v>
      </c>
      <c r="D800" s="1">
        <v>61504</v>
      </c>
      <c r="E800" s="1">
        <v>6.07</v>
      </c>
      <c r="F800" s="1" t="s">
        <v>1528</v>
      </c>
      <c r="G800" s="1">
        <v>561</v>
      </c>
      <c r="H800" s="9" t="s">
        <v>28</v>
      </c>
      <c r="I800" s="10" t="s">
        <v>811</v>
      </c>
      <c r="J800" s="4">
        <v>4.7080569891282127E-2</v>
      </c>
      <c r="K800" s="4">
        <v>4.3636597259283531E-2</v>
      </c>
      <c r="L800" s="11">
        <f t="shared" ref="L800:L808" si="76">S800/W800</f>
        <v>1.0331720854205682</v>
      </c>
      <c r="M800" s="8">
        <f t="shared" si="74"/>
        <v>1.0307086592551427</v>
      </c>
      <c r="N800" s="1">
        <v>819</v>
      </c>
      <c r="O800" s="8">
        <v>9.1625803845897802E-3</v>
      </c>
      <c r="P800" s="8">
        <v>4.5231883973023829E-3</v>
      </c>
      <c r="Q800" s="1">
        <v>3</v>
      </c>
      <c r="R800" s="1">
        <v>899</v>
      </c>
      <c r="S800" s="8">
        <v>8.8895929051486366E-3</v>
      </c>
      <c r="T800" s="8">
        <v>3.2467761451042141E-3</v>
      </c>
      <c r="U800" s="1">
        <v>2</v>
      </c>
      <c r="V800" s="1">
        <v>891</v>
      </c>
      <c r="W800" s="8">
        <v>8.6041744938646844E-3</v>
      </c>
      <c r="X800" s="8">
        <v>4.2796095629058558E-3</v>
      </c>
      <c r="Y800" s="1">
        <v>3</v>
      </c>
      <c r="Z800" s="8">
        <v>1.0617477075097373E-2</v>
      </c>
      <c r="AA800" s="8">
        <v>1.2779287882817366E-2</v>
      </c>
      <c r="AB800" s="8">
        <v>4.0909761958545987E-3</v>
      </c>
      <c r="AC800" s="8">
        <v>1.1185410334346542E-2</v>
      </c>
      <c r="AD800" s="8"/>
      <c r="AE800" s="8">
        <v>6.5937754759507325E-3</v>
      </c>
      <c r="AF800" s="8">
        <v>1.3489498718497682E-2</v>
      </c>
      <c r="AG800" s="8">
        <v>5.517103019360035E-3</v>
      </c>
      <c r="AH800" s="8">
        <v>6.8059217437363359E-3</v>
      </c>
    </row>
    <row r="801" spans="1:34">
      <c r="A801" s="1" t="s">
        <v>1310</v>
      </c>
      <c r="B801" s="1" t="s">
        <v>1311</v>
      </c>
      <c r="C801" s="1" t="s">
        <v>1312</v>
      </c>
      <c r="D801" s="1">
        <v>50827</v>
      </c>
      <c r="E801" s="1">
        <v>8.31</v>
      </c>
      <c r="F801" s="1" t="s">
        <v>1313</v>
      </c>
      <c r="G801" s="1">
        <v>452</v>
      </c>
      <c r="H801" s="9" t="s">
        <v>35</v>
      </c>
      <c r="I801" s="10" t="s">
        <v>64</v>
      </c>
      <c r="J801" s="4">
        <v>-3.3926169302824119E-2</v>
      </c>
      <c r="K801" s="4">
        <v>-0.39761737857369839</v>
      </c>
      <c r="L801" s="11">
        <f t="shared" si="76"/>
        <v>0.9767585138272058</v>
      </c>
      <c r="M801" s="8">
        <f t="shared" si="74"/>
        <v>0.75911092585003304</v>
      </c>
      <c r="N801" s="1">
        <v>820</v>
      </c>
      <c r="O801" s="8">
        <v>9.1225592078520174E-3</v>
      </c>
      <c r="P801" s="8">
        <v>4.340258934123503E-3</v>
      </c>
      <c r="Q801" s="1">
        <v>3</v>
      </c>
      <c r="R801" s="1">
        <v>819</v>
      </c>
      <c r="S801" s="8">
        <v>1.2017425776920295E-2</v>
      </c>
      <c r="T801" s="8">
        <v>9.5351416764771352E-3</v>
      </c>
      <c r="U801" s="1">
        <v>3</v>
      </c>
      <c r="V801" s="1">
        <v>802</v>
      </c>
      <c r="W801" s="8">
        <v>1.2303374484889565E-2</v>
      </c>
      <c r="X801" s="8">
        <v>9.3521147826452107E-3</v>
      </c>
      <c r="Y801" s="1">
        <v>3</v>
      </c>
      <c r="Z801" s="8">
        <v>1.3094888392620093E-2</v>
      </c>
      <c r="AA801" s="8">
        <v>4.4900200669358318E-3</v>
      </c>
      <c r="AB801" s="8">
        <v>9.7827691640001279E-3</v>
      </c>
      <c r="AC801" s="8">
        <v>2.2370820668693083E-2</v>
      </c>
      <c r="AD801" s="8">
        <v>1.008485185700376E-2</v>
      </c>
      <c r="AE801" s="8">
        <v>3.596604805064036E-3</v>
      </c>
      <c r="AF801" s="8">
        <v>7.6244992756726027E-3</v>
      </c>
      <c r="AG801" s="8">
        <v>2.3071521717323785E-2</v>
      </c>
      <c r="AH801" s="8">
        <v>6.2141024616723063E-3</v>
      </c>
    </row>
    <row r="802" spans="1:34">
      <c r="A802" s="1" t="s">
        <v>3215</v>
      </c>
      <c r="B802" s="1" t="s">
        <v>3216</v>
      </c>
      <c r="C802" s="1" t="s">
        <v>3217</v>
      </c>
      <c r="D802" s="1">
        <v>100044</v>
      </c>
      <c r="E802" s="1">
        <v>5.91</v>
      </c>
      <c r="F802" s="1" t="s">
        <v>3218</v>
      </c>
      <c r="G802" s="1">
        <v>906</v>
      </c>
      <c r="H802" s="9" t="s">
        <v>806</v>
      </c>
      <c r="I802" s="10" t="s">
        <v>35</v>
      </c>
      <c r="J802" s="4">
        <v>0.78120177177783046</v>
      </c>
      <c r="K802" s="4">
        <v>-0.30735552409485084</v>
      </c>
      <c r="L802" s="11">
        <f t="shared" si="76"/>
        <v>1.7185618469178967</v>
      </c>
      <c r="M802" s="8">
        <f t="shared" si="74"/>
        <v>0.80812169841217396</v>
      </c>
      <c r="N802" s="1">
        <v>821</v>
      </c>
      <c r="O802" s="8">
        <v>9.1053040480178014E-3</v>
      </c>
      <c r="P802" s="8">
        <v>3.4971146609939917E-3</v>
      </c>
      <c r="Q802" s="1">
        <v>3</v>
      </c>
      <c r="R802" s="1">
        <v>839</v>
      </c>
      <c r="S802" s="8">
        <v>1.1267243616782255E-2</v>
      </c>
      <c r="T802" s="8">
        <v>8.6499382797527447E-3</v>
      </c>
      <c r="U802" s="1">
        <v>3</v>
      </c>
      <c r="V802" s="1">
        <v>959</v>
      </c>
      <c r="W802" s="8">
        <v>6.5562049087666855E-3</v>
      </c>
      <c r="X802" s="8">
        <v>3.4746199325425327E-3</v>
      </c>
      <c r="Y802" s="1">
        <v>3</v>
      </c>
      <c r="Z802" s="8">
        <v>7.4322339525681614E-3</v>
      </c>
      <c r="AA802" s="8">
        <v>1.3124674041812431E-2</v>
      </c>
      <c r="AB802" s="8">
        <v>6.7590041496728157E-3</v>
      </c>
      <c r="AC802" s="8">
        <v>2.0911854103343532E-2</v>
      </c>
      <c r="AD802" s="8">
        <v>8.693837807761862E-3</v>
      </c>
      <c r="AE802" s="8">
        <v>4.1960389392413748E-3</v>
      </c>
      <c r="AF802" s="8">
        <v>4.1054996099775557E-3</v>
      </c>
      <c r="AG802" s="8">
        <v>1.053265121877825E-2</v>
      </c>
      <c r="AH802" s="8">
        <v>5.0304638975442488E-3</v>
      </c>
    </row>
    <row r="803" spans="1:34">
      <c r="A803" s="1" t="s">
        <v>1471</v>
      </c>
      <c r="B803" s="1" t="s">
        <v>1472</v>
      </c>
      <c r="C803" s="1" t="s">
        <v>1473</v>
      </c>
      <c r="D803" s="1">
        <v>18370</v>
      </c>
      <c r="E803" s="1">
        <v>9.9700000000000006</v>
      </c>
      <c r="F803" s="1" t="s">
        <v>1474</v>
      </c>
      <c r="G803" s="1">
        <v>169</v>
      </c>
      <c r="H803" s="9" t="s">
        <v>64</v>
      </c>
      <c r="I803" s="10" t="s">
        <v>806</v>
      </c>
      <c r="J803" s="4">
        <v>2.1767882023336519E-2</v>
      </c>
      <c r="K803" s="4">
        <v>-1.553751979776467</v>
      </c>
      <c r="L803" s="11">
        <f t="shared" si="76"/>
        <v>1.0152027498081451</v>
      </c>
      <c r="M803" s="8">
        <f t="shared" si="74"/>
        <v>0.34062306167661494</v>
      </c>
      <c r="N803" s="1">
        <v>822</v>
      </c>
      <c r="O803" s="8">
        <v>9.1002246050142978E-3</v>
      </c>
      <c r="P803" s="8">
        <v>4.100422662470191E-3</v>
      </c>
      <c r="Q803" s="1">
        <v>3</v>
      </c>
      <c r="R803" s="1">
        <v>611</v>
      </c>
      <c r="S803" s="8">
        <v>2.671640775061198E-2</v>
      </c>
      <c r="T803" s="8">
        <v>2.8930346976302795E-2</v>
      </c>
      <c r="U803" s="1">
        <v>2</v>
      </c>
      <c r="V803" s="1">
        <v>567</v>
      </c>
      <c r="W803" s="8">
        <v>2.6316327212136587E-2</v>
      </c>
      <c r="X803" s="8">
        <v>9.5972646346793814E-3</v>
      </c>
      <c r="Y803" s="1">
        <v>2</v>
      </c>
      <c r="Z803" s="8">
        <v>6.3704862450584239E-3</v>
      </c>
      <c r="AA803" s="8">
        <v>1.3815446359802561E-2</v>
      </c>
      <c r="AB803" s="8">
        <v>7.1147412101819118E-3</v>
      </c>
      <c r="AC803" s="8">
        <v>4.7173252279635418E-2</v>
      </c>
      <c r="AD803" s="8">
        <v>6.2595632215885402E-3</v>
      </c>
      <c r="AE803" s="8"/>
      <c r="AF803" s="8"/>
      <c r="AG803" s="8">
        <v>3.3102618116160207E-2</v>
      </c>
      <c r="AH803" s="8">
        <v>1.9530036308112966E-2</v>
      </c>
    </row>
    <row r="804" spans="1:34">
      <c r="A804" s="1" t="s">
        <v>24</v>
      </c>
      <c r="B804" s="1" t="s">
        <v>25</v>
      </c>
      <c r="C804" s="1" t="s">
        <v>26</v>
      </c>
      <c r="D804" s="1">
        <v>54718</v>
      </c>
      <c r="E804" s="1">
        <v>6.68</v>
      </c>
      <c r="F804" s="1" t="s">
        <v>27</v>
      </c>
      <c r="G804" s="1">
        <v>481</v>
      </c>
      <c r="H804" s="9" t="s">
        <v>28</v>
      </c>
      <c r="I804" s="10" t="s">
        <v>29</v>
      </c>
      <c r="J804" s="4">
        <v>-2.0980379115657879</v>
      </c>
      <c r="K804" s="4">
        <v>0.84769492969942439</v>
      </c>
      <c r="L804" s="11">
        <f t="shared" si="76"/>
        <v>0.23357569866904707</v>
      </c>
      <c r="M804" s="8">
        <f t="shared" si="74"/>
        <v>1.799623273497714</v>
      </c>
      <c r="N804" s="1">
        <v>823</v>
      </c>
      <c r="O804" s="8">
        <v>9.0981238990250207E-3</v>
      </c>
      <c r="P804" s="8">
        <v>7.0052927264707332E-3</v>
      </c>
      <c r="Q804" s="1">
        <v>2</v>
      </c>
      <c r="R804" s="1">
        <v>1022</v>
      </c>
      <c r="S804" s="8">
        <v>5.0555713704135852E-3</v>
      </c>
      <c r="T804" s="8">
        <v>3.023076990051575E-3</v>
      </c>
      <c r="U804" s="1">
        <v>2</v>
      </c>
      <c r="V804" s="1">
        <v>630</v>
      </c>
      <c r="W804" s="8">
        <v>2.1644252373945863E-2</v>
      </c>
      <c r="X804" s="8">
        <v>1.5784517114755561E-2</v>
      </c>
      <c r="Y804" s="1">
        <v>3</v>
      </c>
      <c r="Z804" s="8"/>
      <c r="AA804" s="8">
        <v>4.1446339079407686E-3</v>
      </c>
      <c r="AB804" s="8">
        <v>1.4051613890109274E-2</v>
      </c>
      <c r="AC804" s="8">
        <v>2.9179331306990975E-3</v>
      </c>
      <c r="AD804" s="8"/>
      <c r="AE804" s="8">
        <v>7.1932096101280721E-3</v>
      </c>
      <c r="AF804" s="8">
        <v>1.5248998551345205E-2</v>
      </c>
      <c r="AG804" s="8">
        <v>3.9622830775403885E-2</v>
      </c>
      <c r="AH804" s="8">
        <v>1.0060927795088498E-2</v>
      </c>
    </row>
    <row r="805" spans="1:34">
      <c r="A805" s="1" t="s">
        <v>2711</v>
      </c>
      <c r="B805" s="1" t="s">
        <v>2712</v>
      </c>
      <c r="C805" s="1" t="s">
        <v>2713</v>
      </c>
      <c r="D805" s="1">
        <v>28245</v>
      </c>
      <c r="E805" s="1">
        <v>9.58</v>
      </c>
      <c r="F805" s="1" t="s">
        <v>2714</v>
      </c>
      <c r="G805" s="1">
        <v>253</v>
      </c>
      <c r="H805" s="9" t="s">
        <v>811</v>
      </c>
      <c r="I805" s="10" t="s">
        <v>811</v>
      </c>
      <c r="J805" s="4">
        <v>0.45533774546658284</v>
      </c>
      <c r="K805" s="4">
        <v>-4.9793765223983655E-2</v>
      </c>
      <c r="L805" s="11">
        <f t="shared" si="76"/>
        <v>1.3711037528322674</v>
      </c>
      <c r="M805" s="8">
        <f t="shared" si="74"/>
        <v>0.96607442041063396</v>
      </c>
      <c r="N805" s="1">
        <v>824</v>
      </c>
      <c r="O805" s="8">
        <v>9.0312185949207556E-3</v>
      </c>
      <c r="P805" s="8">
        <v>6.7659197905777704E-3</v>
      </c>
      <c r="Q805" s="1">
        <v>2</v>
      </c>
      <c r="R805" s="1">
        <v>889</v>
      </c>
      <c r="S805" s="8">
        <v>9.3483673763787248E-3</v>
      </c>
      <c r="T805" s="8">
        <v>2.5463166410856302E-3</v>
      </c>
      <c r="U805" s="1">
        <v>3</v>
      </c>
      <c r="V805" s="1">
        <v>950</v>
      </c>
      <c r="W805" s="8">
        <v>6.8181327321641047E-3</v>
      </c>
      <c r="X805" s="8">
        <v>7.153485862935083E-4</v>
      </c>
      <c r="Y805" s="1">
        <v>3</v>
      </c>
      <c r="Z805" s="8">
        <v>4.2469908300389499E-3</v>
      </c>
      <c r="AA805" s="8">
        <v>1.3815446359802561E-2</v>
      </c>
      <c r="AB805" s="8"/>
      <c r="AC805" s="8">
        <v>1.2158054711246242E-2</v>
      </c>
      <c r="AD805" s="8">
        <v>8.693837807761862E-3</v>
      </c>
      <c r="AE805" s="8">
        <v>7.1932096101280721E-3</v>
      </c>
      <c r="AF805" s="8">
        <v>7.0379993313900938E-3</v>
      </c>
      <c r="AG805" s="8">
        <v>6.0186578393018565E-3</v>
      </c>
      <c r="AH805" s="8">
        <v>7.3977410258003647E-3</v>
      </c>
    </row>
    <row r="806" spans="1:34">
      <c r="A806" s="1" t="s">
        <v>944</v>
      </c>
      <c r="B806" s="1" t="s">
        <v>945</v>
      </c>
      <c r="C806" s="1" t="s">
        <v>946</v>
      </c>
      <c r="D806" s="1">
        <v>59518</v>
      </c>
      <c r="E806" s="1">
        <v>5.44</v>
      </c>
      <c r="F806" s="1" t="s">
        <v>947</v>
      </c>
      <c r="G806" s="1">
        <v>548</v>
      </c>
      <c r="H806" s="9" t="s">
        <v>64</v>
      </c>
      <c r="I806" s="10" t="s">
        <v>806</v>
      </c>
      <c r="J806" s="4">
        <v>-0.20045456191490357</v>
      </c>
      <c r="K806" s="4">
        <v>-0.5896466414654189</v>
      </c>
      <c r="L806" s="11">
        <f t="shared" si="76"/>
        <v>0.87027631490325663</v>
      </c>
      <c r="M806" s="8">
        <f t="shared" si="74"/>
        <v>0.66450564413442803</v>
      </c>
      <c r="N806" s="1">
        <v>826</v>
      </c>
      <c r="O806" s="8">
        <v>8.9470842248135576E-3</v>
      </c>
      <c r="P806" s="8">
        <v>9.3029288706323059E-4</v>
      </c>
      <c r="Q806" s="1">
        <v>2</v>
      </c>
      <c r="R806" s="1">
        <v>789</v>
      </c>
      <c r="S806" s="8">
        <v>1.3464271227474452E-2</v>
      </c>
      <c r="T806" s="8">
        <v>7.238209374027766E-3</v>
      </c>
      <c r="U806" s="1">
        <v>2</v>
      </c>
      <c r="V806" s="1">
        <v>739</v>
      </c>
      <c r="W806" s="8">
        <v>1.5471260100846469E-2</v>
      </c>
      <c r="X806" s="8">
        <v>5.4719027987898865E-3</v>
      </c>
      <c r="Y806" s="1">
        <v>3</v>
      </c>
      <c r="Z806" s="8"/>
      <c r="AA806" s="8">
        <v>8.2892678158815371E-3</v>
      </c>
      <c r="AB806" s="8">
        <v>9.6049006337455799E-3</v>
      </c>
      <c r="AC806" s="8"/>
      <c r="AD806" s="8">
        <v>8.3460842954513875E-3</v>
      </c>
      <c r="AE806" s="8">
        <v>1.8582458159497519E-2</v>
      </c>
      <c r="AF806" s="8">
        <v>1.8181498272757744E-2</v>
      </c>
      <c r="AG806" s="8">
        <v>1.9059083157789213E-2</v>
      </c>
      <c r="AH806" s="8">
        <v>9.1731988719924527E-3</v>
      </c>
    </row>
    <row r="807" spans="1:34">
      <c r="A807" s="1" t="s">
        <v>606</v>
      </c>
      <c r="B807" s="1" t="s">
        <v>607</v>
      </c>
      <c r="C807" s="1" t="s">
        <v>608</v>
      </c>
      <c r="D807" s="1">
        <v>33219</v>
      </c>
      <c r="E807" s="1">
        <v>9.02</v>
      </c>
      <c r="F807" s="1" t="s">
        <v>609</v>
      </c>
      <c r="G807" s="1">
        <v>300</v>
      </c>
      <c r="H807" s="9" t="s">
        <v>38</v>
      </c>
      <c r="I807" s="10" t="s">
        <v>97</v>
      </c>
      <c r="J807" s="4">
        <v>-0.4541183602963953</v>
      </c>
      <c r="K807" s="4">
        <v>-0.42894795111095907</v>
      </c>
      <c r="L807" s="11">
        <f t="shared" si="76"/>
        <v>0.72995611646368619</v>
      </c>
      <c r="M807" s="8">
        <f t="shared" si="74"/>
        <v>0.74280325836178618</v>
      </c>
      <c r="N807" s="1">
        <v>827</v>
      </c>
      <c r="O807" s="8">
        <v>8.9374023882632433E-3</v>
      </c>
      <c r="P807" s="8">
        <v>4.5074033374272859E-3</v>
      </c>
      <c r="Q807" s="1">
        <v>3</v>
      </c>
      <c r="R807" s="1">
        <v>818</v>
      </c>
      <c r="S807" s="8">
        <v>1.2031991361984892E-2</v>
      </c>
      <c r="T807" s="8">
        <v>7.8648016188734293E-4</v>
      </c>
      <c r="U807" s="1">
        <v>2</v>
      </c>
      <c r="V807" s="1">
        <v>720</v>
      </c>
      <c r="W807" s="8">
        <v>1.6483170824397715E-2</v>
      </c>
      <c r="X807" s="8">
        <v>4.0606700618920364E-3</v>
      </c>
      <c r="Y807" s="1">
        <v>2</v>
      </c>
      <c r="Z807" s="8">
        <v>1.1679224782607111E-2</v>
      </c>
      <c r="AA807" s="8">
        <v>1.1397743246837113E-2</v>
      </c>
      <c r="AB807" s="8">
        <v>3.735239135345503E-3</v>
      </c>
      <c r="AC807" s="8"/>
      <c r="AD807" s="8">
        <v>1.1475865906245658E-2</v>
      </c>
      <c r="AE807" s="8">
        <v>1.2588116817724126E-2</v>
      </c>
      <c r="AF807" s="8">
        <v>1.9354498161322762E-2</v>
      </c>
      <c r="AG807" s="8"/>
      <c r="AH807" s="8">
        <v>1.3611843487472672E-2</v>
      </c>
    </row>
    <row r="808" spans="1:34">
      <c r="A808" s="1" t="s">
        <v>270</v>
      </c>
      <c r="B808" s="1" t="s">
        <v>271</v>
      </c>
      <c r="C808" s="1" t="s">
        <v>272</v>
      </c>
      <c r="D808" s="1">
        <v>45092</v>
      </c>
      <c r="E808" s="1">
        <v>8.0299999999999994</v>
      </c>
      <c r="F808" s="1" t="s">
        <v>273</v>
      </c>
      <c r="G808" s="1">
        <v>418</v>
      </c>
      <c r="H808" s="9" t="s">
        <v>38</v>
      </c>
      <c r="I808" s="10" t="s">
        <v>64</v>
      </c>
      <c r="J808" s="4">
        <v>-0.82164551910037675</v>
      </c>
      <c r="K808" s="4">
        <v>-0.17620731370903106</v>
      </c>
      <c r="L808" s="11">
        <f t="shared" si="76"/>
        <v>0.56579623468738349</v>
      </c>
      <c r="M808" s="8">
        <f t="shared" si="74"/>
        <v>0.8850265780843195</v>
      </c>
      <c r="N808" s="1">
        <v>828</v>
      </c>
      <c r="O808" s="8">
        <v>8.8581499596862845E-3</v>
      </c>
      <c r="P808" s="8">
        <v>8.0452084316055513E-4</v>
      </c>
      <c r="Q808" s="1">
        <v>2</v>
      </c>
      <c r="R808" s="1">
        <v>871</v>
      </c>
      <c r="S808" s="8">
        <v>1.0008908409123888E-2</v>
      </c>
      <c r="T808" s="8">
        <v>2.3515884133966723E-3</v>
      </c>
      <c r="U808" s="1">
        <v>2</v>
      </c>
      <c r="V808" s="1">
        <v>693</v>
      </c>
      <c r="W808" s="8">
        <v>1.7689952310577073E-2</v>
      </c>
      <c r="X808" s="8">
        <v>1.2575827842320569E-2</v>
      </c>
      <c r="Y808" s="1">
        <v>2</v>
      </c>
      <c r="Z808" s="8"/>
      <c r="AA808" s="8">
        <v>8.2892678158815371E-3</v>
      </c>
      <c r="AB808" s="8">
        <v>9.4270321034910318E-3</v>
      </c>
      <c r="AC808" s="8">
        <v>1.167173252279639E-2</v>
      </c>
      <c r="AD808" s="8">
        <v>8.3460842954513875E-3</v>
      </c>
      <c r="AE808" s="8"/>
      <c r="AF808" s="8">
        <v>8.7974991642376169E-3</v>
      </c>
      <c r="AG808" s="8">
        <v>2.6582405456916532E-2</v>
      </c>
      <c r="AH808" s="8"/>
    </row>
    <row r="809" spans="1:34">
      <c r="A809" s="1" t="s">
        <v>5615</v>
      </c>
      <c r="B809" s="1" t="s">
        <v>5616</v>
      </c>
      <c r="C809" s="1" t="s">
        <v>5617</v>
      </c>
      <c r="D809" s="1">
        <v>23333</v>
      </c>
      <c r="E809" s="1">
        <v>5.72</v>
      </c>
      <c r="F809" s="1" t="s">
        <v>5618</v>
      </c>
      <c r="G809" s="1">
        <v>207</v>
      </c>
      <c r="H809" s="9" t="s">
        <v>5227</v>
      </c>
      <c r="I809" s="10" t="s">
        <v>811</v>
      </c>
      <c r="J809" s="4"/>
      <c r="K809" s="4" t="s">
        <v>5732</v>
      </c>
      <c r="L809" s="11"/>
      <c r="M809" s="8" t="s">
        <v>5737</v>
      </c>
      <c r="N809" s="1">
        <v>829</v>
      </c>
      <c r="O809" s="8">
        <v>8.7917441415591661E-3</v>
      </c>
      <c r="P809" s="8">
        <v>5.4262264322727169E-3</v>
      </c>
      <c r="Q809" s="1">
        <v>2</v>
      </c>
      <c r="R809" s="1" t="s">
        <v>39</v>
      </c>
      <c r="S809" s="8" t="s">
        <v>39</v>
      </c>
      <c r="T809" s="8" t="s">
        <v>39</v>
      </c>
      <c r="U809" s="1">
        <v>1</v>
      </c>
      <c r="V809" s="1" t="s">
        <v>39</v>
      </c>
      <c r="W809" s="8" t="s">
        <v>39</v>
      </c>
      <c r="X809" s="8" t="s">
        <v>39</v>
      </c>
      <c r="Y809" s="1">
        <v>1</v>
      </c>
      <c r="Z809" s="8">
        <v>4.9548226350454409E-3</v>
      </c>
      <c r="AA809" s="8"/>
      <c r="AB809" s="8">
        <v>1.2628665648072891E-2</v>
      </c>
      <c r="AC809" s="8"/>
      <c r="AD809" s="8"/>
      <c r="AE809" s="8">
        <v>8.3920778784827496E-3</v>
      </c>
      <c r="AF809" s="8">
        <v>8.2109992199551115E-3</v>
      </c>
      <c r="AG809" s="8"/>
      <c r="AH809" s="8"/>
    </row>
    <row r="810" spans="1:34">
      <c r="A810" s="1" t="s">
        <v>766</v>
      </c>
      <c r="B810" s="1" t="s">
        <v>767</v>
      </c>
      <c r="C810" s="1" t="s">
        <v>768</v>
      </c>
      <c r="D810" s="1">
        <v>11648</v>
      </c>
      <c r="E810" s="1">
        <v>9.1</v>
      </c>
      <c r="F810" s="1" t="s">
        <v>769</v>
      </c>
      <c r="G810" s="1">
        <v>113</v>
      </c>
      <c r="H810" s="9" t="s">
        <v>28</v>
      </c>
      <c r="I810" s="10" t="s">
        <v>97</v>
      </c>
      <c r="J810" s="4">
        <v>-0.29502592327319987</v>
      </c>
      <c r="K810" s="4">
        <v>-0.70862245279788671</v>
      </c>
      <c r="L810" s="11">
        <f t="shared" ref="L810:L815" si="77">S810/W810</f>
        <v>0.81505768678985202</v>
      </c>
      <c r="M810" s="8">
        <f t="shared" ref="M810:M815" si="78">O810/S810</f>
        <v>0.61190413234311813</v>
      </c>
      <c r="N810" s="1">
        <v>830</v>
      </c>
      <c r="O810" s="8">
        <v>8.7717059175285751E-3</v>
      </c>
      <c r="P810" s="8">
        <v>2.9781098805827964E-3</v>
      </c>
      <c r="Q810" s="1">
        <v>3</v>
      </c>
      <c r="R810" s="1">
        <v>767</v>
      </c>
      <c r="S810" s="8">
        <v>1.4335098349376635E-2</v>
      </c>
      <c r="T810" s="8">
        <v>3.7816410266556782E-3</v>
      </c>
      <c r="U810" s="1">
        <v>3</v>
      </c>
      <c r="V810" s="1">
        <v>695</v>
      </c>
      <c r="W810" s="8">
        <v>1.7587832838968958E-2</v>
      </c>
      <c r="X810" s="8">
        <v>2.537613083453084E-3</v>
      </c>
      <c r="Y810" s="1">
        <v>3</v>
      </c>
      <c r="Z810" s="8">
        <v>1.0617477075097373E-2</v>
      </c>
      <c r="AA810" s="8">
        <v>1.036158476985192E-2</v>
      </c>
      <c r="AB810" s="8">
        <v>5.3360559076364332E-3</v>
      </c>
      <c r="AC810" s="8">
        <v>1.4589665653495489E-2</v>
      </c>
      <c r="AD810" s="8">
        <v>1.0432605369314235E-2</v>
      </c>
      <c r="AE810" s="8">
        <v>1.798302402532018E-2</v>
      </c>
      <c r="AF810" s="8">
        <v>1.7594998328475234E-2</v>
      </c>
      <c r="AG810" s="8">
        <v>1.5046644598254642E-2</v>
      </c>
      <c r="AH810" s="8">
        <v>2.0121855590176995E-2</v>
      </c>
    </row>
    <row r="811" spans="1:34">
      <c r="A811" s="1" t="s">
        <v>2039</v>
      </c>
      <c r="B811" s="1" t="s">
        <v>2040</v>
      </c>
      <c r="C811" s="1" t="s">
        <v>2041</v>
      </c>
      <c r="D811" s="1">
        <v>146468</v>
      </c>
      <c r="E811" s="1">
        <v>7.62</v>
      </c>
      <c r="F811" s="1" t="s">
        <v>2042</v>
      </c>
      <c r="G811" s="1">
        <v>1335</v>
      </c>
      <c r="H811" s="9" t="s">
        <v>35</v>
      </c>
      <c r="I811" s="10" t="s">
        <v>811</v>
      </c>
      <c r="J811" s="4">
        <v>0.22754325145900395</v>
      </c>
      <c r="K811" s="4">
        <v>0.12782231136366376</v>
      </c>
      <c r="L811" s="11">
        <f t="shared" si="77"/>
        <v>1.1708394418355663</v>
      </c>
      <c r="M811" s="8">
        <f t="shared" si="78"/>
        <v>1.0926431560992813</v>
      </c>
      <c r="N811" s="1">
        <v>830</v>
      </c>
      <c r="O811" s="8">
        <v>8.7717059175285751E-3</v>
      </c>
      <c r="P811" s="8">
        <v>2.9781098805827964E-3</v>
      </c>
      <c r="Q811" s="1">
        <v>3</v>
      </c>
      <c r="R811" s="1">
        <v>925</v>
      </c>
      <c r="S811" s="8">
        <v>8.0279694871685514E-3</v>
      </c>
      <c r="T811" s="8">
        <v>1.0743746168705151E-3</v>
      </c>
      <c r="U811" s="1">
        <v>3</v>
      </c>
      <c r="V811" s="1">
        <v>949</v>
      </c>
      <c r="W811" s="8">
        <v>6.8565929710933046E-3</v>
      </c>
      <c r="X811" s="8">
        <v>3.002575427969201E-4</v>
      </c>
      <c r="Y811" s="1">
        <v>3</v>
      </c>
      <c r="Z811" s="8">
        <v>1.0617477075097373E-2</v>
      </c>
      <c r="AA811" s="8">
        <v>1.036158476985192E-2</v>
      </c>
      <c r="AB811" s="8">
        <v>5.3360559076364332E-3</v>
      </c>
      <c r="AC811" s="8">
        <v>9.2401215805471438E-3</v>
      </c>
      <c r="AD811" s="8">
        <v>7.6505772708304392E-3</v>
      </c>
      <c r="AE811" s="8">
        <v>7.1932096101280721E-3</v>
      </c>
      <c r="AF811" s="8">
        <v>7.0379993313900938E-3</v>
      </c>
      <c r="AG811" s="8">
        <v>7.0217674791854994E-3</v>
      </c>
      <c r="AH811" s="8">
        <v>6.5100121027043215E-3</v>
      </c>
    </row>
    <row r="812" spans="1:34">
      <c r="A812" s="1" t="s">
        <v>1569</v>
      </c>
      <c r="B812" s="1" t="s">
        <v>1570</v>
      </c>
      <c r="C812" s="1" t="s">
        <v>1571</v>
      </c>
      <c r="D812" s="1">
        <v>19121</v>
      </c>
      <c r="E812" s="1">
        <v>9.52</v>
      </c>
      <c r="F812" s="1" t="s">
        <v>1572</v>
      </c>
      <c r="G812" s="1">
        <v>166</v>
      </c>
      <c r="H812" s="9" t="s">
        <v>29</v>
      </c>
      <c r="I812" s="10" t="s">
        <v>29</v>
      </c>
      <c r="J812" s="4">
        <v>5.074496437633863E-2</v>
      </c>
      <c r="K812" s="4">
        <v>2.4997572148980542E-2</v>
      </c>
      <c r="L812" s="11">
        <f t="shared" si="77"/>
        <v>1.0357996415898736</v>
      </c>
      <c r="M812" s="8">
        <f t="shared" si="78"/>
        <v>1.0174779798301969</v>
      </c>
      <c r="N812" s="1">
        <v>832</v>
      </c>
      <c r="O812" s="8">
        <v>8.7513881455145558E-3</v>
      </c>
      <c r="P812" s="8">
        <v>3.7923552956731161E-3</v>
      </c>
      <c r="Q812" s="1">
        <v>3</v>
      </c>
      <c r="R812" s="1">
        <v>903</v>
      </c>
      <c r="S812" s="8">
        <v>8.60105900962598E-3</v>
      </c>
      <c r="T812" s="8">
        <v>2.2689846159934064E-3</v>
      </c>
      <c r="U812" s="1">
        <v>3</v>
      </c>
      <c r="V812" s="1">
        <v>899</v>
      </c>
      <c r="W812" s="8">
        <v>8.3037864315380627E-3</v>
      </c>
      <c r="X812" s="8">
        <v>2.6894628194996479E-3</v>
      </c>
      <c r="Y812" s="1">
        <v>3</v>
      </c>
      <c r="Z812" s="8">
        <v>6.3704862450584239E-3</v>
      </c>
      <c r="AA812" s="8">
        <v>1.3124674041812431E-2</v>
      </c>
      <c r="AB812" s="8">
        <v>6.7590041496728157E-3</v>
      </c>
      <c r="AC812" s="8">
        <v>8.7537993920972935E-3</v>
      </c>
      <c r="AD812" s="8">
        <v>6.2595632215885402E-3</v>
      </c>
      <c r="AE812" s="8">
        <v>1.0789814415192106E-2</v>
      </c>
      <c r="AF812" s="8">
        <v>1.0556998997085142E-2</v>
      </c>
      <c r="AG812" s="8">
        <v>9.0279867589527843E-3</v>
      </c>
      <c r="AH812" s="8">
        <v>5.3263735385762631E-3</v>
      </c>
    </row>
    <row r="813" spans="1:34">
      <c r="A813" s="1" t="s">
        <v>3349</v>
      </c>
      <c r="B813" s="1" t="s">
        <v>3350</v>
      </c>
      <c r="C813" s="1" t="s">
        <v>3351</v>
      </c>
      <c r="D813" s="1">
        <v>28387</v>
      </c>
      <c r="E813" s="1">
        <v>8.2100000000000009</v>
      </c>
      <c r="F813" s="1" t="s">
        <v>3352</v>
      </c>
      <c r="G813" s="1">
        <v>245</v>
      </c>
      <c r="H813" s="9" t="s">
        <v>97</v>
      </c>
      <c r="I813" s="10" t="s">
        <v>1508</v>
      </c>
      <c r="J813" s="4">
        <v>0.90702710907152329</v>
      </c>
      <c r="K813" s="4">
        <v>-1.6179027422031949</v>
      </c>
      <c r="L813" s="11">
        <f t="shared" si="77"/>
        <v>1.8751774282480775</v>
      </c>
      <c r="M813" s="8">
        <f t="shared" si="78"/>
        <v>0.32580875066107279</v>
      </c>
      <c r="N813" s="1">
        <v>834</v>
      </c>
      <c r="O813" s="8">
        <v>8.7182675697861488E-3</v>
      </c>
      <c r="P813" s="8">
        <v>4.510216037970383E-3</v>
      </c>
      <c r="Q813" s="1">
        <v>3</v>
      </c>
      <c r="R813" s="1">
        <v>610</v>
      </c>
      <c r="S813" s="8">
        <v>2.675885025216972E-2</v>
      </c>
      <c r="T813" s="8">
        <v>7.0590632497572444E-3</v>
      </c>
      <c r="U813" s="1">
        <v>3</v>
      </c>
      <c r="V813" s="1">
        <v>756</v>
      </c>
      <c r="W813" s="8">
        <v>1.4270036450454568E-2</v>
      </c>
      <c r="X813" s="8">
        <v>7.8817804972857453E-3</v>
      </c>
      <c r="Y813" s="1">
        <v>3</v>
      </c>
      <c r="Z813" s="8">
        <v>8.8478975625811453E-3</v>
      </c>
      <c r="AA813" s="8">
        <v>4.1446339079407686E-3</v>
      </c>
      <c r="AB813" s="8">
        <v>1.3162271238836534E-2</v>
      </c>
      <c r="AC813" s="8">
        <v>2.7234042553191583E-2</v>
      </c>
      <c r="AD813" s="8">
        <v>1.9474196689386575E-2</v>
      </c>
      <c r="AE813" s="8">
        <v>3.3568311513930998E-2</v>
      </c>
      <c r="AF813" s="8">
        <v>2.2873497827017808E-2</v>
      </c>
      <c r="AG813" s="8">
        <v>1.2538870498545534E-2</v>
      </c>
      <c r="AH813" s="8">
        <v>7.3977410258003647E-3</v>
      </c>
    </row>
    <row r="814" spans="1:34">
      <c r="A814" s="1" t="s">
        <v>154</v>
      </c>
      <c r="B814" s="1" t="s">
        <v>155</v>
      </c>
      <c r="C814" s="1" t="s">
        <v>156</v>
      </c>
      <c r="D814" s="1">
        <v>34571</v>
      </c>
      <c r="E814" s="1">
        <v>6.67</v>
      </c>
      <c r="F814" s="1" t="s">
        <v>157</v>
      </c>
      <c r="G814" s="1">
        <v>327</v>
      </c>
      <c r="H814" s="9" t="s">
        <v>28</v>
      </c>
      <c r="I814" s="10" t="s">
        <v>97</v>
      </c>
      <c r="J814" s="4">
        <v>-1.1813525428866465</v>
      </c>
      <c r="K814" s="4">
        <v>-0.13896676957286358</v>
      </c>
      <c r="L814" s="11">
        <f t="shared" si="77"/>
        <v>0.44093792003100257</v>
      </c>
      <c r="M814" s="8">
        <f t="shared" si="78"/>
        <v>0.9081693358688151</v>
      </c>
      <c r="N814" s="1">
        <v>835</v>
      </c>
      <c r="O814" s="8">
        <v>8.6791311650450172E-3</v>
      </c>
      <c r="P814" s="8">
        <v>6.2002455626554666E-3</v>
      </c>
      <c r="Q814" s="1">
        <v>3</v>
      </c>
      <c r="R814" s="1">
        <v>884</v>
      </c>
      <c r="S814" s="8">
        <v>9.5567322329177563E-3</v>
      </c>
      <c r="T814" s="8">
        <v>2.5210940177704515E-3</v>
      </c>
      <c r="U814" s="1">
        <v>3</v>
      </c>
      <c r="V814" s="1">
        <v>629</v>
      </c>
      <c r="W814" s="8">
        <v>2.1673645651174245E-2</v>
      </c>
      <c r="X814" s="8">
        <v>6.4728609957001929E-3</v>
      </c>
      <c r="Y814" s="1">
        <v>3</v>
      </c>
      <c r="Z814" s="8">
        <v>1.5572299710142816E-2</v>
      </c>
      <c r="AA814" s="8">
        <v>6.9077231799012807E-3</v>
      </c>
      <c r="AB814" s="8">
        <v>3.5573706050909559E-3</v>
      </c>
      <c r="AC814" s="8">
        <v>9.7264437689969924E-3</v>
      </c>
      <c r="AD814" s="8">
        <v>6.9550702462094901E-3</v>
      </c>
      <c r="AE814" s="8">
        <v>1.1988682683546786E-2</v>
      </c>
      <c r="AF814" s="8">
        <v>1.8767998217040251E-2</v>
      </c>
      <c r="AG814" s="8">
        <v>2.9090179556625635E-2</v>
      </c>
      <c r="AH814" s="8">
        <v>1.7162759179856844E-2</v>
      </c>
    </row>
    <row r="815" spans="1:34">
      <c r="A815" s="1" t="s">
        <v>2452</v>
      </c>
      <c r="B815" s="1" t="s">
        <v>2453</v>
      </c>
      <c r="C815" s="1" t="s">
        <v>2454</v>
      </c>
      <c r="D815" s="1">
        <v>54174</v>
      </c>
      <c r="E815" s="1">
        <v>6.31</v>
      </c>
      <c r="F815" s="1" t="s">
        <v>2455</v>
      </c>
      <c r="G815" s="1">
        <v>490</v>
      </c>
      <c r="H815" s="9" t="s">
        <v>29</v>
      </c>
      <c r="I815" s="10" t="s">
        <v>64</v>
      </c>
      <c r="J815" s="4">
        <v>0.36772614187283065</v>
      </c>
      <c r="K815" s="4">
        <v>-0.28133171037834331</v>
      </c>
      <c r="L815" s="11">
        <f t="shared" si="77"/>
        <v>1.2903175339821904</v>
      </c>
      <c r="M815" s="8">
        <f t="shared" si="78"/>
        <v>0.82283113480827663</v>
      </c>
      <c r="N815" s="1">
        <v>836</v>
      </c>
      <c r="O815" s="8">
        <v>8.6776903807423821E-3</v>
      </c>
      <c r="P815" s="8">
        <v>5.1383150245979661E-3</v>
      </c>
      <c r="Q815" s="1">
        <v>3</v>
      </c>
      <c r="R815" s="1">
        <v>855</v>
      </c>
      <c r="S815" s="8">
        <v>1.0546137613964161E-2</v>
      </c>
      <c r="T815" s="8">
        <v>3.5893611564567344E-3</v>
      </c>
      <c r="U815" s="1">
        <v>3</v>
      </c>
      <c r="V815" s="1">
        <v>905</v>
      </c>
      <c r="W815" s="8">
        <v>8.1732886178928141E-3</v>
      </c>
      <c r="X815" s="8">
        <v>3.8327441873823864E-3</v>
      </c>
      <c r="Y815" s="1">
        <v>3</v>
      </c>
      <c r="Z815" s="8">
        <v>6.7244021475616703E-3</v>
      </c>
      <c r="AA815" s="8">
        <v>1.4506218677792686E-2</v>
      </c>
      <c r="AB815" s="8">
        <v>4.8024503168727899E-3</v>
      </c>
      <c r="AC815" s="8">
        <v>9.2401215805471438E-3</v>
      </c>
      <c r="AD815" s="8">
        <v>1.4605647517039929E-2</v>
      </c>
      <c r="AE815" s="8">
        <v>7.7926437443054108E-3</v>
      </c>
      <c r="AF815" s="8">
        <v>1.1143498941367649E-2</v>
      </c>
      <c r="AG815" s="8">
        <v>9.5295415788946066E-3</v>
      </c>
      <c r="AH815" s="8">
        <v>3.84682533341619E-3</v>
      </c>
    </row>
    <row r="816" spans="1:34">
      <c r="A816" s="1" t="s">
        <v>5611</v>
      </c>
      <c r="B816" s="1" t="s">
        <v>5612</v>
      </c>
      <c r="C816" s="1" t="s">
        <v>5613</v>
      </c>
      <c r="D816" s="1">
        <v>29452</v>
      </c>
      <c r="E816" s="1">
        <v>7.59</v>
      </c>
      <c r="F816" s="1" t="s">
        <v>5614</v>
      </c>
      <c r="G816" s="1">
        <v>261</v>
      </c>
      <c r="H816" s="9" t="s">
        <v>481</v>
      </c>
      <c r="I816" s="10" t="s">
        <v>64</v>
      </c>
      <c r="J816" s="4"/>
      <c r="K816" s="4" t="s">
        <v>5732</v>
      </c>
      <c r="L816" s="11"/>
      <c r="M816" s="8" t="s">
        <v>5737</v>
      </c>
      <c r="N816" s="1">
        <v>837</v>
      </c>
      <c r="O816" s="8">
        <v>8.6689722790380067E-3</v>
      </c>
      <c r="P816" s="8">
        <v>4.6017438033521098E-3</v>
      </c>
      <c r="Q816" s="1">
        <v>3</v>
      </c>
      <c r="R816" s="1" t="s">
        <v>39</v>
      </c>
      <c r="S816" s="8" t="s">
        <v>39</v>
      </c>
      <c r="T816" s="8" t="s">
        <v>39</v>
      </c>
      <c r="U816" s="1">
        <v>1</v>
      </c>
      <c r="V816" s="1" t="s">
        <v>39</v>
      </c>
      <c r="W816" s="8" t="s">
        <v>39</v>
      </c>
      <c r="X816" s="8" t="s">
        <v>39</v>
      </c>
      <c r="Y816" s="1">
        <v>1</v>
      </c>
      <c r="Z816" s="8">
        <v>1.3448804295123341E-2</v>
      </c>
      <c r="AA816" s="8">
        <v>8.2892678158815371E-3</v>
      </c>
      <c r="AB816" s="8">
        <v>4.2688447261091458E-3</v>
      </c>
      <c r="AC816" s="8"/>
      <c r="AD816" s="8">
        <v>1.3214633467798033E-2</v>
      </c>
      <c r="AE816" s="8"/>
      <c r="AF816" s="8"/>
      <c r="AG816" s="8"/>
      <c r="AH816" s="8">
        <v>1.5979120615728787E-2</v>
      </c>
    </row>
    <row r="817" spans="1:34">
      <c r="A817" s="1" t="s">
        <v>3203</v>
      </c>
      <c r="B817" s="1" t="s">
        <v>3204</v>
      </c>
      <c r="C817" s="1" t="s">
        <v>3205</v>
      </c>
      <c r="D817" s="1">
        <v>38582</v>
      </c>
      <c r="E817" s="1">
        <v>7.21</v>
      </c>
      <c r="F817" s="1" t="s">
        <v>3206</v>
      </c>
      <c r="G817" s="1">
        <v>338</v>
      </c>
      <c r="H817" s="9" t="s">
        <v>806</v>
      </c>
      <c r="I817" s="10" t="s">
        <v>1894</v>
      </c>
      <c r="J817" s="4">
        <v>0.75631682233446818</v>
      </c>
      <c r="K817" s="4">
        <v>-1.2339323193915046</v>
      </c>
      <c r="L817" s="11">
        <f>S817/W817</f>
        <v>1.689172684055404</v>
      </c>
      <c r="M817" s="8">
        <f>O817/S817</f>
        <v>0.42515702479546552</v>
      </c>
      <c r="N817" s="1">
        <v>838</v>
      </c>
      <c r="O817" s="8">
        <v>8.6608302238547E-3</v>
      </c>
      <c r="P817" s="8">
        <v>5.358925154186559E-3</v>
      </c>
      <c r="Q817" s="1">
        <v>3</v>
      </c>
      <c r="R817" s="1">
        <v>678</v>
      </c>
      <c r="S817" s="8">
        <v>2.0370897618406401E-2</v>
      </c>
      <c r="T817" s="8">
        <v>9.5514235211793461E-3</v>
      </c>
      <c r="U817" s="1">
        <v>2</v>
      </c>
      <c r="V817" s="1">
        <v>805</v>
      </c>
      <c r="W817" s="8">
        <v>1.2059689225792765E-2</v>
      </c>
      <c r="X817" s="8">
        <v>4.2874747456850722E-3</v>
      </c>
      <c r="Y817" s="1">
        <v>2</v>
      </c>
      <c r="Z817" s="8">
        <v>1.3802720197626586E-2</v>
      </c>
      <c r="AA817" s="8">
        <v>3.1084754309555758E-3</v>
      </c>
      <c r="AB817" s="8">
        <v>9.0712950429819375E-3</v>
      </c>
      <c r="AC817" s="8">
        <v>1.3617021276595791E-2</v>
      </c>
      <c r="AD817" s="8">
        <v>2.7124773960217011E-2</v>
      </c>
      <c r="AE817" s="8"/>
      <c r="AF817" s="8"/>
      <c r="AG817" s="8">
        <v>9.0279867589527843E-3</v>
      </c>
      <c r="AH817" s="8">
        <v>1.5091391692632745E-2</v>
      </c>
    </row>
    <row r="818" spans="1:34">
      <c r="A818" s="1" t="s">
        <v>3847</v>
      </c>
      <c r="B818" s="1" t="s">
        <v>3848</v>
      </c>
      <c r="C818" s="1" t="s">
        <v>3849</v>
      </c>
      <c r="D818" s="1">
        <v>48532</v>
      </c>
      <c r="E818" s="1">
        <v>5.38</v>
      </c>
      <c r="F818" s="1" t="s">
        <v>3850</v>
      </c>
      <c r="G818" s="1">
        <v>440</v>
      </c>
      <c r="H818" s="9" t="s">
        <v>38</v>
      </c>
      <c r="I818" s="10" t="s">
        <v>97</v>
      </c>
      <c r="J818" s="4" t="s">
        <v>5731</v>
      </c>
      <c r="K818" s="4" t="s">
        <v>5732</v>
      </c>
      <c r="L818" s="11" t="s">
        <v>3</v>
      </c>
      <c r="M818" s="8" t="s">
        <v>5737</v>
      </c>
      <c r="N818" s="1">
        <v>839</v>
      </c>
      <c r="O818" s="8">
        <v>8.6492287248896415E-3</v>
      </c>
      <c r="P818" s="8">
        <v>2.4216371423972077E-3</v>
      </c>
      <c r="Q818" s="1">
        <v>2</v>
      </c>
      <c r="R818" s="1" t="s">
        <v>39</v>
      </c>
      <c r="S818" s="8" t="s">
        <v>39</v>
      </c>
      <c r="T818" s="8" t="s">
        <v>39</v>
      </c>
      <c r="U818" s="1">
        <v>1</v>
      </c>
      <c r="V818" s="1">
        <v>661</v>
      </c>
      <c r="W818" s="8">
        <v>1.9751037101179994E-2</v>
      </c>
      <c r="X818" s="8">
        <v>8.3073972491376422E-3</v>
      </c>
      <c r="Y818" s="1">
        <v>3</v>
      </c>
      <c r="Z818" s="8"/>
      <c r="AA818" s="8">
        <v>1.036158476985192E-2</v>
      </c>
      <c r="AB818" s="8">
        <v>6.9368726799273629E-3</v>
      </c>
      <c r="AC818" s="8">
        <v>3.4042553191489478E-3</v>
      </c>
      <c r="AD818" s="8"/>
      <c r="AE818" s="8"/>
      <c r="AF818" s="8">
        <v>2.8151997325560375E-2</v>
      </c>
      <c r="AG818" s="8">
        <v>1.9560637977731034E-2</v>
      </c>
      <c r="AH818" s="8">
        <v>1.1540476000248569E-2</v>
      </c>
    </row>
    <row r="819" spans="1:34">
      <c r="A819" s="1" t="s">
        <v>4434</v>
      </c>
      <c r="B819" s="1" t="s">
        <v>4435</v>
      </c>
      <c r="C819" s="1" t="s">
        <v>4436</v>
      </c>
      <c r="D819" s="1">
        <v>21695</v>
      </c>
      <c r="E819" s="1">
        <v>9.34</v>
      </c>
      <c r="F819" s="1" t="s">
        <v>4437</v>
      </c>
      <c r="G819" s="1">
        <v>201</v>
      </c>
      <c r="H819" s="9" t="s">
        <v>1894</v>
      </c>
      <c r="I819" s="10" t="s">
        <v>1894</v>
      </c>
      <c r="J819" s="4" t="s">
        <v>5732</v>
      </c>
      <c r="K819" s="4">
        <v>-2.1408518039503321</v>
      </c>
      <c r="L819" s="11" t="s">
        <v>2</v>
      </c>
      <c r="M819" s="8">
        <f>O819/S819</f>
        <v>0.22674587275266586</v>
      </c>
      <c r="N819" s="1">
        <v>840</v>
      </c>
      <c r="O819" s="8">
        <v>8.6409548378389971E-3</v>
      </c>
      <c r="P819" s="8">
        <v>5.0206407914141476E-3</v>
      </c>
      <c r="Q819" s="1">
        <v>3</v>
      </c>
      <c r="R819" s="1">
        <v>504</v>
      </c>
      <c r="S819" s="8">
        <v>3.8108542982233422E-2</v>
      </c>
      <c r="T819" s="8">
        <v>4.0329972210905063E-2</v>
      </c>
      <c r="U819" s="1">
        <v>2</v>
      </c>
      <c r="V819" s="1" t="s">
        <v>39</v>
      </c>
      <c r="W819" s="8" t="s">
        <v>39</v>
      </c>
      <c r="X819" s="8" t="s">
        <v>39</v>
      </c>
      <c r="Y819" s="1">
        <v>0</v>
      </c>
      <c r="Z819" s="8">
        <v>1.1679224782607111E-2</v>
      </c>
      <c r="AA819" s="8">
        <v>1.1397743246837113E-2</v>
      </c>
      <c r="AB819" s="8">
        <v>2.8458964840727642E-3</v>
      </c>
      <c r="AC819" s="8">
        <v>6.662613981762941E-2</v>
      </c>
      <c r="AD819" s="8"/>
      <c r="AE819" s="8">
        <v>9.5909461468374289E-3</v>
      </c>
      <c r="AF819" s="8"/>
      <c r="AG819" s="8"/>
      <c r="AH819" s="8"/>
    </row>
    <row r="820" spans="1:34">
      <c r="A820" s="1" t="s">
        <v>3867</v>
      </c>
      <c r="B820" s="1" t="s">
        <v>3868</v>
      </c>
      <c r="C820" s="1" t="s">
        <v>3869</v>
      </c>
      <c r="D820" s="1">
        <v>35172</v>
      </c>
      <c r="E820" s="1">
        <v>8.83</v>
      </c>
      <c r="F820" s="1" t="s">
        <v>3870</v>
      </c>
      <c r="G820" s="1">
        <v>304</v>
      </c>
      <c r="H820" s="9" t="s">
        <v>29</v>
      </c>
      <c r="I820" s="10" t="s">
        <v>1508</v>
      </c>
      <c r="J820" s="4" t="s">
        <v>5731</v>
      </c>
      <c r="K820" s="4" t="s">
        <v>5732</v>
      </c>
      <c r="L820" s="11" t="s">
        <v>3</v>
      </c>
      <c r="M820" s="8" t="s">
        <v>5737</v>
      </c>
      <c r="N820" s="1">
        <v>841</v>
      </c>
      <c r="O820" s="8">
        <v>8.5617315867541725E-3</v>
      </c>
      <c r="P820" s="8">
        <v>5.8865696918654906E-3</v>
      </c>
      <c r="Q820" s="1">
        <v>3</v>
      </c>
      <c r="R820" s="1" t="s">
        <v>39</v>
      </c>
      <c r="S820" s="8" t="s">
        <v>39</v>
      </c>
      <c r="T820" s="8" t="s">
        <v>39</v>
      </c>
      <c r="U820" s="1">
        <v>1</v>
      </c>
      <c r="V820" s="1">
        <v>882</v>
      </c>
      <c r="W820" s="8">
        <v>8.9149639124597741E-3</v>
      </c>
      <c r="X820" s="8">
        <v>5.7534478221765838E-3</v>
      </c>
      <c r="Y820" s="1">
        <v>3</v>
      </c>
      <c r="Z820" s="8">
        <v>3.185243122529212E-3</v>
      </c>
      <c r="AA820" s="8">
        <v>1.4851604836787753E-2</v>
      </c>
      <c r="AB820" s="8">
        <v>7.6483468009455532E-3</v>
      </c>
      <c r="AC820" s="8">
        <v>9.7264437689969924E-3</v>
      </c>
      <c r="AD820" s="8"/>
      <c r="AE820" s="8"/>
      <c r="AF820" s="8">
        <v>5.2784994985425708E-3</v>
      </c>
      <c r="AG820" s="8">
        <v>1.5548199418196462E-2</v>
      </c>
      <c r="AH820" s="8">
        <v>5.9181928206402919E-3</v>
      </c>
    </row>
    <row r="821" spans="1:34">
      <c r="A821" s="1" t="s">
        <v>5607</v>
      </c>
      <c r="B821" s="1" t="s">
        <v>5608</v>
      </c>
      <c r="C821" s="1" t="s">
        <v>5609</v>
      </c>
      <c r="D821" s="1">
        <v>19469</v>
      </c>
      <c r="E821" s="1">
        <v>6.9</v>
      </c>
      <c r="F821" s="1" t="s">
        <v>5610</v>
      </c>
      <c r="G821" s="1">
        <v>167</v>
      </c>
      <c r="H821" s="9" t="s">
        <v>5227</v>
      </c>
      <c r="I821" s="10" t="s">
        <v>35</v>
      </c>
      <c r="J821" s="4"/>
      <c r="K821" s="4" t="s">
        <v>5732</v>
      </c>
      <c r="L821" s="11"/>
      <c r="M821" s="8" t="s">
        <v>5737</v>
      </c>
      <c r="N821" s="1">
        <v>842</v>
      </c>
      <c r="O821" s="8">
        <v>8.5222096091685691E-3</v>
      </c>
      <c r="P821" s="8">
        <v>3.5435090332592359E-3</v>
      </c>
      <c r="Q821" s="1">
        <v>2</v>
      </c>
      <c r="R821" s="1" t="s">
        <v>39</v>
      </c>
      <c r="S821" s="8" t="s">
        <v>39</v>
      </c>
      <c r="T821" s="8" t="s">
        <v>39</v>
      </c>
      <c r="U821" s="1">
        <v>1</v>
      </c>
      <c r="V821" s="1" t="s">
        <v>39</v>
      </c>
      <c r="W821" s="8" t="s">
        <v>39</v>
      </c>
      <c r="X821" s="8" t="s">
        <v>39</v>
      </c>
      <c r="Y821" s="1">
        <v>0</v>
      </c>
      <c r="Z821" s="8">
        <v>6.0165703425551784E-3</v>
      </c>
      <c r="AA821" s="8"/>
      <c r="AB821" s="8">
        <v>1.1027848875781961E-2</v>
      </c>
      <c r="AC821" s="8">
        <v>1.8480243161094288E-2</v>
      </c>
      <c r="AD821" s="8"/>
      <c r="AE821" s="8"/>
      <c r="AF821" s="8"/>
      <c r="AG821" s="8"/>
      <c r="AH821" s="8"/>
    </row>
    <row r="822" spans="1:34">
      <c r="A822" s="1" t="s">
        <v>3309</v>
      </c>
      <c r="B822" s="1" t="s">
        <v>3310</v>
      </c>
      <c r="C822" s="1" t="s">
        <v>3311</v>
      </c>
      <c r="D822" s="1">
        <v>32734</v>
      </c>
      <c r="E822" s="1">
        <v>5.89</v>
      </c>
      <c r="F822" s="1" t="s">
        <v>3312</v>
      </c>
      <c r="G822" s="1">
        <v>288</v>
      </c>
      <c r="H822" s="9" t="s">
        <v>1894</v>
      </c>
      <c r="I822" s="10" t="s">
        <v>1894</v>
      </c>
      <c r="J822" s="4">
        <v>0.86793795381730421</v>
      </c>
      <c r="K822" s="4">
        <v>-0.82399425929947701</v>
      </c>
      <c r="L822" s="11">
        <f>S822/W822</f>
        <v>1.8250524851175287</v>
      </c>
      <c r="M822" s="8">
        <f>O822/S822</f>
        <v>0.56487585500656401</v>
      </c>
      <c r="N822" s="1">
        <v>843</v>
      </c>
      <c r="O822" s="8">
        <v>8.5183184644960028E-3</v>
      </c>
      <c r="P822" s="8">
        <v>5.8384944980512405E-3</v>
      </c>
      <c r="Q822" s="1">
        <v>3</v>
      </c>
      <c r="R822" s="1">
        <v>757</v>
      </c>
      <c r="S822" s="8">
        <v>1.5079983307831449E-2</v>
      </c>
      <c r="T822" s="8">
        <v>1.0998564511375731E-2</v>
      </c>
      <c r="U822" s="1">
        <v>2</v>
      </c>
      <c r="V822" s="1">
        <v>900</v>
      </c>
      <c r="W822" s="8">
        <v>8.2627669235826595E-3</v>
      </c>
      <c r="X822" s="8">
        <v>4.9071166476915293E-3</v>
      </c>
      <c r="Y822" s="1">
        <v>3</v>
      </c>
      <c r="Z822" s="8">
        <v>1.2033140685110357E-2</v>
      </c>
      <c r="AA822" s="8">
        <v>1.1743129405832177E-2</v>
      </c>
      <c r="AB822" s="8">
        <v>1.7786853025454779E-3</v>
      </c>
      <c r="AC822" s="8">
        <v>2.2857142857142933E-2</v>
      </c>
      <c r="AD822" s="8">
        <v>7.3028237585199647E-3</v>
      </c>
      <c r="AE822" s="8"/>
      <c r="AF822" s="8">
        <v>5.8649994428250788E-3</v>
      </c>
      <c r="AG822" s="8">
        <v>5.0155481994182136E-3</v>
      </c>
      <c r="AH822" s="8">
        <v>1.3907753128504686E-2</v>
      </c>
    </row>
    <row r="823" spans="1:34">
      <c r="A823" s="1" t="s">
        <v>65</v>
      </c>
      <c r="B823" s="1" t="s">
        <v>66</v>
      </c>
      <c r="C823" s="1" t="s">
        <v>67</v>
      </c>
      <c r="D823" s="1">
        <v>186366</v>
      </c>
      <c r="E823" s="1">
        <v>6.29</v>
      </c>
      <c r="F823" s="1" t="s">
        <v>68</v>
      </c>
      <c r="G823" s="1">
        <v>1663</v>
      </c>
      <c r="H823" s="9" t="s">
        <v>38</v>
      </c>
      <c r="I823" s="10" t="s">
        <v>29</v>
      </c>
      <c r="J823" s="4">
        <v>-1.6050739350875987</v>
      </c>
      <c r="K823" s="4">
        <v>0.58965662069166447</v>
      </c>
      <c r="L823" s="11">
        <f>S823/W823</f>
        <v>0.32871884346999458</v>
      </c>
      <c r="M823" s="8">
        <f>O823/S823</f>
        <v>1.5048885226536317</v>
      </c>
      <c r="N823" s="1">
        <v>844</v>
      </c>
      <c r="O823" s="8">
        <v>8.5113868573391E-3</v>
      </c>
      <c r="P823" s="8">
        <v>4.2943649846000362E-3</v>
      </c>
      <c r="Q823" s="1">
        <v>3</v>
      </c>
      <c r="R823" s="1">
        <v>1007</v>
      </c>
      <c r="S823" s="8">
        <v>5.6558254842229922E-3</v>
      </c>
      <c r="T823" s="8">
        <v>2.0013327727238582E-3</v>
      </c>
      <c r="U823" s="1">
        <v>3</v>
      </c>
      <c r="V823" s="1">
        <v>705</v>
      </c>
      <c r="W823" s="8">
        <v>1.7205662518520192E-2</v>
      </c>
      <c r="X823" s="8">
        <v>1.9853708440246497E-2</v>
      </c>
      <c r="Y823" s="1">
        <v>3</v>
      </c>
      <c r="Z823" s="8">
        <v>6.0165703425551784E-3</v>
      </c>
      <c r="AA823" s="8">
        <v>1.3470060200807498E-2</v>
      </c>
      <c r="AB823" s="8">
        <v>6.0475300286546244E-3</v>
      </c>
      <c r="AC823" s="8">
        <v>5.3495440729483465E-3</v>
      </c>
      <c r="AD823" s="8">
        <v>3.8252886354152196E-3</v>
      </c>
      <c r="AE823" s="8">
        <v>7.7926437443054108E-3</v>
      </c>
      <c r="AF823" s="8">
        <v>5.2784994985425708E-3</v>
      </c>
      <c r="AG823" s="8">
        <v>4.0124385595345709E-2</v>
      </c>
      <c r="AH823" s="8">
        <v>6.2141024616723063E-3</v>
      </c>
    </row>
    <row r="824" spans="1:34">
      <c r="A824" s="1" t="s">
        <v>5603</v>
      </c>
      <c r="B824" s="1" t="s">
        <v>5604</v>
      </c>
      <c r="C824" s="1" t="s">
        <v>5605</v>
      </c>
      <c r="D824" s="1">
        <v>62429</v>
      </c>
      <c r="E824" s="1">
        <v>5.39</v>
      </c>
      <c r="F824" s="1" t="s">
        <v>5606</v>
      </c>
      <c r="G824" s="1">
        <v>561</v>
      </c>
      <c r="H824" s="9" t="s">
        <v>5227</v>
      </c>
      <c r="I824" s="10" t="s">
        <v>29</v>
      </c>
      <c r="J824" s="4"/>
      <c r="K824" s="4" t="s">
        <v>5732</v>
      </c>
      <c r="L824" s="11"/>
      <c r="M824" s="8" t="s">
        <v>5737</v>
      </c>
      <c r="N824" s="1">
        <v>845</v>
      </c>
      <c r="O824" s="8">
        <v>8.5075883499342048E-3</v>
      </c>
      <c r="P824" s="8">
        <v>7.9720165050859088E-4</v>
      </c>
      <c r="Q824" s="1">
        <v>2</v>
      </c>
      <c r="R824" s="1" t="s">
        <v>39</v>
      </c>
      <c r="S824" s="8" t="s">
        <v>39</v>
      </c>
      <c r="T824" s="8" t="s">
        <v>39</v>
      </c>
      <c r="U824" s="1">
        <v>0</v>
      </c>
      <c r="V824" s="1" t="s">
        <v>39</v>
      </c>
      <c r="W824" s="8" t="s">
        <v>39</v>
      </c>
      <c r="X824" s="8" t="s">
        <v>39</v>
      </c>
      <c r="Y824" s="1">
        <v>1</v>
      </c>
      <c r="Z824" s="8"/>
      <c r="AA824" s="8">
        <v>7.9438816568864722E-3</v>
      </c>
      <c r="AB824" s="8">
        <v>9.0712950429819375E-3</v>
      </c>
      <c r="AC824" s="8"/>
      <c r="AD824" s="8"/>
      <c r="AE824" s="8"/>
      <c r="AF824" s="8">
        <v>1.700849838419273E-2</v>
      </c>
      <c r="AG824" s="8"/>
      <c r="AH824" s="8"/>
    </row>
    <row r="825" spans="1:34">
      <c r="A825" s="1" t="s">
        <v>362</v>
      </c>
      <c r="B825" s="1" t="s">
        <v>363</v>
      </c>
      <c r="C825" s="1" t="s">
        <v>364</v>
      </c>
      <c r="D825" s="1">
        <v>57668</v>
      </c>
      <c r="E825" s="1">
        <v>9.01</v>
      </c>
      <c r="F825" s="1" t="s">
        <v>365</v>
      </c>
      <c r="G825" s="1">
        <v>500</v>
      </c>
      <c r="H825" s="9" t="s">
        <v>38</v>
      </c>
      <c r="I825" s="10" t="s">
        <v>64</v>
      </c>
      <c r="J825" s="4">
        <v>-0.70193564143059228</v>
      </c>
      <c r="K825" s="4">
        <v>0.40034371410438152</v>
      </c>
      <c r="L825" s="11">
        <f>S825/W825</f>
        <v>0.6147468568488772</v>
      </c>
      <c r="M825" s="8">
        <f>O825/S825</f>
        <v>1.3198223136765785</v>
      </c>
      <c r="N825" s="1">
        <v>846</v>
      </c>
      <c r="O825" s="8">
        <v>8.4972374484201738E-3</v>
      </c>
      <c r="P825" s="8">
        <v>1.9433631540888101E-4</v>
      </c>
      <c r="Q825" s="1">
        <v>2</v>
      </c>
      <c r="R825" s="1">
        <v>975</v>
      </c>
      <c r="S825" s="8">
        <v>6.4381677445274768E-3</v>
      </c>
      <c r="T825" s="8">
        <v>6.1541577403096438E-3</v>
      </c>
      <c r="U825" s="1">
        <v>2</v>
      </c>
      <c r="V825" s="1">
        <v>850</v>
      </c>
      <c r="W825" s="8">
        <v>1.047287622994739E-2</v>
      </c>
      <c r="X825" s="8">
        <v>4.8576494950217635E-3</v>
      </c>
      <c r="Y825" s="1">
        <v>2</v>
      </c>
      <c r="Z825" s="8"/>
      <c r="AA825" s="8">
        <v>8.6346539748766004E-3</v>
      </c>
      <c r="AB825" s="8">
        <v>8.3598209219637454E-3</v>
      </c>
      <c r="AC825" s="8"/>
      <c r="AD825" s="8">
        <v>2.0865210738628469E-3</v>
      </c>
      <c r="AE825" s="8">
        <v>1.0789814415192106E-2</v>
      </c>
      <c r="AF825" s="8">
        <v>7.0379993313900938E-3</v>
      </c>
      <c r="AG825" s="8"/>
      <c r="AH825" s="8">
        <v>1.3907753128504686E-2</v>
      </c>
    </row>
    <row r="826" spans="1:34">
      <c r="A826" s="1" t="s">
        <v>473</v>
      </c>
      <c r="B826" s="1" t="s">
        <v>474</v>
      </c>
      <c r="C826" s="1" t="s">
        <v>475</v>
      </c>
      <c r="D826" s="1">
        <v>25729</v>
      </c>
      <c r="E826" s="1">
        <v>6.82</v>
      </c>
      <c r="F826" s="1" t="s">
        <v>476</v>
      </c>
      <c r="G826" s="1">
        <v>244</v>
      </c>
      <c r="H826" s="9" t="s">
        <v>35</v>
      </c>
      <c r="I826" s="10" t="s">
        <v>97</v>
      </c>
      <c r="J826" s="4">
        <v>-0.54987489408077872</v>
      </c>
      <c r="K826" s="4">
        <v>-0.64289136973295646</v>
      </c>
      <c r="L826" s="11">
        <f>S826/W826</f>
        <v>0.6830793602755979</v>
      </c>
      <c r="M826" s="8">
        <f>O826/S826</f>
        <v>0.64042815101635775</v>
      </c>
      <c r="N826" s="1">
        <v>847</v>
      </c>
      <c r="O826" s="8">
        <v>8.4924788634801653E-3</v>
      </c>
      <c r="P826" s="8">
        <v>3.4564770420628206E-3</v>
      </c>
      <c r="Q826" s="1">
        <v>3</v>
      </c>
      <c r="R826" s="1">
        <v>793</v>
      </c>
      <c r="S826" s="8">
        <v>1.3260627050829393E-2</v>
      </c>
      <c r="T826" s="8">
        <v>4.9830220836286042E-3</v>
      </c>
      <c r="U826" s="1">
        <v>2</v>
      </c>
      <c r="V826" s="1">
        <v>664</v>
      </c>
      <c r="W826" s="8">
        <v>1.9413010876919497E-2</v>
      </c>
      <c r="X826" s="8">
        <v>9.0410484549210725E-3</v>
      </c>
      <c r="Y826" s="1">
        <v>2</v>
      </c>
      <c r="Z826" s="8">
        <v>4.6009067325421954E-3</v>
      </c>
      <c r="AA826" s="8">
        <v>9.6708124518617936E-3</v>
      </c>
      <c r="AB826" s="8">
        <v>1.1205717406036509E-2</v>
      </c>
      <c r="AC826" s="8"/>
      <c r="AD826" s="8">
        <v>9.7370983446932874E-3</v>
      </c>
      <c r="AE826" s="8">
        <v>1.6784155756965499E-2</v>
      </c>
      <c r="AF826" s="8">
        <v>2.5805997548430347E-2</v>
      </c>
      <c r="AG826" s="8"/>
      <c r="AH826" s="8">
        <v>1.3020024205408643E-2</v>
      </c>
    </row>
    <row r="827" spans="1:34">
      <c r="A827" s="1" t="s">
        <v>4108</v>
      </c>
      <c r="B827" s="1" t="s">
        <v>4109</v>
      </c>
      <c r="C827" s="1" t="s">
        <v>4110</v>
      </c>
      <c r="D827" s="1">
        <v>69310</v>
      </c>
      <c r="E827" s="1">
        <v>6.18</v>
      </c>
      <c r="F827" s="1" t="s">
        <v>4111</v>
      </c>
      <c r="G827" s="1">
        <v>622</v>
      </c>
      <c r="H827" s="9" t="s">
        <v>64</v>
      </c>
      <c r="I827" s="10" t="s">
        <v>806</v>
      </c>
      <c r="J827" s="4" t="s">
        <v>5731</v>
      </c>
      <c r="K827" s="4" t="s">
        <v>5732</v>
      </c>
      <c r="L827" s="11" t="s">
        <v>3</v>
      </c>
      <c r="M827" s="8" t="s">
        <v>5737</v>
      </c>
      <c r="N827" s="1">
        <v>848</v>
      </c>
      <c r="O827" s="8">
        <v>8.460057690863056E-3</v>
      </c>
      <c r="P827" s="8">
        <v>4.6375814702757983E-3</v>
      </c>
      <c r="Q827" s="1">
        <v>2</v>
      </c>
      <c r="R827" s="1" t="s">
        <v>39</v>
      </c>
      <c r="S827" s="8" t="s">
        <v>39</v>
      </c>
      <c r="T827" s="8" t="s">
        <v>39</v>
      </c>
      <c r="U827" s="1">
        <v>1</v>
      </c>
      <c r="V827" s="1">
        <v>860</v>
      </c>
      <c r="W827" s="8">
        <v>1.0049997040176331E-2</v>
      </c>
      <c r="X827" s="8">
        <v>3.7338895294016287E-3</v>
      </c>
      <c r="Y827" s="1">
        <v>3</v>
      </c>
      <c r="Z827" s="8"/>
      <c r="AA827" s="8">
        <v>5.1807923849259601E-3</v>
      </c>
      <c r="AB827" s="8">
        <v>1.1739322996800153E-2</v>
      </c>
      <c r="AC827" s="8">
        <v>7.2948328267477443E-3</v>
      </c>
      <c r="AD827" s="8"/>
      <c r="AE827" s="8"/>
      <c r="AF827" s="8">
        <v>5.8649994428250788E-3</v>
      </c>
      <c r="AG827" s="8">
        <v>1.3040425318487358E-2</v>
      </c>
      <c r="AH827" s="8">
        <v>1.1244566359216555E-2</v>
      </c>
    </row>
    <row r="828" spans="1:34">
      <c r="A828" s="1" t="s">
        <v>3883</v>
      </c>
      <c r="B828" s="1"/>
      <c r="C828" s="1" t="s">
        <v>3884</v>
      </c>
      <c r="D828" s="1">
        <v>15077</v>
      </c>
      <c r="E828" s="1">
        <v>6.58</v>
      </c>
      <c r="F828" s="1" t="s">
        <v>3885</v>
      </c>
      <c r="G828" s="1">
        <v>141</v>
      </c>
      <c r="H828" s="9" t="s">
        <v>97</v>
      </c>
      <c r="I828" s="10" t="s">
        <v>64</v>
      </c>
      <c r="J828" s="4" t="s">
        <v>5731</v>
      </c>
      <c r="K828" s="4" t="s">
        <v>5732</v>
      </c>
      <c r="L828" s="11" t="s">
        <v>3</v>
      </c>
      <c r="M828" s="8" t="s">
        <v>5737</v>
      </c>
      <c r="N828" s="1">
        <v>849</v>
      </c>
      <c r="O828" s="8">
        <v>8.4186540848069299E-3</v>
      </c>
      <c r="P828" s="8">
        <v>6.7142960660591413E-4</v>
      </c>
      <c r="Q828" s="1">
        <v>2</v>
      </c>
      <c r="R828" s="1" t="s">
        <v>39</v>
      </c>
      <c r="S828" s="8" t="s">
        <v>39</v>
      </c>
      <c r="T828" s="8" t="s">
        <v>39</v>
      </c>
      <c r="U828" s="1">
        <v>1</v>
      </c>
      <c r="V828" s="1">
        <v>781</v>
      </c>
      <c r="W828" s="8">
        <v>1.316562145513131E-2</v>
      </c>
      <c r="X828" s="8">
        <v>2.3049709603045537E-3</v>
      </c>
      <c r="Y828" s="1">
        <v>2</v>
      </c>
      <c r="Z828" s="8"/>
      <c r="AA828" s="8">
        <v>7.9438816568864722E-3</v>
      </c>
      <c r="AB828" s="8">
        <v>8.8934265127273877E-3</v>
      </c>
      <c r="AC828" s="8"/>
      <c r="AD828" s="8">
        <v>7.9983307831409129E-3</v>
      </c>
      <c r="AE828" s="8"/>
      <c r="AF828" s="8"/>
      <c r="AG828" s="8">
        <v>1.1535760858661892E-2</v>
      </c>
      <c r="AH828" s="8">
        <v>1.4795482051600729E-2</v>
      </c>
    </row>
    <row r="829" spans="1:34">
      <c r="A829" s="1" t="s">
        <v>5599</v>
      </c>
      <c r="B829" s="1" t="s">
        <v>5600</v>
      </c>
      <c r="C829" s="1" t="s">
        <v>5601</v>
      </c>
      <c r="D829" s="1">
        <v>33808</v>
      </c>
      <c r="E829" s="1">
        <v>9.36</v>
      </c>
      <c r="F829" s="1" t="s">
        <v>5602</v>
      </c>
      <c r="G829" s="1">
        <v>306</v>
      </c>
      <c r="H829" s="9" t="s">
        <v>5227</v>
      </c>
      <c r="I829" s="10" t="s">
        <v>64</v>
      </c>
      <c r="J829" s="4"/>
      <c r="K829" s="4" t="s">
        <v>5732</v>
      </c>
      <c r="L829" s="11"/>
      <c r="M829" s="8" t="s">
        <v>5737</v>
      </c>
      <c r="N829" s="1">
        <v>850</v>
      </c>
      <c r="O829" s="8">
        <v>8.3720750279937875E-3</v>
      </c>
      <c r="P829" s="8">
        <v>3.7904912400227079E-3</v>
      </c>
      <c r="Q829" s="1">
        <v>2</v>
      </c>
      <c r="R829" s="1" t="s">
        <v>39</v>
      </c>
      <c r="S829" s="8" t="s">
        <v>39</v>
      </c>
      <c r="T829" s="8" t="s">
        <v>39</v>
      </c>
      <c r="U829" s="1">
        <v>0</v>
      </c>
      <c r="V829" s="1" t="s">
        <v>39</v>
      </c>
      <c r="W829" s="8" t="s">
        <v>39</v>
      </c>
      <c r="X829" s="8" t="s">
        <v>39</v>
      </c>
      <c r="Y829" s="1">
        <v>1</v>
      </c>
      <c r="Z829" s="8"/>
      <c r="AA829" s="8">
        <v>1.1052357087842048E-2</v>
      </c>
      <c r="AB829" s="8">
        <v>5.6917929681455284E-3</v>
      </c>
      <c r="AC829" s="8"/>
      <c r="AD829" s="8"/>
      <c r="AE829" s="8"/>
      <c r="AF829" s="8"/>
      <c r="AG829" s="8">
        <v>2.2569966897381961E-2</v>
      </c>
      <c r="AH829" s="8"/>
    </row>
    <row r="830" spans="1:34">
      <c r="A830" s="1" t="s">
        <v>3758</v>
      </c>
      <c r="B830" s="1" t="s">
        <v>3759</v>
      </c>
      <c r="C830" s="1" t="s">
        <v>3760</v>
      </c>
      <c r="D830" s="1">
        <v>46451</v>
      </c>
      <c r="E830" s="1">
        <v>7.73</v>
      </c>
      <c r="F830" s="1" t="s">
        <v>3761</v>
      </c>
      <c r="G830" s="1">
        <v>421</v>
      </c>
      <c r="H830" s="9" t="s">
        <v>97</v>
      </c>
      <c r="I830" s="10" t="s">
        <v>64</v>
      </c>
      <c r="J830" s="4">
        <v>2.0589066647149572</v>
      </c>
      <c r="K830" s="4">
        <v>-1.1016461470289522</v>
      </c>
      <c r="L830" s="11">
        <f t="shared" ref="L830:L838" si="79">S830/W830</f>
        <v>4.1667041420148081</v>
      </c>
      <c r="M830" s="8">
        <f t="shared" ref="M830:M838" si="80">O830/S830</f>
        <v>0.4659844936739842</v>
      </c>
      <c r="N830" s="1">
        <v>852</v>
      </c>
      <c r="O830" s="8">
        <v>8.2947386045207436E-3</v>
      </c>
      <c r="P830" s="8">
        <v>2.6836271513627293E-3</v>
      </c>
      <c r="Q830" s="1">
        <v>3</v>
      </c>
      <c r="R830" s="1">
        <v>711</v>
      </c>
      <c r="S830" s="8">
        <v>1.7800460567093408E-2</v>
      </c>
      <c r="T830" s="8">
        <v>1.1016062775871955E-2</v>
      </c>
      <c r="U830" s="1">
        <v>3</v>
      </c>
      <c r="V830" s="1">
        <v>1030</v>
      </c>
      <c r="W830" s="8">
        <v>4.272072112728887E-3</v>
      </c>
      <c r="X830" s="8">
        <v>2.3556909250936297E-4</v>
      </c>
      <c r="Y830" s="1">
        <v>2</v>
      </c>
      <c r="Z830" s="8">
        <v>8.1400657575746542E-3</v>
      </c>
      <c r="AA830" s="8">
        <v>1.1052357087842048E-2</v>
      </c>
      <c r="AB830" s="8">
        <v>5.6917929681455284E-3</v>
      </c>
      <c r="AC830" s="8">
        <v>3.0151975683890681E-2</v>
      </c>
      <c r="AD830" s="8">
        <v>1.4257894004729453E-2</v>
      </c>
      <c r="AE830" s="8">
        <v>8.9915120126600901E-3</v>
      </c>
      <c r="AF830" s="8">
        <v>4.1054996099775557E-3</v>
      </c>
      <c r="AG830" s="8"/>
      <c r="AH830" s="8">
        <v>4.4386446154802191E-3</v>
      </c>
    </row>
    <row r="831" spans="1:34">
      <c r="A831" s="1" t="s">
        <v>2991</v>
      </c>
      <c r="B831" s="1" t="s">
        <v>2992</v>
      </c>
      <c r="C831" s="1" t="s">
        <v>2993</v>
      </c>
      <c r="D831" s="1">
        <v>33374</v>
      </c>
      <c r="E831" s="1">
        <v>9.57</v>
      </c>
      <c r="F831" s="1" t="s">
        <v>2994</v>
      </c>
      <c r="G831" s="1">
        <v>314</v>
      </c>
      <c r="H831" s="9" t="s">
        <v>97</v>
      </c>
      <c r="I831" s="10" t="s">
        <v>1508</v>
      </c>
      <c r="J831" s="4">
        <v>0.61392999096950174</v>
      </c>
      <c r="K831" s="4">
        <v>-0.73849257116817113</v>
      </c>
      <c r="L831" s="11">
        <f t="shared" si="79"/>
        <v>1.5304225018781161</v>
      </c>
      <c r="M831" s="8">
        <f t="shared" si="80"/>
        <v>0.59936528407499079</v>
      </c>
      <c r="N831" s="1">
        <v>853</v>
      </c>
      <c r="O831" s="8">
        <v>8.2852177773299011E-3</v>
      </c>
      <c r="P831" s="8">
        <v>5.6365797783596659E-3</v>
      </c>
      <c r="Q831" s="1">
        <v>3</v>
      </c>
      <c r="R831" s="1">
        <v>780</v>
      </c>
      <c r="S831" s="8">
        <v>1.3823319430514897E-2</v>
      </c>
      <c r="T831" s="8">
        <v>5.1982921142817769E-3</v>
      </c>
      <c r="U831" s="1">
        <v>3</v>
      </c>
      <c r="V831" s="1">
        <v>880</v>
      </c>
      <c r="W831" s="8">
        <v>9.032355061135788E-3</v>
      </c>
      <c r="X831" s="8">
        <v>3.7052080148216294E-3</v>
      </c>
      <c r="Y831" s="1">
        <v>3</v>
      </c>
      <c r="Z831" s="8">
        <v>1.1679224782607111E-2</v>
      </c>
      <c r="AA831" s="8">
        <v>1.1397743246837113E-2</v>
      </c>
      <c r="AB831" s="8">
        <v>1.7786853025454779E-3</v>
      </c>
      <c r="AC831" s="8">
        <v>1.0212765957446843E-2</v>
      </c>
      <c r="AD831" s="8">
        <v>1.1475865906245658E-2</v>
      </c>
      <c r="AE831" s="8">
        <v>1.9781326427852196E-2</v>
      </c>
      <c r="AF831" s="8">
        <v>1.2316498829932665E-2</v>
      </c>
      <c r="AG831" s="8">
        <v>5.0155481994182136E-3</v>
      </c>
      <c r="AH831" s="8">
        <v>9.7650181540564832E-3</v>
      </c>
    </row>
    <row r="832" spans="1:34">
      <c r="A832" s="1" t="s">
        <v>477</v>
      </c>
      <c r="B832" s="1" t="s">
        <v>478</v>
      </c>
      <c r="C832" s="1" t="s">
        <v>479</v>
      </c>
      <c r="D832" s="1">
        <v>141655</v>
      </c>
      <c r="E832" s="1">
        <v>6.43</v>
      </c>
      <c r="F832" s="1" t="s">
        <v>480</v>
      </c>
      <c r="G832" s="1">
        <v>1268</v>
      </c>
      <c r="H832" s="9" t="s">
        <v>481</v>
      </c>
      <c r="I832" s="10" t="s">
        <v>35</v>
      </c>
      <c r="J832" s="4">
        <v>-0.54889434691420691</v>
      </c>
      <c r="K832" s="4">
        <v>0.47549142053874538</v>
      </c>
      <c r="L832" s="11">
        <f t="shared" si="79"/>
        <v>0.6835437821944913</v>
      </c>
      <c r="M832" s="8">
        <f t="shared" si="80"/>
        <v>1.3903917438263707</v>
      </c>
      <c r="N832" s="1">
        <v>854</v>
      </c>
      <c r="O832" s="8">
        <v>8.2555128386477897E-3</v>
      </c>
      <c r="P832" s="8">
        <v>5.1296247853291179E-3</v>
      </c>
      <c r="Q832" s="1">
        <v>3</v>
      </c>
      <c r="R832" s="1">
        <v>995</v>
      </c>
      <c r="S832" s="8">
        <v>5.9375444908271275E-3</v>
      </c>
      <c r="T832" s="8">
        <v>1.0470801324666138E-3</v>
      </c>
      <c r="U832" s="1">
        <v>3</v>
      </c>
      <c r="V832" s="1">
        <v>890</v>
      </c>
      <c r="W832" s="8">
        <v>8.6864143095046042E-3</v>
      </c>
      <c r="X832" s="8">
        <v>2.6601167631012277E-3</v>
      </c>
      <c r="Y832" s="1">
        <v>3</v>
      </c>
      <c r="Z832" s="8">
        <v>2.4774113175227205E-3</v>
      </c>
      <c r="AA832" s="8">
        <v>1.0016198610856855E-2</v>
      </c>
      <c r="AB832" s="8">
        <v>1.2272928587563793E-2</v>
      </c>
      <c r="AC832" s="8">
        <v>4.8632218844984962E-3</v>
      </c>
      <c r="AD832" s="8">
        <v>6.9550702462094901E-3</v>
      </c>
      <c r="AE832" s="8">
        <v>5.9943413417733928E-3</v>
      </c>
      <c r="AF832" s="8">
        <v>1.1729998885650158E-2</v>
      </c>
      <c r="AG832" s="8">
        <v>7.5233222991273208E-3</v>
      </c>
      <c r="AH832" s="8">
        <v>6.8059217437363359E-3</v>
      </c>
    </row>
    <row r="833" spans="1:34">
      <c r="A833" s="1" t="s">
        <v>198</v>
      </c>
      <c r="B833" s="1" t="s">
        <v>199</v>
      </c>
      <c r="C833" s="1" t="s">
        <v>200</v>
      </c>
      <c r="D833" s="1">
        <v>59614</v>
      </c>
      <c r="E833" s="1">
        <v>7.95</v>
      </c>
      <c r="F833" s="1" t="s">
        <v>201</v>
      </c>
      <c r="G833" s="1">
        <v>544</v>
      </c>
      <c r="H833" s="9" t="s">
        <v>34</v>
      </c>
      <c r="I833" s="10" t="s">
        <v>29</v>
      </c>
      <c r="J833" s="4">
        <v>-1.0237772850348141</v>
      </c>
      <c r="K833" s="4">
        <v>0.50957034204274654</v>
      </c>
      <c r="L833" s="11">
        <f t="shared" si="79"/>
        <v>0.49182695657060344</v>
      </c>
      <c r="M833" s="8">
        <f t="shared" si="80"/>
        <v>1.4236261535232579</v>
      </c>
      <c r="N833" s="1">
        <v>855</v>
      </c>
      <c r="O833" s="8">
        <v>8.2356101037953672E-3</v>
      </c>
      <c r="P833" s="8">
        <v>7.5883464158172216E-5</v>
      </c>
      <c r="Q833" s="1">
        <v>2</v>
      </c>
      <c r="R833" s="1">
        <v>1002</v>
      </c>
      <c r="S833" s="8">
        <v>5.7849528005744248E-3</v>
      </c>
      <c r="T833" s="8">
        <v>5.1537093284625985E-3</v>
      </c>
      <c r="U833" s="1">
        <v>3</v>
      </c>
      <c r="V833" s="1">
        <v>812</v>
      </c>
      <c r="W833" s="8">
        <v>1.1762171071125449E-2</v>
      </c>
      <c r="X833" s="8">
        <v>2.4629534838086853E-3</v>
      </c>
      <c r="Y833" s="1">
        <v>3</v>
      </c>
      <c r="Z833" s="8"/>
      <c r="AA833" s="8">
        <v>8.2892678158815371E-3</v>
      </c>
      <c r="AB833" s="8">
        <v>8.1819523917091973E-3</v>
      </c>
      <c r="AC833" s="8">
        <v>1.167173252279639E-2</v>
      </c>
      <c r="AD833" s="8">
        <v>2.0865210738628469E-3</v>
      </c>
      <c r="AE833" s="8">
        <v>3.596604805064036E-3</v>
      </c>
      <c r="AF833" s="8">
        <v>1.4075998662780188E-2</v>
      </c>
      <c r="AG833" s="8">
        <v>1.2037315678603713E-2</v>
      </c>
      <c r="AH833" s="8">
        <v>9.1731988719924527E-3</v>
      </c>
    </row>
    <row r="834" spans="1:34">
      <c r="A834" s="1" t="s">
        <v>2328</v>
      </c>
      <c r="B834" s="1" t="s">
        <v>2329</v>
      </c>
      <c r="C834" s="1" t="s">
        <v>2330</v>
      </c>
      <c r="D834" s="1">
        <v>66701</v>
      </c>
      <c r="E834" s="1">
        <v>9.32</v>
      </c>
      <c r="F834" s="1" t="s">
        <v>2331</v>
      </c>
      <c r="G834" s="1">
        <v>591</v>
      </c>
      <c r="H834" s="9" t="s">
        <v>1508</v>
      </c>
      <c r="I834" s="10" t="s">
        <v>1894</v>
      </c>
      <c r="J834" s="4">
        <v>0.3184160391810667</v>
      </c>
      <c r="K834" s="4">
        <v>-0.34086769957063207</v>
      </c>
      <c r="L834" s="11">
        <f t="shared" si="79"/>
        <v>1.2469607364607327</v>
      </c>
      <c r="M834" s="8">
        <f t="shared" si="80"/>
        <v>0.78956628950684549</v>
      </c>
      <c r="N834" s="1">
        <v>856</v>
      </c>
      <c r="O834" s="8">
        <v>8.2295705832567505E-3</v>
      </c>
      <c r="P834" s="8">
        <v>3.9996893823895808E-3</v>
      </c>
      <c r="Q834" s="1">
        <v>3</v>
      </c>
      <c r="R834" s="1">
        <v>859</v>
      </c>
      <c r="S834" s="8">
        <v>1.0422900132168574E-2</v>
      </c>
      <c r="T834" s="8">
        <v>4.9956121111534415E-3</v>
      </c>
      <c r="U834" s="1">
        <v>3</v>
      </c>
      <c r="V834" s="1">
        <v>897</v>
      </c>
      <c r="W834" s="8">
        <v>8.3586434018380132E-3</v>
      </c>
      <c r="X834" s="8">
        <v>3.8019759109231476E-3</v>
      </c>
      <c r="Y834" s="1">
        <v>3</v>
      </c>
      <c r="Z834" s="8">
        <v>9.5557293675876363E-3</v>
      </c>
      <c r="AA834" s="8">
        <v>1.1397743246837113E-2</v>
      </c>
      <c r="AB834" s="8">
        <v>3.735239135345503E-3</v>
      </c>
      <c r="AC834" s="8">
        <v>7.7811550151975937E-3</v>
      </c>
      <c r="AD834" s="8">
        <v>7.3028237585199647E-3</v>
      </c>
      <c r="AE834" s="8">
        <v>1.618472162278816E-2</v>
      </c>
      <c r="AF834" s="8">
        <v>1.2316498829932665E-2</v>
      </c>
      <c r="AG834" s="8">
        <v>8.0248771190691414E-3</v>
      </c>
      <c r="AH834" s="8">
        <v>4.7345542565122335E-3</v>
      </c>
    </row>
    <row r="835" spans="1:34">
      <c r="A835" s="1" t="s">
        <v>2551</v>
      </c>
      <c r="B835" s="1" t="s">
        <v>2552</v>
      </c>
      <c r="C835" s="1" t="s">
        <v>2553</v>
      </c>
      <c r="D835" s="1">
        <v>27110</v>
      </c>
      <c r="E835" s="1">
        <v>8.49</v>
      </c>
      <c r="F835" s="1" t="s">
        <v>2554</v>
      </c>
      <c r="G835" s="1">
        <v>235</v>
      </c>
      <c r="H835" s="9" t="s">
        <v>1894</v>
      </c>
      <c r="I835" s="10" t="s">
        <v>811</v>
      </c>
      <c r="J835" s="4">
        <v>0.40777355135533916</v>
      </c>
      <c r="K835" s="4">
        <v>-0.76707573282859187</v>
      </c>
      <c r="L835" s="11">
        <f t="shared" si="79"/>
        <v>1.3266368923562895</v>
      </c>
      <c r="M835" s="8">
        <f t="shared" si="80"/>
        <v>0.58760731754372242</v>
      </c>
      <c r="N835" s="1">
        <v>857</v>
      </c>
      <c r="O835" s="8">
        <v>8.2252592022813344E-3</v>
      </c>
      <c r="P835" s="8">
        <v>1.0674214300756422E-3</v>
      </c>
      <c r="Q835" s="1">
        <v>2</v>
      </c>
      <c r="R835" s="1">
        <v>773</v>
      </c>
      <c r="S835" s="8">
        <v>1.3997884227623346E-2</v>
      </c>
      <c r="T835" s="8">
        <v>1.0566811237670044E-2</v>
      </c>
      <c r="U835" s="1">
        <v>3</v>
      </c>
      <c r="V835" s="1">
        <v>849</v>
      </c>
      <c r="W835" s="8">
        <v>1.0551405820443588E-2</v>
      </c>
      <c r="X835" s="8">
        <v>9.2707310732681389E-3</v>
      </c>
      <c r="Y835" s="1">
        <v>3</v>
      </c>
      <c r="Z835" s="8"/>
      <c r="AA835" s="8">
        <v>8.9800401338716637E-3</v>
      </c>
      <c r="AB835" s="8">
        <v>7.4704782706910061E-3</v>
      </c>
      <c r="AC835" s="8">
        <v>1.2644376899696091E-2</v>
      </c>
      <c r="AD835" s="8">
        <v>4.1730421477256937E-3</v>
      </c>
      <c r="AE835" s="8">
        <v>2.5176233635448252E-2</v>
      </c>
      <c r="AF835" s="8">
        <v>7.0379993313900938E-3</v>
      </c>
      <c r="AG835" s="8">
        <v>2.1065302437556499E-2</v>
      </c>
      <c r="AH835" s="8">
        <v>3.5509156923841747E-3</v>
      </c>
    </row>
    <row r="836" spans="1:34">
      <c r="A836" s="1" t="s">
        <v>106</v>
      </c>
      <c r="B836" s="1" t="s">
        <v>107</v>
      </c>
      <c r="C836" s="1" t="s">
        <v>108</v>
      </c>
      <c r="D836" s="1">
        <v>60411</v>
      </c>
      <c r="E836" s="1">
        <v>5.82</v>
      </c>
      <c r="F836" s="1" t="s">
        <v>109</v>
      </c>
      <c r="G836" s="1">
        <v>556</v>
      </c>
      <c r="H836" s="9" t="s">
        <v>38</v>
      </c>
      <c r="I836" s="10" t="s">
        <v>29</v>
      </c>
      <c r="J836" s="4">
        <v>-1.3413226156021472</v>
      </c>
      <c r="K836" s="4">
        <v>0.84831221212264718</v>
      </c>
      <c r="L836" s="11">
        <f t="shared" si="79"/>
        <v>0.39465867987040321</v>
      </c>
      <c r="M836" s="8">
        <f t="shared" si="80"/>
        <v>1.8003934386895448</v>
      </c>
      <c r="N836" s="1">
        <v>858</v>
      </c>
      <c r="O836" s="8">
        <v>8.2110466204118621E-3</v>
      </c>
      <c r="P836" s="8">
        <v>4.2793972926195465E-3</v>
      </c>
      <c r="Q836" s="1">
        <v>3</v>
      </c>
      <c r="R836" s="1">
        <v>1048</v>
      </c>
      <c r="S836" s="8">
        <v>4.5606957034838172E-3</v>
      </c>
      <c r="T836" s="8">
        <v>2.5218022870008667E-3</v>
      </c>
      <c r="U836" s="1">
        <v>3</v>
      </c>
      <c r="V836" s="1">
        <v>818</v>
      </c>
      <c r="W836" s="8">
        <v>1.1556050673917635E-2</v>
      </c>
      <c r="X836" s="8">
        <v>8.5403616755365466E-3</v>
      </c>
      <c r="Y836" s="1">
        <v>2</v>
      </c>
      <c r="Z836" s="8">
        <v>3.8930749275357039E-3</v>
      </c>
      <c r="AA836" s="8">
        <v>8.2892678158815371E-3</v>
      </c>
      <c r="AB836" s="8">
        <v>1.2450797117818343E-2</v>
      </c>
      <c r="AC836" s="8">
        <v>5.3495440729483465E-3</v>
      </c>
      <c r="AD836" s="8">
        <v>1.7387675615523725E-3</v>
      </c>
      <c r="AE836" s="8">
        <v>6.5937754759507325E-3</v>
      </c>
      <c r="AF836" s="8">
        <v>1.7594998328475234E-2</v>
      </c>
      <c r="AG836" s="8">
        <v>5.517103019360035E-3</v>
      </c>
      <c r="AH836" s="8"/>
    </row>
    <row r="837" spans="1:34">
      <c r="A837" s="1" t="s">
        <v>3406</v>
      </c>
      <c r="B837" s="1" t="s">
        <v>3407</v>
      </c>
      <c r="C837" s="1" t="s">
        <v>3408</v>
      </c>
      <c r="D837" s="1">
        <v>51997</v>
      </c>
      <c r="E837" s="1">
        <v>5.1100000000000003</v>
      </c>
      <c r="F837" s="1" t="s">
        <v>3409</v>
      </c>
      <c r="G837" s="1">
        <v>470</v>
      </c>
      <c r="H837" s="9" t="s">
        <v>806</v>
      </c>
      <c r="I837" s="10" t="s">
        <v>1894</v>
      </c>
      <c r="J837" s="4">
        <v>0.9860804242238852</v>
      </c>
      <c r="K837" s="4">
        <v>-1.4395930414139604</v>
      </c>
      <c r="L837" s="11">
        <f t="shared" si="79"/>
        <v>1.9807961619026386</v>
      </c>
      <c r="M837" s="8">
        <f t="shared" si="80"/>
        <v>0.36867128526243986</v>
      </c>
      <c r="N837" s="1">
        <v>859</v>
      </c>
      <c r="O837" s="8">
        <v>8.18692552302667E-3</v>
      </c>
      <c r="P837" s="8">
        <v>2.7795692218772752E-3</v>
      </c>
      <c r="Q837" s="1">
        <v>3</v>
      </c>
      <c r="R837" s="1">
        <v>658</v>
      </c>
      <c r="S837" s="8">
        <v>2.2206572223813906E-2</v>
      </c>
      <c r="T837" s="8">
        <v>3.7805456194894313E-3</v>
      </c>
      <c r="U837" s="1">
        <v>3</v>
      </c>
      <c r="V837" s="1">
        <v>829</v>
      </c>
      <c r="W837" s="8">
        <v>1.1210932578990638E-2</v>
      </c>
      <c r="X837" s="8">
        <v>7.1187811741355257E-3</v>
      </c>
      <c r="Y837" s="1">
        <v>3</v>
      </c>
      <c r="Z837" s="8">
        <v>9.9096452700908819E-3</v>
      </c>
      <c r="AA837" s="8">
        <v>9.6708124518617936E-3</v>
      </c>
      <c r="AB837" s="8">
        <v>4.980318847127338E-3</v>
      </c>
      <c r="AC837" s="8">
        <v>2.6261398176291882E-2</v>
      </c>
      <c r="AD837" s="8">
        <v>1.8778689664765626E-2</v>
      </c>
      <c r="AE837" s="8">
        <v>2.1579628830384213E-2</v>
      </c>
      <c r="AF837" s="8">
        <v>1.1729998885650158E-2</v>
      </c>
      <c r="AG837" s="8">
        <v>1.8055973517905569E-2</v>
      </c>
      <c r="AH837" s="8">
        <v>3.84682533341619E-3</v>
      </c>
    </row>
    <row r="838" spans="1:34">
      <c r="A838" s="1" t="s">
        <v>494</v>
      </c>
      <c r="B838" s="1" t="s">
        <v>495</v>
      </c>
      <c r="C838" s="1" t="s">
        <v>496</v>
      </c>
      <c r="D838" s="1">
        <v>45296</v>
      </c>
      <c r="E838" s="1">
        <v>8.16</v>
      </c>
      <c r="F838" s="1" t="s">
        <v>497</v>
      </c>
      <c r="G838" s="1">
        <v>397</v>
      </c>
      <c r="H838" s="9" t="s">
        <v>38</v>
      </c>
      <c r="I838" s="10" t="s">
        <v>35</v>
      </c>
      <c r="J838" s="4">
        <v>-0.53579359941834626</v>
      </c>
      <c r="K838" s="4">
        <v>0.53773874083854423</v>
      </c>
      <c r="L838" s="11">
        <f t="shared" si="79"/>
        <v>0.68977913778389577</v>
      </c>
      <c r="M838" s="8">
        <f t="shared" si="80"/>
        <v>1.4516953670590484</v>
      </c>
      <c r="N838" s="1">
        <v>861</v>
      </c>
      <c r="O838" s="8">
        <v>8.0845759155501479E-3</v>
      </c>
      <c r="P838" s="8">
        <v>5.4158459871710845E-4</v>
      </c>
      <c r="Q838" s="1">
        <v>3</v>
      </c>
      <c r="R838" s="1">
        <v>1009</v>
      </c>
      <c r="S838" s="8">
        <v>5.5690581502154122E-3</v>
      </c>
      <c r="T838" s="8">
        <v>1.5792270904378023E-3</v>
      </c>
      <c r="U838" s="1">
        <v>3</v>
      </c>
      <c r="V838" s="1">
        <v>909</v>
      </c>
      <c r="W838" s="8">
        <v>8.073683075002145E-3</v>
      </c>
      <c r="X838" s="8">
        <v>8.4885561098791435E-3</v>
      </c>
      <c r="Y838" s="1">
        <v>2</v>
      </c>
      <c r="Z838" s="8">
        <v>8.4939816600778997E-3</v>
      </c>
      <c r="AA838" s="8">
        <v>8.2892678158815371E-3</v>
      </c>
      <c r="AB838" s="8">
        <v>7.4704782706910061E-3</v>
      </c>
      <c r="AC838" s="8">
        <v>7.2948328267477443E-3</v>
      </c>
      <c r="AD838" s="8">
        <v>5.2163026846571174E-3</v>
      </c>
      <c r="AE838" s="8">
        <v>4.1960389392413748E-3</v>
      </c>
      <c r="AF838" s="8">
        <v>1.4075998662780188E-2</v>
      </c>
      <c r="AG838" s="8"/>
      <c r="AH838" s="8">
        <v>2.0713674872241024E-3</v>
      </c>
    </row>
    <row r="839" spans="1:34">
      <c r="A839" s="1" t="s">
        <v>5595</v>
      </c>
      <c r="B839" s="1" t="s">
        <v>5596</v>
      </c>
      <c r="C839" s="1" t="s">
        <v>5597</v>
      </c>
      <c r="D839" s="1">
        <v>19616</v>
      </c>
      <c r="E839" s="1">
        <v>7.88</v>
      </c>
      <c r="F839" s="1" t="s">
        <v>5598</v>
      </c>
      <c r="G839" s="1">
        <v>168</v>
      </c>
      <c r="H839" s="9" t="s">
        <v>5227</v>
      </c>
      <c r="I839" s="10" t="s">
        <v>35</v>
      </c>
      <c r="J839" s="4"/>
      <c r="K839" s="4" t="s">
        <v>5732</v>
      </c>
      <c r="L839" s="11"/>
      <c r="M839" s="8" t="s">
        <v>5737</v>
      </c>
      <c r="N839" s="1">
        <v>862</v>
      </c>
      <c r="O839" s="8">
        <v>8.0593267034737032E-3</v>
      </c>
      <c r="P839" s="8">
        <v>7.121359634957196E-3</v>
      </c>
      <c r="Q839" s="1">
        <v>2</v>
      </c>
      <c r="R839" s="1" t="s">
        <v>39</v>
      </c>
      <c r="S839" s="8" t="s">
        <v>39</v>
      </c>
      <c r="T839" s="8" t="s">
        <v>39</v>
      </c>
      <c r="U839" s="1">
        <v>1</v>
      </c>
      <c r="V839" s="1" t="s">
        <v>39</v>
      </c>
      <c r="W839" s="8" t="s">
        <v>39</v>
      </c>
      <c r="X839" s="8" t="s">
        <v>39</v>
      </c>
      <c r="Y839" s="1">
        <v>0</v>
      </c>
      <c r="Z839" s="8">
        <v>1.3094888392620093E-2</v>
      </c>
      <c r="AA839" s="8"/>
      <c r="AB839" s="8">
        <v>3.0237650143273122E-3</v>
      </c>
      <c r="AC839" s="8"/>
      <c r="AD839" s="8">
        <v>2.1212964250938944E-2</v>
      </c>
      <c r="AE839" s="8"/>
      <c r="AF839" s="8"/>
      <c r="AG839" s="8"/>
      <c r="AH839" s="8"/>
    </row>
    <row r="840" spans="1:34">
      <c r="A840" s="1" t="s">
        <v>3273</v>
      </c>
      <c r="B840" s="1" t="s">
        <v>3274</v>
      </c>
      <c r="C840" s="1" t="s">
        <v>3275</v>
      </c>
      <c r="D840" s="1">
        <v>14641</v>
      </c>
      <c r="E840" s="1">
        <v>8.5299999999999994</v>
      </c>
      <c r="F840" s="1" t="s">
        <v>3276</v>
      </c>
      <c r="G840" s="1">
        <v>132</v>
      </c>
      <c r="H840" s="9" t="s">
        <v>35</v>
      </c>
      <c r="I840" s="10" t="s">
        <v>1894</v>
      </c>
      <c r="J840" s="4">
        <v>0.84518881457506478</v>
      </c>
      <c r="K840" s="4">
        <v>-1.7879916136360543</v>
      </c>
      <c r="L840" s="11">
        <f>S840/W840</f>
        <v>1.7964998496187139</v>
      </c>
      <c r="M840" s="8">
        <f>O840/S840</f>
        <v>0.28957488483809246</v>
      </c>
      <c r="N840" s="1">
        <v>863</v>
      </c>
      <c r="O840" s="8">
        <v>8.0419737072305632E-3</v>
      </c>
      <c r="P840" s="8">
        <v>1.3872310795759793E-4</v>
      </c>
      <c r="Q840" s="1">
        <v>2</v>
      </c>
      <c r="R840" s="1">
        <v>594</v>
      </c>
      <c r="S840" s="8">
        <v>2.7771654685201732E-2</v>
      </c>
      <c r="T840" s="8">
        <v>3.5113521067400375E-3</v>
      </c>
      <c r="U840" s="1">
        <v>2</v>
      </c>
      <c r="V840" s="1">
        <v>740</v>
      </c>
      <c r="W840" s="8">
        <v>1.5458757033069578E-2</v>
      </c>
      <c r="X840" s="8">
        <v>9.7871959565537375E-3</v>
      </c>
      <c r="Y840" s="1">
        <v>3</v>
      </c>
      <c r="Z840" s="8">
        <v>8.1400657575746542E-3</v>
      </c>
      <c r="AA840" s="8">
        <v>7.9438816568864722E-3</v>
      </c>
      <c r="AB840" s="8"/>
      <c r="AC840" s="8">
        <v>2.5288753799392182E-2</v>
      </c>
      <c r="AD840" s="8">
        <v>3.0254555571011282E-2</v>
      </c>
      <c r="AE840" s="8"/>
      <c r="AF840" s="8">
        <v>1.3489498718497682E-2</v>
      </c>
      <c r="AG840" s="8">
        <v>2.6080850636974715E-2</v>
      </c>
      <c r="AH840" s="8">
        <v>6.8059217437363359E-3</v>
      </c>
    </row>
    <row r="841" spans="1:34">
      <c r="A841" s="1" t="s">
        <v>534</v>
      </c>
      <c r="B841" s="1" t="s">
        <v>535</v>
      </c>
      <c r="C841" s="1" t="s">
        <v>536</v>
      </c>
      <c r="D841" s="1">
        <v>32012</v>
      </c>
      <c r="E841" s="1">
        <v>6.96</v>
      </c>
      <c r="F841" s="1" t="s">
        <v>537</v>
      </c>
      <c r="G841" s="1">
        <v>297</v>
      </c>
      <c r="H841" s="9" t="s">
        <v>64</v>
      </c>
      <c r="I841" s="10" t="s">
        <v>64</v>
      </c>
      <c r="J841" s="4">
        <v>-0.50062237512379937</v>
      </c>
      <c r="K841" s="4">
        <v>-0.48072165188670923</v>
      </c>
      <c r="L841" s="11">
        <f>S841/W841</f>
        <v>0.70680180283303817</v>
      </c>
      <c r="M841" s="8">
        <f>O841/S841</f>
        <v>0.71661907361759258</v>
      </c>
      <c r="N841" s="1">
        <v>864</v>
      </c>
      <c r="O841" s="8">
        <v>8.0008116152136457E-3</v>
      </c>
      <c r="P841" s="8">
        <v>5.7808863645096124E-3</v>
      </c>
      <c r="Q841" s="1">
        <v>2</v>
      </c>
      <c r="R841" s="1">
        <v>842</v>
      </c>
      <c r="S841" s="8">
        <v>1.1164664617178605E-2</v>
      </c>
      <c r="T841" s="8">
        <v>8.6139892362168593E-3</v>
      </c>
      <c r="U841" s="1">
        <v>3</v>
      </c>
      <c r="V841" s="1">
        <v>733</v>
      </c>
      <c r="W841" s="8">
        <v>1.5796033021460671E-2</v>
      </c>
      <c r="X841" s="8">
        <v>9.179039216049515E-3</v>
      </c>
      <c r="Y841" s="1">
        <v>3</v>
      </c>
      <c r="Z841" s="8"/>
      <c r="AA841" s="8">
        <v>1.208851556482724E-2</v>
      </c>
      <c r="AB841" s="8">
        <v>3.9131076656000506E-3</v>
      </c>
      <c r="AC841" s="8">
        <v>4.8632218844984962E-3</v>
      </c>
      <c r="AD841" s="8">
        <v>7.6505772708304392E-3</v>
      </c>
      <c r="AE841" s="8">
        <v>2.0980194696206874E-2</v>
      </c>
      <c r="AF841" s="8">
        <v>5.8649994428250788E-3</v>
      </c>
      <c r="AG841" s="8">
        <v>1.7554418697963748E-2</v>
      </c>
      <c r="AH841" s="8">
        <v>2.3968680923593184E-2</v>
      </c>
    </row>
    <row r="842" spans="1:34">
      <c r="A842" s="1" t="s">
        <v>5591</v>
      </c>
      <c r="B842" s="1" t="s">
        <v>5592</v>
      </c>
      <c r="C842" s="1" t="s">
        <v>5593</v>
      </c>
      <c r="D842" s="1">
        <v>27894</v>
      </c>
      <c r="E842" s="1">
        <v>9.9700000000000006</v>
      </c>
      <c r="F842" s="1" t="s">
        <v>5594</v>
      </c>
      <c r="G842" s="1">
        <v>244</v>
      </c>
      <c r="H842" s="9" t="s">
        <v>5227</v>
      </c>
      <c r="I842" s="10" t="s">
        <v>35</v>
      </c>
      <c r="J842" s="4"/>
      <c r="K842" s="4" t="s">
        <v>5732</v>
      </c>
      <c r="L842" s="11"/>
      <c r="M842" s="8" t="s">
        <v>5737</v>
      </c>
      <c r="N842" s="1">
        <v>865</v>
      </c>
      <c r="O842" s="8">
        <v>7.9813193863815281E-3</v>
      </c>
      <c r="P842" s="8">
        <v>1.2255266096380397E-3</v>
      </c>
      <c r="Q842" s="1">
        <v>2</v>
      </c>
      <c r="R842" s="1" t="s">
        <v>39</v>
      </c>
      <c r="S842" s="8" t="s">
        <v>39</v>
      </c>
      <c r="T842" s="8" t="s">
        <v>39</v>
      </c>
      <c r="U842" s="1">
        <v>1</v>
      </c>
      <c r="V842" s="1" t="s">
        <v>39</v>
      </c>
      <c r="W842" s="8" t="s">
        <v>39</v>
      </c>
      <c r="X842" s="8" t="s">
        <v>39</v>
      </c>
      <c r="Y842" s="1">
        <v>0</v>
      </c>
      <c r="Z842" s="8">
        <v>8.8478975625811453E-3</v>
      </c>
      <c r="AA842" s="8"/>
      <c r="AB842" s="8">
        <v>7.1147412101819118E-3</v>
      </c>
      <c r="AC842" s="8"/>
      <c r="AD842" s="8">
        <v>4.1730421477256937E-3</v>
      </c>
      <c r="AE842" s="8"/>
      <c r="AF842" s="8"/>
      <c r="AG842" s="8"/>
      <c r="AH842" s="8"/>
    </row>
    <row r="843" spans="1:34">
      <c r="A843" s="1" t="s">
        <v>5587</v>
      </c>
      <c r="B843" s="1" t="s">
        <v>5588</v>
      </c>
      <c r="C843" s="1" t="s">
        <v>5589</v>
      </c>
      <c r="D843" s="1">
        <v>61322</v>
      </c>
      <c r="E843" s="1">
        <v>7.74</v>
      </c>
      <c r="F843" s="1" t="s">
        <v>5590</v>
      </c>
      <c r="G843" s="1">
        <v>572</v>
      </c>
      <c r="H843" s="9" t="s">
        <v>5227</v>
      </c>
      <c r="I843" s="10" t="s">
        <v>1508</v>
      </c>
      <c r="J843" s="4"/>
      <c r="K843" s="4" t="s">
        <v>5732</v>
      </c>
      <c r="L843" s="11"/>
      <c r="M843" s="8" t="s">
        <v>5737</v>
      </c>
      <c r="N843" s="1">
        <v>866</v>
      </c>
      <c r="O843" s="8">
        <v>7.9767664913669035E-3</v>
      </c>
      <c r="P843" s="8">
        <v>3.7345287218138006E-3</v>
      </c>
      <c r="Q843" s="1">
        <v>2</v>
      </c>
      <c r="R843" s="1" t="s">
        <v>39</v>
      </c>
      <c r="S843" s="8" t="s">
        <v>39</v>
      </c>
      <c r="T843" s="8" t="s">
        <v>39</v>
      </c>
      <c r="U843" s="1">
        <v>1</v>
      </c>
      <c r="V843" s="1" t="s">
        <v>39</v>
      </c>
      <c r="W843" s="8" t="s">
        <v>39</v>
      </c>
      <c r="X843" s="8" t="s">
        <v>39</v>
      </c>
      <c r="Y843" s="1">
        <v>1</v>
      </c>
      <c r="Z843" s="8">
        <v>1.0617477075097373E-2</v>
      </c>
      <c r="AA843" s="8"/>
      <c r="AB843" s="8">
        <v>5.3360559076364332E-3</v>
      </c>
      <c r="AC843" s="8">
        <v>1.7993920972644434E-2</v>
      </c>
      <c r="AD843" s="8"/>
      <c r="AE843" s="8"/>
      <c r="AF843" s="8"/>
      <c r="AG843" s="8">
        <v>1.1535760858661892E-2</v>
      </c>
      <c r="AH843" s="8"/>
    </row>
    <row r="844" spans="1:34">
      <c r="A844" s="1" t="s">
        <v>1294</v>
      </c>
      <c r="B844" s="1" t="s">
        <v>1295</v>
      </c>
      <c r="C844" s="1" t="s">
        <v>1296</v>
      </c>
      <c r="D844" s="1">
        <v>80819</v>
      </c>
      <c r="E844" s="1">
        <v>6.41</v>
      </c>
      <c r="F844" s="1" t="s">
        <v>1297</v>
      </c>
      <c r="G844" s="1">
        <v>704</v>
      </c>
      <c r="H844" s="9" t="s">
        <v>481</v>
      </c>
      <c r="I844" s="10" t="s">
        <v>35</v>
      </c>
      <c r="J844" s="4">
        <v>-4.1490378873224987E-2</v>
      </c>
      <c r="K844" s="4">
        <v>0.20776810884882857</v>
      </c>
      <c r="L844" s="11">
        <f t="shared" ref="L844:L850" si="81">S844/W844</f>
        <v>0.97165066318544147</v>
      </c>
      <c r="M844" s="8">
        <f t="shared" ref="M844:M850" si="82">O844/S844</f>
        <v>1.1549001371096583</v>
      </c>
      <c r="N844" s="1">
        <v>867</v>
      </c>
      <c r="O844" s="8">
        <v>7.922967804136323E-3</v>
      </c>
      <c r="P844" s="8">
        <v>4.5108007407552294E-3</v>
      </c>
      <c r="Q844" s="1">
        <v>3</v>
      </c>
      <c r="R844" s="1">
        <v>960</v>
      </c>
      <c r="S844" s="8">
        <v>6.8603055359963416E-3</v>
      </c>
      <c r="T844" s="8">
        <v>2.0399378785428894E-3</v>
      </c>
      <c r="U844" s="1">
        <v>3</v>
      </c>
      <c r="V844" s="1">
        <v>941</v>
      </c>
      <c r="W844" s="8">
        <v>7.060465037409272E-3</v>
      </c>
      <c r="X844" s="8">
        <v>1.8149515429314157E-3</v>
      </c>
      <c r="Y844" s="1">
        <v>3</v>
      </c>
      <c r="Z844" s="8">
        <v>1.3094888392620093E-2</v>
      </c>
      <c r="AA844" s="8">
        <v>5.8715647029160883E-3</v>
      </c>
      <c r="AB844" s="8">
        <v>4.8024503168727899E-3</v>
      </c>
      <c r="AC844" s="8">
        <v>8.2674772036474432E-3</v>
      </c>
      <c r="AD844" s="8">
        <v>4.5207956600361691E-3</v>
      </c>
      <c r="AE844" s="8">
        <v>7.7926437443054108E-3</v>
      </c>
      <c r="AF844" s="8">
        <v>7.6244992756726027E-3</v>
      </c>
      <c r="AG844" s="8">
        <v>8.5264319390109637E-3</v>
      </c>
      <c r="AH844" s="8">
        <v>5.0304638975442488E-3</v>
      </c>
    </row>
    <row r="845" spans="1:34">
      <c r="A845" s="1" t="s">
        <v>506</v>
      </c>
      <c r="B845" s="1" t="s">
        <v>507</v>
      </c>
      <c r="C845" s="1" t="s">
        <v>508</v>
      </c>
      <c r="D845" s="1">
        <v>12489</v>
      </c>
      <c r="E845" s="1">
        <v>6.52</v>
      </c>
      <c r="F845" s="1" t="s">
        <v>509</v>
      </c>
      <c r="G845" s="1">
        <v>113</v>
      </c>
      <c r="H845" s="9" t="s">
        <v>35</v>
      </c>
      <c r="I845" s="10" t="s">
        <v>64</v>
      </c>
      <c r="J845" s="4">
        <v>-0.51772583763278979</v>
      </c>
      <c r="K845" s="4">
        <v>-0.69575532108208016</v>
      </c>
      <c r="L845" s="11">
        <f t="shared" si="81"/>
        <v>0.69847198765711349</v>
      </c>
      <c r="M845" s="8">
        <f t="shared" si="82"/>
        <v>0.61738600230934138</v>
      </c>
      <c r="N845" s="1">
        <v>868</v>
      </c>
      <c r="O845" s="8">
        <v>7.8945353257757183E-3</v>
      </c>
      <c r="P845" s="8">
        <v>2.680298892524515E-3</v>
      </c>
      <c r="Q845" s="1">
        <v>3</v>
      </c>
      <c r="R845" s="1">
        <v>804</v>
      </c>
      <c r="S845" s="8">
        <v>1.2787033227585487E-2</v>
      </c>
      <c r="T845" s="8">
        <v>4.8050570092132983E-3</v>
      </c>
      <c r="U845" s="1">
        <v>2</v>
      </c>
      <c r="V845" s="1">
        <v>683</v>
      </c>
      <c r="W845" s="8">
        <v>1.8307152546628343E-2</v>
      </c>
      <c r="X845" s="8">
        <v>1.1750034127896975E-2</v>
      </c>
      <c r="Y845" s="1">
        <v>3</v>
      </c>
      <c r="Z845" s="8">
        <v>9.5557293675876363E-3</v>
      </c>
      <c r="AA845" s="8">
        <v>9.3254262928667286E-3</v>
      </c>
      <c r="AB845" s="8">
        <v>4.8024503168727899E-3</v>
      </c>
      <c r="AC845" s="8"/>
      <c r="AD845" s="8">
        <v>9.3893448323828128E-3</v>
      </c>
      <c r="AE845" s="8">
        <v>1.618472162278816E-2</v>
      </c>
      <c r="AF845" s="8">
        <v>1.5835498495627712E-2</v>
      </c>
      <c r="AG845" s="8">
        <v>3.1096398836392924E-2</v>
      </c>
      <c r="AH845" s="8">
        <v>7.9895603078643934E-3</v>
      </c>
    </row>
    <row r="846" spans="1:34">
      <c r="A846" s="1" t="s">
        <v>282</v>
      </c>
      <c r="B846" s="1" t="s">
        <v>283</v>
      </c>
      <c r="C846" s="1" t="s">
        <v>284</v>
      </c>
      <c r="D846" s="1">
        <v>25941</v>
      </c>
      <c r="E846" s="1">
        <v>4.96</v>
      </c>
      <c r="F846" s="1" t="s">
        <v>285</v>
      </c>
      <c r="G846" s="1">
        <v>244</v>
      </c>
      <c r="H846" s="9" t="s">
        <v>38</v>
      </c>
      <c r="I846" s="10" t="s">
        <v>97</v>
      </c>
      <c r="J846" s="4">
        <v>-0.80579860909690981</v>
      </c>
      <c r="K846" s="4">
        <v>-0.10344458720106564</v>
      </c>
      <c r="L846" s="11">
        <f t="shared" si="81"/>
        <v>0.57204533486005094</v>
      </c>
      <c r="M846" s="8">
        <f t="shared" si="82"/>
        <v>0.93080793379268201</v>
      </c>
      <c r="N846" s="1">
        <v>868</v>
      </c>
      <c r="O846" s="8">
        <v>7.8945353257757183E-3</v>
      </c>
      <c r="P846" s="8">
        <v>2.680298892524515E-3</v>
      </c>
      <c r="Q846" s="1">
        <v>3</v>
      </c>
      <c r="R846" s="1">
        <v>906</v>
      </c>
      <c r="S846" s="8">
        <v>8.4813794974958404E-3</v>
      </c>
      <c r="T846" s="8">
        <v>4.3460760420908646E-3</v>
      </c>
      <c r="U846" s="1">
        <v>3</v>
      </c>
      <c r="V846" s="1">
        <v>749</v>
      </c>
      <c r="W846" s="8">
        <v>1.4826411440923268E-2</v>
      </c>
      <c r="X846" s="8">
        <v>1.5527479582479733E-2</v>
      </c>
      <c r="Y846" s="1">
        <v>2</v>
      </c>
      <c r="Z846" s="8">
        <v>9.5557293675876363E-3</v>
      </c>
      <c r="AA846" s="8">
        <v>9.3254262928667286E-3</v>
      </c>
      <c r="AB846" s="8">
        <v>4.8024503168727899E-3</v>
      </c>
      <c r="AC846" s="8">
        <v>1.3130699088145941E-2</v>
      </c>
      <c r="AD846" s="8">
        <v>4.5207956600361691E-3</v>
      </c>
      <c r="AE846" s="8">
        <v>7.7926437443054108E-3</v>
      </c>
      <c r="AF846" s="8">
        <v>2.5805997548430347E-2</v>
      </c>
      <c r="AG846" s="8"/>
      <c r="AH846" s="8">
        <v>3.84682533341619E-3</v>
      </c>
    </row>
    <row r="847" spans="1:34">
      <c r="A847" s="1" t="s">
        <v>1079</v>
      </c>
      <c r="B847" s="1" t="s">
        <v>1080</v>
      </c>
      <c r="C847" s="1" t="s">
        <v>1081</v>
      </c>
      <c r="D847" s="1">
        <v>26118</v>
      </c>
      <c r="E847" s="1">
        <v>4.75</v>
      </c>
      <c r="F847" s="1" t="s">
        <v>1082</v>
      </c>
      <c r="G847" s="1">
        <v>246</v>
      </c>
      <c r="H847" s="9" t="s">
        <v>28</v>
      </c>
      <c r="I847" s="10" t="s">
        <v>806</v>
      </c>
      <c r="J847" s="4">
        <v>-0.14319799284919069</v>
      </c>
      <c r="K847" s="4">
        <v>-0.51467949557235704</v>
      </c>
      <c r="L847" s="11">
        <f t="shared" si="81"/>
        <v>0.90550970398165909</v>
      </c>
      <c r="M847" s="8">
        <f t="shared" si="82"/>
        <v>0.69994841378442274</v>
      </c>
      <c r="N847" s="1">
        <v>868</v>
      </c>
      <c r="O847" s="8">
        <v>7.8945353257757183E-3</v>
      </c>
      <c r="P847" s="8">
        <v>2.680298892524515E-3</v>
      </c>
      <c r="Q847" s="1">
        <v>3</v>
      </c>
      <c r="R847" s="1">
        <v>838</v>
      </c>
      <c r="S847" s="8">
        <v>1.1278738790323423E-2</v>
      </c>
      <c r="T847" s="8">
        <v>6.0484799681137331E-3</v>
      </c>
      <c r="U847" s="1">
        <v>3</v>
      </c>
      <c r="V847" s="1">
        <v>795</v>
      </c>
      <c r="W847" s="8">
        <v>1.2455679647307094E-2</v>
      </c>
      <c r="X847" s="8">
        <v>4.034194229249468E-3</v>
      </c>
      <c r="Y847" s="1">
        <v>3</v>
      </c>
      <c r="Z847" s="8">
        <v>9.5557293675876363E-3</v>
      </c>
      <c r="AA847" s="8">
        <v>9.3254262928667286E-3</v>
      </c>
      <c r="AB847" s="8">
        <v>4.8024503168727899E-3</v>
      </c>
      <c r="AC847" s="8">
        <v>1.3130699088145941E-2</v>
      </c>
      <c r="AD847" s="8">
        <v>4.5207956600361691E-3</v>
      </c>
      <c r="AE847" s="8">
        <v>1.618472162278816E-2</v>
      </c>
      <c r="AF847" s="8">
        <v>1.5835498495627712E-2</v>
      </c>
      <c r="AG847" s="8">
        <v>1.3541980138429178E-2</v>
      </c>
      <c r="AH847" s="8">
        <v>7.9895603078643934E-3</v>
      </c>
    </row>
    <row r="848" spans="1:34">
      <c r="A848" s="1" t="s">
        <v>2907</v>
      </c>
      <c r="B848" s="1" t="s">
        <v>2908</v>
      </c>
      <c r="C848" s="1" t="s">
        <v>2909</v>
      </c>
      <c r="D848" s="1">
        <v>20331</v>
      </c>
      <c r="E848" s="1">
        <v>10.51</v>
      </c>
      <c r="F848" s="1" t="s">
        <v>2910</v>
      </c>
      <c r="G848" s="1">
        <v>190</v>
      </c>
      <c r="H848" s="9" t="s">
        <v>97</v>
      </c>
      <c r="I848" s="10" t="s">
        <v>1894</v>
      </c>
      <c r="J848" s="4">
        <v>0.56095654708056331</v>
      </c>
      <c r="K848" s="4">
        <v>-1.1130179284966075</v>
      </c>
      <c r="L848" s="11">
        <f t="shared" si="81"/>
        <v>1.4752470230523518</v>
      </c>
      <c r="M848" s="8">
        <f t="shared" si="82"/>
        <v>0.46232589365710541</v>
      </c>
      <c r="N848" s="1">
        <v>871</v>
      </c>
      <c r="O848" s="8">
        <v>7.8823687522220805E-3</v>
      </c>
      <c r="P848" s="8">
        <v>6.8711033003273948E-3</v>
      </c>
      <c r="Q848" s="1">
        <v>2</v>
      </c>
      <c r="R848" s="1">
        <v>722</v>
      </c>
      <c r="S848" s="8">
        <v>1.7049377636780647E-2</v>
      </c>
      <c r="T848" s="8">
        <v>6.4067426789510681E-3</v>
      </c>
      <c r="U848" s="1">
        <v>2</v>
      </c>
      <c r="V848" s="1">
        <v>817</v>
      </c>
      <c r="W848" s="8">
        <v>1.1556964610241832E-2</v>
      </c>
      <c r="X848" s="8">
        <v>8.4592028857854752E-3</v>
      </c>
      <c r="Y848" s="1">
        <v>3</v>
      </c>
      <c r="Z848" s="8">
        <v>1.2740972490116848E-2</v>
      </c>
      <c r="AA848" s="8"/>
      <c r="AB848" s="8">
        <v>3.0237650143273122E-3</v>
      </c>
      <c r="AC848" s="8"/>
      <c r="AD848" s="8">
        <v>1.251912644317708E-2</v>
      </c>
      <c r="AE848" s="8">
        <v>2.1579628830384213E-2</v>
      </c>
      <c r="AF848" s="8">
        <v>2.1113997994170283E-2</v>
      </c>
      <c r="AG848" s="8">
        <v>8.5264319390109637E-3</v>
      </c>
      <c r="AH848" s="8">
        <v>5.0304638975442488E-3</v>
      </c>
    </row>
    <row r="849" spans="1:34">
      <c r="A849" s="1" t="s">
        <v>1638</v>
      </c>
      <c r="B849" s="1" t="s">
        <v>1639</v>
      </c>
      <c r="C849" s="1" t="s">
        <v>1640</v>
      </c>
      <c r="D849" s="1">
        <v>23790</v>
      </c>
      <c r="E849" s="1">
        <v>9.8800000000000008</v>
      </c>
      <c r="F849" s="1" t="s">
        <v>1641</v>
      </c>
      <c r="G849" s="1">
        <v>206</v>
      </c>
      <c r="H849" s="9" t="s">
        <v>35</v>
      </c>
      <c r="I849" s="10" t="s">
        <v>811</v>
      </c>
      <c r="J849" s="4">
        <v>6.4758102135275525E-2</v>
      </c>
      <c r="K849" s="4">
        <v>0.42687068038440446</v>
      </c>
      <c r="L849" s="11">
        <f t="shared" si="81"/>
        <v>1.0459095565735681</v>
      </c>
      <c r="M849" s="8">
        <f t="shared" si="82"/>
        <v>1.3443144877256468</v>
      </c>
      <c r="N849" s="1">
        <v>872</v>
      </c>
      <c r="O849" s="8">
        <v>7.8488203387441762E-3</v>
      </c>
      <c r="P849" s="8">
        <v>3.5535855375212885E-3</v>
      </c>
      <c r="Q849" s="1">
        <v>2</v>
      </c>
      <c r="R849" s="1">
        <v>996</v>
      </c>
      <c r="S849" s="8">
        <v>5.8385299053222697E-3</v>
      </c>
      <c r="T849" s="8">
        <v>1.3717599078147259E-3</v>
      </c>
      <c r="U849" s="1">
        <v>2</v>
      </c>
      <c r="V849" s="1">
        <v>994</v>
      </c>
      <c r="W849" s="8">
        <v>5.5822512268168516E-3</v>
      </c>
      <c r="X849" s="8">
        <v>2.0357834073562319E-3</v>
      </c>
      <c r="Y849" s="1">
        <v>2</v>
      </c>
      <c r="Z849" s="8"/>
      <c r="AA849" s="8">
        <v>1.036158476985192E-2</v>
      </c>
      <c r="AB849" s="8">
        <v>5.3360559076364332E-3</v>
      </c>
      <c r="AC849" s="8">
        <v>6.8085106382978957E-3</v>
      </c>
      <c r="AD849" s="8">
        <v>4.8685491723466437E-3</v>
      </c>
      <c r="AE849" s="8"/>
      <c r="AF849" s="8"/>
      <c r="AG849" s="8">
        <v>7.0217674791854994E-3</v>
      </c>
      <c r="AH849" s="8">
        <v>4.1427349744482048E-3</v>
      </c>
    </row>
    <row r="850" spans="1:34">
      <c r="A850" s="1" t="s">
        <v>1749</v>
      </c>
      <c r="B850" s="1" t="s">
        <v>1750</v>
      </c>
      <c r="C850" s="1" t="s">
        <v>1751</v>
      </c>
      <c r="D850" s="1">
        <v>37474</v>
      </c>
      <c r="E850" s="1">
        <v>6.66</v>
      </c>
      <c r="F850" s="1" t="s">
        <v>1752</v>
      </c>
      <c r="G850" s="1">
        <v>356</v>
      </c>
      <c r="H850" s="9" t="s">
        <v>29</v>
      </c>
      <c r="I850" s="10" t="s">
        <v>64</v>
      </c>
      <c r="J850" s="4">
        <v>0.10483511194281354</v>
      </c>
      <c r="K850" s="4">
        <v>-0.62412750923245763</v>
      </c>
      <c r="L850" s="11">
        <f t="shared" si="81"/>
        <v>1.0753714774079175</v>
      </c>
      <c r="M850" s="8">
        <f t="shared" si="82"/>
        <v>0.64881203719850644</v>
      </c>
      <c r="N850" s="1">
        <v>873</v>
      </c>
      <c r="O850" s="8">
        <v>7.8338086886990625E-3</v>
      </c>
      <c r="P850" s="8">
        <v>1.9262913052105228E-3</v>
      </c>
      <c r="Q850" s="1">
        <v>3</v>
      </c>
      <c r="R850" s="1">
        <v>817</v>
      </c>
      <c r="S850" s="8">
        <v>1.2074080380081295E-2</v>
      </c>
      <c r="T850" s="8">
        <v>4.6460836843650538E-3</v>
      </c>
      <c r="U850" s="1">
        <v>3</v>
      </c>
      <c r="V850" s="1">
        <v>828</v>
      </c>
      <c r="W850" s="8">
        <v>1.1227822788442128E-2</v>
      </c>
      <c r="X850" s="8">
        <v>3.0379208715909439E-3</v>
      </c>
      <c r="Y850" s="1">
        <v>3</v>
      </c>
      <c r="Z850" s="8">
        <v>6.3704862450584239E-3</v>
      </c>
      <c r="AA850" s="8">
        <v>1.0016198610856855E-2</v>
      </c>
      <c r="AB850" s="8">
        <v>7.1147412101819118E-3</v>
      </c>
      <c r="AC850" s="8">
        <v>8.7537993920972935E-3</v>
      </c>
      <c r="AD850" s="8">
        <v>1.008485185700376E-2</v>
      </c>
      <c r="AE850" s="8">
        <v>1.7383589891142838E-2</v>
      </c>
      <c r="AF850" s="8">
        <v>1.0556998997085142E-2</v>
      </c>
      <c r="AG850" s="8">
        <v>1.4545089778312818E-2</v>
      </c>
      <c r="AH850" s="8">
        <v>8.5813795899284222E-3</v>
      </c>
    </row>
    <row r="851" spans="1:34">
      <c r="A851" s="1" t="s">
        <v>5583</v>
      </c>
      <c r="B851" s="1" t="s">
        <v>5584</v>
      </c>
      <c r="C851" s="1" t="s">
        <v>5585</v>
      </c>
      <c r="D851" s="1">
        <v>18303</v>
      </c>
      <c r="E851" s="1">
        <v>8.74</v>
      </c>
      <c r="F851" s="1" t="s">
        <v>5586</v>
      </c>
      <c r="G851" s="1">
        <v>166</v>
      </c>
      <c r="H851" s="9" t="s">
        <v>5227</v>
      </c>
      <c r="I851" s="10" t="s">
        <v>64</v>
      </c>
      <c r="J851" s="4"/>
      <c r="K851" s="4" t="s">
        <v>5732</v>
      </c>
      <c r="L851" s="11"/>
      <c r="M851" s="8" t="s">
        <v>5737</v>
      </c>
      <c r="N851" s="1">
        <v>874</v>
      </c>
      <c r="O851" s="8">
        <v>7.7958553831476152E-3</v>
      </c>
      <c r="P851" s="8">
        <v>5.4485790353080727E-3</v>
      </c>
      <c r="Q851" s="1">
        <v>3</v>
      </c>
      <c r="R851" s="1" t="s">
        <v>39</v>
      </c>
      <c r="S851" s="8" t="s">
        <v>39</v>
      </c>
      <c r="T851" s="8" t="s">
        <v>39</v>
      </c>
      <c r="U851" s="1">
        <v>1</v>
      </c>
      <c r="V851" s="1" t="s">
        <v>39</v>
      </c>
      <c r="W851" s="8" t="s">
        <v>39</v>
      </c>
      <c r="X851" s="8" t="s">
        <v>39</v>
      </c>
      <c r="Y851" s="1">
        <v>1</v>
      </c>
      <c r="Z851" s="8">
        <v>6.3704862450584239E-3</v>
      </c>
      <c r="AA851" s="8">
        <v>1.3815446359802561E-2</v>
      </c>
      <c r="AB851" s="8">
        <v>3.2016335445818598E-3</v>
      </c>
      <c r="AC851" s="8">
        <v>8.7537993920972935E-3</v>
      </c>
      <c r="AD851" s="8"/>
      <c r="AE851" s="8"/>
      <c r="AF851" s="8">
        <v>2.3459997771300315E-2</v>
      </c>
      <c r="AG851" s="8"/>
      <c r="AH851" s="8"/>
    </row>
    <row r="852" spans="1:34">
      <c r="A852" s="1" t="s">
        <v>3839</v>
      </c>
      <c r="B852" s="1" t="s">
        <v>3840</v>
      </c>
      <c r="C852" s="1" t="s">
        <v>3841</v>
      </c>
      <c r="D852" s="1">
        <v>36517</v>
      </c>
      <c r="E852" s="1">
        <v>6.29</v>
      </c>
      <c r="F852" s="1" t="s">
        <v>3842</v>
      </c>
      <c r="G852" s="1">
        <v>321</v>
      </c>
      <c r="H852" s="9" t="s">
        <v>97</v>
      </c>
      <c r="I852" s="10" t="s">
        <v>35</v>
      </c>
      <c r="J852" s="4" t="s">
        <v>5731</v>
      </c>
      <c r="K852" s="4" t="s">
        <v>5732</v>
      </c>
      <c r="L852" s="11" t="s">
        <v>3</v>
      </c>
      <c r="M852" s="8" t="s">
        <v>5737</v>
      </c>
      <c r="N852" s="1">
        <v>875</v>
      </c>
      <c r="O852" s="8">
        <v>7.7769510465995097E-3</v>
      </c>
      <c r="P852" s="8">
        <v>4.0745952182752662E-3</v>
      </c>
      <c r="Q852" s="1">
        <v>3</v>
      </c>
      <c r="R852" s="1" t="s">
        <v>39</v>
      </c>
      <c r="S852" s="8" t="s">
        <v>39</v>
      </c>
      <c r="T852" s="8" t="s">
        <v>39</v>
      </c>
      <c r="U852" s="1">
        <v>1</v>
      </c>
      <c r="V852" s="1">
        <v>1006</v>
      </c>
      <c r="W852" s="8">
        <v>5.1382586858757474E-3</v>
      </c>
      <c r="X852" s="8">
        <v>5.6729814420830073E-4</v>
      </c>
      <c r="Y852" s="1">
        <v>3</v>
      </c>
      <c r="Z852" s="8">
        <v>1.0617477075097373E-2</v>
      </c>
      <c r="AA852" s="8">
        <v>3.1084754309555758E-3</v>
      </c>
      <c r="AB852" s="8">
        <v>9.6049006337455799E-3</v>
      </c>
      <c r="AC852" s="8"/>
      <c r="AD852" s="8">
        <v>1.0432605369314235E-2</v>
      </c>
      <c r="AE852" s="8"/>
      <c r="AF852" s="8">
        <v>5.2784994985425708E-3</v>
      </c>
      <c r="AG852" s="8">
        <v>4.5139933794763921E-3</v>
      </c>
      <c r="AH852" s="8">
        <v>5.6222831796082775E-3</v>
      </c>
    </row>
    <row r="853" spans="1:34">
      <c r="A853" s="1" t="s">
        <v>1581</v>
      </c>
      <c r="B853" s="1" t="s">
        <v>1582</v>
      </c>
      <c r="C853" s="1" t="s">
        <v>1583</v>
      </c>
      <c r="D853" s="1">
        <v>24555</v>
      </c>
      <c r="E853" s="1">
        <v>6.21</v>
      </c>
      <c r="F853" s="1" t="s">
        <v>1584</v>
      </c>
      <c r="G853" s="1">
        <v>218</v>
      </c>
      <c r="H853" s="9" t="s">
        <v>64</v>
      </c>
      <c r="I853" s="10" t="s">
        <v>806</v>
      </c>
      <c r="J853" s="4">
        <v>5.3496933923449667E-2</v>
      </c>
      <c r="K853" s="4">
        <v>-0.49406985055655911</v>
      </c>
      <c r="L853" s="11">
        <f>S853/W853</f>
        <v>1.0377773356981428</v>
      </c>
      <c r="M853" s="8">
        <f>O853/S853</f>
        <v>0.71001930163637128</v>
      </c>
      <c r="N853" s="1">
        <v>876</v>
      </c>
      <c r="O853" s="8">
        <v>7.7108742749880058E-3</v>
      </c>
      <c r="P853" s="8">
        <v>3.6100444310866791E-3</v>
      </c>
      <c r="Q853" s="1">
        <v>2</v>
      </c>
      <c r="R853" s="1">
        <v>848</v>
      </c>
      <c r="S853" s="8">
        <v>1.0860091066844048E-2</v>
      </c>
      <c r="T853" s="8">
        <v>2.933493740306894E-3</v>
      </c>
      <c r="U853" s="1">
        <v>3</v>
      </c>
      <c r="V853" s="1">
        <v>851</v>
      </c>
      <c r="W853" s="8">
        <v>1.0464760303845093E-2</v>
      </c>
      <c r="X853" s="8">
        <v>4.869127147786847E-3</v>
      </c>
      <c r="Y853" s="1">
        <v>2</v>
      </c>
      <c r="Z853" s="8">
        <v>1.0263561172594127E-2</v>
      </c>
      <c r="AA853" s="8"/>
      <c r="AB853" s="8">
        <v>5.1581873773818851E-3</v>
      </c>
      <c r="AC853" s="8">
        <v>1.4103343465045638E-2</v>
      </c>
      <c r="AD853" s="8">
        <v>1.008485185700376E-2</v>
      </c>
      <c r="AE853" s="8">
        <v>8.3920778784827496E-3</v>
      </c>
      <c r="AF853" s="8"/>
      <c r="AG853" s="8">
        <v>7.0217674791854994E-3</v>
      </c>
      <c r="AH853" s="8">
        <v>1.3907753128504686E-2</v>
      </c>
    </row>
    <row r="854" spans="1:34">
      <c r="A854" s="1" t="s">
        <v>5579</v>
      </c>
      <c r="B854" s="1" t="s">
        <v>5580</v>
      </c>
      <c r="C854" s="1" t="s">
        <v>5581</v>
      </c>
      <c r="D854" s="1">
        <v>15412</v>
      </c>
      <c r="E854" s="1">
        <v>10.050000000000001</v>
      </c>
      <c r="F854" s="1" t="s">
        <v>5582</v>
      </c>
      <c r="G854" s="1">
        <v>135</v>
      </c>
      <c r="H854" s="9" t="s">
        <v>5227</v>
      </c>
      <c r="I854" s="10" t="s">
        <v>811</v>
      </c>
      <c r="J854" s="4"/>
      <c r="K854" s="4" t="s">
        <v>5732</v>
      </c>
      <c r="L854" s="11"/>
      <c r="M854" s="8" t="s">
        <v>5737</v>
      </c>
      <c r="N854" s="1">
        <v>877</v>
      </c>
      <c r="O854" s="8">
        <v>7.6923226764814088E-3</v>
      </c>
      <c r="P854" s="8">
        <v>1.3269166848117972E-4</v>
      </c>
      <c r="Q854" s="1">
        <v>2</v>
      </c>
      <c r="R854" s="1" t="s">
        <v>39</v>
      </c>
      <c r="S854" s="8" t="s">
        <v>39</v>
      </c>
      <c r="T854" s="8" t="s">
        <v>39</v>
      </c>
      <c r="U854" s="1">
        <v>0</v>
      </c>
      <c r="V854" s="1" t="s">
        <v>39</v>
      </c>
      <c r="W854" s="8" t="s">
        <v>39</v>
      </c>
      <c r="X854" s="8" t="s">
        <v>39</v>
      </c>
      <c r="Y854" s="1">
        <v>1</v>
      </c>
      <c r="Z854" s="8">
        <v>7.7861498550714078E-3</v>
      </c>
      <c r="AA854" s="8">
        <v>7.5984954978914089E-3</v>
      </c>
      <c r="AB854" s="8"/>
      <c r="AC854" s="8"/>
      <c r="AD854" s="8"/>
      <c r="AE854" s="8"/>
      <c r="AF854" s="8"/>
      <c r="AG854" s="8">
        <v>1.103420603872007E-2</v>
      </c>
      <c r="AH854" s="8"/>
    </row>
    <row r="855" spans="1:34">
      <c r="A855" s="1" t="s">
        <v>342</v>
      </c>
      <c r="B855" s="1" t="s">
        <v>343</v>
      </c>
      <c r="C855" s="1" t="s">
        <v>344</v>
      </c>
      <c r="D855" s="1">
        <v>32947</v>
      </c>
      <c r="E855" s="1">
        <v>5.57</v>
      </c>
      <c r="F855" s="1" t="s">
        <v>345</v>
      </c>
      <c r="G855" s="1">
        <v>286</v>
      </c>
      <c r="H855" s="9" t="s">
        <v>28</v>
      </c>
      <c r="I855" s="10" t="s">
        <v>29</v>
      </c>
      <c r="J855" s="4">
        <v>-0.73845376135726848</v>
      </c>
      <c r="K855" s="4">
        <v>0.33664122538151836</v>
      </c>
      <c r="L855" s="11">
        <f>S855/W855</f>
        <v>0.59938140776402726</v>
      </c>
      <c r="M855" s="8">
        <f>O855/S855</f>
        <v>1.262813181846687</v>
      </c>
      <c r="N855" s="1">
        <v>878</v>
      </c>
      <c r="O855" s="8">
        <v>7.6817214044760836E-3</v>
      </c>
      <c r="P855" s="8">
        <v>5.9404176916991256E-4</v>
      </c>
      <c r="Q855" s="1">
        <v>3</v>
      </c>
      <c r="R855" s="1">
        <v>991</v>
      </c>
      <c r="S855" s="8">
        <v>6.0830228215092309E-3</v>
      </c>
      <c r="T855" s="8">
        <v>1.7250590285159898E-3</v>
      </c>
      <c r="U855" s="1">
        <v>2</v>
      </c>
      <c r="V855" s="1">
        <v>857</v>
      </c>
      <c r="W855" s="8">
        <v>1.0148834686417366E-2</v>
      </c>
      <c r="X855" s="8">
        <v>5.4279854552777296E-4</v>
      </c>
      <c r="Y855" s="1">
        <v>2</v>
      </c>
      <c r="Z855" s="8">
        <v>7.4322339525681614E-3</v>
      </c>
      <c r="AA855" s="8">
        <v>7.2531093388963431E-3</v>
      </c>
      <c r="AB855" s="8">
        <v>8.3598209219637454E-3</v>
      </c>
      <c r="AC855" s="8">
        <v>4.8632218844984962E-3</v>
      </c>
      <c r="AD855" s="8">
        <v>7.3028237585199647E-3</v>
      </c>
      <c r="AE855" s="8"/>
      <c r="AF855" s="8"/>
      <c r="AG855" s="8">
        <v>1.053265121877825E-2</v>
      </c>
      <c r="AH855" s="8">
        <v>9.7650181540564832E-3</v>
      </c>
    </row>
    <row r="856" spans="1:34">
      <c r="A856" s="1" t="s">
        <v>1130</v>
      </c>
      <c r="B856" s="1" t="s">
        <v>1131</v>
      </c>
      <c r="C856" s="1" t="s">
        <v>1132</v>
      </c>
      <c r="D856" s="1">
        <v>39193</v>
      </c>
      <c r="E856" s="1">
        <v>6.18</v>
      </c>
      <c r="F856" s="1" t="s">
        <v>1133</v>
      </c>
      <c r="G856" s="1">
        <v>349</v>
      </c>
      <c r="H856" s="9" t="s">
        <v>38</v>
      </c>
      <c r="I856" s="10" t="s">
        <v>64</v>
      </c>
      <c r="J856" s="4">
        <v>-0.11579562193050054</v>
      </c>
      <c r="K856" s="4">
        <v>-0.27120744943723551</v>
      </c>
      <c r="L856" s="11">
        <f>S856/W856</f>
        <v>0.92287322138209882</v>
      </c>
      <c r="M856" s="8">
        <f>O856/S856</f>
        <v>0.82862574534546318</v>
      </c>
      <c r="N856" s="1">
        <v>879</v>
      </c>
      <c r="O856" s="8">
        <v>7.6285334272249497E-3</v>
      </c>
      <c r="P856" s="8">
        <v>1.9940057350571272E-3</v>
      </c>
      <c r="Q856" s="1">
        <v>3</v>
      </c>
      <c r="R856" s="1">
        <v>894</v>
      </c>
      <c r="S856" s="8">
        <v>9.2062471750072525E-3</v>
      </c>
      <c r="T856" s="8">
        <v>6.2377765550305168E-3</v>
      </c>
      <c r="U856" s="1">
        <v>2</v>
      </c>
      <c r="V856" s="1">
        <v>862</v>
      </c>
      <c r="W856" s="8">
        <v>9.9756358313441342E-3</v>
      </c>
      <c r="X856" s="8">
        <v>4.3875634642190388E-3</v>
      </c>
      <c r="Y856" s="1">
        <v>3</v>
      </c>
      <c r="Z856" s="8">
        <v>9.9096452700908819E-3</v>
      </c>
      <c r="AA856" s="8">
        <v>6.2169508619111516E-3</v>
      </c>
      <c r="AB856" s="8">
        <v>6.7590041496728157E-3</v>
      </c>
      <c r="AC856" s="8">
        <v>1.3617021276595791E-2</v>
      </c>
      <c r="AD856" s="8"/>
      <c r="AE856" s="8">
        <v>4.7954730734187144E-3</v>
      </c>
      <c r="AF856" s="8">
        <v>1.0556998997085142E-2</v>
      </c>
      <c r="AG856" s="8">
        <v>1.4043534958370999E-2</v>
      </c>
      <c r="AH856" s="8">
        <v>5.3263735385762631E-3</v>
      </c>
    </row>
    <row r="857" spans="1:34">
      <c r="A857" s="1" t="s">
        <v>3586</v>
      </c>
      <c r="B857" s="1" t="s">
        <v>3587</v>
      </c>
      <c r="C857" s="1" t="s">
        <v>3588</v>
      </c>
      <c r="D857" s="1">
        <v>80902</v>
      </c>
      <c r="E857" s="1">
        <v>6.17</v>
      </c>
      <c r="F857" s="1" t="s">
        <v>3589</v>
      </c>
      <c r="G857" s="1">
        <v>727</v>
      </c>
      <c r="H857" s="9" t="s">
        <v>1894</v>
      </c>
      <c r="I857" s="10" t="s">
        <v>1508</v>
      </c>
      <c r="J857" s="4">
        <v>1.2472754764823435</v>
      </c>
      <c r="K857" s="4">
        <v>-2.2296222949697393</v>
      </c>
      <c r="L857" s="11">
        <f>S857/W857</f>
        <v>2.3739268432733254</v>
      </c>
      <c r="M857" s="8">
        <f>O857/S857</f>
        <v>0.21321453630493215</v>
      </c>
      <c r="N857" s="1">
        <v>880</v>
      </c>
      <c r="O857" s="8">
        <v>7.5980877753514713E-3</v>
      </c>
      <c r="P857" s="8">
        <v>3.1933632244867147E-3</v>
      </c>
      <c r="Q857" s="1">
        <v>3</v>
      </c>
      <c r="R857" s="1">
        <v>526</v>
      </c>
      <c r="S857" s="8">
        <v>3.5635880681629255E-2</v>
      </c>
      <c r="T857" s="8">
        <v>4.2971044382673039E-3</v>
      </c>
      <c r="U857" s="1">
        <v>3</v>
      </c>
      <c r="V857" s="1">
        <v>746</v>
      </c>
      <c r="W857" s="8">
        <v>1.5011364306615352E-2</v>
      </c>
      <c r="X857" s="8">
        <v>3.2789403436202956E-3</v>
      </c>
      <c r="Y857" s="1">
        <v>3</v>
      </c>
      <c r="Z857" s="8">
        <v>9.5557293675876363E-3</v>
      </c>
      <c r="AA857" s="8">
        <v>9.3254262928667286E-3</v>
      </c>
      <c r="AB857" s="8">
        <v>3.9131076656000506E-3</v>
      </c>
      <c r="AC857" s="8">
        <v>3.9392097264437827E-2</v>
      </c>
      <c r="AD857" s="8">
        <v>3.0950062595632231E-2</v>
      </c>
      <c r="AE857" s="8">
        <v>3.6565482184817692E-2</v>
      </c>
      <c r="AF857" s="8">
        <v>1.8767998217040251E-2</v>
      </c>
      <c r="AG857" s="8">
        <v>1.3541980138429178E-2</v>
      </c>
      <c r="AH857" s="8">
        <v>1.2724114564376627E-2</v>
      </c>
    </row>
    <row r="858" spans="1:34">
      <c r="A858" s="1" t="s">
        <v>3131</v>
      </c>
      <c r="B858" s="1" t="s">
        <v>3132</v>
      </c>
      <c r="C858" s="1" t="s">
        <v>3133</v>
      </c>
      <c r="D858" s="1">
        <v>156516</v>
      </c>
      <c r="E858" s="1">
        <v>6.42</v>
      </c>
      <c r="F858" s="1" t="s">
        <v>3134</v>
      </c>
      <c r="G858" s="1">
        <v>1392</v>
      </c>
      <c r="H858" s="9" t="s">
        <v>481</v>
      </c>
      <c r="I858" s="10" t="s">
        <v>35</v>
      </c>
      <c r="J858" s="4">
        <v>0.70874119499986266</v>
      </c>
      <c r="K858" s="4">
        <v>-0.17773857387091829</v>
      </c>
      <c r="L858" s="11">
        <f>S858/W858</f>
        <v>1.6343774397799715</v>
      </c>
      <c r="M858" s="8">
        <f>O858/S858</f>
        <v>0.88408771924228147</v>
      </c>
      <c r="N858" s="1">
        <v>882</v>
      </c>
      <c r="O858" s="8">
        <v>7.5304605372654631E-3</v>
      </c>
      <c r="P858" s="8">
        <v>2.7840776270146518E-3</v>
      </c>
      <c r="Q858" s="1">
        <v>3</v>
      </c>
      <c r="R858" s="1">
        <v>905</v>
      </c>
      <c r="S858" s="8">
        <v>8.5177752991745428E-3</v>
      </c>
      <c r="T858" s="8">
        <v>8.9411433506188989E-3</v>
      </c>
      <c r="U858" s="1">
        <v>3</v>
      </c>
      <c r="V858" s="1">
        <v>1002</v>
      </c>
      <c r="W858" s="8">
        <v>5.2116329385464661E-3</v>
      </c>
      <c r="X858" s="8">
        <v>2.2072865211946366E-3</v>
      </c>
      <c r="Y858" s="1">
        <v>3</v>
      </c>
      <c r="Z858" s="8">
        <v>6.3704862450584239E-3</v>
      </c>
      <c r="AA858" s="8">
        <v>1.0706970928846983E-2</v>
      </c>
      <c r="AB858" s="8">
        <v>5.5139244378909803E-3</v>
      </c>
      <c r="AC858" s="8">
        <v>4.3768996960486467E-3</v>
      </c>
      <c r="AD858" s="8">
        <v>1.8778689664765626E-2</v>
      </c>
      <c r="AE858" s="8">
        <v>2.3977365367093572E-3</v>
      </c>
      <c r="AF858" s="8">
        <v>6.4514993871075867E-3</v>
      </c>
      <c r="AG858" s="8">
        <v>6.5202126592436788E-3</v>
      </c>
      <c r="AH858" s="8">
        <v>2.6631867692881316E-3</v>
      </c>
    </row>
    <row r="859" spans="1:34">
      <c r="A859" s="1" t="s">
        <v>1481</v>
      </c>
      <c r="B859" s="1" t="s">
        <v>1482</v>
      </c>
      <c r="C859" s="1" t="s">
        <v>1483</v>
      </c>
      <c r="D859" s="1">
        <v>54701</v>
      </c>
      <c r="E859" s="1">
        <v>9.1300000000000008</v>
      </c>
      <c r="F859" s="1" t="s">
        <v>1484</v>
      </c>
      <c r="G859" s="1">
        <v>492</v>
      </c>
      <c r="H859" s="9" t="s">
        <v>35</v>
      </c>
      <c r="I859" s="10" t="s">
        <v>64</v>
      </c>
      <c r="J859" s="4">
        <v>2.5258602070941955E-2</v>
      </c>
      <c r="K859" s="4">
        <v>-0.52354006707281897</v>
      </c>
      <c r="L859" s="11">
        <f>S859/W859</f>
        <v>1.0176620909685026</v>
      </c>
      <c r="M859" s="8">
        <f>O859/S859</f>
        <v>0.69566272862802025</v>
      </c>
      <c r="N859" s="1">
        <v>883</v>
      </c>
      <c r="O859" s="8">
        <v>7.513785081263144E-3</v>
      </c>
      <c r="P859" s="8">
        <v>2.0735977812970444E-3</v>
      </c>
      <c r="Q859" s="1">
        <v>2</v>
      </c>
      <c r="R859" s="1">
        <v>853</v>
      </c>
      <c r="S859" s="8">
        <v>1.0800902178677537E-2</v>
      </c>
      <c r="T859" s="8">
        <v>5.9252540211719509E-3</v>
      </c>
      <c r="U859" s="1">
        <v>3</v>
      </c>
      <c r="V859" s="1">
        <v>847</v>
      </c>
      <c r="W859" s="8">
        <v>1.0613446520738911E-2</v>
      </c>
      <c r="X859" s="8">
        <v>6.2152196427254173E-3</v>
      </c>
      <c r="Y859" s="1">
        <v>3</v>
      </c>
      <c r="Z859" s="8"/>
      <c r="AA859" s="8">
        <v>8.9800401338716637E-3</v>
      </c>
      <c r="AB859" s="8">
        <v>6.0475300286546244E-3</v>
      </c>
      <c r="AC859" s="8">
        <v>1.2644376899696091E-2</v>
      </c>
      <c r="AD859" s="8">
        <v>4.1730421477256937E-3</v>
      </c>
      <c r="AE859" s="8">
        <v>1.5585287488610822E-2</v>
      </c>
      <c r="AF859" s="8">
        <v>1.5248998551345205E-2</v>
      </c>
      <c r="AG859" s="8">
        <v>1.3040425318487358E-2</v>
      </c>
      <c r="AH859" s="8">
        <v>3.5509156923841747E-3</v>
      </c>
    </row>
    <row r="860" spans="1:34">
      <c r="A860" s="1" t="s">
        <v>5575</v>
      </c>
      <c r="B860" s="1" t="s">
        <v>5576</v>
      </c>
      <c r="C860" s="1" t="s">
        <v>5577</v>
      </c>
      <c r="D860" s="1">
        <v>34993</v>
      </c>
      <c r="E860" s="1">
        <v>5.88</v>
      </c>
      <c r="F860" s="1" t="s">
        <v>5578</v>
      </c>
      <c r="G860" s="1">
        <v>312</v>
      </c>
      <c r="H860" s="9" t="s">
        <v>806</v>
      </c>
      <c r="I860" s="10" t="s">
        <v>811</v>
      </c>
      <c r="J860" s="4"/>
      <c r="K860" s="4" t="s">
        <v>5732</v>
      </c>
      <c r="L860" s="11"/>
      <c r="M860" s="8" t="s">
        <v>5737</v>
      </c>
      <c r="N860" s="1">
        <v>885</v>
      </c>
      <c r="O860" s="8">
        <v>7.4522666906325086E-3</v>
      </c>
      <c r="P860" s="8">
        <v>5.2884323912167079E-4</v>
      </c>
      <c r="Q860" s="1">
        <v>2</v>
      </c>
      <c r="R860" s="1" t="s">
        <v>39</v>
      </c>
      <c r="S860" s="8" t="s">
        <v>39</v>
      </c>
      <c r="T860" s="8" t="s">
        <v>39</v>
      </c>
      <c r="U860" s="1">
        <v>1</v>
      </c>
      <c r="V860" s="1" t="s">
        <v>39</v>
      </c>
      <c r="W860" s="8" t="s">
        <v>39</v>
      </c>
      <c r="X860" s="8" t="s">
        <v>39</v>
      </c>
      <c r="Y860" s="1">
        <v>1</v>
      </c>
      <c r="Z860" s="8">
        <v>7.0783180500649167E-3</v>
      </c>
      <c r="AA860" s="8"/>
      <c r="AB860" s="8">
        <v>7.8262153312001013E-3</v>
      </c>
      <c r="AC860" s="8"/>
      <c r="AD860" s="8"/>
      <c r="AE860" s="8">
        <v>5.3949072075960532E-3</v>
      </c>
      <c r="AF860" s="8"/>
      <c r="AG860" s="8"/>
      <c r="AH860" s="8">
        <v>9.1731988719924527E-3</v>
      </c>
    </row>
    <row r="861" spans="1:34">
      <c r="A861" s="1" t="s">
        <v>3253</v>
      </c>
      <c r="B861" s="1" t="s">
        <v>3254</v>
      </c>
      <c r="C861" s="1" t="s">
        <v>3255</v>
      </c>
      <c r="D861" s="1">
        <v>34545</v>
      </c>
      <c r="E861" s="1">
        <v>4.9400000000000004</v>
      </c>
      <c r="F861" s="1" t="s">
        <v>3256</v>
      </c>
      <c r="G861" s="1">
        <v>308</v>
      </c>
      <c r="H861" s="9" t="s">
        <v>64</v>
      </c>
      <c r="I861" s="10" t="s">
        <v>1894</v>
      </c>
      <c r="J861" s="4">
        <v>0.81496226975688546</v>
      </c>
      <c r="K861" s="4">
        <v>-1.5925116369726018</v>
      </c>
      <c r="L861" s="11">
        <f>S861/W861</f>
        <v>1.7592521422051917</v>
      </c>
      <c r="M861" s="8">
        <f>O861/S861</f>
        <v>0.33159366800742418</v>
      </c>
      <c r="N861" s="1">
        <v>886</v>
      </c>
      <c r="O861" s="8">
        <v>7.4413397425974106E-3</v>
      </c>
      <c r="P861" s="8">
        <v>5.492761830100161E-3</v>
      </c>
      <c r="Q861" s="1">
        <v>2</v>
      </c>
      <c r="R861" s="1">
        <v>656</v>
      </c>
      <c r="S861" s="8">
        <v>2.2441139444287588E-2</v>
      </c>
      <c r="T861" s="8">
        <v>5.9777335218830661E-3</v>
      </c>
      <c r="U861" s="1">
        <v>3</v>
      </c>
      <c r="V861" s="1">
        <v>791</v>
      </c>
      <c r="W861" s="8">
        <v>1.2756067709633716E-2</v>
      </c>
      <c r="X861" s="8">
        <v>5.2140616524321889E-3</v>
      </c>
      <c r="Y861" s="1">
        <v>3</v>
      </c>
      <c r="Z861" s="8">
        <v>1.1325308880103866E-2</v>
      </c>
      <c r="AA861" s="8"/>
      <c r="AB861" s="8">
        <v>3.5573706050909559E-3</v>
      </c>
      <c r="AC861" s="8">
        <v>1.5562310030395187E-2</v>
      </c>
      <c r="AD861" s="8">
        <v>2.5386006398664639E-2</v>
      </c>
      <c r="AE861" s="8">
        <v>2.637510190380293E-2</v>
      </c>
      <c r="AF861" s="8">
        <v>1.8767998217040251E-2</v>
      </c>
      <c r="AG861" s="8">
        <v>1.0031096398836427E-2</v>
      </c>
      <c r="AH861" s="8">
        <v>9.469108513024467E-3</v>
      </c>
    </row>
    <row r="862" spans="1:34">
      <c r="A862" s="1" t="s">
        <v>5573</v>
      </c>
      <c r="B862" s="1" t="s">
        <v>4351</v>
      </c>
      <c r="C862" s="1" t="s">
        <v>4352</v>
      </c>
      <c r="D862" s="1">
        <v>56578</v>
      </c>
      <c r="E862" s="1">
        <v>5.26</v>
      </c>
      <c r="F862" s="1" t="s">
        <v>5574</v>
      </c>
      <c r="G862" s="1">
        <v>508</v>
      </c>
      <c r="H862" s="9" t="s">
        <v>5227</v>
      </c>
      <c r="I862" s="10" t="s">
        <v>64</v>
      </c>
      <c r="J862" s="4"/>
      <c r="K862" s="4" t="s">
        <v>5732</v>
      </c>
      <c r="L862" s="11"/>
      <c r="M862" s="8" t="s">
        <v>5737</v>
      </c>
      <c r="N862" s="1">
        <v>887</v>
      </c>
      <c r="O862" s="8">
        <v>7.4404291635944853E-3</v>
      </c>
      <c r="P862" s="8">
        <v>5.994562252535314E-3</v>
      </c>
      <c r="Q862" s="1">
        <v>2</v>
      </c>
      <c r="R862" s="1" t="s">
        <v>39</v>
      </c>
      <c r="S862" s="8" t="s">
        <v>39</v>
      </c>
      <c r="T862" s="8" t="s">
        <v>39</v>
      </c>
      <c r="U862" s="1">
        <v>0</v>
      </c>
      <c r="V862" s="1" t="s">
        <v>39</v>
      </c>
      <c r="W862" s="8" t="s">
        <v>39</v>
      </c>
      <c r="X862" s="8" t="s">
        <v>39</v>
      </c>
      <c r="Y862" s="1">
        <v>0</v>
      </c>
      <c r="Z862" s="8">
        <v>1.1679224782607111E-2</v>
      </c>
      <c r="AA862" s="8"/>
      <c r="AB862" s="8">
        <v>3.2016335445818598E-3</v>
      </c>
      <c r="AC862" s="8"/>
      <c r="AD862" s="8"/>
      <c r="AE862" s="8"/>
      <c r="AF862" s="8"/>
      <c r="AG862" s="8"/>
      <c r="AH862" s="8"/>
    </row>
    <row r="863" spans="1:34">
      <c r="A863" s="1" t="s">
        <v>1597</v>
      </c>
      <c r="B863" s="1" t="s">
        <v>1598</v>
      </c>
      <c r="C863" s="1" t="s">
        <v>1599</v>
      </c>
      <c r="D863" s="1">
        <v>62806</v>
      </c>
      <c r="E863" s="1">
        <v>8.68</v>
      </c>
      <c r="F863" s="1" t="s">
        <v>1600</v>
      </c>
      <c r="G863" s="1">
        <v>594</v>
      </c>
      <c r="H863" s="9" t="s">
        <v>35</v>
      </c>
      <c r="I863" s="10" t="s">
        <v>64</v>
      </c>
      <c r="J863" s="4">
        <v>5.9867691861816258E-2</v>
      </c>
      <c r="K863" s="4">
        <v>-0.90778600468398107</v>
      </c>
      <c r="L863" s="11">
        <f t="shared" ref="L863:L872" si="83">S863/W863</f>
        <v>1.042370161718881</v>
      </c>
      <c r="M863" s="8">
        <f t="shared" ref="M863:M875" si="84">O863/S863</f>
        <v>0.5330024225533001</v>
      </c>
      <c r="N863" s="1">
        <v>888</v>
      </c>
      <c r="O863" s="8">
        <v>7.4328063417784E-3</v>
      </c>
      <c r="P863" s="8">
        <v>3.1178678302731565E-3</v>
      </c>
      <c r="Q863" s="1">
        <v>3</v>
      </c>
      <c r="R863" s="1">
        <v>777</v>
      </c>
      <c r="S863" s="8">
        <v>1.3945164275562222E-2</v>
      </c>
      <c r="T863" s="8">
        <v>2.2369915505263238E-4</v>
      </c>
      <c r="U863" s="1">
        <v>2</v>
      </c>
      <c r="V863" s="1">
        <v>773</v>
      </c>
      <c r="W863" s="8">
        <v>1.3378322584144656E-2</v>
      </c>
      <c r="X863" s="8">
        <v>4.3330234314161E-3</v>
      </c>
      <c r="Y863" s="1">
        <v>3</v>
      </c>
      <c r="Z863" s="8">
        <v>1.0263561172594127E-2</v>
      </c>
      <c r="AA863" s="8">
        <v>7.9438816568864722E-3</v>
      </c>
      <c r="AB863" s="8">
        <v>4.0909761958545987E-3</v>
      </c>
      <c r="AC863" s="8">
        <v>1.4103343465045638E-2</v>
      </c>
      <c r="AD863" s="8"/>
      <c r="AE863" s="8">
        <v>1.3786985086078804E-2</v>
      </c>
      <c r="AF863" s="8">
        <v>1.700849838419273E-2</v>
      </c>
      <c r="AG863" s="8">
        <v>1.4545089778312818E-2</v>
      </c>
      <c r="AH863" s="8">
        <v>8.5813795899284222E-3</v>
      </c>
    </row>
    <row r="864" spans="1:34">
      <c r="A864" s="1" t="s">
        <v>2987</v>
      </c>
      <c r="B864" s="1" t="s">
        <v>2988</v>
      </c>
      <c r="C864" s="1" t="s">
        <v>2989</v>
      </c>
      <c r="D864" s="1">
        <v>63180</v>
      </c>
      <c r="E864" s="1">
        <v>8.19</v>
      </c>
      <c r="F864" s="1" t="s">
        <v>2990</v>
      </c>
      <c r="G864" s="1">
        <v>579</v>
      </c>
      <c r="H864" s="9" t="s">
        <v>29</v>
      </c>
      <c r="I864" s="10" t="s">
        <v>35</v>
      </c>
      <c r="J864" s="4">
        <v>0.61110632555486999</v>
      </c>
      <c r="K864" s="4">
        <v>-0.29248217324605608</v>
      </c>
      <c r="L864" s="11">
        <f t="shared" si="83"/>
        <v>1.527430064275892</v>
      </c>
      <c r="M864" s="8">
        <f t="shared" si="84"/>
        <v>0.81649605861873142</v>
      </c>
      <c r="N864" s="1">
        <v>889</v>
      </c>
      <c r="O864" s="8">
        <v>7.3844437797286498E-3</v>
      </c>
      <c r="P864" s="8">
        <v>3.2479875648493712E-3</v>
      </c>
      <c r="Q864" s="1">
        <v>3</v>
      </c>
      <c r="R864" s="1">
        <v>898</v>
      </c>
      <c r="S864" s="8">
        <v>9.0440654327479959E-3</v>
      </c>
      <c r="T864" s="8">
        <v>4.2544502489643664E-3</v>
      </c>
      <c r="U864" s="1">
        <v>3</v>
      </c>
      <c r="V864" s="1">
        <v>980</v>
      </c>
      <c r="W864" s="8">
        <v>5.9210995280726724E-3</v>
      </c>
      <c r="X864" s="8">
        <v>2.658995986277511E-3</v>
      </c>
      <c r="Y864" s="1">
        <v>3</v>
      </c>
      <c r="Z864" s="8">
        <v>3.8930749275357039E-3</v>
      </c>
      <c r="AA864" s="8">
        <v>7.9438816568864722E-3</v>
      </c>
      <c r="AB864" s="8">
        <v>1.031637475476377E-2</v>
      </c>
      <c r="AC864" s="8">
        <v>7.7811550151975937E-3</v>
      </c>
      <c r="AD864" s="8">
        <v>5.5640561969675919E-3</v>
      </c>
      <c r="AE864" s="8">
        <v>1.3786985086078804E-2</v>
      </c>
      <c r="AF864" s="8">
        <v>2.9324997214125394E-3</v>
      </c>
      <c r="AG864" s="8">
        <v>8.0248771190691414E-3</v>
      </c>
      <c r="AH864" s="8">
        <v>6.8059217437363359E-3</v>
      </c>
    </row>
    <row r="865" spans="1:34">
      <c r="A865" s="1" t="s">
        <v>3285</v>
      </c>
      <c r="B865" s="1" t="s">
        <v>3286</v>
      </c>
      <c r="C865" s="1" t="s">
        <v>3287</v>
      </c>
      <c r="D865" s="1">
        <v>21929</v>
      </c>
      <c r="E865" s="1">
        <v>9.74</v>
      </c>
      <c r="F865" s="1" t="s">
        <v>3288</v>
      </c>
      <c r="G865" s="1">
        <v>193</v>
      </c>
      <c r="H865" s="9" t="s">
        <v>97</v>
      </c>
      <c r="I865" s="10" t="s">
        <v>1508</v>
      </c>
      <c r="J865" s="4">
        <v>0.85501634089027412</v>
      </c>
      <c r="K865" s="4">
        <v>-1.0024075025956416</v>
      </c>
      <c r="L865" s="11">
        <f t="shared" si="83"/>
        <v>1.8087792424011242</v>
      </c>
      <c r="M865" s="8">
        <f t="shared" si="84"/>
        <v>0.49916631897940283</v>
      </c>
      <c r="N865" s="1">
        <v>890</v>
      </c>
      <c r="O865" s="8">
        <v>7.3678853205198592E-3</v>
      </c>
      <c r="P865" s="8">
        <v>2.9120733073947618E-3</v>
      </c>
      <c r="Q865" s="1">
        <v>2</v>
      </c>
      <c r="R865" s="1">
        <v>761</v>
      </c>
      <c r="S865" s="8">
        <v>1.4760381540934618E-2</v>
      </c>
      <c r="T865" s="8">
        <v>1.4767384482443767E-2</v>
      </c>
      <c r="U865" s="1">
        <v>3</v>
      </c>
      <c r="V865" s="1">
        <v>906</v>
      </c>
      <c r="W865" s="8">
        <v>8.160410731682468E-3</v>
      </c>
      <c r="X865" s="8">
        <v>9.009791017505071E-4</v>
      </c>
      <c r="Y865" s="1">
        <v>2</v>
      </c>
      <c r="Z865" s="8">
        <v>5.3087385375486865E-3</v>
      </c>
      <c r="AA865" s="8"/>
      <c r="AB865" s="8">
        <v>9.4270321034910318E-3</v>
      </c>
      <c r="AC865" s="8">
        <v>7.2948328267477443E-3</v>
      </c>
      <c r="AD865" s="8">
        <v>5.2163026846571174E-3</v>
      </c>
      <c r="AE865" s="8">
        <v>3.1770009111398989E-2</v>
      </c>
      <c r="AF865" s="8">
        <v>8.7974991642376169E-3</v>
      </c>
      <c r="AG865" s="8">
        <v>7.5233222991273208E-3</v>
      </c>
      <c r="AH865" s="8"/>
    </row>
    <row r="866" spans="1:34">
      <c r="A866" s="1" t="s">
        <v>2101</v>
      </c>
      <c r="B866" s="1" t="s">
        <v>2102</v>
      </c>
      <c r="C866" s="1" t="s">
        <v>2103</v>
      </c>
      <c r="D866" s="1">
        <v>34862</v>
      </c>
      <c r="E866" s="1">
        <v>6.07</v>
      </c>
      <c r="F866" s="1" t="s">
        <v>2104</v>
      </c>
      <c r="G866" s="1">
        <v>321</v>
      </c>
      <c r="H866" s="9" t="s">
        <v>35</v>
      </c>
      <c r="I866" s="10" t="s">
        <v>811</v>
      </c>
      <c r="J866" s="4">
        <v>0.24823003845279989</v>
      </c>
      <c r="K866" s="4">
        <v>-0.36257904315560874</v>
      </c>
      <c r="L866" s="11">
        <f t="shared" si="83"/>
        <v>1.187749038159194</v>
      </c>
      <c r="M866" s="8">
        <f t="shared" si="84"/>
        <v>0.77777294529415841</v>
      </c>
      <c r="N866" s="1">
        <v>891</v>
      </c>
      <c r="O866" s="8">
        <v>7.366969255550691E-3</v>
      </c>
      <c r="P866" s="8">
        <v>6.494720286500165E-4</v>
      </c>
      <c r="Q866" s="1">
        <v>2</v>
      </c>
      <c r="R866" s="1">
        <v>886</v>
      </c>
      <c r="S866" s="8">
        <v>9.4718764648781383E-3</v>
      </c>
      <c r="T866" s="8">
        <v>3.5593014883061446E-3</v>
      </c>
      <c r="U866" s="1">
        <v>2</v>
      </c>
      <c r="V866" s="1">
        <v>912</v>
      </c>
      <c r="W866" s="8">
        <v>7.97464460973836E-3</v>
      </c>
      <c r="X866" s="8">
        <v>2.908262010508898E-3</v>
      </c>
      <c r="Y866" s="1">
        <v>2</v>
      </c>
      <c r="Z866" s="8"/>
      <c r="AA866" s="8">
        <v>6.9077231799012807E-3</v>
      </c>
      <c r="AB866" s="8">
        <v>7.8262153312001013E-3</v>
      </c>
      <c r="AC866" s="8"/>
      <c r="AD866" s="8">
        <v>6.9550702462094901E-3</v>
      </c>
      <c r="AE866" s="8">
        <v>1.1988682683546786E-2</v>
      </c>
      <c r="AF866" s="8"/>
      <c r="AG866" s="8">
        <v>1.0031096398836427E-2</v>
      </c>
      <c r="AH866" s="8">
        <v>5.9181928206402919E-3</v>
      </c>
    </row>
    <row r="867" spans="1:34">
      <c r="A867" s="1" t="s">
        <v>2739</v>
      </c>
      <c r="B867" s="1" t="s">
        <v>2740</v>
      </c>
      <c r="C867" s="1" t="s">
        <v>2741</v>
      </c>
      <c r="D867" s="1">
        <v>118103</v>
      </c>
      <c r="E867" s="1">
        <v>6.41</v>
      </c>
      <c r="F867" s="1" t="s">
        <v>2742</v>
      </c>
      <c r="G867" s="1">
        <v>1038</v>
      </c>
      <c r="H867" s="9" t="s">
        <v>1508</v>
      </c>
      <c r="I867" s="10" t="s">
        <v>1894</v>
      </c>
      <c r="J867" s="4">
        <v>0.46310671314356533</v>
      </c>
      <c r="K867" s="4">
        <v>-0.84274454911947372</v>
      </c>
      <c r="L867" s="11">
        <f t="shared" si="83"/>
        <v>1.378507114501152</v>
      </c>
      <c r="M867" s="8">
        <f t="shared" si="84"/>
        <v>0.55758182888235464</v>
      </c>
      <c r="N867" s="1">
        <v>892</v>
      </c>
      <c r="O867" s="8">
        <v>7.3554662609945261E-3</v>
      </c>
      <c r="P867" s="8">
        <v>1.6101039183543245E-3</v>
      </c>
      <c r="Q867" s="1">
        <v>2</v>
      </c>
      <c r="R867" s="1">
        <v>797</v>
      </c>
      <c r="S867" s="8">
        <v>1.319172519617111E-2</v>
      </c>
      <c r="T867" s="8">
        <v>4.0276944314947593E-3</v>
      </c>
      <c r="U867" s="1">
        <v>3</v>
      </c>
      <c r="V867" s="1">
        <v>869</v>
      </c>
      <c r="W867" s="8">
        <v>9.5695735316860316E-3</v>
      </c>
      <c r="X867" s="8">
        <v>3.4899144126106793E-3</v>
      </c>
      <c r="Y867" s="1">
        <v>2</v>
      </c>
      <c r="Z867" s="8">
        <v>8.4939816600778997E-3</v>
      </c>
      <c r="AA867" s="8">
        <v>6.2169508619111516E-3</v>
      </c>
      <c r="AB867" s="8"/>
      <c r="AC867" s="8">
        <v>1.7021276595744737E-2</v>
      </c>
      <c r="AD867" s="8">
        <v>1.3562386980108506E-2</v>
      </c>
      <c r="AE867" s="8">
        <v>8.9915120126600901E-3</v>
      </c>
      <c r="AF867" s="8"/>
      <c r="AG867" s="8">
        <v>1.2037315678603713E-2</v>
      </c>
      <c r="AH867" s="8">
        <v>7.1018313847683494E-3</v>
      </c>
    </row>
    <row r="868" spans="1:34">
      <c r="A868" s="1" t="s">
        <v>2276</v>
      </c>
      <c r="B868" s="1" t="s">
        <v>2277</v>
      </c>
      <c r="C868" s="1" t="s">
        <v>2278</v>
      </c>
      <c r="D868" s="1">
        <v>16243</v>
      </c>
      <c r="E868" s="1">
        <v>9.02</v>
      </c>
      <c r="F868" s="1" t="s">
        <v>2279</v>
      </c>
      <c r="G868" s="1">
        <v>152</v>
      </c>
      <c r="H868" s="9" t="s">
        <v>1508</v>
      </c>
      <c r="I868" s="10" t="s">
        <v>1508</v>
      </c>
      <c r="J868" s="4">
        <v>0.29917998635427395</v>
      </c>
      <c r="K868" s="4">
        <v>-0.63471269070505421</v>
      </c>
      <c r="L868" s="11">
        <f t="shared" si="83"/>
        <v>1.2304448418249974</v>
      </c>
      <c r="M868" s="8">
        <f t="shared" si="84"/>
        <v>0.64406906681069886</v>
      </c>
      <c r="N868" s="1">
        <v>893</v>
      </c>
      <c r="O868" s="8">
        <v>7.3426716457322527E-3</v>
      </c>
      <c r="P868" s="8">
        <v>1.2666022900476332E-4</v>
      </c>
      <c r="Q868" s="1">
        <v>2</v>
      </c>
      <c r="R868" s="1">
        <v>833</v>
      </c>
      <c r="S868" s="8">
        <v>1.1400441387585485E-2</v>
      </c>
      <c r="T868" s="8">
        <v>1.6796267009993664E-3</v>
      </c>
      <c r="U868" s="1">
        <v>2</v>
      </c>
      <c r="V868" s="1">
        <v>874</v>
      </c>
      <c r="W868" s="8">
        <v>9.265300645802485E-3</v>
      </c>
      <c r="X868" s="8">
        <v>4.315045853485063E-3</v>
      </c>
      <c r="Y868" s="1">
        <v>2</v>
      </c>
      <c r="Z868" s="8">
        <v>7.4322339525681614E-3</v>
      </c>
      <c r="AA868" s="8">
        <v>7.2531093388963431E-3</v>
      </c>
      <c r="AB868" s="8"/>
      <c r="AC868" s="8">
        <v>1.0212765957446843E-2</v>
      </c>
      <c r="AD868" s="8"/>
      <c r="AE868" s="8">
        <v>1.2588116817724126E-2</v>
      </c>
      <c r="AF868" s="8">
        <v>1.2316498829932665E-2</v>
      </c>
      <c r="AG868" s="8"/>
      <c r="AH868" s="8">
        <v>6.2141024616723063E-3</v>
      </c>
    </row>
    <row r="869" spans="1:34">
      <c r="A869" s="1" t="s">
        <v>3494</v>
      </c>
      <c r="B869" s="1" t="s">
        <v>3495</v>
      </c>
      <c r="C869" s="1" t="s">
        <v>3496</v>
      </c>
      <c r="D869" s="1">
        <v>133336</v>
      </c>
      <c r="E869" s="1">
        <v>5.75</v>
      </c>
      <c r="F869" s="1" t="s">
        <v>3497</v>
      </c>
      <c r="G869" s="1">
        <v>1214</v>
      </c>
      <c r="H869" s="9" t="s">
        <v>806</v>
      </c>
      <c r="I869" s="10" t="s">
        <v>1508</v>
      </c>
      <c r="J869" s="4">
        <v>1.0856437869355584</v>
      </c>
      <c r="K869" s="4">
        <v>-0.20038175551097126</v>
      </c>
      <c r="L869" s="11">
        <f t="shared" si="83"/>
        <v>2.1223223346665141</v>
      </c>
      <c r="M869" s="8">
        <f t="shared" si="84"/>
        <v>0.87032023498750033</v>
      </c>
      <c r="N869" s="1">
        <v>894</v>
      </c>
      <c r="O869" s="8">
        <v>7.3404199474910344E-3</v>
      </c>
      <c r="P869" s="8">
        <v>4.4493270024416184E-3</v>
      </c>
      <c r="Q869" s="1">
        <v>3</v>
      </c>
      <c r="R869" s="1">
        <v>909</v>
      </c>
      <c r="S869" s="8">
        <v>8.4341598096894285E-3</v>
      </c>
      <c r="T869" s="8">
        <v>1.8317963972805916E-3</v>
      </c>
      <c r="U869" s="1">
        <v>3</v>
      </c>
      <c r="V869" s="1">
        <v>1039</v>
      </c>
      <c r="W869" s="8">
        <v>3.9740239604153767E-3</v>
      </c>
      <c r="X869" s="8">
        <v>1.472937704338129E-3</v>
      </c>
      <c r="Y869" s="1">
        <v>2</v>
      </c>
      <c r="Z869" s="8">
        <v>7.4322339525681614E-3</v>
      </c>
      <c r="AA869" s="8">
        <v>1.1743129405832177E-2</v>
      </c>
      <c r="AB869" s="8">
        <v>2.8458964840727642E-3</v>
      </c>
      <c r="AC869" s="8">
        <v>6.3221884498480454E-3</v>
      </c>
      <c r="AD869" s="8">
        <v>9.3893448323828128E-3</v>
      </c>
      <c r="AE869" s="8">
        <v>9.5909461468374289E-3</v>
      </c>
      <c r="AF869" s="8">
        <v>2.9324997214125394E-3</v>
      </c>
      <c r="AG869" s="8">
        <v>5.0155481994182136E-3</v>
      </c>
      <c r="AH869" s="8"/>
    </row>
    <row r="870" spans="1:34">
      <c r="A870" s="1" t="s">
        <v>118</v>
      </c>
      <c r="B870" s="1" t="s">
        <v>119</v>
      </c>
      <c r="C870" s="1" t="s">
        <v>120</v>
      </c>
      <c r="D870" s="1">
        <v>37363</v>
      </c>
      <c r="E870" s="1">
        <v>6.57</v>
      </c>
      <c r="F870" s="1" t="s">
        <v>121</v>
      </c>
      <c r="G870" s="1">
        <v>337</v>
      </c>
      <c r="H870" s="9" t="s">
        <v>38</v>
      </c>
      <c r="I870" s="10" t="s">
        <v>64</v>
      </c>
      <c r="J870" s="4">
        <v>-1.2899769520420219</v>
      </c>
      <c r="K870" s="4">
        <v>0.45755432889098951</v>
      </c>
      <c r="L870" s="11">
        <f t="shared" si="83"/>
        <v>0.40895756258021909</v>
      </c>
      <c r="M870" s="8">
        <f t="shared" si="84"/>
        <v>1.3732119612041158</v>
      </c>
      <c r="N870" s="1">
        <v>895</v>
      </c>
      <c r="O870" s="8">
        <v>7.33815640348687E-3</v>
      </c>
      <c r="P870" s="8">
        <v>1.8106475488124285E-3</v>
      </c>
      <c r="Q870" s="1">
        <v>3</v>
      </c>
      <c r="R870" s="1">
        <v>1020</v>
      </c>
      <c r="S870" s="8">
        <v>5.3437900417444137E-3</v>
      </c>
      <c r="T870" s="8">
        <v>9.4237211921995197E-4</v>
      </c>
      <c r="U870" s="1">
        <v>3</v>
      </c>
      <c r="V870" s="1">
        <v>783</v>
      </c>
      <c r="W870" s="8">
        <v>1.3066857128228805E-2</v>
      </c>
      <c r="X870" s="8">
        <v>6.1381437631119968E-3</v>
      </c>
      <c r="Y870" s="1">
        <v>3</v>
      </c>
      <c r="Z870" s="8">
        <v>6.3704862450584239E-3</v>
      </c>
      <c r="AA870" s="8">
        <v>6.2169508619111516E-3</v>
      </c>
      <c r="AB870" s="8">
        <v>9.4270321034910318E-3</v>
      </c>
      <c r="AC870" s="8">
        <v>4.3768996960486467E-3</v>
      </c>
      <c r="AD870" s="8">
        <v>6.2595632215885402E-3</v>
      </c>
      <c r="AE870" s="8">
        <v>5.3949072075960532E-3</v>
      </c>
      <c r="AF870" s="8">
        <v>1.0556998997085142E-2</v>
      </c>
      <c r="AG870" s="8">
        <v>2.0062192797672854E-2</v>
      </c>
      <c r="AH870" s="8">
        <v>8.5813795899284222E-3</v>
      </c>
    </row>
    <row r="871" spans="1:34">
      <c r="A871" s="1" t="s">
        <v>2659</v>
      </c>
      <c r="B871" s="1" t="s">
        <v>2660</v>
      </c>
      <c r="C871" s="1" t="s">
        <v>2661</v>
      </c>
      <c r="D871" s="1">
        <v>13907</v>
      </c>
      <c r="E871" s="1">
        <v>10.33</v>
      </c>
      <c r="F871" s="1" t="s">
        <v>2662</v>
      </c>
      <c r="G871" s="1">
        <v>126</v>
      </c>
      <c r="H871" s="9" t="s">
        <v>806</v>
      </c>
      <c r="I871" s="10" t="s">
        <v>806</v>
      </c>
      <c r="J871" s="4">
        <v>0.43967551681857225</v>
      </c>
      <c r="K871" s="4">
        <v>-1.0975530052401203</v>
      </c>
      <c r="L871" s="11">
        <f t="shared" si="83"/>
        <v>1.3562992416352366</v>
      </c>
      <c r="M871" s="8">
        <f t="shared" si="84"/>
        <v>0.46730843866299332</v>
      </c>
      <c r="N871" s="1">
        <v>897</v>
      </c>
      <c r="O871" s="8">
        <v>7.3097549312738123E-3</v>
      </c>
      <c r="P871" s="8">
        <v>2.481758233818996E-3</v>
      </c>
      <c r="Q871" s="1">
        <v>3</v>
      </c>
      <c r="R871" s="1">
        <v>745</v>
      </c>
      <c r="S871" s="8">
        <v>1.564224894416117E-2</v>
      </c>
      <c r="T871" s="8">
        <v>4.927394738130416E-3</v>
      </c>
      <c r="U871" s="1">
        <v>2</v>
      </c>
      <c r="V871" s="1">
        <v>820</v>
      </c>
      <c r="W871" s="8">
        <v>1.1533036710469532E-2</v>
      </c>
      <c r="X871" s="8">
        <v>3.7353650270828464E-3</v>
      </c>
      <c r="Y871" s="1">
        <v>3</v>
      </c>
      <c r="Z871" s="8">
        <v>8.8478975625811453E-3</v>
      </c>
      <c r="AA871" s="8">
        <v>8.6346539748766004E-3</v>
      </c>
      <c r="AB871" s="8">
        <v>4.4467132563636939E-3</v>
      </c>
      <c r="AC871" s="8">
        <v>1.2158054711246242E-2</v>
      </c>
      <c r="AD871" s="8">
        <v>1.91264431770761E-2</v>
      </c>
      <c r="AE871" s="8"/>
      <c r="AF871" s="8">
        <v>1.4662498607062696E-2</v>
      </c>
      <c r="AG871" s="8">
        <v>1.2538870498545534E-2</v>
      </c>
      <c r="AH871" s="8">
        <v>7.3977410258003647E-3</v>
      </c>
    </row>
    <row r="872" spans="1:34">
      <c r="A872" s="1" t="s">
        <v>1618</v>
      </c>
      <c r="B872" s="1" t="s">
        <v>1619</v>
      </c>
      <c r="C872" s="1" t="s">
        <v>1620</v>
      </c>
      <c r="D872" s="1">
        <v>40530</v>
      </c>
      <c r="E872" s="1">
        <v>5.92</v>
      </c>
      <c r="F872" s="1" t="s">
        <v>1621</v>
      </c>
      <c r="G872" s="1">
        <v>358</v>
      </c>
      <c r="H872" s="9" t="s">
        <v>481</v>
      </c>
      <c r="I872" s="10" t="s">
        <v>35</v>
      </c>
      <c r="J872" s="4">
        <v>6.4758102135275206E-2</v>
      </c>
      <c r="K872" s="4">
        <v>1.1311692975976013</v>
      </c>
      <c r="L872" s="11">
        <f t="shared" si="83"/>
        <v>1.0459095565735679</v>
      </c>
      <c r="M872" s="8">
        <f t="shared" si="84"/>
        <v>2.1903619614358298</v>
      </c>
      <c r="N872" s="1">
        <v>898</v>
      </c>
      <c r="O872" s="8">
        <v>7.3077107516133916E-3</v>
      </c>
      <c r="P872" s="8">
        <v>1.7700467485412101E-3</v>
      </c>
      <c r="Q872" s="1">
        <v>3</v>
      </c>
      <c r="R872" s="1">
        <v>1090</v>
      </c>
      <c r="S872" s="8">
        <v>3.3363028030412964E-3</v>
      </c>
      <c r="T872" s="8">
        <v>7.8386280446555751E-4</v>
      </c>
      <c r="U872" s="1">
        <v>2</v>
      </c>
      <c r="V872" s="1">
        <v>1067</v>
      </c>
      <c r="W872" s="8">
        <v>3.1898578438953437E-3</v>
      </c>
      <c r="X872" s="8">
        <v>1.1633048042035612E-3</v>
      </c>
      <c r="Y872" s="1">
        <v>2</v>
      </c>
      <c r="Z872" s="8">
        <v>6.0165703425551784E-3</v>
      </c>
      <c r="AA872" s="8">
        <v>9.3254262928667286E-3</v>
      </c>
      <c r="AB872" s="8">
        <v>6.5811356194182668E-3</v>
      </c>
      <c r="AC872" s="8">
        <v>3.8905775075987969E-3</v>
      </c>
      <c r="AD872" s="8">
        <v>2.782028098483796E-3</v>
      </c>
      <c r="AE872" s="8"/>
      <c r="AF872" s="8"/>
      <c r="AG872" s="8">
        <v>4.0124385595345707E-3</v>
      </c>
      <c r="AH872" s="8">
        <v>2.3672771282561168E-3</v>
      </c>
    </row>
    <row r="873" spans="1:34">
      <c r="A873" s="1" t="s">
        <v>4430</v>
      </c>
      <c r="B873" s="1" t="s">
        <v>4431</v>
      </c>
      <c r="C873" s="1" t="s">
        <v>4432</v>
      </c>
      <c r="D873" s="1">
        <v>29003</v>
      </c>
      <c r="E873" s="1">
        <v>4.75</v>
      </c>
      <c r="F873" s="1" t="s">
        <v>4433</v>
      </c>
      <c r="G873" s="1">
        <v>248</v>
      </c>
      <c r="H873" s="9" t="s">
        <v>64</v>
      </c>
      <c r="I873" s="10" t="s">
        <v>806</v>
      </c>
      <c r="J873" s="4" t="s">
        <v>5732</v>
      </c>
      <c r="K873" s="4">
        <v>-2.2066544282269556</v>
      </c>
      <c r="L873" s="11" t="s">
        <v>2</v>
      </c>
      <c r="M873" s="8">
        <f t="shared" si="84"/>
        <v>0.21663609918551185</v>
      </c>
      <c r="N873" s="1">
        <v>899</v>
      </c>
      <c r="O873" s="8">
        <v>7.2902708908938116E-3</v>
      </c>
      <c r="P873" s="8">
        <v>5.6448319115641908E-3</v>
      </c>
      <c r="Q873" s="1">
        <v>3</v>
      </c>
      <c r="R873" s="1">
        <v>547</v>
      </c>
      <c r="S873" s="8">
        <v>3.3652151780350047E-2</v>
      </c>
      <c r="T873" s="8">
        <v>2.0768555501848002E-2</v>
      </c>
      <c r="U873" s="1">
        <v>2</v>
      </c>
      <c r="V873" s="1" t="s">
        <v>39</v>
      </c>
      <c r="W873" s="8" t="s">
        <v>39</v>
      </c>
      <c r="X873" s="8" t="s">
        <v>39</v>
      </c>
      <c r="Y873" s="1">
        <v>1</v>
      </c>
      <c r="Z873" s="8">
        <v>1.3802720197626586E-2</v>
      </c>
      <c r="AA873" s="8">
        <v>3.7992477489457045E-3</v>
      </c>
      <c r="AB873" s="8">
        <v>4.2688447261091458E-3</v>
      </c>
      <c r="AC873" s="8">
        <v>1.8966565349544138E-2</v>
      </c>
      <c r="AD873" s="8">
        <v>4.8337738211155952E-2</v>
      </c>
      <c r="AE873" s="8"/>
      <c r="AF873" s="8"/>
      <c r="AG873" s="8"/>
      <c r="AH873" s="8">
        <v>1.6275030256760803E-2</v>
      </c>
    </row>
    <row r="874" spans="1:34">
      <c r="A874" s="1" t="s">
        <v>3566</v>
      </c>
      <c r="B874" s="1" t="s">
        <v>3567</v>
      </c>
      <c r="C874" s="1" t="s">
        <v>3568</v>
      </c>
      <c r="D874" s="1">
        <v>54009</v>
      </c>
      <c r="E874" s="1">
        <v>4.99</v>
      </c>
      <c r="F874" s="1" t="s">
        <v>3569</v>
      </c>
      <c r="G874" s="1">
        <v>478</v>
      </c>
      <c r="H874" s="9" t="s">
        <v>1508</v>
      </c>
      <c r="I874" s="10" t="s">
        <v>811</v>
      </c>
      <c r="J874" s="4">
        <v>1.1932571053139116</v>
      </c>
      <c r="K874" s="4">
        <v>-0.64388931780806802</v>
      </c>
      <c r="L874" s="11">
        <f>S874/W874</f>
        <v>2.2866841486700862</v>
      </c>
      <c r="M874" s="8">
        <f t="shared" si="84"/>
        <v>0.63998530410286669</v>
      </c>
      <c r="N874" s="1">
        <v>900</v>
      </c>
      <c r="O874" s="8">
        <v>7.2313654118230071E-3</v>
      </c>
      <c r="P874" s="8">
        <v>2.5584678596444151E-3</v>
      </c>
      <c r="Q874" s="1">
        <v>3</v>
      </c>
      <c r="R874" s="1">
        <v>837</v>
      </c>
      <c r="S874" s="8">
        <v>1.1299267913596792E-2</v>
      </c>
      <c r="T874" s="8">
        <v>8.8142112067676037E-3</v>
      </c>
      <c r="U874" s="1">
        <v>3</v>
      </c>
      <c r="V874" s="1">
        <v>1009</v>
      </c>
      <c r="W874" s="8">
        <v>4.9413330302605805E-3</v>
      </c>
      <c r="X874" s="8">
        <v>4.0680127560527241E-3</v>
      </c>
      <c r="Y874" s="1">
        <v>3</v>
      </c>
      <c r="Z874" s="8">
        <v>9.5557293675876363E-3</v>
      </c>
      <c r="AA874" s="8">
        <v>4.4900200669358318E-3</v>
      </c>
      <c r="AB874" s="8">
        <v>7.6483468009455532E-3</v>
      </c>
      <c r="AC874" s="8">
        <v>2.0911854103343532E-2</v>
      </c>
      <c r="AD874" s="8">
        <v>9.3893448323828128E-3</v>
      </c>
      <c r="AE874" s="8">
        <v>3.596604805064036E-3</v>
      </c>
      <c r="AF874" s="8">
        <v>3.5189996656950469E-3</v>
      </c>
      <c r="AG874" s="8">
        <v>9.5295415788946066E-3</v>
      </c>
      <c r="AH874" s="8">
        <v>1.7754578461920874E-3</v>
      </c>
    </row>
    <row r="875" spans="1:34">
      <c r="A875" s="1" t="s">
        <v>1589</v>
      </c>
      <c r="B875" s="1" t="s">
        <v>1590</v>
      </c>
      <c r="C875" s="1" t="s">
        <v>1591</v>
      </c>
      <c r="D875" s="1">
        <v>20103</v>
      </c>
      <c r="E875" s="1">
        <v>8.84</v>
      </c>
      <c r="F875" s="1" t="s">
        <v>1592</v>
      </c>
      <c r="G875" s="1">
        <v>183</v>
      </c>
      <c r="H875" s="9" t="s">
        <v>29</v>
      </c>
      <c r="I875" s="10" t="s">
        <v>806</v>
      </c>
      <c r="J875" s="4">
        <v>5.6250563453323243E-2</v>
      </c>
      <c r="K875" s="4">
        <v>-0.89435529848916329</v>
      </c>
      <c r="L875" s="11">
        <f>S875/W875</f>
        <v>1.0397600022577176</v>
      </c>
      <c r="M875" s="8">
        <f t="shared" si="84"/>
        <v>0.53798755365048467</v>
      </c>
      <c r="N875" s="1">
        <v>901</v>
      </c>
      <c r="O875" s="8">
        <v>7.2121007357867492E-3</v>
      </c>
      <c r="P875" s="8">
        <v>4.9953786566639255E-3</v>
      </c>
      <c r="Q875" s="1">
        <v>3</v>
      </c>
      <c r="R875" s="1">
        <v>791</v>
      </c>
      <c r="S875" s="8">
        <v>1.3405701836128811E-2</v>
      </c>
      <c r="T875" s="8">
        <v>3.7383062476688479E-3</v>
      </c>
      <c r="U875" s="1">
        <v>3</v>
      </c>
      <c r="V875" s="1">
        <v>788</v>
      </c>
      <c r="W875" s="8">
        <v>1.2893073215953578E-2</v>
      </c>
      <c r="X875" s="8">
        <v>4.4841967215549601E-3</v>
      </c>
      <c r="Y875" s="1">
        <v>3</v>
      </c>
      <c r="Z875" s="8">
        <v>1.2740972490116848E-2</v>
      </c>
      <c r="AA875" s="8">
        <v>5.8715647029160883E-3</v>
      </c>
      <c r="AB875" s="8">
        <v>3.0237650143273122E-3</v>
      </c>
      <c r="AC875" s="8">
        <v>1.7507598784194587E-2</v>
      </c>
      <c r="AD875" s="8">
        <v>1.251912644317708E-2</v>
      </c>
      <c r="AE875" s="8">
        <v>1.0190380281014768E-2</v>
      </c>
      <c r="AF875" s="8">
        <v>9.9704990528026345E-3</v>
      </c>
      <c r="AG875" s="8">
        <v>1.8055973517905569E-2</v>
      </c>
      <c r="AH875" s="8">
        <v>1.0652747077152526E-2</v>
      </c>
    </row>
    <row r="876" spans="1:34">
      <c r="A876" s="1" t="s">
        <v>5569</v>
      </c>
      <c r="B876" s="1" t="s">
        <v>5570</v>
      </c>
      <c r="C876" s="1" t="s">
        <v>5571</v>
      </c>
      <c r="D876" s="1">
        <v>40666</v>
      </c>
      <c r="E876" s="1">
        <v>6.21</v>
      </c>
      <c r="F876" s="1" t="s">
        <v>5572</v>
      </c>
      <c r="G876" s="1">
        <v>367</v>
      </c>
      <c r="H876" s="9" t="s">
        <v>806</v>
      </c>
      <c r="I876" s="10" t="s">
        <v>29</v>
      </c>
      <c r="J876" s="4"/>
      <c r="K876" s="4" t="s">
        <v>5732</v>
      </c>
      <c r="L876" s="11"/>
      <c r="M876" s="8" t="s">
        <v>5737</v>
      </c>
      <c r="N876" s="1">
        <v>902</v>
      </c>
      <c r="O876" s="8">
        <v>7.2046270775671904E-3</v>
      </c>
      <c r="P876" s="8">
        <v>1.885234889720872E-3</v>
      </c>
      <c r="Q876" s="1">
        <v>2</v>
      </c>
      <c r="R876" s="1" t="s">
        <v>39</v>
      </c>
      <c r="S876" s="8" t="s">
        <v>39</v>
      </c>
      <c r="T876" s="8" t="s">
        <v>39</v>
      </c>
      <c r="U876" s="1">
        <v>0</v>
      </c>
      <c r="V876" s="1" t="s">
        <v>39</v>
      </c>
      <c r="W876" s="8" t="s">
        <v>39</v>
      </c>
      <c r="X876" s="8" t="s">
        <v>39</v>
      </c>
      <c r="Y876" s="1">
        <v>1</v>
      </c>
      <c r="Z876" s="8"/>
      <c r="AA876" s="8">
        <v>5.8715647029160883E-3</v>
      </c>
      <c r="AB876" s="8">
        <v>8.5376894522182917E-3</v>
      </c>
      <c r="AC876" s="8"/>
      <c r="AD876" s="8"/>
      <c r="AE876" s="8"/>
      <c r="AF876" s="8"/>
      <c r="AG876" s="8"/>
      <c r="AH876" s="8">
        <v>2.3672771282561168E-3</v>
      </c>
    </row>
    <row r="877" spans="1:34">
      <c r="A877" s="1" t="s">
        <v>3630</v>
      </c>
      <c r="B877" s="1" t="s">
        <v>3631</v>
      </c>
      <c r="C877" s="1" t="s">
        <v>3632</v>
      </c>
      <c r="D877" s="1">
        <v>22892</v>
      </c>
      <c r="E877" s="1">
        <v>6.52</v>
      </c>
      <c r="F877" s="1" t="s">
        <v>3633</v>
      </c>
      <c r="G877" s="1">
        <v>201</v>
      </c>
      <c r="H877" s="9" t="s">
        <v>806</v>
      </c>
      <c r="I877" s="10" t="s">
        <v>1894</v>
      </c>
      <c r="J877" s="4">
        <v>1.3386004473690967</v>
      </c>
      <c r="K877" s="4">
        <v>-2.5512685154000607</v>
      </c>
      <c r="L877" s="11">
        <f>S877/W877</f>
        <v>2.5290585680247899</v>
      </c>
      <c r="M877" s="8">
        <f>O877/S877</f>
        <v>0.17060495866745753</v>
      </c>
      <c r="N877" s="1">
        <v>903</v>
      </c>
      <c r="O877" s="8">
        <v>7.1765446347622159E-3</v>
      </c>
      <c r="P877" s="8">
        <v>3.0591596357330956E-3</v>
      </c>
      <c r="Q877" s="1">
        <v>3</v>
      </c>
      <c r="R877" s="1">
        <v>476</v>
      </c>
      <c r="S877" s="8">
        <v>4.2065275774021943E-2</v>
      </c>
      <c r="T877" s="8">
        <v>2.3588048961104512E-2</v>
      </c>
      <c r="U877" s="1">
        <v>2</v>
      </c>
      <c r="V877" s="1">
        <v>715</v>
      </c>
      <c r="W877" s="8">
        <v>1.6632780397361529E-2</v>
      </c>
      <c r="X877" s="8">
        <v>1.2771013706582153E-2</v>
      </c>
      <c r="Y877" s="1">
        <v>3</v>
      </c>
      <c r="Z877" s="8">
        <v>5.3087385375486865E-3</v>
      </c>
      <c r="AA877" s="8">
        <v>1.0706970928846983E-2</v>
      </c>
      <c r="AB877" s="8">
        <v>5.5139244378909803E-3</v>
      </c>
      <c r="AC877" s="8"/>
      <c r="AD877" s="8">
        <v>2.5386006398664639E-2</v>
      </c>
      <c r="AE877" s="8">
        <v>5.8744545149379247E-2</v>
      </c>
      <c r="AF877" s="8">
        <v>2.9911497158407904E-2</v>
      </c>
      <c r="AG877" s="8">
        <v>1.5548199418196462E-2</v>
      </c>
      <c r="AH877" s="8">
        <v>4.4386446154802191E-3</v>
      </c>
    </row>
    <row r="878" spans="1:34">
      <c r="A878" s="1" t="s">
        <v>2715</v>
      </c>
      <c r="B878" s="1" t="s">
        <v>2716</v>
      </c>
      <c r="C878" s="1" t="s">
        <v>2717</v>
      </c>
      <c r="D878" s="1">
        <v>164874</v>
      </c>
      <c r="E878" s="1">
        <v>6.41</v>
      </c>
      <c r="F878" s="1" t="s">
        <v>2718</v>
      </c>
      <c r="G878" s="1">
        <v>1456</v>
      </c>
      <c r="H878" s="9" t="s">
        <v>481</v>
      </c>
      <c r="I878" s="10" t="s">
        <v>35</v>
      </c>
      <c r="J878" s="4">
        <v>0.45716182708084635</v>
      </c>
      <c r="K878" s="4">
        <v>0.83930145495874109</v>
      </c>
      <c r="L878" s="11">
        <f>S878/W878</f>
        <v>1.3728384138826897</v>
      </c>
      <c r="M878" s="8">
        <f>O878/S878</f>
        <v>1.7891836191759725</v>
      </c>
      <c r="N878" s="1">
        <v>904</v>
      </c>
      <c r="O878" s="8">
        <v>7.1529190792183582E-3</v>
      </c>
      <c r="P878" s="8">
        <v>1.6070397949746009E-3</v>
      </c>
      <c r="Q878" s="1">
        <v>2</v>
      </c>
      <c r="R878" s="1">
        <v>1072</v>
      </c>
      <c r="S878" s="8">
        <v>3.9978675204463982E-3</v>
      </c>
      <c r="T878" s="8">
        <v>3.1714182378674086E-3</v>
      </c>
      <c r="U878" s="1">
        <v>3</v>
      </c>
      <c r="V878" s="1">
        <v>1075</v>
      </c>
      <c r="W878" s="8">
        <v>2.9121180468279204E-3</v>
      </c>
      <c r="X878" s="8">
        <v>1.5236961034030042E-3</v>
      </c>
      <c r="Y878" s="1">
        <v>3</v>
      </c>
      <c r="Z878" s="8">
        <v>6.0165703425551784E-3</v>
      </c>
      <c r="AA878" s="8">
        <v>8.2892678158815371E-3</v>
      </c>
      <c r="AB878" s="8"/>
      <c r="AC878" s="8">
        <v>1.9452887537993984E-3</v>
      </c>
      <c r="AD878" s="8">
        <v>7.6505772708304392E-3</v>
      </c>
      <c r="AE878" s="8">
        <v>2.3977365367093572E-3</v>
      </c>
      <c r="AF878" s="8">
        <v>1.1729998885650157E-3</v>
      </c>
      <c r="AG878" s="8">
        <v>4.0124385595345707E-3</v>
      </c>
      <c r="AH878" s="8">
        <v>3.5509156923841747E-3</v>
      </c>
    </row>
    <row r="879" spans="1:34">
      <c r="A879" s="1" t="s">
        <v>4104</v>
      </c>
      <c r="B879" s="1" t="s">
        <v>4105</v>
      </c>
      <c r="C879" s="1" t="s">
        <v>4106</v>
      </c>
      <c r="D879" s="1">
        <v>23430</v>
      </c>
      <c r="E879" s="1">
        <v>9.9700000000000006</v>
      </c>
      <c r="F879" s="1" t="s">
        <v>4107</v>
      </c>
      <c r="G879" s="1">
        <v>200</v>
      </c>
      <c r="H879" s="9" t="s">
        <v>28</v>
      </c>
      <c r="I879" s="10" t="s">
        <v>64</v>
      </c>
      <c r="J879" s="4" t="s">
        <v>5731</v>
      </c>
      <c r="K879" s="4" t="s">
        <v>5732</v>
      </c>
      <c r="L879" s="11" t="s">
        <v>3</v>
      </c>
      <c r="M879" s="8" t="s">
        <v>5737</v>
      </c>
      <c r="N879" s="1">
        <v>905</v>
      </c>
      <c r="O879" s="8">
        <v>7.1069078804741658E-3</v>
      </c>
      <c r="P879" s="8">
        <v>3.3638936577164141E-3</v>
      </c>
      <c r="Q879" s="1">
        <v>3</v>
      </c>
      <c r="R879" s="1" t="s">
        <v>39</v>
      </c>
      <c r="S879" s="8" t="s">
        <v>39</v>
      </c>
      <c r="T879" s="8" t="s">
        <v>39</v>
      </c>
      <c r="U879" s="1">
        <v>1</v>
      </c>
      <c r="V879" s="1">
        <v>925</v>
      </c>
      <c r="W879" s="8">
        <v>7.6163833495703059E-3</v>
      </c>
      <c r="X879" s="8">
        <v>8.4091382830047518E-4</v>
      </c>
      <c r="Y879" s="1">
        <v>2</v>
      </c>
      <c r="Z879" s="8">
        <v>1.097139297760062E-2</v>
      </c>
      <c r="AA879" s="8">
        <v>4.8354062259308968E-3</v>
      </c>
      <c r="AB879" s="8">
        <v>5.5139244378909803E-3</v>
      </c>
      <c r="AC879" s="8">
        <v>6.8085106382978957E-3</v>
      </c>
      <c r="AD879" s="8"/>
      <c r="AE879" s="8"/>
      <c r="AF879" s="8">
        <v>8.2109992199551115E-3</v>
      </c>
      <c r="AG879" s="8">
        <v>7.0217674791854994E-3</v>
      </c>
      <c r="AH879" s="8"/>
    </row>
    <row r="880" spans="1:34">
      <c r="A880" s="1" t="s">
        <v>3875</v>
      </c>
      <c r="B880" s="1" t="s">
        <v>3876</v>
      </c>
      <c r="C880" s="1" t="s">
        <v>3877</v>
      </c>
      <c r="D880" s="1">
        <v>14229</v>
      </c>
      <c r="E880" s="1">
        <v>9.76</v>
      </c>
      <c r="F880" s="1" t="s">
        <v>3878</v>
      </c>
      <c r="G880" s="1">
        <v>123</v>
      </c>
      <c r="H880" s="9" t="s">
        <v>35</v>
      </c>
      <c r="I880" s="10" t="s">
        <v>1508</v>
      </c>
      <c r="J880" s="4" t="s">
        <v>5731</v>
      </c>
      <c r="K880" s="4" t="s">
        <v>5732</v>
      </c>
      <c r="L880" s="11" t="s">
        <v>3</v>
      </c>
      <c r="M880" s="8" t="s">
        <v>5737</v>
      </c>
      <c r="N880" s="1">
        <v>906</v>
      </c>
      <c r="O880" s="8">
        <v>7.0173647340228615E-3</v>
      </c>
      <c r="P880" s="8">
        <v>2.3824879044662367E-3</v>
      </c>
      <c r="Q880" s="1">
        <v>3</v>
      </c>
      <c r="R880" s="1" t="s">
        <v>39</v>
      </c>
      <c r="S880" s="8" t="s">
        <v>39</v>
      </c>
      <c r="T880" s="8" t="s">
        <v>39</v>
      </c>
      <c r="U880" s="1">
        <v>1</v>
      </c>
      <c r="V880" s="1">
        <v>836</v>
      </c>
      <c r="W880" s="8">
        <v>1.107171524205075E-2</v>
      </c>
      <c r="X880" s="8">
        <v>3.5859504259995274E-3</v>
      </c>
      <c r="Y880" s="1">
        <v>3</v>
      </c>
      <c r="Z880" s="8">
        <v>8.4939816600778997E-3</v>
      </c>
      <c r="AA880" s="8">
        <v>8.2892678158815371E-3</v>
      </c>
      <c r="AB880" s="8">
        <v>4.2688447261091458E-3</v>
      </c>
      <c r="AC880" s="8"/>
      <c r="AD880" s="8">
        <v>8.3460842954513875E-3</v>
      </c>
      <c r="AE880" s="8"/>
      <c r="AF880" s="8">
        <v>1.4075998662780188E-2</v>
      </c>
      <c r="AG880" s="8">
        <v>1.2037315678603713E-2</v>
      </c>
      <c r="AH880" s="8">
        <v>7.1018313847683494E-3</v>
      </c>
    </row>
    <row r="881" spans="1:34">
      <c r="A881" s="1" t="s">
        <v>2356</v>
      </c>
      <c r="B881" s="1" t="s">
        <v>2357</v>
      </c>
      <c r="C881" s="1" t="s">
        <v>2358</v>
      </c>
      <c r="D881" s="1">
        <v>59586</v>
      </c>
      <c r="E881" s="1">
        <v>5.72</v>
      </c>
      <c r="F881" s="1" t="s">
        <v>2359</v>
      </c>
      <c r="G881" s="1">
        <v>541</v>
      </c>
      <c r="H881" s="9" t="s">
        <v>64</v>
      </c>
      <c r="I881" s="10" t="s">
        <v>806</v>
      </c>
      <c r="J881" s="4">
        <v>0.33268760960177052</v>
      </c>
      <c r="K881" s="4">
        <v>-0.96414508550089728</v>
      </c>
      <c r="L881" s="11">
        <f>S881/W881</f>
        <v>1.2593572586164137</v>
      </c>
      <c r="M881" s="8">
        <f>O881/S881</f>
        <v>0.51258206822596775</v>
      </c>
      <c r="N881" s="1">
        <v>906</v>
      </c>
      <c r="O881" s="8">
        <v>7.0173647340228615E-3</v>
      </c>
      <c r="P881" s="8">
        <v>2.3824879044662367E-3</v>
      </c>
      <c r="Q881" s="1">
        <v>3</v>
      </c>
      <c r="R881" s="1">
        <v>785</v>
      </c>
      <c r="S881" s="8">
        <v>1.3690226734442283E-2</v>
      </c>
      <c r="T881" s="8">
        <v>6.2699090689285544E-3</v>
      </c>
      <c r="U881" s="1">
        <v>3</v>
      </c>
      <c r="V881" s="1">
        <v>841</v>
      </c>
      <c r="W881" s="8">
        <v>1.0870804643221717E-2</v>
      </c>
      <c r="X881" s="8">
        <v>7.0987084530139072E-3</v>
      </c>
      <c r="Y881" s="1">
        <v>3</v>
      </c>
      <c r="Z881" s="8">
        <v>8.4939816600778997E-3</v>
      </c>
      <c r="AA881" s="8">
        <v>8.2892678158815371E-3</v>
      </c>
      <c r="AB881" s="8">
        <v>4.2688447261091458E-3</v>
      </c>
      <c r="AC881" s="8">
        <v>1.8480243161094288E-2</v>
      </c>
      <c r="AD881" s="8">
        <v>1.5996661566281826E-2</v>
      </c>
      <c r="AE881" s="8">
        <v>6.5937754759507325E-3</v>
      </c>
      <c r="AF881" s="8">
        <v>6.4514993871075867E-3</v>
      </c>
      <c r="AG881" s="8">
        <v>1.9059083157789213E-2</v>
      </c>
      <c r="AH881" s="8">
        <v>7.1018313847683494E-3</v>
      </c>
    </row>
    <row r="882" spans="1:34">
      <c r="A882" s="1" t="s">
        <v>5565</v>
      </c>
      <c r="B882" s="1" t="s">
        <v>5566</v>
      </c>
      <c r="C882" s="1" t="s">
        <v>5567</v>
      </c>
      <c r="D882" s="1">
        <v>60783</v>
      </c>
      <c r="E882" s="1">
        <v>6.03</v>
      </c>
      <c r="F882" s="1" t="s">
        <v>5568</v>
      </c>
      <c r="G882" s="1">
        <v>535</v>
      </c>
      <c r="H882" s="9" t="s">
        <v>5227</v>
      </c>
      <c r="I882" s="10" t="s">
        <v>29</v>
      </c>
      <c r="J882" s="4"/>
      <c r="K882" s="4" t="s">
        <v>5732</v>
      </c>
      <c r="L882" s="11"/>
      <c r="M882" s="8" t="s">
        <v>5737</v>
      </c>
      <c r="N882" s="1">
        <v>908</v>
      </c>
      <c r="O882" s="8">
        <v>7.0103271020049134E-3</v>
      </c>
      <c r="P882" s="8">
        <v>1.4053842869137531E-3</v>
      </c>
      <c r="Q882" s="1">
        <v>2</v>
      </c>
      <c r="R882" s="1" t="s">
        <v>39</v>
      </c>
      <c r="S882" s="8" t="s">
        <v>39</v>
      </c>
      <c r="T882" s="8" t="s">
        <v>39</v>
      </c>
      <c r="U882" s="1">
        <v>1</v>
      </c>
      <c r="V882" s="1" t="s">
        <v>39</v>
      </c>
      <c r="W882" s="8" t="s">
        <v>39</v>
      </c>
      <c r="X882" s="8" t="s">
        <v>39</v>
      </c>
      <c r="Y882" s="1">
        <v>1</v>
      </c>
      <c r="Z882" s="8">
        <v>6.0165703425551784E-3</v>
      </c>
      <c r="AA882" s="8"/>
      <c r="AB882" s="8">
        <v>8.0040838614546493E-3</v>
      </c>
      <c r="AC882" s="8"/>
      <c r="AD882" s="8">
        <v>3.8252886354152196E-3</v>
      </c>
      <c r="AE882" s="8"/>
      <c r="AF882" s="8"/>
      <c r="AG882" s="8"/>
      <c r="AH882" s="8">
        <v>1.479548205160073E-3</v>
      </c>
    </row>
    <row r="883" spans="1:34">
      <c r="A883" s="1" t="s">
        <v>490</v>
      </c>
      <c r="B883" s="1" t="s">
        <v>491</v>
      </c>
      <c r="C883" s="1" t="s">
        <v>492</v>
      </c>
      <c r="D883" s="1">
        <v>52410</v>
      </c>
      <c r="E883" s="1">
        <v>9.34</v>
      </c>
      <c r="F883" s="1" t="s">
        <v>493</v>
      </c>
      <c r="G883" s="1">
        <v>480</v>
      </c>
      <c r="H883" s="9" t="s">
        <v>38</v>
      </c>
      <c r="I883" s="10" t="s">
        <v>35</v>
      </c>
      <c r="J883" s="4">
        <v>-0.54049827961326913</v>
      </c>
      <c r="K883" s="4">
        <v>0.78601903282099894</v>
      </c>
      <c r="L883" s="11">
        <f>S883/W883</f>
        <v>0.68753340700723642</v>
      </c>
      <c r="M883" s="8">
        <f t="shared" ref="M883:M893" si="85">O883/S883</f>
        <v>1.7243098379223636</v>
      </c>
      <c r="N883" s="1">
        <v>909</v>
      </c>
      <c r="O883" s="8">
        <v>6.9984567401639268E-3</v>
      </c>
      <c r="P883" s="8">
        <v>2.4694747080881508E-3</v>
      </c>
      <c r="Q883" s="1">
        <v>3</v>
      </c>
      <c r="R883" s="1">
        <v>1070</v>
      </c>
      <c r="S883" s="8">
        <v>4.0587002325501026E-3</v>
      </c>
      <c r="T883" s="8">
        <v>6.535016206613884E-4</v>
      </c>
      <c r="U883" s="1">
        <v>2</v>
      </c>
      <c r="V883" s="1">
        <v>981</v>
      </c>
      <c r="W883" s="8">
        <v>5.9032771225142576E-3</v>
      </c>
      <c r="X883" s="8">
        <v>5.8376180035999061E-3</v>
      </c>
      <c r="Y883" s="1">
        <v>2</v>
      </c>
      <c r="Z883" s="8">
        <v>7.0783180500649167E-3</v>
      </c>
      <c r="AA883" s="8">
        <v>4.4900200669358318E-3</v>
      </c>
      <c r="AB883" s="8">
        <v>9.4270321034910318E-3</v>
      </c>
      <c r="AC883" s="8"/>
      <c r="AD883" s="8">
        <v>4.5207956600361691E-3</v>
      </c>
      <c r="AE883" s="8">
        <v>3.596604805064036E-3</v>
      </c>
      <c r="AF883" s="8"/>
      <c r="AG883" s="8">
        <v>1.0031096398836427E-2</v>
      </c>
      <c r="AH883" s="8">
        <v>1.7754578461920874E-3</v>
      </c>
    </row>
    <row r="884" spans="1:34">
      <c r="A884" s="1" t="s">
        <v>852</v>
      </c>
      <c r="B884" s="1" t="s">
        <v>853</v>
      </c>
      <c r="C884" s="1" t="s">
        <v>854</v>
      </c>
      <c r="D884" s="1">
        <v>53232</v>
      </c>
      <c r="E884" s="1">
        <v>7.42</v>
      </c>
      <c r="F884" s="1" t="s">
        <v>855</v>
      </c>
      <c r="G884" s="1">
        <v>493</v>
      </c>
      <c r="H884" s="9" t="s">
        <v>38</v>
      </c>
      <c r="I884" s="10" t="s">
        <v>97</v>
      </c>
      <c r="J884" s="4">
        <v>-0.23951653277179974</v>
      </c>
      <c r="K884" s="4">
        <v>-0.6765348015325573</v>
      </c>
      <c r="L884" s="11">
        <f>S884/W884</f>
        <v>0.84702911607614695</v>
      </c>
      <c r="M884" s="8">
        <f t="shared" si="85"/>
        <v>0.62566625424658373</v>
      </c>
      <c r="N884" s="1">
        <v>910</v>
      </c>
      <c r="O884" s="8">
        <v>6.9930206149830983E-3</v>
      </c>
      <c r="P884" s="8">
        <v>1.2062878952834569E-4</v>
      </c>
      <c r="Q884" s="1">
        <v>2</v>
      </c>
      <c r="R884" s="1">
        <v>841</v>
      </c>
      <c r="S884" s="8">
        <v>1.1176918313109232E-2</v>
      </c>
      <c r="T884" s="8">
        <v>6.289652371223484E-3</v>
      </c>
      <c r="U884" s="1">
        <v>3</v>
      </c>
      <c r="V884" s="1">
        <v>780</v>
      </c>
      <c r="W884" s="8">
        <v>1.3195435789605655E-2</v>
      </c>
      <c r="X884" s="8">
        <v>1.2218783027297071E-2</v>
      </c>
      <c r="Y884" s="1">
        <v>3</v>
      </c>
      <c r="Z884" s="8">
        <v>7.0783180500649167E-3</v>
      </c>
      <c r="AA884" s="8">
        <v>6.9077231799012807E-3</v>
      </c>
      <c r="AB884" s="8"/>
      <c r="AC884" s="8">
        <v>1.7021276595744737E-2</v>
      </c>
      <c r="AD884" s="8">
        <v>4.5207956600361691E-3</v>
      </c>
      <c r="AE884" s="8">
        <v>1.1988682683546786E-2</v>
      </c>
      <c r="AF884" s="8">
        <v>1.1729998885650158E-2</v>
      </c>
      <c r="AG884" s="8">
        <v>2.6080850636974715E-2</v>
      </c>
      <c r="AH884" s="8">
        <v>1.7754578461920874E-3</v>
      </c>
    </row>
    <row r="885" spans="1:34">
      <c r="A885" s="1" t="s">
        <v>4440</v>
      </c>
      <c r="B885" s="1" t="s">
        <v>4441</v>
      </c>
      <c r="C885" s="1" t="s">
        <v>4442</v>
      </c>
      <c r="D885" s="1">
        <v>16947</v>
      </c>
      <c r="E885" s="1">
        <v>9.5399999999999991</v>
      </c>
      <c r="F885" s="1" t="s">
        <v>4443</v>
      </c>
      <c r="G885" s="1">
        <v>153</v>
      </c>
      <c r="H885" s="9" t="s">
        <v>1508</v>
      </c>
      <c r="I885" s="10" t="s">
        <v>806</v>
      </c>
      <c r="J885" s="4" t="s">
        <v>5732</v>
      </c>
      <c r="K885" s="4">
        <v>-1.5881051623154361</v>
      </c>
      <c r="L885" s="11" t="s">
        <v>2</v>
      </c>
      <c r="M885" s="8">
        <f t="shared" si="85"/>
        <v>0.33260801460299544</v>
      </c>
      <c r="N885" s="1">
        <v>910</v>
      </c>
      <c r="O885" s="8">
        <v>6.9930206149830983E-3</v>
      </c>
      <c r="P885" s="8">
        <v>1.2062878952834569E-4</v>
      </c>
      <c r="Q885" s="1">
        <v>2</v>
      </c>
      <c r="R885" s="1">
        <v>671</v>
      </c>
      <c r="S885" s="8">
        <v>2.1024810912419065E-2</v>
      </c>
      <c r="T885" s="8">
        <v>5.5464068390949891E-3</v>
      </c>
      <c r="U885" s="1">
        <v>3</v>
      </c>
      <c r="V885" s="1" t="s">
        <v>39</v>
      </c>
      <c r="W885" s="8" t="s">
        <v>39</v>
      </c>
      <c r="X885" s="8" t="s">
        <v>39</v>
      </c>
      <c r="Y885" s="1">
        <v>1</v>
      </c>
      <c r="Z885" s="8">
        <v>7.0783180500649167E-3</v>
      </c>
      <c r="AA885" s="8">
        <v>6.9077231799012807E-3</v>
      </c>
      <c r="AB885" s="8"/>
      <c r="AC885" s="8">
        <v>2.1398176291793386E-2</v>
      </c>
      <c r="AD885" s="8">
        <v>1.5301154541660878E-2</v>
      </c>
      <c r="AE885" s="8">
        <v>2.637510190380293E-2</v>
      </c>
      <c r="AF885" s="8">
        <v>1.1729998885650158E-2</v>
      </c>
      <c r="AG885" s="8"/>
      <c r="AH885" s="8"/>
    </row>
    <row r="886" spans="1:34">
      <c r="A886" s="1" t="s">
        <v>2579</v>
      </c>
      <c r="B886" s="1" t="s">
        <v>2580</v>
      </c>
      <c r="C886" s="1" t="s">
        <v>2581</v>
      </c>
      <c r="D886" s="1">
        <v>56689</v>
      </c>
      <c r="E886" s="1">
        <v>6.74</v>
      </c>
      <c r="F886" s="1" t="s">
        <v>2582</v>
      </c>
      <c r="G886" s="1">
        <v>519</v>
      </c>
      <c r="H886" s="9" t="s">
        <v>35</v>
      </c>
      <c r="I886" s="10" t="s">
        <v>1508</v>
      </c>
      <c r="J886" s="4">
        <v>0.41053324360576116</v>
      </c>
      <c r="K886" s="4">
        <v>-0.57104029363920006</v>
      </c>
      <c r="L886" s="11">
        <f>S886/W886</f>
        <v>1.3291770088046786</v>
      </c>
      <c r="M886" s="8">
        <f t="shared" si="85"/>
        <v>0.6731312342092749</v>
      </c>
      <c r="N886" s="1">
        <v>912</v>
      </c>
      <c r="O886" s="8">
        <v>6.9582672394450339E-3</v>
      </c>
      <c r="P886" s="8">
        <v>1.4732313877203842E-3</v>
      </c>
      <c r="Q886" s="1">
        <v>3</v>
      </c>
      <c r="R886" s="1">
        <v>862</v>
      </c>
      <c r="S886" s="8">
        <v>1.0337162927254279E-2</v>
      </c>
      <c r="T886" s="8">
        <v>5.9507209572846158E-3</v>
      </c>
      <c r="U886" s="1">
        <v>3</v>
      </c>
      <c r="V886" s="1">
        <v>922</v>
      </c>
      <c r="W886" s="8">
        <v>7.7771153569308514E-3</v>
      </c>
      <c r="X886" s="8">
        <v>4.1479692679145851E-3</v>
      </c>
      <c r="Y886" s="1">
        <v>3</v>
      </c>
      <c r="Z886" s="8">
        <v>6.3704862450584239E-3</v>
      </c>
      <c r="AA886" s="8">
        <v>8.6346539748766004E-3</v>
      </c>
      <c r="AB886" s="8">
        <v>5.8696614984000764E-3</v>
      </c>
      <c r="AC886" s="8">
        <v>1.6048632218845039E-2</v>
      </c>
      <c r="AD886" s="8">
        <v>4.1730421477256937E-3</v>
      </c>
      <c r="AE886" s="8">
        <v>1.0789814415192106E-2</v>
      </c>
      <c r="AF886" s="8">
        <v>1.0556998997085142E-2</v>
      </c>
      <c r="AG886" s="8">
        <v>3.0093289196509282E-3</v>
      </c>
      <c r="AH886" s="8">
        <v>9.7650181540564832E-3</v>
      </c>
    </row>
    <row r="887" spans="1:34">
      <c r="A887" s="1" t="s">
        <v>170</v>
      </c>
      <c r="B887" s="1" t="s">
        <v>171</v>
      </c>
      <c r="C887" s="1" t="s">
        <v>172</v>
      </c>
      <c r="D887" s="1">
        <v>32171</v>
      </c>
      <c r="E887" s="1">
        <v>9.56</v>
      </c>
      <c r="F887" s="1" t="s">
        <v>173</v>
      </c>
      <c r="G887" s="1">
        <v>294</v>
      </c>
      <c r="H887" s="9" t="s">
        <v>38</v>
      </c>
      <c r="I887" s="10" t="s">
        <v>97</v>
      </c>
      <c r="J887" s="4">
        <v>-1.0928925420379705</v>
      </c>
      <c r="K887" s="4">
        <v>-0.27052591148597804</v>
      </c>
      <c r="L887" s="11">
        <f>S887/W887</f>
        <v>0.46882046663772731</v>
      </c>
      <c r="M887" s="8">
        <f t="shared" si="85"/>
        <v>0.82901728568567912</v>
      </c>
      <c r="N887" s="1">
        <v>913</v>
      </c>
      <c r="O887" s="8">
        <v>6.9168399418630157E-3</v>
      </c>
      <c r="P887" s="8">
        <v>1.2293898691646858E-3</v>
      </c>
      <c r="Q887" s="1">
        <v>2</v>
      </c>
      <c r="R887" s="1">
        <v>912</v>
      </c>
      <c r="S887" s="8">
        <v>8.3434206515273154E-3</v>
      </c>
      <c r="T887" s="8">
        <v>4.9217442960862766E-3</v>
      </c>
      <c r="U887" s="1">
        <v>2</v>
      </c>
      <c r="V887" s="1">
        <v>691</v>
      </c>
      <c r="W887" s="8">
        <v>1.7796622044605713E-2</v>
      </c>
      <c r="X887" s="8">
        <v>9.10695953099523E-3</v>
      </c>
      <c r="Y887" s="1">
        <v>3</v>
      </c>
      <c r="Z887" s="8">
        <v>7.7861498550714078E-3</v>
      </c>
      <c r="AA887" s="8"/>
      <c r="AB887" s="8">
        <v>6.0475300286546244E-3</v>
      </c>
      <c r="AC887" s="8">
        <v>4.8632218844984962E-3</v>
      </c>
      <c r="AD887" s="8">
        <v>1.1823619418556135E-2</v>
      </c>
      <c r="AE887" s="8"/>
      <c r="AF887" s="8">
        <v>2.8151997325560375E-2</v>
      </c>
      <c r="AG887" s="8">
        <v>1.103420603872007E-2</v>
      </c>
      <c r="AH887" s="8">
        <v>1.4203662769536699E-2</v>
      </c>
    </row>
    <row r="888" spans="1:34">
      <c r="A888" s="1" t="s">
        <v>4697</v>
      </c>
      <c r="B888" s="1" t="s">
        <v>4698</v>
      </c>
      <c r="C888" s="1" t="s">
        <v>4699</v>
      </c>
      <c r="D888" s="1">
        <v>40810</v>
      </c>
      <c r="E888" s="1">
        <v>6.28</v>
      </c>
      <c r="F888" s="1" t="s">
        <v>4700</v>
      </c>
      <c r="G888" s="1">
        <v>362</v>
      </c>
      <c r="H888" s="9" t="s">
        <v>29</v>
      </c>
      <c r="I888" s="10" t="s">
        <v>806</v>
      </c>
      <c r="J888" s="4" t="s">
        <v>5732</v>
      </c>
      <c r="K888" s="4">
        <v>-1.4934110411790997</v>
      </c>
      <c r="L888" s="11" t="s">
        <v>2</v>
      </c>
      <c r="M888" s="8">
        <f t="shared" si="85"/>
        <v>0.35517180365732187</v>
      </c>
      <c r="N888" s="1">
        <v>914</v>
      </c>
      <c r="O888" s="8">
        <v>6.9131976258513163E-3</v>
      </c>
      <c r="P888" s="8">
        <v>3.2365915589052975E-3</v>
      </c>
      <c r="Q888" s="1">
        <v>2</v>
      </c>
      <c r="R888" s="1">
        <v>692</v>
      </c>
      <c r="S888" s="8">
        <v>1.9464376267101801E-2</v>
      </c>
      <c r="T888" s="8">
        <v>5.4858599601912217E-3</v>
      </c>
      <c r="U888" s="1">
        <v>2</v>
      </c>
      <c r="V888" s="1" t="s">
        <v>39</v>
      </c>
      <c r="W888" s="8" t="s">
        <v>39</v>
      </c>
      <c r="X888" s="8" t="s">
        <v>39</v>
      </c>
      <c r="Y888" s="1">
        <v>1</v>
      </c>
      <c r="Z888" s="8">
        <v>9.2018134650843908E-3</v>
      </c>
      <c r="AA888" s="8"/>
      <c r="AB888" s="8">
        <v>4.6245817866182419E-3</v>
      </c>
      <c r="AC888" s="8">
        <v>2.334346504559278E-2</v>
      </c>
      <c r="AD888" s="8"/>
      <c r="AE888" s="8">
        <v>1.5585287488610822E-2</v>
      </c>
      <c r="AF888" s="8">
        <v>4.6919995542600628E-3</v>
      </c>
      <c r="AG888" s="8"/>
      <c r="AH888" s="8"/>
    </row>
    <row r="889" spans="1:34">
      <c r="A889" s="1" t="s">
        <v>2575</v>
      </c>
      <c r="B889" s="1" t="s">
        <v>2576</v>
      </c>
      <c r="C889" s="1" t="s">
        <v>2577</v>
      </c>
      <c r="D889" s="1">
        <v>27134</v>
      </c>
      <c r="E889" s="1">
        <v>9.7100000000000009</v>
      </c>
      <c r="F889" s="1" t="s">
        <v>2578</v>
      </c>
      <c r="G889" s="1">
        <v>241</v>
      </c>
      <c r="H889" s="9" t="s">
        <v>1508</v>
      </c>
      <c r="I889" s="10" t="s">
        <v>811</v>
      </c>
      <c r="J889" s="4">
        <v>0.4102889986177044</v>
      </c>
      <c r="K889" s="4">
        <v>-9.2673080284958478E-2</v>
      </c>
      <c r="L889" s="11">
        <f>S889/W889</f>
        <v>1.3289520012083562</v>
      </c>
      <c r="M889" s="8">
        <f t="shared" si="85"/>
        <v>0.93778357740269436</v>
      </c>
      <c r="N889" s="1">
        <v>915</v>
      </c>
      <c r="O889" s="8">
        <v>6.8991697448672062E-3</v>
      </c>
      <c r="P889" s="8">
        <v>2.4176918748854363E-3</v>
      </c>
      <c r="Q889" s="1">
        <v>3</v>
      </c>
      <c r="R889" s="1">
        <v>944</v>
      </c>
      <c r="S889" s="8">
        <v>7.3568890638662024E-3</v>
      </c>
      <c r="T889" s="8">
        <v>1.6091182401038291E-3</v>
      </c>
      <c r="U889" s="1">
        <v>3</v>
      </c>
      <c r="V889" s="1">
        <v>995</v>
      </c>
      <c r="W889" s="8">
        <v>5.5358576210253752E-3</v>
      </c>
      <c r="X889" s="8">
        <v>1.7929752129997654E-3</v>
      </c>
      <c r="Y889" s="1">
        <v>3</v>
      </c>
      <c r="Z889" s="8">
        <v>4.2469908300389499E-3</v>
      </c>
      <c r="AA889" s="8">
        <v>8.9800401338716637E-3</v>
      </c>
      <c r="AB889" s="8">
        <v>7.4704782706910061E-3</v>
      </c>
      <c r="AC889" s="8">
        <v>5.8358662613981951E-3</v>
      </c>
      <c r="AD889" s="8">
        <v>9.0415913200723383E-3</v>
      </c>
      <c r="AE889" s="8">
        <v>7.1932096101280721E-3</v>
      </c>
      <c r="AF889" s="8">
        <v>7.0379993313900938E-3</v>
      </c>
      <c r="AG889" s="8">
        <v>6.0186578393018565E-3</v>
      </c>
      <c r="AH889" s="8">
        <v>3.5509156923841747E-3</v>
      </c>
    </row>
    <row r="890" spans="1:34">
      <c r="A890" s="1" t="s">
        <v>1012</v>
      </c>
      <c r="B890" s="1" t="s">
        <v>1013</v>
      </c>
      <c r="C890" s="1" t="s">
        <v>1014</v>
      </c>
      <c r="D890" s="1">
        <v>113195</v>
      </c>
      <c r="E890" s="1">
        <v>7.39</v>
      </c>
      <c r="F890" s="1" t="s">
        <v>1015</v>
      </c>
      <c r="G890" s="1">
        <v>1025</v>
      </c>
      <c r="H890" s="9" t="s">
        <v>28</v>
      </c>
      <c r="I890" s="10" t="s">
        <v>35</v>
      </c>
      <c r="J890" s="4">
        <v>-0.17139925139514897</v>
      </c>
      <c r="K890" s="4">
        <v>0.23999939216637778</v>
      </c>
      <c r="L890" s="11">
        <f>S890/W890</f>
        <v>0.88798102198697526</v>
      </c>
      <c r="M890" s="8">
        <f t="shared" si="85"/>
        <v>1.1809921638559784</v>
      </c>
      <c r="N890" s="1">
        <v>916</v>
      </c>
      <c r="O890" s="8">
        <v>6.8597829696347814E-3</v>
      </c>
      <c r="P890" s="8">
        <v>3.8349776591450587E-4</v>
      </c>
      <c r="Q890" s="1">
        <v>3</v>
      </c>
      <c r="R890" s="1">
        <v>1001</v>
      </c>
      <c r="S890" s="8">
        <v>5.8084915205850003E-3</v>
      </c>
      <c r="T890" s="8">
        <v>4.2418076909861973E-3</v>
      </c>
      <c r="U890" s="1">
        <v>3</v>
      </c>
      <c r="V890" s="1">
        <v>960</v>
      </c>
      <c r="W890" s="8">
        <v>6.5412338515835966E-3</v>
      </c>
      <c r="X890" s="8">
        <v>2.6702613942120724E-3</v>
      </c>
      <c r="Y890" s="1">
        <v>3</v>
      </c>
      <c r="Z890" s="8">
        <v>6.7244021475616703E-3</v>
      </c>
      <c r="AA890" s="8">
        <v>6.5623370209062157E-3</v>
      </c>
      <c r="AB890" s="8">
        <v>7.2926097404364572E-3</v>
      </c>
      <c r="AC890" s="8">
        <v>1.0699088145896693E-2</v>
      </c>
      <c r="AD890" s="8">
        <v>3.1297816107942701E-3</v>
      </c>
      <c r="AE890" s="8">
        <v>3.596604805064036E-3</v>
      </c>
      <c r="AF890" s="8">
        <v>3.5189996656950469E-3</v>
      </c>
      <c r="AG890" s="8">
        <v>7.5233222991273208E-3</v>
      </c>
      <c r="AH890" s="8">
        <v>8.5813795899284222E-3</v>
      </c>
    </row>
    <row r="891" spans="1:34">
      <c r="A891" s="1" t="s">
        <v>238</v>
      </c>
      <c r="B891" s="1" t="s">
        <v>239</v>
      </c>
      <c r="C891" s="1" t="s">
        <v>240</v>
      </c>
      <c r="D891" s="1">
        <v>46024</v>
      </c>
      <c r="E891" s="1">
        <v>6.69</v>
      </c>
      <c r="F891" s="1" t="s">
        <v>241</v>
      </c>
      <c r="G891" s="1">
        <v>403</v>
      </c>
      <c r="H891" s="9" t="s">
        <v>38</v>
      </c>
      <c r="I891" s="10" t="s">
        <v>29</v>
      </c>
      <c r="J891" s="4">
        <v>-0.87550290492167604</v>
      </c>
      <c r="K891" s="4">
        <v>1.230163915019002</v>
      </c>
      <c r="L891" s="11">
        <f>S891/W891</f>
        <v>0.54506383097689726</v>
      </c>
      <c r="M891" s="8">
        <f t="shared" si="85"/>
        <v>2.3459364221283461</v>
      </c>
      <c r="N891" s="1">
        <v>917</v>
      </c>
      <c r="O891" s="8">
        <v>6.8484099782905386E-3</v>
      </c>
      <c r="P891" s="8">
        <v>1.3725814680251903E-3</v>
      </c>
      <c r="Q891" s="1">
        <v>3</v>
      </c>
      <c r="R891" s="1">
        <v>1099</v>
      </c>
      <c r="S891" s="8">
        <v>2.9192649526611348E-3</v>
      </c>
      <c r="T891" s="8">
        <v>6.8587995390736295E-4</v>
      </c>
      <c r="U891" s="1">
        <v>2</v>
      </c>
      <c r="V891" s="1">
        <v>998</v>
      </c>
      <c r="W891" s="8">
        <v>5.3558221748616977E-3</v>
      </c>
      <c r="X891" s="8">
        <v>1.8844863995772054E-3</v>
      </c>
      <c r="Y891" s="1">
        <v>3</v>
      </c>
      <c r="Z891" s="8">
        <v>5.3087385375486865E-3</v>
      </c>
      <c r="AA891" s="8">
        <v>7.9438816568864722E-3</v>
      </c>
      <c r="AB891" s="8">
        <v>7.2926097404364572E-3</v>
      </c>
      <c r="AC891" s="8">
        <v>3.4042553191489478E-3</v>
      </c>
      <c r="AD891" s="8">
        <v>2.4342745861733218E-3</v>
      </c>
      <c r="AE891" s="8"/>
      <c r="AF891" s="8">
        <v>4.1054996099775557E-3</v>
      </c>
      <c r="AG891" s="8">
        <v>7.5233222991273208E-3</v>
      </c>
      <c r="AH891" s="8">
        <v>4.4386446154802191E-3</v>
      </c>
    </row>
    <row r="892" spans="1:34">
      <c r="A892" s="1" t="s">
        <v>3546</v>
      </c>
      <c r="B892" s="1" t="s">
        <v>3547</v>
      </c>
      <c r="C892" s="1" t="s">
        <v>3548</v>
      </c>
      <c r="D892" s="1">
        <v>66745</v>
      </c>
      <c r="E892" s="1">
        <v>5.1100000000000003</v>
      </c>
      <c r="F892" s="1" t="s">
        <v>3549</v>
      </c>
      <c r="G892" s="1">
        <v>588</v>
      </c>
      <c r="H892" s="9" t="s">
        <v>97</v>
      </c>
      <c r="I892" s="10" t="s">
        <v>1508</v>
      </c>
      <c r="J892" s="4">
        <v>1.1729969823288324</v>
      </c>
      <c r="K892" s="4">
        <v>-0.5246480005463745</v>
      </c>
      <c r="L892" s="11">
        <f>S892/W892</f>
        <v>2.2547961079508494</v>
      </c>
      <c r="M892" s="8">
        <f t="shared" si="85"/>
        <v>0.6951286918946401</v>
      </c>
      <c r="N892" s="1">
        <v>918</v>
      </c>
      <c r="O892" s="8">
        <v>6.848025947276494E-3</v>
      </c>
      <c r="P892" s="8">
        <v>2.9313130251699833E-3</v>
      </c>
      <c r="Q892" s="1">
        <v>3</v>
      </c>
      <c r="R892" s="1">
        <v>876</v>
      </c>
      <c r="S892" s="8">
        <v>9.8514505689752795E-3</v>
      </c>
      <c r="T892" s="8">
        <v>6.6809538935107826E-3</v>
      </c>
      <c r="U892" s="1">
        <v>3</v>
      </c>
      <c r="V892" s="1">
        <v>1028</v>
      </c>
      <c r="W892" s="8">
        <v>4.3691092663488062E-3</v>
      </c>
      <c r="X892" s="8">
        <v>1.7081870599386061E-3</v>
      </c>
      <c r="Y892" s="1">
        <v>3</v>
      </c>
      <c r="Z892" s="8">
        <v>9.5557293675876363E-3</v>
      </c>
      <c r="AA892" s="8">
        <v>7.2531093388963431E-3</v>
      </c>
      <c r="AB892" s="8">
        <v>3.735239135345503E-3</v>
      </c>
      <c r="AC892" s="8">
        <v>1.0212765957446843E-2</v>
      </c>
      <c r="AD892" s="8">
        <v>1.63444150785923E-2</v>
      </c>
      <c r="AE892" s="8">
        <v>2.9971706708866964E-3</v>
      </c>
      <c r="AF892" s="8">
        <v>5.8649994428250788E-3</v>
      </c>
      <c r="AG892" s="8">
        <v>2.5077740997091068E-3</v>
      </c>
      <c r="AH892" s="8">
        <v>4.7345542565122335E-3</v>
      </c>
    </row>
    <row r="893" spans="1:34">
      <c r="A893" s="1" t="s">
        <v>2879</v>
      </c>
      <c r="B893" s="1" t="s">
        <v>2880</v>
      </c>
      <c r="C893" s="1" t="s">
        <v>2881</v>
      </c>
      <c r="D893" s="1">
        <v>32204</v>
      </c>
      <c r="E893" s="1">
        <v>4.95</v>
      </c>
      <c r="F893" s="1" t="s">
        <v>2882</v>
      </c>
      <c r="G893" s="1">
        <v>292</v>
      </c>
      <c r="H893" s="9" t="s">
        <v>1894</v>
      </c>
      <c r="I893" s="10" t="s">
        <v>806</v>
      </c>
      <c r="J893" s="4">
        <v>0.55347601378540956</v>
      </c>
      <c r="K893" s="4">
        <v>-1.2387760963432981</v>
      </c>
      <c r="L893" s="11">
        <f>S893/W893</f>
        <v>1.4676175011814052</v>
      </c>
      <c r="M893" s="8">
        <f t="shared" si="85"/>
        <v>0.4237319748050577</v>
      </c>
      <c r="N893" s="1">
        <v>919</v>
      </c>
      <c r="O893" s="8">
        <v>6.8230127632730167E-3</v>
      </c>
      <c r="P893" s="8">
        <v>1.096698200683506E-3</v>
      </c>
      <c r="Q893" s="1">
        <v>2</v>
      </c>
      <c r="R893" s="1">
        <v>737</v>
      </c>
      <c r="S893" s="8">
        <v>1.6102189990292837E-2</v>
      </c>
      <c r="T893" s="8">
        <v>6.0508125301204406E-3</v>
      </c>
      <c r="U893" s="1">
        <v>2</v>
      </c>
      <c r="V893" s="1">
        <v>839</v>
      </c>
      <c r="W893" s="8">
        <v>1.0971653020852415E-2</v>
      </c>
      <c r="X893" s="8">
        <v>7.2426612976644548E-3</v>
      </c>
      <c r="Y893" s="1">
        <v>3</v>
      </c>
      <c r="Z893" s="8"/>
      <c r="AA893" s="8">
        <v>7.5984954978914089E-3</v>
      </c>
      <c r="AB893" s="8">
        <v>6.0475300286546244E-3</v>
      </c>
      <c r="AC893" s="8"/>
      <c r="AD893" s="8">
        <v>1.1823619418556135E-2</v>
      </c>
      <c r="AE893" s="8">
        <v>2.0380760562029535E-2</v>
      </c>
      <c r="AF893" s="8">
        <v>1.2902998774215173E-2</v>
      </c>
      <c r="AG893" s="8">
        <v>1.7052863878021927E-2</v>
      </c>
      <c r="AH893" s="8">
        <v>2.959096410320146E-3</v>
      </c>
    </row>
    <row r="894" spans="1:34">
      <c r="A894" s="1" t="s">
        <v>5561</v>
      </c>
      <c r="B894" s="1" t="s">
        <v>5562</v>
      </c>
      <c r="C894" s="1" t="s">
        <v>5563</v>
      </c>
      <c r="D894" s="1">
        <v>36784</v>
      </c>
      <c r="E894" s="1">
        <v>8.99</v>
      </c>
      <c r="F894" s="1" t="s">
        <v>5564</v>
      </c>
      <c r="G894" s="1">
        <v>327</v>
      </c>
      <c r="H894" s="9" t="s">
        <v>5227</v>
      </c>
      <c r="I894" s="10" t="s">
        <v>35</v>
      </c>
      <c r="J894" s="4"/>
      <c r="K894" s="4" t="s">
        <v>5732</v>
      </c>
      <c r="L894" s="11"/>
      <c r="M894" s="8" t="s">
        <v>5737</v>
      </c>
      <c r="N894" s="1">
        <v>920</v>
      </c>
      <c r="O894" s="8">
        <v>6.8218296640833323E-3</v>
      </c>
      <c r="P894" s="8">
        <v>3.4920608214549275E-3</v>
      </c>
      <c r="Q894" s="1">
        <v>3</v>
      </c>
      <c r="R894" s="1" t="s">
        <v>39</v>
      </c>
      <c r="S894" s="8" t="s">
        <v>39</v>
      </c>
      <c r="T894" s="8" t="s">
        <v>39</v>
      </c>
      <c r="U894" s="1">
        <v>1</v>
      </c>
      <c r="V894" s="1" t="s">
        <v>39</v>
      </c>
      <c r="W894" s="8" t="s">
        <v>39</v>
      </c>
      <c r="X894" s="8" t="s">
        <v>39</v>
      </c>
      <c r="Y894" s="1">
        <v>1</v>
      </c>
      <c r="Z894" s="8">
        <v>6.7244021475616703E-3</v>
      </c>
      <c r="AA894" s="8">
        <v>1.036158476985192E-2</v>
      </c>
      <c r="AB894" s="8">
        <v>3.3795020748364078E-3</v>
      </c>
      <c r="AC894" s="8">
        <v>4.3768996960486467E-3</v>
      </c>
      <c r="AD894" s="8"/>
      <c r="AE894" s="8"/>
      <c r="AF894" s="8"/>
      <c r="AG894" s="8">
        <v>9.5295415788946066E-3</v>
      </c>
      <c r="AH894" s="8"/>
    </row>
    <row r="895" spans="1:34">
      <c r="A895" s="1" t="s">
        <v>5557</v>
      </c>
      <c r="B895" s="1" t="s">
        <v>5558</v>
      </c>
      <c r="C895" s="1" t="s">
        <v>5559</v>
      </c>
      <c r="D895" s="1">
        <v>23062</v>
      </c>
      <c r="E895" s="1">
        <v>5.31</v>
      </c>
      <c r="F895" s="1" t="s">
        <v>5560</v>
      </c>
      <c r="G895" s="1">
        <v>200</v>
      </c>
      <c r="H895" s="9" t="s">
        <v>5227</v>
      </c>
      <c r="I895" s="10" t="s">
        <v>29</v>
      </c>
      <c r="J895" s="4"/>
      <c r="K895" s="4" t="s">
        <v>5732</v>
      </c>
      <c r="L895" s="11"/>
      <c r="M895" s="8" t="s">
        <v>5737</v>
      </c>
      <c r="N895" s="1">
        <v>921</v>
      </c>
      <c r="O895" s="8">
        <v>6.8197104657094186E-3</v>
      </c>
      <c r="P895" s="8">
        <v>5.8713657149837362E-3</v>
      </c>
      <c r="Q895" s="1">
        <v>2</v>
      </c>
      <c r="R895" s="1" t="s">
        <v>39</v>
      </c>
      <c r="S895" s="8" t="s">
        <v>39</v>
      </c>
      <c r="T895" s="8" t="s">
        <v>39</v>
      </c>
      <c r="U895" s="1">
        <v>0</v>
      </c>
      <c r="V895" s="1" t="s">
        <v>39</v>
      </c>
      <c r="W895" s="8" t="s">
        <v>39</v>
      </c>
      <c r="X895" s="8" t="s">
        <v>39</v>
      </c>
      <c r="Y895" s="1">
        <v>1</v>
      </c>
      <c r="Z895" s="8">
        <v>1.097139297760062E-2</v>
      </c>
      <c r="AA895" s="8"/>
      <c r="AB895" s="8">
        <v>2.6680279538182166E-3</v>
      </c>
      <c r="AC895" s="8"/>
      <c r="AD895" s="8"/>
      <c r="AE895" s="8"/>
      <c r="AF895" s="8"/>
      <c r="AG895" s="8">
        <v>7.5233222991273208E-3</v>
      </c>
      <c r="AH895" s="8"/>
    </row>
    <row r="896" spans="1:34">
      <c r="A896" s="1" t="s">
        <v>102</v>
      </c>
      <c r="B896" s="1" t="s">
        <v>103</v>
      </c>
      <c r="C896" s="1" t="s">
        <v>104</v>
      </c>
      <c r="D896" s="1">
        <v>27040</v>
      </c>
      <c r="E896" s="1">
        <v>5.54</v>
      </c>
      <c r="F896" s="1" t="s">
        <v>105</v>
      </c>
      <c r="G896" s="1">
        <v>239</v>
      </c>
      <c r="H896" s="9" t="s">
        <v>38</v>
      </c>
      <c r="I896" s="10" t="s">
        <v>97</v>
      </c>
      <c r="J896" s="4">
        <v>-1.374444935039153</v>
      </c>
      <c r="K896" s="4">
        <v>-0.25499283062391181</v>
      </c>
      <c r="L896" s="11">
        <f>S896/W896</f>
        <v>0.38570107310014778</v>
      </c>
      <c r="M896" s="8">
        <f>O896/S896</f>
        <v>0.8379912989990671</v>
      </c>
      <c r="N896" s="1">
        <v>922</v>
      </c>
      <c r="O896" s="8">
        <v>6.8023109602449528E-3</v>
      </c>
      <c r="P896" s="8">
        <v>3.0797741325184458E-3</v>
      </c>
      <c r="Q896" s="1">
        <v>2</v>
      </c>
      <c r="R896" s="1">
        <v>922</v>
      </c>
      <c r="S896" s="8">
        <v>8.1174004651002052E-3</v>
      </c>
      <c r="T896" s="8">
        <v>1.3070032413227768E-3</v>
      </c>
      <c r="U896" s="1">
        <v>2</v>
      </c>
      <c r="V896" s="1">
        <v>638</v>
      </c>
      <c r="W896" s="8">
        <v>2.1045833240377093E-2</v>
      </c>
      <c r="X896" s="8">
        <v>5.073016572502486E-3</v>
      </c>
      <c r="Y896" s="1">
        <v>2</v>
      </c>
      <c r="Z896" s="8"/>
      <c r="AA896" s="8">
        <v>8.9800401338716637E-3</v>
      </c>
      <c r="AB896" s="8">
        <v>4.6245817866182419E-3</v>
      </c>
      <c r="AC896" s="8"/>
      <c r="AD896" s="8">
        <v>9.0415913200723383E-3</v>
      </c>
      <c r="AE896" s="8">
        <v>7.1932096101280721E-3</v>
      </c>
      <c r="AF896" s="8">
        <v>2.4632997659865329E-2</v>
      </c>
      <c r="AG896" s="8"/>
      <c r="AH896" s="8">
        <v>1.745866882088886E-2</v>
      </c>
    </row>
    <row r="897" spans="1:34">
      <c r="A897" s="1" t="s">
        <v>52</v>
      </c>
      <c r="B897" s="1" t="s">
        <v>53</v>
      </c>
      <c r="C897" s="1" t="s">
        <v>54</v>
      </c>
      <c r="D897" s="1">
        <v>27324</v>
      </c>
      <c r="E897" s="1">
        <v>6.67</v>
      </c>
      <c r="F897" s="1" t="s">
        <v>55</v>
      </c>
      <c r="G897" s="1">
        <v>248</v>
      </c>
      <c r="H897" s="9" t="s">
        <v>38</v>
      </c>
      <c r="I897" s="10" t="s">
        <v>29</v>
      </c>
      <c r="J897" s="4">
        <v>-1.7078314017616525</v>
      </c>
      <c r="K897" s="4">
        <v>0.44281222425342653</v>
      </c>
      <c r="L897" s="11">
        <f>S897/W897</f>
        <v>0.30611987021665399</v>
      </c>
      <c r="M897" s="8">
        <f>O897/S897</f>
        <v>1.3592513153670434</v>
      </c>
      <c r="N897" s="1">
        <v>922</v>
      </c>
      <c r="O897" s="8">
        <v>6.8023109602449528E-3</v>
      </c>
      <c r="P897" s="8">
        <v>3.0797741325184458E-3</v>
      </c>
      <c r="Q897" s="1">
        <v>2</v>
      </c>
      <c r="R897" s="1">
        <v>1027</v>
      </c>
      <c r="S897" s="8">
        <v>5.004454204561944E-3</v>
      </c>
      <c r="T897" s="8">
        <v>1.1757942066983362E-3</v>
      </c>
      <c r="U897" s="1">
        <v>2</v>
      </c>
      <c r="V897" s="1">
        <v>722</v>
      </c>
      <c r="W897" s="8">
        <v>1.6348021449963637E-2</v>
      </c>
      <c r="X897" s="8">
        <v>5.9619371215432525E-3</v>
      </c>
      <c r="Y897" s="1">
        <v>2</v>
      </c>
      <c r="Z897" s="8"/>
      <c r="AA897" s="8">
        <v>8.9800401338716637E-3</v>
      </c>
      <c r="AB897" s="8">
        <v>4.6245817866182419E-3</v>
      </c>
      <c r="AC897" s="8">
        <v>5.8358662613981951E-3</v>
      </c>
      <c r="AD897" s="8">
        <v>4.1730421477256937E-3</v>
      </c>
      <c r="AE897" s="8"/>
      <c r="AF897" s="8"/>
      <c r="AG897" s="8">
        <v>2.0563747617614675E-2</v>
      </c>
      <c r="AH897" s="8">
        <v>1.2132295282312598E-2</v>
      </c>
    </row>
    <row r="898" spans="1:34">
      <c r="A898" s="1" t="s">
        <v>1765</v>
      </c>
      <c r="B898" s="1" t="s">
        <v>1766</v>
      </c>
      <c r="C898" s="1" t="s">
        <v>1767</v>
      </c>
      <c r="D898" s="1">
        <v>13210</v>
      </c>
      <c r="E898" s="1">
        <v>4.71</v>
      </c>
      <c r="F898" s="1" t="s">
        <v>1768</v>
      </c>
      <c r="G898" s="1">
        <v>115</v>
      </c>
      <c r="H898" s="9" t="s">
        <v>1508</v>
      </c>
      <c r="I898" s="10" t="s">
        <v>806</v>
      </c>
      <c r="J898" s="4">
        <v>0.1150689342147207</v>
      </c>
      <c r="K898" s="4">
        <v>-0.86900406119984053</v>
      </c>
      <c r="L898" s="11">
        <f>S898/W898</f>
        <v>1.0830267929956123</v>
      </c>
      <c r="M898" s="8">
        <f>O898/S898</f>
        <v>0.54752469410755633</v>
      </c>
      <c r="N898" s="1">
        <v>922</v>
      </c>
      <c r="O898" s="8">
        <v>6.8023109602449528E-3</v>
      </c>
      <c r="P898" s="8">
        <v>3.0797741325184458E-3</v>
      </c>
      <c r="Q898" s="1">
        <v>2</v>
      </c>
      <c r="R898" s="1">
        <v>810</v>
      </c>
      <c r="S898" s="8">
        <v>1.2423751902793082E-2</v>
      </c>
      <c r="T898" s="8">
        <v>3.2774222231015866E-3</v>
      </c>
      <c r="U898" s="1">
        <v>3</v>
      </c>
      <c r="V898" s="1">
        <v>823</v>
      </c>
      <c r="W898" s="8">
        <v>1.1471324609088793E-2</v>
      </c>
      <c r="X898" s="8">
        <v>5.3424377233624544E-3</v>
      </c>
      <c r="Y898" s="1">
        <v>2</v>
      </c>
      <c r="Z898" s="8"/>
      <c r="AA898" s="8">
        <v>8.9800401338716637E-3</v>
      </c>
      <c r="AB898" s="8">
        <v>4.6245817866182419E-3</v>
      </c>
      <c r="AC898" s="8">
        <v>1.2644376899696091E-2</v>
      </c>
      <c r="AD898" s="8">
        <v>9.0415913200723383E-3</v>
      </c>
      <c r="AE898" s="8">
        <v>1.5585287488610822E-2</v>
      </c>
      <c r="AF898" s="8">
        <v>1.5248998551345205E-2</v>
      </c>
      <c r="AG898" s="8"/>
      <c r="AH898" s="8">
        <v>7.6936506668323799E-3</v>
      </c>
    </row>
    <row r="899" spans="1:34">
      <c r="A899" s="1" t="s">
        <v>5554</v>
      </c>
      <c r="B899" s="1" t="s">
        <v>2243</v>
      </c>
      <c r="C899" s="1" t="s">
        <v>5555</v>
      </c>
      <c r="D899" s="1">
        <v>47843</v>
      </c>
      <c r="E899" s="1">
        <v>8</v>
      </c>
      <c r="F899" s="1" t="s">
        <v>5556</v>
      </c>
      <c r="G899" s="1">
        <v>432</v>
      </c>
      <c r="H899" s="9" t="s">
        <v>34</v>
      </c>
      <c r="I899" s="10" t="s">
        <v>1508</v>
      </c>
      <c r="J899" s="4"/>
      <c r="K899" s="4" t="s">
        <v>5732</v>
      </c>
      <c r="L899" s="11"/>
      <c r="M899" s="8" t="s">
        <v>5737</v>
      </c>
      <c r="N899" s="1">
        <v>925</v>
      </c>
      <c r="O899" s="8">
        <v>6.7754821042018687E-3</v>
      </c>
      <c r="P899" s="8">
        <v>2.7436816190837062E-3</v>
      </c>
      <c r="Q899" s="1">
        <v>2</v>
      </c>
      <c r="R899" s="1" t="s">
        <v>39</v>
      </c>
      <c r="S899" s="8" t="s">
        <v>39</v>
      </c>
      <c r="T899" s="8" t="s">
        <v>39</v>
      </c>
      <c r="U899" s="1">
        <v>1</v>
      </c>
      <c r="V899" s="1" t="s">
        <v>39</v>
      </c>
      <c r="W899" s="8" t="s">
        <v>39</v>
      </c>
      <c r="X899" s="8" t="s">
        <v>39</v>
      </c>
      <c r="Y899" s="1">
        <v>1</v>
      </c>
      <c r="Z899" s="8"/>
      <c r="AA899" s="8">
        <v>4.8354062259308968E-3</v>
      </c>
      <c r="AB899" s="8">
        <v>8.7155579824728414E-3</v>
      </c>
      <c r="AC899" s="8"/>
      <c r="AD899" s="8"/>
      <c r="AE899" s="8">
        <v>8.3920778784827496E-3</v>
      </c>
      <c r="AF899" s="8">
        <v>1.2902998774215173E-2</v>
      </c>
      <c r="AG899" s="8"/>
      <c r="AH899" s="8"/>
    </row>
    <row r="900" spans="1:34">
      <c r="A900" s="1" t="s">
        <v>1729</v>
      </c>
      <c r="B900" s="1" t="s">
        <v>1730</v>
      </c>
      <c r="C900" s="1" t="s">
        <v>1731</v>
      </c>
      <c r="D900" s="1">
        <v>51971</v>
      </c>
      <c r="E900" s="1">
        <v>6.1</v>
      </c>
      <c r="F900" s="1" t="s">
        <v>1732</v>
      </c>
      <c r="G900" s="1">
        <v>465</v>
      </c>
      <c r="H900" s="9" t="s">
        <v>64</v>
      </c>
      <c r="I900" s="10" t="s">
        <v>811</v>
      </c>
      <c r="J900" s="4">
        <v>0.10220180249891454</v>
      </c>
      <c r="K900" s="4">
        <v>0.13674538470108336</v>
      </c>
      <c r="L900" s="11">
        <f>S900/W900</f>
        <v>1.0734104232902253</v>
      </c>
      <c r="M900" s="8">
        <f>O900/S900</f>
        <v>1.0994220997185575</v>
      </c>
      <c r="N900" s="1">
        <v>926</v>
      </c>
      <c r="O900" s="8">
        <v>6.7688337023392225E-3</v>
      </c>
      <c r="P900" s="8">
        <v>3.0684488303665092E-3</v>
      </c>
      <c r="Q900" s="1">
        <v>3</v>
      </c>
      <c r="R900" s="1">
        <v>990</v>
      </c>
      <c r="S900" s="8">
        <v>6.15671970217079E-3</v>
      </c>
      <c r="T900" s="8">
        <v>2.3135459673989953E-3</v>
      </c>
      <c r="U900" s="1">
        <v>2</v>
      </c>
      <c r="V900" s="1">
        <v>991</v>
      </c>
      <c r="W900" s="8">
        <v>5.7356623045443965E-3</v>
      </c>
      <c r="X900" s="8">
        <v>2.6712188616812272E-3</v>
      </c>
      <c r="Y900" s="1">
        <v>2</v>
      </c>
      <c r="Z900" s="8">
        <v>7.0783180500649167E-3</v>
      </c>
      <c r="AA900" s="8">
        <v>9.6708124518617936E-3</v>
      </c>
      <c r="AB900" s="8">
        <v>3.5573706050909559E-3</v>
      </c>
      <c r="AC900" s="8"/>
      <c r="AD900" s="8">
        <v>4.5207956600361691E-3</v>
      </c>
      <c r="AE900" s="8">
        <v>7.7926437443054108E-3</v>
      </c>
      <c r="AF900" s="8">
        <v>7.6244992756726027E-3</v>
      </c>
      <c r="AG900" s="8"/>
      <c r="AH900" s="8">
        <v>3.84682533341619E-3</v>
      </c>
    </row>
    <row r="901" spans="1:34">
      <c r="A901" s="1" t="s">
        <v>5550</v>
      </c>
      <c r="B901" s="1" t="s">
        <v>5551</v>
      </c>
      <c r="C901" s="1" t="s">
        <v>5552</v>
      </c>
      <c r="D901" s="1">
        <v>32637</v>
      </c>
      <c r="E901" s="1">
        <v>7.66</v>
      </c>
      <c r="F901" s="1" t="s">
        <v>5553</v>
      </c>
      <c r="G901" s="1">
        <v>284</v>
      </c>
      <c r="H901" s="9" t="s">
        <v>5227</v>
      </c>
      <c r="I901" s="10" t="s">
        <v>35</v>
      </c>
      <c r="J901" s="4"/>
      <c r="K901" s="4" t="s">
        <v>5732</v>
      </c>
      <c r="L901" s="11"/>
      <c r="M901" s="8" t="s">
        <v>5737</v>
      </c>
      <c r="N901" s="1">
        <v>927</v>
      </c>
      <c r="O901" s="8">
        <v>6.7398819906113929E-3</v>
      </c>
      <c r="P901" s="8">
        <v>9.7913353453488324E-4</v>
      </c>
      <c r="Q901" s="1">
        <v>2</v>
      </c>
      <c r="R901" s="1" t="s">
        <v>39</v>
      </c>
      <c r="S901" s="8" t="s">
        <v>39</v>
      </c>
      <c r="T901" s="8" t="s">
        <v>39</v>
      </c>
      <c r="U901" s="1">
        <v>1</v>
      </c>
      <c r="V901" s="1" t="s">
        <v>39</v>
      </c>
      <c r="W901" s="8" t="s">
        <v>39</v>
      </c>
      <c r="X901" s="8" t="s">
        <v>39</v>
      </c>
      <c r="Y901" s="1">
        <v>1</v>
      </c>
      <c r="Z901" s="8">
        <v>7.4322339525681614E-3</v>
      </c>
      <c r="AA901" s="8"/>
      <c r="AB901" s="8">
        <v>6.0475300286546244E-3</v>
      </c>
      <c r="AC901" s="8"/>
      <c r="AD901" s="8">
        <v>3.4775351231047451E-3</v>
      </c>
      <c r="AE901" s="8"/>
      <c r="AF901" s="8"/>
      <c r="AG901" s="8"/>
      <c r="AH901" s="8">
        <v>6.2141024616723063E-3</v>
      </c>
    </row>
    <row r="902" spans="1:34">
      <c r="A902" s="1" t="s">
        <v>5546</v>
      </c>
      <c r="B902" s="1" t="s">
        <v>5547</v>
      </c>
      <c r="C902" s="1" t="s">
        <v>5548</v>
      </c>
      <c r="D902" s="1">
        <v>32762</v>
      </c>
      <c r="E902" s="1">
        <v>9.4600000000000009</v>
      </c>
      <c r="F902" s="1" t="s">
        <v>5549</v>
      </c>
      <c r="G902" s="1">
        <v>302</v>
      </c>
      <c r="H902" s="9" t="s">
        <v>5227</v>
      </c>
      <c r="I902" s="10" t="s">
        <v>29</v>
      </c>
      <c r="J902" s="4"/>
      <c r="K902" s="4" t="s">
        <v>5732</v>
      </c>
      <c r="L902" s="11"/>
      <c r="M902" s="8" t="s">
        <v>5737</v>
      </c>
      <c r="N902" s="1">
        <v>927</v>
      </c>
      <c r="O902" s="8">
        <v>6.7398819906113929E-3</v>
      </c>
      <c r="P902" s="8">
        <v>9.7913353453488324E-4</v>
      </c>
      <c r="Q902" s="1">
        <v>2</v>
      </c>
      <c r="R902" s="1" t="s">
        <v>39</v>
      </c>
      <c r="S902" s="8" t="s">
        <v>39</v>
      </c>
      <c r="T902" s="8" t="s">
        <v>39</v>
      </c>
      <c r="U902" s="1">
        <v>0</v>
      </c>
      <c r="V902" s="1" t="s">
        <v>39</v>
      </c>
      <c r="W902" s="8" t="s">
        <v>39</v>
      </c>
      <c r="X902" s="8" t="s">
        <v>39</v>
      </c>
      <c r="Y902" s="1">
        <v>1</v>
      </c>
      <c r="Z902" s="8">
        <v>7.4322339525681614E-3</v>
      </c>
      <c r="AA902" s="8"/>
      <c r="AB902" s="8">
        <v>6.0475300286546244E-3</v>
      </c>
      <c r="AC902" s="8"/>
      <c r="AD902" s="8"/>
      <c r="AE902" s="8"/>
      <c r="AF902" s="8"/>
      <c r="AG902" s="8"/>
      <c r="AH902" s="8">
        <v>6.2141024616723063E-3</v>
      </c>
    </row>
    <row r="903" spans="1:34">
      <c r="A903" s="1" t="s">
        <v>5542</v>
      </c>
      <c r="B903" s="1" t="s">
        <v>5543</v>
      </c>
      <c r="C903" s="1" t="s">
        <v>5544</v>
      </c>
      <c r="D903" s="1">
        <v>37848</v>
      </c>
      <c r="E903" s="1">
        <v>5.37</v>
      </c>
      <c r="F903" s="1" t="s">
        <v>5545</v>
      </c>
      <c r="G903" s="1">
        <v>340</v>
      </c>
      <c r="H903" s="9" t="s">
        <v>5227</v>
      </c>
      <c r="I903" s="10" t="s">
        <v>29</v>
      </c>
      <c r="J903" s="4"/>
      <c r="K903" s="4" t="s">
        <v>5732</v>
      </c>
      <c r="L903" s="11"/>
      <c r="M903" s="8" t="s">
        <v>5737</v>
      </c>
      <c r="N903" s="1">
        <v>929</v>
      </c>
      <c r="O903" s="8">
        <v>6.7325973585879934E-3</v>
      </c>
      <c r="P903" s="8">
        <v>4.9935369140161057E-3</v>
      </c>
      <c r="Q903" s="1">
        <v>2</v>
      </c>
      <c r="R903" s="1" t="s">
        <v>39</v>
      </c>
      <c r="S903" s="8" t="s">
        <v>39</v>
      </c>
      <c r="T903" s="8" t="s">
        <v>39</v>
      </c>
      <c r="U903" s="1">
        <v>1</v>
      </c>
      <c r="V903" s="1" t="s">
        <v>39</v>
      </c>
      <c r="W903" s="8" t="s">
        <v>39</v>
      </c>
      <c r="X903" s="8" t="s">
        <v>39</v>
      </c>
      <c r="Y903" s="1">
        <v>0</v>
      </c>
      <c r="Z903" s="8">
        <v>1.0263561172594127E-2</v>
      </c>
      <c r="AA903" s="8"/>
      <c r="AB903" s="8">
        <v>3.2016335445818598E-3</v>
      </c>
      <c r="AC903" s="8">
        <v>4.3768996960486467E-3</v>
      </c>
      <c r="AD903" s="8"/>
      <c r="AE903" s="8"/>
      <c r="AF903" s="8"/>
      <c r="AG903" s="8"/>
      <c r="AH903" s="8"/>
    </row>
    <row r="904" spans="1:34">
      <c r="A904" s="1" t="s">
        <v>1549</v>
      </c>
      <c r="B904" s="1" t="s">
        <v>1550</v>
      </c>
      <c r="C904" s="1" t="s">
        <v>1551</v>
      </c>
      <c r="D904" s="1">
        <v>14665</v>
      </c>
      <c r="E904" s="1">
        <v>9.67</v>
      </c>
      <c r="F904" s="1" t="s">
        <v>1552</v>
      </c>
      <c r="G904" s="1">
        <v>136</v>
      </c>
      <c r="H904" s="9" t="s">
        <v>29</v>
      </c>
      <c r="I904" s="10" t="s">
        <v>806</v>
      </c>
      <c r="J904" s="4">
        <v>5.074496437633863E-2</v>
      </c>
      <c r="K904" s="4">
        <v>-0.70862245279788649</v>
      </c>
      <c r="L904" s="11">
        <f>S904/W904</f>
        <v>1.0357996415898736</v>
      </c>
      <c r="M904" s="8">
        <f>O904/S904</f>
        <v>0.61190413234311825</v>
      </c>
      <c r="N904" s="1">
        <v>930</v>
      </c>
      <c r="O904" s="8">
        <v>6.7249745367719089E-3</v>
      </c>
      <c r="P904" s="8">
        <v>2.2832175751134765E-3</v>
      </c>
      <c r="Q904" s="1">
        <v>3</v>
      </c>
      <c r="R904" s="1">
        <v>845</v>
      </c>
      <c r="S904" s="8">
        <v>1.099024206785542E-2</v>
      </c>
      <c r="T904" s="8">
        <v>2.8992581204360197E-3</v>
      </c>
      <c r="U904" s="1">
        <v>3</v>
      </c>
      <c r="V904" s="1">
        <v>848</v>
      </c>
      <c r="W904" s="8">
        <v>1.0610393773631968E-2</v>
      </c>
      <c r="X904" s="8">
        <v>3.4365358249162209E-3</v>
      </c>
      <c r="Y904" s="1">
        <v>3</v>
      </c>
      <c r="Z904" s="8">
        <v>8.1400657575746542E-3</v>
      </c>
      <c r="AA904" s="8">
        <v>7.9438816568864722E-3</v>
      </c>
      <c r="AB904" s="8">
        <v>4.0909761958545987E-3</v>
      </c>
      <c r="AC904" s="8">
        <v>1.1185410334346542E-2</v>
      </c>
      <c r="AD904" s="8">
        <v>7.9983307831409129E-3</v>
      </c>
      <c r="AE904" s="8">
        <v>1.3786985086078804E-2</v>
      </c>
      <c r="AF904" s="8">
        <v>1.3489498718497682E-2</v>
      </c>
      <c r="AG904" s="8">
        <v>1.1535760858661892E-2</v>
      </c>
      <c r="AH904" s="8">
        <v>6.8059217437363359E-3</v>
      </c>
    </row>
    <row r="905" spans="1:34">
      <c r="A905" s="1" t="s">
        <v>3666</v>
      </c>
      <c r="B905" s="1" t="s">
        <v>3667</v>
      </c>
      <c r="C905" s="1" t="s">
        <v>3668</v>
      </c>
      <c r="D905" s="1">
        <v>213287</v>
      </c>
      <c r="E905" s="1">
        <v>6.14</v>
      </c>
      <c r="F905" s="1" t="s">
        <v>3669</v>
      </c>
      <c r="G905" s="1">
        <v>1905</v>
      </c>
      <c r="H905" s="9" t="s">
        <v>806</v>
      </c>
      <c r="I905" s="10" t="s">
        <v>1508</v>
      </c>
      <c r="J905" s="4">
        <v>1.4338497156161263</v>
      </c>
      <c r="K905" s="4">
        <v>-1.467364544831814</v>
      </c>
      <c r="L905" s="11">
        <f>S905/W905</f>
        <v>2.701666723959474</v>
      </c>
      <c r="M905" s="8">
        <f>O905/S905</f>
        <v>0.36164232897241627</v>
      </c>
      <c r="N905" s="1">
        <v>931</v>
      </c>
      <c r="O905" s="8">
        <v>6.7233453942730807E-3</v>
      </c>
      <c r="P905" s="8">
        <v>1.7703045663439768E-3</v>
      </c>
      <c r="Q905" s="1">
        <v>3</v>
      </c>
      <c r="R905" s="1">
        <v>703</v>
      </c>
      <c r="S905" s="8">
        <v>1.8591146156416591E-2</v>
      </c>
      <c r="T905" s="8">
        <v>1.5742315397427958E-3</v>
      </c>
      <c r="U905" s="1">
        <v>3</v>
      </c>
      <c r="V905" s="1">
        <v>947</v>
      </c>
      <c r="W905" s="8">
        <v>6.881361787352519E-3</v>
      </c>
      <c r="X905" s="8">
        <v>1.7635191512515714E-3</v>
      </c>
      <c r="Y905" s="1">
        <v>3</v>
      </c>
      <c r="Z905" s="8">
        <v>7.0783180500649167E-3</v>
      </c>
      <c r="AA905" s="8">
        <v>8.2892678158815371E-3</v>
      </c>
      <c r="AB905" s="8">
        <v>4.8024503168727899E-3</v>
      </c>
      <c r="AC905" s="8">
        <v>1.7021276595744737E-2</v>
      </c>
      <c r="AD905" s="8">
        <v>2.016970371400752E-2</v>
      </c>
      <c r="AE905" s="8">
        <v>1.8582458159497519E-2</v>
      </c>
      <c r="AF905" s="8">
        <v>8.7974991642376169E-3</v>
      </c>
      <c r="AG905" s="8">
        <v>6.5202126592436788E-3</v>
      </c>
      <c r="AH905" s="8">
        <v>5.3263735385762631E-3</v>
      </c>
    </row>
    <row r="906" spans="1:34">
      <c r="A906" s="1" t="s">
        <v>4508</v>
      </c>
      <c r="B906" s="1" t="s">
        <v>4509</v>
      </c>
      <c r="C906" s="1" t="s">
        <v>4510</v>
      </c>
      <c r="D906" s="1">
        <v>81749</v>
      </c>
      <c r="E906" s="1">
        <v>5.75</v>
      </c>
      <c r="F906" s="1" t="s">
        <v>4511</v>
      </c>
      <c r="G906" s="1">
        <v>745</v>
      </c>
      <c r="H906" s="9" t="s">
        <v>38</v>
      </c>
      <c r="I906" s="10" t="s">
        <v>806</v>
      </c>
      <c r="J906" s="4" t="s">
        <v>5732</v>
      </c>
      <c r="K906" s="4">
        <v>-0.79621486490428184</v>
      </c>
      <c r="L906" s="11" t="s">
        <v>2</v>
      </c>
      <c r="M906" s="8">
        <f>O906/S906</f>
        <v>0.57585805051925909</v>
      </c>
      <c r="N906" s="1">
        <v>932</v>
      </c>
      <c r="O906" s="8">
        <v>6.7148156507648993E-3</v>
      </c>
      <c r="P906" s="8">
        <v>2.3409373769245189E-3</v>
      </c>
      <c r="Q906" s="1">
        <v>3</v>
      </c>
      <c r="R906" s="1">
        <v>825</v>
      </c>
      <c r="S906" s="8">
        <v>1.1660539684580355E-2</v>
      </c>
      <c r="T906" s="8">
        <v>2.0791193673727931E-3</v>
      </c>
      <c r="U906" s="1">
        <v>2</v>
      </c>
      <c r="V906" s="1" t="s">
        <v>39</v>
      </c>
      <c r="W906" s="8" t="s">
        <v>39</v>
      </c>
      <c r="X906" s="8" t="s">
        <v>39</v>
      </c>
      <c r="Y906" s="1">
        <v>0</v>
      </c>
      <c r="Z906" s="8">
        <v>6.0165703425551784E-3</v>
      </c>
      <c r="AA906" s="8">
        <v>9.3254262928667286E-3</v>
      </c>
      <c r="AB906" s="8">
        <v>4.8024503168727899E-3</v>
      </c>
      <c r="AC906" s="8">
        <v>1.3130699088145941E-2</v>
      </c>
      <c r="AD906" s="8"/>
      <c r="AE906" s="8">
        <v>1.0190380281014768E-2</v>
      </c>
      <c r="AF906" s="8"/>
      <c r="AG906" s="8"/>
      <c r="AH906" s="8"/>
    </row>
    <row r="907" spans="1:34">
      <c r="A907" s="1" t="s">
        <v>3662</v>
      </c>
      <c r="B907" s="1" t="s">
        <v>3663</v>
      </c>
      <c r="C907" s="1" t="s">
        <v>3664</v>
      </c>
      <c r="D907" s="1">
        <v>27593</v>
      </c>
      <c r="E907" s="1">
        <v>7.66</v>
      </c>
      <c r="F907" s="1" t="s">
        <v>3665</v>
      </c>
      <c r="G907" s="1">
        <v>247</v>
      </c>
      <c r="H907" s="9" t="s">
        <v>97</v>
      </c>
      <c r="I907" s="10" t="s">
        <v>1894</v>
      </c>
      <c r="J907" s="4">
        <v>1.41465720377421</v>
      </c>
      <c r="K907" s="4">
        <v>-1.0807562083158244</v>
      </c>
      <c r="L907" s="11">
        <f>S907/W907</f>
        <v>2.665963823954161</v>
      </c>
      <c r="M907" s="8">
        <f>O907/S907</f>
        <v>0.4727809438129002</v>
      </c>
      <c r="N907" s="1">
        <v>933</v>
      </c>
      <c r="O907" s="8">
        <v>6.6732236865125801E-3</v>
      </c>
      <c r="P907" s="8">
        <v>3.575965958534235E-3</v>
      </c>
      <c r="Q907" s="1">
        <v>2</v>
      </c>
      <c r="R907" s="1">
        <v>770</v>
      </c>
      <c r="S907" s="8">
        <v>1.4114832194153456E-2</v>
      </c>
      <c r="T907" s="8">
        <v>2.0795378202849292E-3</v>
      </c>
      <c r="U907" s="1">
        <v>2</v>
      </c>
      <c r="V907" s="1">
        <v>999</v>
      </c>
      <c r="W907" s="8">
        <v>5.2944575118871341E-3</v>
      </c>
      <c r="X907" s="8">
        <v>2.4657404877057474E-3</v>
      </c>
      <c r="Y907" s="1">
        <v>2</v>
      </c>
      <c r="Z907" s="8">
        <v>9.2018134650843908E-3</v>
      </c>
      <c r="AA907" s="8">
        <v>4.1446339079407686E-3</v>
      </c>
      <c r="AB907" s="8"/>
      <c r="AC907" s="8">
        <v>1.2644376899696091E-2</v>
      </c>
      <c r="AD907" s="8"/>
      <c r="AE907" s="8">
        <v>1.5585287488610822E-2</v>
      </c>
      <c r="AF907" s="8">
        <v>7.0379993313900938E-3</v>
      </c>
      <c r="AG907" s="8"/>
      <c r="AH907" s="8">
        <v>3.5509156923841747E-3</v>
      </c>
    </row>
    <row r="908" spans="1:34">
      <c r="A908" s="1" t="s">
        <v>5538</v>
      </c>
      <c r="B908" s="1" t="s">
        <v>5539</v>
      </c>
      <c r="C908" s="1" t="s">
        <v>5540</v>
      </c>
      <c r="D908" s="1">
        <v>28247</v>
      </c>
      <c r="E908" s="1">
        <v>7.7</v>
      </c>
      <c r="F908" s="1" t="s">
        <v>5541</v>
      </c>
      <c r="G908" s="1">
        <v>245</v>
      </c>
      <c r="H908" s="9" t="s">
        <v>5227</v>
      </c>
      <c r="I908" s="10" t="s">
        <v>35</v>
      </c>
      <c r="J908" s="4"/>
      <c r="K908" s="4" t="s">
        <v>5732</v>
      </c>
      <c r="L908" s="11"/>
      <c r="M908" s="8" t="s">
        <v>5737</v>
      </c>
      <c r="N908" s="1">
        <v>934</v>
      </c>
      <c r="O908" s="8">
        <v>6.6473054094724196E-3</v>
      </c>
      <c r="P908" s="8">
        <v>3.1121072681781722E-3</v>
      </c>
      <c r="Q908" s="1">
        <v>2</v>
      </c>
      <c r="R908" s="1" t="s">
        <v>39</v>
      </c>
      <c r="S908" s="8" t="s">
        <v>39</v>
      </c>
      <c r="T908" s="8" t="s">
        <v>39</v>
      </c>
      <c r="U908" s="1">
        <v>1</v>
      </c>
      <c r="V908" s="1" t="s">
        <v>39</v>
      </c>
      <c r="W908" s="8" t="s">
        <v>39</v>
      </c>
      <c r="X908" s="8" t="s">
        <v>39</v>
      </c>
      <c r="Y908" s="1">
        <v>0</v>
      </c>
      <c r="Z908" s="8">
        <v>8.8478975625811453E-3</v>
      </c>
      <c r="AA908" s="8"/>
      <c r="AB908" s="8">
        <v>4.4467132563636939E-3</v>
      </c>
      <c r="AC908" s="8"/>
      <c r="AD908" s="8">
        <v>8.693837807761862E-3</v>
      </c>
      <c r="AE908" s="8"/>
      <c r="AF908" s="8"/>
      <c r="AG908" s="8"/>
      <c r="AH908" s="8"/>
    </row>
    <row r="909" spans="1:34">
      <c r="A909" s="1" t="s">
        <v>1047</v>
      </c>
      <c r="B909" s="1" t="s">
        <v>1048</v>
      </c>
      <c r="C909" s="1" t="s">
        <v>1049</v>
      </c>
      <c r="D909" s="1">
        <v>114784</v>
      </c>
      <c r="E909" s="1">
        <v>5.23</v>
      </c>
      <c r="F909" s="1" t="s">
        <v>1050</v>
      </c>
      <c r="G909" s="1">
        <v>1044</v>
      </c>
      <c r="H909" s="9" t="s">
        <v>35</v>
      </c>
      <c r="I909" s="10" t="s">
        <v>806</v>
      </c>
      <c r="J909" s="4">
        <v>-0.15839919700697247</v>
      </c>
      <c r="K909" s="4">
        <v>-0.82229233073856156</v>
      </c>
      <c r="L909" s="11">
        <f>S909/W909</f>
        <v>0.89601873483804695</v>
      </c>
      <c r="M909" s="8">
        <f>O909/S909</f>
        <v>0.56554262491257912</v>
      </c>
      <c r="N909" s="1">
        <v>935</v>
      </c>
      <c r="O909" s="8">
        <v>6.6104528697755044E-3</v>
      </c>
      <c r="P909" s="8">
        <v>1.8762010487758968E-3</v>
      </c>
      <c r="Q909" s="1">
        <v>3</v>
      </c>
      <c r="R909" s="1">
        <v>824</v>
      </c>
      <c r="S909" s="8">
        <v>1.1688690787537615E-2</v>
      </c>
      <c r="T909" s="8">
        <v>8.6137265766630406E-3</v>
      </c>
      <c r="U909" s="1">
        <v>3</v>
      </c>
      <c r="V909" s="1">
        <v>784</v>
      </c>
      <c r="W909" s="8">
        <v>1.3045141059076533E-2</v>
      </c>
      <c r="X909" s="8">
        <v>8.0721181008427401E-3</v>
      </c>
      <c r="Y909" s="1">
        <v>3</v>
      </c>
      <c r="Z909" s="8">
        <v>7.7861498550714078E-3</v>
      </c>
      <c r="AA909" s="8">
        <v>7.5984954978914089E-3</v>
      </c>
      <c r="AB909" s="8">
        <v>4.4467132563636939E-3</v>
      </c>
      <c r="AC909" s="8">
        <v>5.8358662613981951E-3</v>
      </c>
      <c r="AD909" s="8">
        <v>7.6505772708304392E-3</v>
      </c>
      <c r="AE909" s="8">
        <v>2.1579628830384213E-2</v>
      </c>
      <c r="AF909" s="8">
        <v>1.0556998997085142E-2</v>
      </c>
      <c r="AG909" s="8">
        <v>2.206841207744014E-2</v>
      </c>
      <c r="AH909" s="8">
        <v>6.5100121027043215E-3</v>
      </c>
    </row>
    <row r="910" spans="1:34">
      <c r="A910" s="1" t="s">
        <v>5534</v>
      </c>
      <c r="B910" s="1" t="s">
        <v>5535</v>
      </c>
      <c r="C910" s="1" t="s">
        <v>5536</v>
      </c>
      <c r="D910" s="1">
        <v>59054</v>
      </c>
      <c r="E910" s="1">
        <v>8.19</v>
      </c>
      <c r="F910" s="1" t="s">
        <v>5537</v>
      </c>
      <c r="G910" s="1">
        <v>520</v>
      </c>
      <c r="H910" s="9" t="s">
        <v>97</v>
      </c>
      <c r="I910" s="10" t="s">
        <v>35</v>
      </c>
      <c r="J910" s="4"/>
      <c r="K910" s="4" t="s">
        <v>5732</v>
      </c>
      <c r="L910" s="11"/>
      <c r="M910" s="8" t="s">
        <v>5737</v>
      </c>
      <c r="N910" s="1">
        <v>936</v>
      </c>
      <c r="O910" s="8">
        <v>6.5647451973656198E-3</v>
      </c>
      <c r="P910" s="8">
        <v>2.7472364496522467E-4</v>
      </c>
      <c r="Q910" s="1">
        <v>2</v>
      </c>
      <c r="R910" s="1" t="s">
        <v>39</v>
      </c>
      <c r="S910" s="8" t="s">
        <v>39</v>
      </c>
      <c r="T910" s="8" t="s">
        <v>39</v>
      </c>
      <c r="U910" s="1">
        <v>0</v>
      </c>
      <c r="V910" s="1" t="s">
        <v>39</v>
      </c>
      <c r="W910" s="8" t="s">
        <v>39</v>
      </c>
      <c r="X910" s="8" t="s">
        <v>39</v>
      </c>
      <c r="Y910" s="1">
        <v>0</v>
      </c>
      <c r="Z910" s="8">
        <v>6.3704862450584239E-3</v>
      </c>
      <c r="AA910" s="8"/>
      <c r="AB910" s="8">
        <v>6.7590041496728157E-3</v>
      </c>
      <c r="AC910" s="8"/>
      <c r="AD910" s="8"/>
      <c r="AE910" s="8"/>
      <c r="AF910" s="8"/>
      <c r="AG910" s="8"/>
      <c r="AH910" s="8"/>
    </row>
    <row r="911" spans="1:34">
      <c r="A911" s="1" t="s">
        <v>2875</v>
      </c>
      <c r="B911" s="1" t="s">
        <v>2876</v>
      </c>
      <c r="C911" s="1" t="s">
        <v>2877</v>
      </c>
      <c r="D911" s="1">
        <v>38887</v>
      </c>
      <c r="E911" s="1">
        <v>8.5399999999999991</v>
      </c>
      <c r="F911" s="1" t="s">
        <v>2878</v>
      </c>
      <c r="G911" s="1">
        <v>365</v>
      </c>
      <c r="H911" s="9" t="s">
        <v>97</v>
      </c>
      <c r="I911" s="10" t="s">
        <v>35</v>
      </c>
      <c r="J911" s="4">
        <v>0.55336617673706567</v>
      </c>
      <c r="K911" s="4">
        <v>0.16992495543022992</v>
      </c>
      <c r="L911" s="11">
        <f>S911/W911</f>
        <v>1.467505770958647</v>
      </c>
      <c r="M911" s="8">
        <f>O911/S911</f>
        <v>1.1249999641202122</v>
      </c>
      <c r="N911" s="1">
        <v>937</v>
      </c>
      <c r="O911" s="8">
        <v>6.5556394073363706E-3</v>
      </c>
      <c r="P911" s="8">
        <v>4.7432805793863036E-3</v>
      </c>
      <c r="Q911" s="1">
        <v>2</v>
      </c>
      <c r="R911" s="1">
        <v>1000</v>
      </c>
      <c r="S911" s="8">
        <v>5.8272352145922971E-3</v>
      </c>
      <c r="T911" s="8">
        <v>6.114041308878178E-4</v>
      </c>
      <c r="U911" s="1">
        <v>2</v>
      </c>
      <c r="V911" s="1">
        <v>1040</v>
      </c>
      <c r="W911" s="8">
        <v>3.970843133915351E-3</v>
      </c>
      <c r="X911" s="8">
        <v>1.8493053657793112E-3</v>
      </c>
      <c r="Y911" s="1">
        <v>2</v>
      </c>
      <c r="Z911" s="8">
        <v>9.9096452700908819E-3</v>
      </c>
      <c r="AA911" s="8"/>
      <c r="AB911" s="8">
        <v>3.2016335445818598E-3</v>
      </c>
      <c r="AC911" s="8"/>
      <c r="AD911" s="8">
        <v>6.2595632215885402E-3</v>
      </c>
      <c r="AE911" s="8">
        <v>5.3949072075960532E-3</v>
      </c>
      <c r="AF911" s="8">
        <v>5.2784994985425708E-3</v>
      </c>
      <c r="AG911" s="8"/>
      <c r="AH911" s="8">
        <v>2.6631867692881316E-3</v>
      </c>
    </row>
    <row r="912" spans="1:34">
      <c r="A912" s="1" t="s">
        <v>4100</v>
      </c>
      <c r="B912" s="1" t="s">
        <v>4101</v>
      </c>
      <c r="C912" s="1" t="s">
        <v>4102</v>
      </c>
      <c r="D912" s="1">
        <v>42782</v>
      </c>
      <c r="E912" s="1">
        <v>5.46</v>
      </c>
      <c r="F912" s="1" t="s">
        <v>4103</v>
      </c>
      <c r="G912" s="1">
        <v>376</v>
      </c>
      <c r="H912" s="9" t="s">
        <v>38</v>
      </c>
      <c r="I912" s="10" t="s">
        <v>29</v>
      </c>
      <c r="J912" s="4" t="s">
        <v>5731</v>
      </c>
      <c r="K912" s="4" t="s">
        <v>5732</v>
      </c>
      <c r="L912" s="11" t="s">
        <v>3</v>
      </c>
      <c r="M912" s="8" t="s">
        <v>5737</v>
      </c>
      <c r="N912" s="1">
        <v>938</v>
      </c>
      <c r="O912" s="8">
        <v>6.5406836156201471E-3</v>
      </c>
      <c r="P912" s="8">
        <v>2.9613212812677385E-3</v>
      </c>
      <c r="Q912" s="1">
        <v>2</v>
      </c>
      <c r="R912" s="1" t="s">
        <v>39</v>
      </c>
      <c r="S912" s="8" t="s">
        <v>39</v>
      </c>
      <c r="T912" s="8" t="s">
        <v>39</v>
      </c>
      <c r="U912" s="1">
        <v>1</v>
      </c>
      <c r="V912" s="1">
        <v>984</v>
      </c>
      <c r="W912" s="8">
        <v>5.8756381183881212E-3</v>
      </c>
      <c r="X912" s="8">
        <v>4.96157169394538E-3</v>
      </c>
      <c r="Y912" s="1">
        <v>2</v>
      </c>
      <c r="Z912" s="8"/>
      <c r="AA912" s="8">
        <v>8.6346539748766004E-3</v>
      </c>
      <c r="AB912" s="8">
        <v>4.4467132563636939E-3</v>
      </c>
      <c r="AC912" s="8"/>
      <c r="AD912" s="8"/>
      <c r="AE912" s="8">
        <v>4.7954730734187144E-3</v>
      </c>
      <c r="AF912" s="8">
        <v>9.3839991085201257E-3</v>
      </c>
      <c r="AG912" s="8"/>
      <c r="AH912" s="8">
        <v>2.3672771282561168E-3</v>
      </c>
    </row>
    <row r="913" spans="1:34">
      <c r="A913" s="1" t="s">
        <v>3618</v>
      </c>
      <c r="B913" s="1" t="s">
        <v>3619</v>
      </c>
      <c r="C913" s="1" t="s">
        <v>3620</v>
      </c>
      <c r="D913" s="1">
        <v>60667</v>
      </c>
      <c r="E913" s="1">
        <v>8.9700000000000006</v>
      </c>
      <c r="F913" s="1" t="s">
        <v>3621</v>
      </c>
      <c r="G913" s="1">
        <v>551</v>
      </c>
      <c r="H913" s="9" t="s">
        <v>1508</v>
      </c>
      <c r="I913" s="10" t="s">
        <v>1508</v>
      </c>
      <c r="J913" s="4">
        <v>1.3146031861429794</v>
      </c>
      <c r="K913" s="4">
        <v>-0.74039124530058464</v>
      </c>
      <c r="L913" s="11">
        <f>S913/W913</f>
        <v>2.4873390688800656</v>
      </c>
      <c r="M913" s="8">
        <f t="shared" ref="M913:M921" si="86">O913/S913</f>
        <v>0.59857700185398621</v>
      </c>
      <c r="N913" s="1">
        <v>939</v>
      </c>
      <c r="O913" s="8">
        <v>6.5302385350080186E-3</v>
      </c>
      <c r="P913" s="8">
        <v>3.3955793328491863E-3</v>
      </c>
      <c r="Q913" s="1">
        <v>3</v>
      </c>
      <c r="R913" s="1">
        <v>846</v>
      </c>
      <c r="S913" s="8">
        <v>1.0909604804029827E-2</v>
      </c>
      <c r="T913" s="8">
        <v>1.0018736005793779E-2</v>
      </c>
      <c r="U913" s="1">
        <v>2</v>
      </c>
      <c r="V913" s="1">
        <v>1027</v>
      </c>
      <c r="W913" s="8">
        <v>4.3860545353560983E-3</v>
      </c>
      <c r="X913" s="8">
        <v>1.5995441057798966E-3</v>
      </c>
      <c r="Y913" s="1">
        <v>2</v>
      </c>
      <c r="Z913" s="8">
        <v>3.8930749275357039E-3</v>
      </c>
      <c r="AA913" s="8">
        <v>1.036158476985192E-2</v>
      </c>
      <c r="AB913" s="8">
        <v>5.3360559076364332E-3</v>
      </c>
      <c r="AC913" s="8">
        <v>1.7993920972644434E-2</v>
      </c>
      <c r="AD913" s="8">
        <v>3.8252886354152196E-3</v>
      </c>
      <c r="AE913" s="8"/>
      <c r="AF913" s="8"/>
      <c r="AG913" s="8">
        <v>5.517103019360035E-3</v>
      </c>
      <c r="AH913" s="8">
        <v>3.2550060513521608E-3</v>
      </c>
    </row>
    <row r="914" spans="1:34">
      <c r="A914" s="1" t="s">
        <v>1028</v>
      </c>
      <c r="B914" s="1" t="s">
        <v>1029</v>
      </c>
      <c r="C914" s="1" t="s">
        <v>1030</v>
      </c>
      <c r="D914" s="1">
        <v>57968</v>
      </c>
      <c r="E914" s="1">
        <v>6.63</v>
      </c>
      <c r="F914" s="1" t="s">
        <v>1031</v>
      </c>
      <c r="G914" s="1">
        <v>531</v>
      </c>
      <c r="H914" s="9" t="s">
        <v>64</v>
      </c>
      <c r="I914" s="10" t="s">
        <v>806</v>
      </c>
      <c r="J914" s="4">
        <v>-0.16547972565548494</v>
      </c>
      <c r="K914" s="4">
        <v>-1.0071270675106434</v>
      </c>
      <c r="L914" s="11">
        <f>S914/W914</f>
        <v>0.89163198422049328</v>
      </c>
      <c r="M914" s="8">
        <f t="shared" si="86"/>
        <v>0.49753603775394145</v>
      </c>
      <c r="N914" s="1">
        <v>940</v>
      </c>
      <c r="O914" s="8">
        <v>6.5081032622989797E-3</v>
      </c>
      <c r="P914" s="8">
        <v>3.791776477979447E-4</v>
      </c>
      <c r="Q914" s="1">
        <v>3</v>
      </c>
      <c r="R914" s="1">
        <v>798</v>
      </c>
      <c r="S914" s="8">
        <v>1.3080667064196845E-2</v>
      </c>
      <c r="T914" s="8">
        <v>3.8100234603806035E-3</v>
      </c>
      <c r="U914" s="1">
        <v>3</v>
      </c>
      <c r="V914" s="1">
        <v>751</v>
      </c>
      <c r="W914" s="8">
        <v>1.4670477613734977E-2</v>
      </c>
      <c r="X914" s="8">
        <v>1.8236311842328313E-2</v>
      </c>
      <c r="Y914" s="1">
        <v>2</v>
      </c>
      <c r="Z914" s="8">
        <v>6.3704862450584239E-3</v>
      </c>
      <c r="AA914" s="8">
        <v>6.2169508619111516E-3</v>
      </c>
      <c r="AB914" s="8">
        <v>6.9368726799273629E-3</v>
      </c>
      <c r="AC914" s="8">
        <v>1.5562310030395187E-2</v>
      </c>
      <c r="AD914" s="8">
        <v>8.693837807761862E-3</v>
      </c>
      <c r="AE914" s="8">
        <v>1.4985853354433483E-2</v>
      </c>
      <c r="AF914" s="8">
        <v>2.7565497381277868E-2</v>
      </c>
      <c r="AG914" s="8"/>
      <c r="AH914" s="8">
        <v>1.7754578461920874E-3</v>
      </c>
    </row>
    <row r="915" spans="1:34">
      <c r="A915" s="1" t="s">
        <v>1919</v>
      </c>
      <c r="B915" s="1" t="s">
        <v>1920</v>
      </c>
      <c r="C915" s="1" t="s">
        <v>1921</v>
      </c>
      <c r="D915" s="1">
        <v>28387</v>
      </c>
      <c r="E915" s="1">
        <v>5.29</v>
      </c>
      <c r="F915" s="1" t="s">
        <v>1922</v>
      </c>
      <c r="G915" s="1">
        <v>255</v>
      </c>
      <c r="H915" s="9" t="s">
        <v>64</v>
      </c>
      <c r="I915" s="10" t="s">
        <v>1508</v>
      </c>
      <c r="J915" s="4">
        <v>0.18925865944319037</v>
      </c>
      <c r="K915" s="4">
        <v>-0.52510378252378587</v>
      </c>
      <c r="L915" s="11">
        <f>S915/W915</f>
        <v>1.1401776757573174</v>
      </c>
      <c r="M915" s="8">
        <f t="shared" si="86"/>
        <v>0.69490911874896966</v>
      </c>
      <c r="N915" s="1">
        <v>941</v>
      </c>
      <c r="O915" s="8">
        <v>6.4962657352609574E-3</v>
      </c>
      <c r="P915" s="8">
        <v>3.3257096239044334E-3</v>
      </c>
      <c r="Q915" s="1">
        <v>2</v>
      </c>
      <c r="R915" s="1">
        <v>889</v>
      </c>
      <c r="S915" s="8">
        <v>9.3483673763787248E-3</v>
      </c>
      <c r="T915" s="8">
        <v>2.5463166410856302E-3</v>
      </c>
      <c r="U915" s="1">
        <v>3</v>
      </c>
      <c r="V915" s="1">
        <v>903</v>
      </c>
      <c r="W915" s="8">
        <v>8.1990443903135063E-3</v>
      </c>
      <c r="X915" s="8">
        <v>2.938305323188535E-3</v>
      </c>
      <c r="Y915" s="1">
        <v>3</v>
      </c>
      <c r="Z915" s="8">
        <v>8.8478975625811453E-3</v>
      </c>
      <c r="AA915" s="8">
        <v>4.1446339079407686E-3</v>
      </c>
      <c r="AB915" s="8"/>
      <c r="AC915" s="8">
        <v>1.2158054711246242E-2</v>
      </c>
      <c r="AD915" s="8">
        <v>8.693837807761862E-3</v>
      </c>
      <c r="AE915" s="8">
        <v>7.1932096101280721E-3</v>
      </c>
      <c r="AF915" s="8">
        <v>7.0379993313900938E-3</v>
      </c>
      <c r="AG915" s="8">
        <v>6.0186578393018565E-3</v>
      </c>
      <c r="AH915" s="8">
        <v>1.1540476000248569E-2</v>
      </c>
    </row>
    <row r="916" spans="1:34">
      <c r="A916" s="1" t="s">
        <v>4669</v>
      </c>
      <c r="B916" s="1" t="s">
        <v>4670</v>
      </c>
      <c r="C916" s="1" t="s">
        <v>4671</v>
      </c>
      <c r="D916" s="1">
        <v>23749</v>
      </c>
      <c r="E916" s="1">
        <v>6.32</v>
      </c>
      <c r="F916" s="1" t="s">
        <v>4672</v>
      </c>
      <c r="G916" s="1">
        <v>218</v>
      </c>
      <c r="H916" s="9" t="s">
        <v>64</v>
      </c>
      <c r="I916" s="10" t="s">
        <v>806</v>
      </c>
      <c r="J916" s="4" t="s">
        <v>5732</v>
      </c>
      <c r="K916" s="4">
        <v>-0.8385240833848886</v>
      </c>
      <c r="L916" s="11" t="s">
        <v>2</v>
      </c>
      <c r="M916" s="8">
        <f t="shared" si="86"/>
        <v>0.55921536917044035</v>
      </c>
      <c r="N916" s="1">
        <v>942</v>
      </c>
      <c r="O916" s="8">
        <v>6.4258720967077946E-3</v>
      </c>
      <c r="P916" s="8">
        <v>5.5659382399640906E-3</v>
      </c>
      <c r="Q916" s="1">
        <v>2</v>
      </c>
      <c r="R916" s="1">
        <v>828</v>
      </c>
      <c r="S916" s="8">
        <v>1.1490871765989119E-2</v>
      </c>
      <c r="T916" s="8">
        <v>4.3823563427103553E-3</v>
      </c>
      <c r="U916" s="1">
        <v>2</v>
      </c>
      <c r="V916" s="1" t="s">
        <v>39</v>
      </c>
      <c r="W916" s="8" t="s">
        <v>39</v>
      </c>
      <c r="X916" s="8" t="s">
        <v>39</v>
      </c>
      <c r="Y916" s="1">
        <v>1</v>
      </c>
      <c r="Z916" s="8"/>
      <c r="AA916" s="8">
        <v>1.036158476985192E-2</v>
      </c>
      <c r="AB916" s="8">
        <v>2.490159423563669E-3</v>
      </c>
      <c r="AC916" s="8">
        <v>1.4589665653495489E-2</v>
      </c>
      <c r="AD916" s="8"/>
      <c r="AE916" s="8">
        <v>8.3920778784827496E-3</v>
      </c>
      <c r="AF916" s="8"/>
      <c r="AG916" s="8"/>
      <c r="AH916" s="8">
        <v>4.1427349744482048E-3</v>
      </c>
    </row>
    <row r="917" spans="1:34">
      <c r="A917" s="1" t="s">
        <v>940</v>
      </c>
      <c r="B917" s="1" t="s">
        <v>941</v>
      </c>
      <c r="C917" s="1" t="s">
        <v>942</v>
      </c>
      <c r="D917" s="1">
        <v>272368</v>
      </c>
      <c r="E917" s="1">
        <v>5.39</v>
      </c>
      <c r="F917" s="1" t="s">
        <v>943</v>
      </c>
      <c r="G917" s="1">
        <v>2477</v>
      </c>
      <c r="H917" s="9" t="s">
        <v>28</v>
      </c>
      <c r="I917" s="10" t="s">
        <v>97</v>
      </c>
      <c r="J917" s="4">
        <v>-0.20307833020128441</v>
      </c>
      <c r="K917" s="4">
        <v>-0.14789330907957826</v>
      </c>
      <c r="L917" s="11">
        <f>S917/W917</f>
        <v>0.86869501863171228</v>
      </c>
      <c r="M917" s="8">
        <f t="shared" si="86"/>
        <v>0.90256747212505517</v>
      </c>
      <c r="N917" s="1">
        <v>943</v>
      </c>
      <c r="O917" s="8">
        <v>6.3645730704209027E-3</v>
      </c>
      <c r="P917" s="8">
        <v>3.8276614267593249E-3</v>
      </c>
      <c r="Q917" s="1">
        <v>3</v>
      </c>
      <c r="R917" s="1">
        <v>954</v>
      </c>
      <c r="S917" s="8">
        <v>7.0516313372514933E-3</v>
      </c>
      <c r="T917" s="8">
        <v>2.0722127953039177E-3</v>
      </c>
      <c r="U917" s="1">
        <v>3</v>
      </c>
      <c r="V917" s="1">
        <v>908</v>
      </c>
      <c r="W917" s="8">
        <v>8.1174994514859409E-3</v>
      </c>
      <c r="X917" s="8">
        <v>5.1335955271610044E-3</v>
      </c>
      <c r="Y917" s="1">
        <v>3</v>
      </c>
      <c r="Z917" s="8">
        <v>8.8478975625811453E-3</v>
      </c>
      <c r="AA917" s="8">
        <v>8.2892678158815371E-3</v>
      </c>
      <c r="AB917" s="8">
        <v>1.9565538328000253E-3</v>
      </c>
      <c r="AC917" s="8">
        <v>7.2948328267477443E-3</v>
      </c>
      <c r="AD917" s="8">
        <v>4.8685491723466437E-3</v>
      </c>
      <c r="AE917" s="8">
        <v>8.9915120126600901E-3</v>
      </c>
      <c r="AF917" s="8">
        <v>5.2784994985425708E-3</v>
      </c>
      <c r="AG917" s="8">
        <v>1.4043534958370999E-2</v>
      </c>
      <c r="AH917" s="8">
        <v>5.0304638975442488E-3</v>
      </c>
    </row>
    <row r="918" spans="1:34">
      <c r="A918" s="1" t="s">
        <v>206</v>
      </c>
      <c r="B918" s="1" t="s">
        <v>207</v>
      </c>
      <c r="C918" s="1" t="s">
        <v>208</v>
      </c>
      <c r="D918" s="1">
        <v>57428</v>
      </c>
      <c r="E918" s="1">
        <v>5.61</v>
      </c>
      <c r="F918" s="1" t="s">
        <v>209</v>
      </c>
      <c r="G918" s="1">
        <v>504</v>
      </c>
      <c r="H918" s="9" t="s">
        <v>28</v>
      </c>
      <c r="I918" s="10" t="s">
        <v>29</v>
      </c>
      <c r="J918" s="4">
        <v>-1.0134040063675374</v>
      </c>
      <c r="K918" s="4">
        <v>0.84375470670755148</v>
      </c>
      <c r="L918" s="11">
        <f>S918/W918</f>
        <v>0.49537603914413825</v>
      </c>
      <c r="M918" s="8">
        <f t="shared" si="86"/>
        <v>1.7947149301452514</v>
      </c>
      <c r="N918" s="1">
        <v>944</v>
      </c>
      <c r="O918" s="8">
        <v>6.3631396007399268E-3</v>
      </c>
      <c r="P918" s="8">
        <v>4.6628847961422666E-3</v>
      </c>
      <c r="Q918" s="1">
        <v>3</v>
      </c>
      <c r="R918" s="1">
        <v>1085</v>
      </c>
      <c r="S918" s="8">
        <v>3.5454876392123956E-3</v>
      </c>
      <c r="T918" s="8">
        <v>8.8749609706788811E-4</v>
      </c>
      <c r="U918" s="1">
        <v>2</v>
      </c>
      <c r="V918" s="1">
        <v>939</v>
      </c>
      <c r="W918" s="8">
        <v>7.1571641723688108E-3</v>
      </c>
      <c r="X918" s="8">
        <v>7.6108820751882057E-3</v>
      </c>
      <c r="Y918" s="1">
        <v>2</v>
      </c>
      <c r="Z918" s="8">
        <v>1.1325308880103866E-2</v>
      </c>
      <c r="AA918" s="8">
        <v>2.0723169539703843E-3</v>
      </c>
      <c r="AB918" s="8">
        <v>5.6917929681455284E-3</v>
      </c>
      <c r="AC918" s="8">
        <v>2.9179331306990975E-3</v>
      </c>
      <c r="AD918" s="8">
        <v>4.1730421477256937E-3</v>
      </c>
      <c r="AE918" s="8"/>
      <c r="AF918" s="8"/>
      <c r="AG918" s="8">
        <v>1.2538870498545534E-2</v>
      </c>
      <c r="AH918" s="8">
        <v>1.7754578461920874E-3</v>
      </c>
    </row>
    <row r="919" spans="1:34">
      <c r="A919" s="1" t="s">
        <v>126</v>
      </c>
      <c r="B919" s="1" t="s">
        <v>127</v>
      </c>
      <c r="C919" s="1" t="s">
        <v>128</v>
      </c>
      <c r="D919" s="1">
        <v>44995</v>
      </c>
      <c r="E919" s="1">
        <v>8.85</v>
      </c>
      <c r="F919" s="1" t="s">
        <v>129</v>
      </c>
      <c r="G919" s="1">
        <v>380</v>
      </c>
      <c r="H919" s="9" t="s">
        <v>38</v>
      </c>
      <c r="I919" s="10" t="s">
        <v>29</v>
      </c>
      <c r="J919" s="4">
        <v>-1.2859455306388756</v>
      </c>
      <c r="K919" s="4">
        <v>0.56526788396381722</v>
      </c>
      <c r="L919" s="11">
        <f>S919/W919</f>
        <v>0.41010193882128071</v>
      </c>
      <c r="M919" s="8">
        <f t="shared" si="86"/>
        <v>1.4796622318856538</v>
      </c>
      <c r="N919" s="1">
        <v>945</v>
      </c>
      <c r="O919" s="8">
        <v>6.3214114793094739E-3</v>
      </c>
      <c r="P919" s="8">
        <v>7.1790172327429727E-3</v>
      </c>
      <c r="Q919" s="1">
        <v>2</v>
      </c>
      <c r="R919" s="1">
        <v>1057</v>
      </c>
      <c r="S919" s="8">
        <v>4.2721989810158133E-3</v>
      </c>
      <c r="T919" s="8">
        <v>9.0842125563176225E-4</v>
      </c>
      <c r="U919" s="1">
        <v>3</v>
      </c>
      <c r="V919" s="1">
        <v>853</v>
      </c>
      <c r="W919" s="8">
        <v>1.0417407421420666E-2</v>
      </c>
      <c r="X919" s="8">
        <v>2.2908962271084303E-3</v>
      </c>
      <c r="Y919" s="1">
        <v>2</v>
      </c>
      <c r="Z919" s="8"/>
      <c r="AA919" s="8">
        <v>1.1397743246837113E-2</v>
      </c>
      <c r="AB919" s="8">
        <v>1.2450797117818345E-3</v>
      </c>
      <c r="AC919" s="8">
        <v>3.4042553191489478E-3</v>
      </c>
      <c r="AD919" s="8">
        <v>5.2163026846571174E-3</v>
      </c>
      <c r="AE919" s="8">
        <v>4.1960389392413748E-3</v>
      </c>
      <c r="AF919" s="8">
        <v>8.7974991642376169E-3</v>
      </c>
      <c r="AG919" s="8">
        <v>1.2037315678603713E-2</v>
      </c>
      <c r="AH919" s="8"/>
    </row>
    <row r="920" spans="1:34">
      <c r="A920" s="1" t="s">
        <v>2420</v>
      </c>
      <c r="B920" s="1" t="s">
        <v>2421</v>
      </c>
      <c r="C920" s="1" t="s">
        <v>2422</v>
      </c>
      <c r="D920" s="1">
        <v>61985</v>
      </c>
      <c r="E920" s="1">
        <v>6.61</v>
      </c>
      <c r="F920" s="1" t="s">
        <v>2423</v>
      </c>
      <c r="G920" s="1">
        <v>563</v>
      </c>
      <c r="H920" s="9" t="s">
        <v>1508</v>
      </c>
      <c r="I920" s="10" t="s">
        <v>1508</v>
      </c>
      <c r="J920" s="4">
        <v>0.35290832118339605</v>
      </c>
      <c r="K920" s="4">
        <v>-0.61319111258776127</v>
      </c>
      <c r="L920" s="11">
        <f>S920/W920</f>
        <v>1.2771325987822117</v>
      </c>
      <c r="M920" s="8">
        <f t="shared" si="86"/>
        <v>0.65374906694799539</v>
      </c>
      <c r="N920" s="1">
        <v>946</v>
      </c>
      <c r="O920" s="8">
        <v>6.2957043781609401E-3</v>
      </c>
      <c r="P920" s="8">
        <v>2.6470847219184079E-3</v>
      </c>
      <c r="Q920" s="1">
        <v>3</v>
      </c>
      <c r="R920" s="1">
        <v>882</v>
      </c>
      <c r="S920" s="8">
        <v>9.630154284658814E-3</v>
      </c>
      <c r="T920" s="8">
        <v>1.1863114551776343E-3</v>
      </c>
      <c r="U920" s="1">
        <v>3</v>
      </c>
      <c r="V920" s="1">
        <v>929</v>
      </c>
      <c r="W920" s="8">
        <v>7.540449827873383E-3</v>
      </c>
      <c r="X920" s="8">
        <v>2.7355200180071517E-3</v>
      </c>
      <c r="Y920" s="1">
        <v>3</v>
      </c>
      <c r="Z920" s="8">
        <v>6.0165703425551784E-3</v>
      </c>
      <c r="AA920" s="8">
        <v>3.7992477489457045E-3</v>
      </c>
      <c r="AB920" s="8">
        <v>9.0712950429819375E-3</v>
      </c>
      <c r="AC920" s="8">
        <v>8.2674772036474432E-3</v>
      </c>
      <c r="AD920" s="8">
        <v>1.0432605369314235E-2</v>
      </c>
      <c r="AE920" s="8">
        <v>1.0190380281014768E-2</v>
      </c>
      <c r="AF920" s="8">
        <v>6.4514993871075867E-3</v>
      </c>
      <c r="AG920" s="8">
        <v>5.517103019360035E-3</v>
      </c>
      <c r="AH920" s="8">
        <v>1.0652747077152526E-2</v>
      </c>
    </row>
    <row r="921" spans="1:34">
      <c r="A921" s="1" t="s">
        <v>2093</v>
      </c>
      <c r="B921" s="1" t="s">
        <v>2094</v>
      </c>
      <c r="C921" s="1" t="s">
        <v>2095</v>
      </c>
      <c r="D921" s="1">
        <v>49905</v>
      </c>
      <c r="E921" s="1">
        <v>7.25</v>
      </c>
      <c r="F921" s="1" t="s">
        <v>2096</v>
      </c>
      <c r="G921" s="1">
        <v>465</v>
      </c>
      <c r="H921" s="9" t="s">
        <v>29</v>
      </c>
      <c r="I921" s="10" t="s">
        <v>64</v>
      </c>
      <c r="J921" s="4">
        <v>0.24638340874888409</v>
      </c>
      <c r="K921" s="4">
        <v>-0.65793830563753941</v>
      </c>
      <c r="L921" s="11">
        <f>S921/W921</f>
        <v>1.1862297083815732</v>
      </c>
      <c r="M921" s="8">
        <f t="shared" si="86"/>
        <v>0.63378336308895111</v>
      </c>
      <c r="N921" s="1">
        <v>947</v>
      </c>
      <c r="O921" s="8">
        <v>6.2952106649750237E-3</v>
      </c>
      <c r="P921" s="8">
        <v>1.6079937540482601E-3</v>
      </c>
      <c r="Q921" s="1">
        <v>2</v>
      </c>
      <c r="R921" s="1">
        <v>875</v>
      </c>
      <c r="S921" s="8">
        <v>9.9327483673494511E-3</v>
      </c>
      <c r="T921" s="8">
        <v>3.6526724786325369E-3</v>
      </c>
      <c r="U921" s="1">
        <v>3</v>
      </c>
      <c r="V921" s="1">
        <v>895</v>
      </c>
      <c r="W921" s="8">
        <v>8.3733768402252783E-3</v>
      </c>
      <c r="X921" s="8">
        <v>3.053675111034348E-3</v>
      </c>
      <c r="Y921" s="1">
        <v>2</v>
      </c>
      <c r="Z921" s="8">
        <v>7.4322339525681614E-3</v>
      </c>
      <c r="AA921" s="8"/>
      <c r="AB921" s="8">
        <v>5.1581873773818851E-3</v>
      </c>
      <c r="AC921" s="8">
        <v>1.4103343465045638E-2</v>
      </c>
      <c r="AD921" s="8">
        <v>7.3028237585199647E-3</v>
      </c>
      <c r="AE921" s="8">
        <v>8.3920778784827496E-3</v>
      </c>
      <c r="AF921" s="8"/>
      <c r="AG921" s="8">
        <v>1.053265121877825E-2</v>
      </c>
      <c r="AH921" s="8">
        <v>6.2141024616723063E-3</v>
      </c>
    </row>
    <row r="922" spans="1:34">
      <c r="A922" s="1" t="s">
        <v>5531</v>
      </c>
      <c r="B922" s="1" t="s">
        <v>4270</v>
      </c>
      <c r="C922" s="1" t="s">
        <v>5532</v>
      </c>
      <c r="D922" s="1">
        <v>113160</v>
      </c>
      <c r="E922" s="1">
        <v>6.89</v>
      </c>
      <c r="F922" s="1" t="s">
        <v>5533</v>
      </c>
      <c r="G922" s="1">
        <v>978</v>
      </c>
      <c r="H922" s="9" t="s">
        <v>35</v>
      </c>
      <c r="I922" s="10" t="s">
        <v>811</v>
      </c>
      <c r="J922" s="4"/>
      <c r="K922" s="4" t="s">
        <v>5732</v>
      </c>
      <c r="L922" s="11"/>
      <c r="M922" s="8" t="s">
        <v>5737</v>
      </c>
      <c r="N922" s="1">
        <v>948</v>
      </c>
      <c r="O922" s="8">
        <v>6.2906577699603991E-3</v>
      </c>
      <c r="P922" s="8">
        <v>4.116995866224024E-3</v>
      </c>
      <c r="Q922" s="1">
        <v>2</v>
      </c>
      <c r="R922" s="1" t="s">
        <v>39</v>
      </c>
      <c r="S922" s="8" t="s">
        <v>39</v>
      </c>
      <c r="T922" s="8" t="s">
        <v>39</v>
      </c>
      <c r="U922" s="1">
        <v>1</v>
      </c>
      <c r="V922" s="1" t="s">
        <v>39</v>
      </c>
      <c r="W922" s="8" t="s">
        <v>39</v>
      </c>
      <c r="X922" s="8" t="s">
        <v>39</v>
      </c>
      <c r="Y922" s="1">
        <v>0</v>
      </c>
      <c r="Z922" s="8">
        <v>9.2018134650843908E-3</v>
      </c>
      <c r="AA922" s="8"/>
      <c r="AB922" s="8">
        <v>3.3795020748364078E-3</v>
      </c>
      <c r="AC922" s="8"/>
      <c r="AD922" s="8">
        <v>7.6505772708304392E-3</v>
      </c>
      <c r="AE922" s="8"/>
      <c r="AF922" s="8"/>
      <c r="AG922" s="8"/>
      <c r="AH922" s="8"/>
    </row>
    <row r="923" spans="1:34">
      <c r="A923" s="1" t="s">
        <v>5193</v>
      </c>
      <c r="B923" s="1" t="s">
        <v>5194</v>
      </c>
      <c r="C923" s="1" t="s">
        <v>5195</v>
      </c>
      <c r="D923" s="1">
        <v>40463</v>
      </c>
      <c r="E923" s="1">
        <v>5.28</v>
      </c>
      <c r="F923" s="1" t="s">
        <v>5196</v>
      </c>
      <c r="G923" s="1">
        <v>355</v>
      </c>
      <c r="H923" s="9" t="s">
        <v>38</v>
      </c>
      <c r="I923" s="10" t="s">
        <v>64</v>
      </c>
      <c r="J923" s="4"/>
      <c r="K923" s="4" t="s">
        <v>5732</v>
      </c>
      <c r="L923" s="11"/>
      <c r="M923" s="8" t="s">
        <v>5737</v>
      </c>
      <c r="N923" s="1">
        <v>949</v>
      </c>
      <c r="O923" s="8">
        <v>6.2897471909574738E-3</v>
      </c>
      <c r="P923" s="8">
        <v>4.6187962886591778E-3</v>
      </c>
      <c r="Q923" s="1">
        <v>2</v>
      </c>
      <c r="R923" s="1" t="s">
        <v>39</v>
      </c>
      <c r="S923" s="8" t="s">
        <v>39</v>
      </c>
      <c r="T923" s="8" t="s">
        <v>39</v>
      </c>
      <c r="U923" s="1">
        <v>1</v>
      </c>
      <c r="V923" s="1" t="s">
        <v>39</v>
      </c>
      <c r="W923" s="8" t="s">
        <v>39</v>
      </c>
      <c r="X923" s="8" t="s">
        <v>39</v>
      </c>
      <c r="Y923" s="1">
        <v>1</v>
      </c>
      <c r="Z923" s="8">
        <v>9.5557293675876363E-3</v>
      </c>
      <c r="AA923" s="8"/>
      <c r="AB923" s="8">
        <v>3.0237650143273122E-3</v>
      </c>
      <c r="AC923" s="8">
        <v>1.7993920972644434E-2</v>
      </c>
      <c r="AD923" s="8"/>
      <c r="AE923" s="8"/>
      <c r="AF923" s="8"/>
      <c r="AG923" s="8">
        <v>2.4074631357207426E-2</v>
      </c>
      <c r="AH923" s="8"/>
    </row>
    <row r="924" spans="1:34">
      <c r="A924" s="1" t="s">
        <v>4444</v>
      </c>
      <c r="B924" s="1" t="s">
        <v>4445</v>
      </c>
      <c r="C924" s="1" t="s">
        <v>4446</v>
      </c>
      <c r="D924" s="1">
        <v>33168</v>
      </c>
      <c r="E924" s="1">
        <v>5.3</v>
      </c>
      <c r="F924" s="1" t="s">
        <v>4447</v>
      </c>
      <c r="G924" s="1">
        <v>295</v>
      </c>
      <c r="H924" s="9" t="s">
        <v>64</v>
      </c>
      <c r="I924" s="10" t="s">
        <v>1508</v>
      </c>
      <c r="J924" s="4" t="s">
        <v>5732</v>
      </c>
      <c r="K924" s="4">
        <v>-1.5080683642744224</v>
      </c>
      <c r="L924" s="11" t="s">
        <v>2</v>
      </c>
      <c r="M924" s="8">
        <f t="shared" ref="M924:M937" si="87">O924/S924</f>
        <v>0.3515816393587553</v>
      </c>
      <c r="N924" s="1">
        <v>950</v>
      </c>
      <c r="O924" s="8">
        <v>6.2894418359677523E-3</v>
      </c>
      <c r="P924" s="8">
        <v>4.6698087208874462E-3</v>
      </c>
      <c r="Q924" s="1">
        <v>3</v>
      </c>
      <c r="R924" s="1">
        <v>708</v>
      </c>
      <c r="S924" s="8">
        <v>1.7888993997067011E-2</v>
      </c>
      <c r="T924" s="8">
        <v>2.6761621881348551E-3</v>
      </c>
      <c r="U924" s="1">
        <v>2</v>
      </c>
      <c r="V924" s="1" t="s">
        <v>39</v>
      </c>
      <c r="W924" s="8" t="s">
        <v>39</v>
      </c>
      <c r="X924" s="8" t="s">
        <v>39</v>
      </c>
      <c r="Y924" s="1">
        <v>1</v>
      </c>
      <c r="Z924" s="8">
        <v>1.1679224782607111E-2</v>
      </c>
      <c r="AA924" s="8">
        <v>3.4538615899506403E-3</v>
      </c>
      <c r="AB924" s="8">
        <v>3.735239135345503E-3</v>
      </c>
      <c r="AC924" s="8"/>
      <c r="AD924" s="8">
        <v>1.5996661566281826E-2</v>
      </c>
      <c r="AE924" s="8">
        <v>1.9781326427852196E-2</v>
      </c>
      <c r="AF924" s="8">
        <v>1.2316498829932665E-2</v>
      </c>
      <c r="AG924" s="8"/>
      <c r="AH924" s="8"/>
    </row>
    <row r="925" spans="1:34">
      <c r="A925" s="1" t="s">
        <v>1194</v>
      </c>
      <c r="B925" s="1" t="s">
        <v>1195</v>
      </c>
      <c r="C925" s="1" t="s">
        <v>1196</v>
      </c>
      <c r="D925" s="1">
        <v>26155</v>
      </c>
      <c r="E925" s="1">
        <v>4.8099999999999996</v>
      </c>
      <c r="F925" s="1" t="s">
        <v>1197</v>
      </c>
      <c r="G925" s="1">
        <v>229</v>
      </c>
      <c r="H925" s="9" t="s">
        <v>811</v>
      </c>
      <c r="I925" s="10" t="s">
        <v>64</v>
      </c>
      <c r="J925" s="4">
        <v>-9.1492265783401819E-2</v>
      </c>
      <c r="K925" s="4">
        <v>-0.68549503998705252</v>
      </c>
      <c r="L925" s="11">
        <f>S925/W925</f>
        <v>0.93855144705642501</v>
      </c>
      <c r="M925" s="8">
        <f t="shared" si="87"/>
        <v>0.62179243093848491</v>
      </c>
      <c r="N925" s="1">
        <v>951</v>
      </c>
      <c r="O925" s="8">
        <v>6.2827332504654205E-3</v>
      </c>
      <c r="P925" s="8">
        <v>2.8387991919633457E-3</v>
      </c>
      <c r="Q925" s="1">
        <v>3</v>
      </c>
      <c r="R925" s="1">
        <v>869</v>
      </c>
      <c r="S925" s="8">
        <v>1.0104229221611388E-2</v>
      </c>
      <c r="T925" s="8">
        <v>2.7398911439960793E-3</v>
      </c>
      <c r="U925" s="1">
        <v>3</v>
      </c>
      <c r="V925" s="1">
        <v>844</v>
      </c>
      <c r="W925" s="8">
        <v>1.0765770223146787E-2</v>
      </c>
      <c r="X925" s="8">
        <v>3.9261537141870168E-3</v>
      </c>
      <c r="Y925" s="1">
        <v>2</v>
      </c>
      <c r="Z925" s="8">
        <v>9.5557293675876363E-3</v>
      </c>
      <c r="AA925" s="8">
        <v>4.4900200669358318E-3</v>
      </c>
      <c r="AB925" s="8">
        <v>4.8024503168727899E-3</v>
      </c>
      <c r="AC925" s="8">
        <v>1.3130699088145941E-2</v>
      </c>
      <c r="AD925" s="8">
        <v>9.3893448323828128E-3</v>
      </c>
      <c r="AE925" s="8">
        <v>7.7926437443054108E-3</v>
      </c>
      <c r="AF925" s="8"/>
      <c r="AG925" s="8">
        <v>1.3541980138429178E-2</v>
      </c>
      <c r="AH925" s="8">
        <v>7.9895603078643934E-3</v>
      </c>
    </row>
    <row r="926" spans="1:34">
      <c r="A926" s="1" t="s">
        <v>433</v>
      </c>
      <c r="B926" s="1" t="s">
        <v>434</v>
      </c>
      <c r="C926" s="1" t="s">
        <v>435</v>
      </c>
      <c r="D926" s="1">
        <v>59506</v>
      </c>
      <c r="E926" s="1">
        <v>6.44</v>
      </c>
      <c r="F926" s="1" t="s">
        <v>436</v>
      </c>
      <c r="G926" s="1">
        <v>551</v>
      </c>
      <c r="H926" s="9" t="s">
        <v>35</v>
      </c>
      <c r="I926" s="10" t="s">
        <v>35</v>
      </c>
      <c r="J926" s="4">
        <v>-0.60890945575775157</v>
      </c>
      <c r="K926" s="4">
        <v>0.49814825966055226</v>
      </c>
      <c r="L926" s="11">
        <f>S926/W926</f>
        <v>0.65569215737511899</v>
      </c>
      <c r="M926" s="8">
        <f t="shared" si="87"/>
        <v>1.4123995432475138</v>
      </c>
      <c r="N926" s="1">
        <v>952</v>
      </c>
      <c r="O926" s="8">
        <v>6.2790562709953415E-3</v>
      </c>
      <c r="P926" s="8">
        <v>2.8428684300170295E-3</v>
      </c>
      <c r="Q926" s="1">
        <v>2</v>
      </c>
      <c r="R926" s="1">
        <v>1049</v>
      </c>
      <c r="S926" s="8">
        <v>4.4456657473550161E-3</v>
      </c>
      <c r="T926" s="8">
        <v>1.9148381282892641E-3</v>
      </c>
      <c r="U926" s="1">
        <v>3</v>
      </c>
      <c r="V926" s="1">
        <v>952</v>
      </c>
      <c r="W926" s="8">
        <v>6.7801112112610912E-3</v>
      </c>
      <c r="X926" s="8">
        <v>6.3196178359284988E-3</v>
      </c>
      <c r="Y926" s="1">
        <v>3</v>
      </c>
      <c r="Z926" s="8"/>
      <c r="AA926" s="8">
        <v>8.2892678158815371E-3</v>
      </c>
      <c r="AB926" s="8">
        <v>4.2688447261091458E-3</v>
      </c>
      <c r="AC926" s="8">
        <v>2.9179331306990975E-3</v>
      </c>
      <c r="AD926" s="8">
        <v>3.8252886354152196E-3</v>
      </c>
      <c r="AE926" s="8">
        <v>6.5937754759507325E-3</v>
      </c>
      <c r="AF926" s="8">
        <v>1.4075998662780188E-2</v>
      </c>
      <c r="AG926" s="8">
        <v>3.0093289196509282E-3</v>
      </c>
      <c r="AH926" s="8">
        <v>3.2550060513521608E-3</v>
      </c>
    </row>
    <row r="927" spans="1:34">
      <c r="A927" s="1" t="s">
        <v>4681</v>
      </c>
      <c r="B927" s="1" t="s">
        <v>4682</v>
      </c>
      <c r="C927" s="1" t="s">
        <v>4683</v>
      </c>
      <c r="D927" s="1">
        <v>29156</v>
      </c>
      <c r="E927" s="1">
        <v>9.52</v>
      </c>
      <c r="F927" s="1" t="s">
        <v>4684</v>
      </c>
      <c r="G927" s="1">
        <v>260</v>
      </c>
      <c r="H927" s="9" t="s">
        <v>38</v>
      </c>
      <c r="I927" s="10" t="s">
        <v>1508</v>
      </c>
      <c r="J927" s="4" t="s">
        <v>5732</v>
      </c>
      <c r="K927" s="4">
        <v>-1.1295084698980775</v>
      </c>
      <c r="L927" s="11" t="s">
        <v>2</v>
      </c>
      <c r="M927" s="8">
        <f t="shared" si="87"/>
        <v>0.45707142405990742</v>
      </c>
      <c r="N927" s="1">
        <v>952</v>
      </c>
      <c r="O927" s="8">
        <v>6.2790562709953415E-3</v>
      </c>
      <c r="P927" s="8">
        <v>2.8428684300170295E-3</v>
      </c>
      <c r="Q927" s="1">
        <v>2</v>
      </c>
      <c r="R927" s="1">
        <v>781</v>
      </c>
      <c r="S927" s="8">
        <v>1.3737582225600606E-2</v>
      </c>
      <c r="T927" s="8">
        <v>5.0981404514535839E-3</v>
      </c>
      <c r="U927" s="1">
        <v>3</v>
      </c>
      <c r="V927" s="1" t="s">
        <v>39</v>
      </c>
      <c r="W927" s="8" t="s">
        <v>39</v>
      </c>
      <c r="X927" s="8" t="s">
        <v>39</v>
      </c>
      <c r="Y927" s="1">
        <v>1</v>
      </c>
      <c r="Z927" s="8"/>
      <c r="AA927" s="8">
        <v>8.2892678158815371E-3</v>
      </c>
      <c r="AB927" s="8">
        <v>4.2688447261091458E-3</v>
      </c>
      <c r="AC927" s="8">
        <v>1.8480243161094288E-2</v>
      </c>
      <c r="AD927" s="8">
        <v>8.3460842954513875E-3</v>
      </c>
      <c r="AE927" s="8">
        <v>1.4386419220256144E-2</v>
      </c>
      <c r="AF927" s="8">
        <v>6.4514993871075867E-3</v>
      </c>
      <c r="AG927" s="8"/>
      <c r="AH927" s="8"/>
    </row>
    <row r="928" spans="1:34">
      <c r="A928" s="1" t="s">
        <v>3155</v>
      </c>
      <c r="B928" s="1" t="s">
        <v>3156</v>
      </c>
      <c r="C928" s="1" t="s">
        <v>3157</v>
      </c>
      <c r="D928" s="1">
        <v>64288</v>
      </c>
      <c r="E928" s="1">
        <v>7.86</v>
      </c>
      <c r="F928" s="1" t="s">
        <v>3158</v>
      </c>
      <c r="G928" s="1">
        <v>578</v>
      </c>
      <c r="H928" s="9" t="s">
        <v>1894</v>
      </c>
      <c r="I928" s="10" t="s">
        <v>35</v>
      </c>
      <c r="J928" s="4">
        <v>0.71832679238652575</v>
      </c>
      <c r="K928" s="4">
        <v>-0.15113350596647709</v>
      </c>
      <c r="L928" s="11">
        <f t="shared" ref="L928:L935" si="88">S928/W928</f>
        <v>1.6452727745460507</v>
      </c>
      <c r="M928" s="8">
        <f t="shared" si="87"/>
        <v>0.90054264042052079</v>
      </c>
      <c r="N928" s="1">
        <v>954</v>
      </c>
      <c r="O928" s="8">
        <v>6.2027109312049579E-3</v>
      </c>
      <c r="P928" s="8">
        <v>2.3075915302044653E-3</v>
      </c>
      <c r="Q928" s="1">
        <v>3</v>
      </c>
      <c r="R928" s="1">
        <v>958</v>
      </c>
      <c r="S928" s="8">
        <v>6.8877481784854928E-3</v>
      </c>
      <c r="T928" s="8">
        <v>1.2634680651950976E-3</v>
      </c>
      <c r="U928" s="1">
        <v>2</v>
      </c>
      <c r="V928" s="1">
        <v>1033</v>
      </c>
      <c r="W928" s="8">
        <v>4.186386771267093E-3</v>
      </c>
      <c r="X928" s="8">
        <v>2.3739168060886366E-3</v>
      </c>
      <c r="Y928" s="1">
        <v>2</v>
      </c>
      <c r="Z928" s="8">
        <v>3.5391590250324584E-3</v>
      </c>
      <c r="AA928" s="8">
        <v>7.5984954978914089E-3</v>
      </c>
      <c r="AB928" s="8">
        <v>7.4704782706910061E-3</v>
      </c>
      <c r="AC928" s="8">
        <v>7.7811550151975937E-3</v>
      </c>
      <c r="AD928" s="8"/>
      <c r="AE928" s="8">
        <v>5.9943413417733928E-3</v>
      </c>
      <c r="AF928" s="8">
        <v>5.8649994428250788E-3</v>
      </c>
      <c r="AG928" s="8">
        <v>2.5077740997091068E-3</v>
      </c>
      <c r="AH928" s="8"/>
    </row>
    <row r="929" spans="1:34">
      <c r="A929" s="1" t="s">
        <v>2607</v>
      </c>
      <c r="B929" s="1" t="s">
        <v>2608</v>
      </c>
      <c r="C929" s="1" t="s">
        <v>2609</v>
      </c>
      <c r="D929" s="1">
        <v>80545</v>
      </c>
      <c r="E929" s="1">
        <v>8.3000000000000007</v>
      </c>
      <c r="F929" s="1" t="s">
        <v>2610</v>
      </c>
      <c r="G929" s="1">
        <v>705</v>
      </c>
      <c r="H929" s="9" t="s">
        <v>35</v>
      </c>
      <c r="I929" s="10" t="s">
        <v>1894</v>
      </c>
      <c r="J929" s="4">
        <v>0.41735532680262855</v>
      </c>
      <c r="K929" s="4">
        <v>-0.55212123058003704</v>
      </c>
      <c r="L929" s="11">
        <f t="shared" si="88"/>
        <v>1.335477182505719</v>
      </c>
      <c r="M929" s="8">
        <f t="shared" si="87"/>
        <v>0.68201660474349302</v>
      </c>
      <c r="N929" s="1">
        <v>955</v>
      </c>
      <c r="O929" s="8">
        <v>6.17459565359702E-3</v>
      </c>
      <c r="P929" s="8">
        <v>4.4559474227959112E-3</v>
      </c>
      <c r="Q929" s="1">
        <v>2</v>
      </c>
      <c r="R929" s="1">
        <v>897</v>
      </c>
      <c r="S929" s="8">
        <v>9.0534388908599817E-3</v>
      </c>
      <c r="T929" s="8">
        <v>3.6413343865764744E-3</v>
      </c>
      <c r="U929" s="1">
        <v>3</v>
      </c>
      <c r="V929" s="1">
        <v>953</v>
      </c>
      <c r="W929" s="8">
        <v>6.7791790151541667E-3</v>
      </c>
      <c r="X929" s="8">
        <v>3.0700395169274679E-3</v>
      </c>
      <c r="Y929" s="1">
        <v>3</v>
      </c>
      <c r="Z929" s="8"/>
      <c r="AA929" s="8">
        <v>9.3254262928667286E-3</v>
      </c>
      <c r="AB929" s="8">
        <v>3.0237650143273122E-3</v>
      </c>
      <c r="AC929" s="8">
        <v>6.3221884498480454E-3</v>
      </c>
      <c r="AD929" s="8">
        <v>7.6505772708304392E-3</v>
      </c>
      <c r="AE929" s="8">
        <v>1.3187550951901465E-2</v>
      </c>
      <c r="AF929" s="8">
        <v>9.9704990528026345E-3</v>
      </c>
      <c r="AG929" s="8">
        <v>6.5202126592436788E-3</v>
      </c>
      <c r="AH929" s="8">
        <v>3.84682533341619E-3</v>
      </c>
    </row>
    <row r="930" spans="1:34">
      <c r="A930" s="1" t="s">
        <v>3035</v>
      </c>
      <c r="B930" s="1" t="s">
        <v>3036</v>
      </c>
      <c r="C930" s="1" t="s">
        <v>3037</v>
      </c>
      <c r="D930" s="1">
        <v>71697</v>
      </c>
      <c r="E930" s="1">
        <v>6.1</v>
      </c>
      <c r="F930" s="1" t="s">
        <v>3038</v>
      </c>
      <c r="G930" s="1">
        <v>645</v>
      </c>
      <c r="H930" s="9" t="s">
        <v>1508</v>
      </c>
      <c r="I930" s="10" t="s">
        <v>811</v>
      </c>
      <c r="J930" s="4">
        <v>0.63726642560151558</v>
      </c>
      <c r="K930" s="4">
        <v>-0.6155430518067514</v>
      </c>
      <c r="L930" s="11">
        <f t="shared" si="88"/>
        <v>1.5553792804873963</v>
      </c>
      <c r="M930" s="8">
        <f t="shared" si="87"/>
        <v>0.65268416730079837</v>
      </c>
      <c r="N930" s="1">
        <v>956</v>
      </c>
      <c r="O930" s="8">
        <v>6.1649532984713595E-3</v>
      </c>
      <c r="P930" s="8">
        <v>1.1779512536228376E-3</v>
      </c>
      <c r="Q930" s="1">
        <v>3</v>
      </c>
      <c r="R930" s="1">
        <v>887</v>
      </c>
      <c r="S930" s="8">
        <v>9.445538297591578E-3</v>
      </c>
      <c r="T930" s="8">
        <v>5.1846200622009363E-3</v>
      </c>
      <c r="U930" s="1">
        <v>3</v>
      </c>
      <c r="V930" s="1">
        <v>970</v>
      </c>
      <c r="W930" s="8">
        <v>6.0728199327894535E-3</v>
      </c>
      <c r="X930" s="8">
        <v>8.818605167158867E-4</v>
      </c>
      <c r="Y930" s="1">
        <v>3</v>
      </c>
      <c r="Z930" s="8">
        <v>7.0783180500649167E-3</v>
      </c>
      <c r="AA930" s="8">
        <v>4.8354062259308968E-3</v>
      </c>
      <c r="AB930" s="8">
        <v>6.5811356194182668E-3</v>
      </c>
      <c r="AC930" s="8">
        <v>1.5075987841945341E-2</v>
      </c>
      <c r="AD930" s="8">
        <v>4.8685491723466437E-3</v>
      </c>
      <c r="AE930" s="8">
        <v>8.3920778784827496E-3</v>
      </c>
      <c r="AF930" s="8">
        <v>5.2784994985425708E-3</v>
      </c>
      <c r="AG930" s="8">
        <v>7.0217674791854994E-3</v>
      </c>
      <c r="AH930" s="8">
        <v>5.9181928206402919E-3</v>
      </c>
    </row>
    <row r="931" spans="1:34">
      <c r="A931" s="1" t="s">
        <v>3602</v>
      </c>
      <c r="B931" s="1" t="s">
        <v>3603</v>
      </c>
      <c r="C931" s="1" t="s">
        <v>3604</v>
      </c>
      <c r="D931" s="1">
        <v>68679</v>
      </c>
      <c r="E931" s="1">
        <v>7.16</v>
      </c>
      <c r="F931" s="1" t="s">
        <v>3605</v>
      </c>
      <c r="G931" s="1">
        <v>625</v>
      </c>
      <c r="H931" s="9" t="s">
        <v>1508</v>
      </c>
      <c r="I931" s="10" t="s">
        <v>1508</v>
      </c>
      <c r="J931" s="4">
        <v>1.2822878956237798</v>
      </c>
      <c r="K931" s="4">
        <v>-1.4459969972106723</v>
      </c>
      <c r="L931" s="11">
        <f t="shared" si="88"/>
        <v>2.4322438820339594</v>
      </c>
      <c r="M931" s="8">
        <f t="shared" si="87"/>
        <v>0.36703842295231232</v>
      </c>
      <c r="N931" s="1">
        <v>957</v>
      </c>
      <c r="O931" s="8">
        <v>6.1645382613097653E-3</v>
      </c>
      <c r="P931" s="8">
        <v>1.5943771717357347E-3</v>
      </c>
      <c r="Q931" s="1">
        <v>3</v>
      </c>
      <c r="R931" s="1">
        <v>728</v>
      </c>
      <c r="S931" s="8">
        <v>1.6795348595181538E-2</v>
      </c>
      <c r="T931" s="8">
        <v>9.309177641726063E-3</v>
      </c>
      <c r="U931" s="1">
        <v>2</v>
      </c>
      <c r="V931" s="1">
        <v>946</v>
      </c>
      <c r="W931" s="8">
        <v>6.9052896871248199E-3</v>
      </c>
      <c r="X931" s="8">
        <v>7.2293866382402176E-3</v>
      </c>
      <c r="Y931" s="1">
        <v>3</v>
      </c>
      <c r="Z931" s="8">
        <v>5.3087385375486865E-3</v>
      </c>
      <c r="AA931" s="8">
        <v>5.1807923849259601E-3</v>
      </c>
      <c r="AB931" s="8">
        <v>8.0040838614546493E-3</v>
      </c>
      <c r="AC931" s="8">
        <v>1.0212765957446843E-2</v>
      </c>
      <c r="AD931" s="8"/>
      <c r="AE931" s="8">
        <v>2.3377931232916233E-2</v>
      </c>
      <c r="AF931" s="8">
        <v>1.5248998551345205E-2</v>
      </c>
      <c r="AG931" s="8">
        <v>2.5077740997091068E-3</v>
      </c>
      <c r="AH931" s="8">
        <v>2.959096410320146E-3</v>
      </c>
    </row>
    <row r="932" spans="1:34">
      <c r="A932" s="1" t="s">
        <v>2751</v>
      </c>
      <c r="B932" s="1" t="s">
        <v>2752</v>
      </c>
      <c r="C932" s="1" t="s">
        <v>2753</v>
      </c>
      <c r="D932" s="1">
        <v>69223</v>
      </c>
      <c r="E932" s="1">
        <v>9.06</v>
      </c>
      <c r="F932" s="1" t="s">
        <v>2754</v>
      </c>
      <c r="G932" s="1">
        <v>615</v>
      </c>
      <c r="H932" s="9" t="s">
        <v>29</v>
      </c>
      <c r="I932" s="10" t="s">
        <v>811</v>
      </c>
      <c r="J932" s="4">
        <v>0.47111666221598303</v>
      </c>
      <c r="K932" s="4">
        <v>0.29063715104396554</v>
      </c>
      <c r="L932" s="11">
        <f t="shared" si="88"/>
        <v>1.3861819734568477</v>
      </c>
      <c r="M932" s="8">
        <f t="shared" si="87"/>
        <v>1.2231803631242466</v>
      </c>
      <c r="N932" s="1">
        <v>957</v>
      </c>
      <c r="O932" s="8">
        <v>6.1645382613097653E-3</v>
      </c>
      <c r="P932" s="8">
        <v>1.5943771717357347E-3</v>
      </c>
      <c r="Q932" s="1">
        <v>3</v>
      </c>
      <c r="R932" s="1">
        <v>1023</v>
      </c>
      <c r="S932" s="8">
        <v>5.0397622845778072E-3</v>
      </c>
      <c r="T932" s="8">
        <v>2.4966582809893327E-4</v>
      </c>
      <c r="U932" s="1">
        <v>2</v>
      </c>
      <c r="V932" s="1">
        <v>1056</v>
      </c>
      <c r="W932" s="8">
        <v>3.6357147770502995E-3</v>
      </c>
      <c r="X932" s="8">
        <v>1.1950447904065665E-3</v>
      </c>
      <c r="Y932" s="1">
        <v>3</v>
      </c>
      <c r="Z932" s="8">
        <v>5.3087385375486865E-3</v>
      </c>
      <c r="AA932" s="8">
        <v>5.1807923849259601E-3</v>
      </c>
      <c r="AB932" s="8">
        <v>8.0040838614546493E-3</v>
      </c>
      <c r="AC932" s="8">
        <v>4.8632218844984962E-3</v>
      </c>
      <c r="AD932" s="8">
        <v>5.2163026846571174E-3</v>
      </c>
      <c r="AE932" s="8"/>
      <c r="AF932" s="8">
        <v>2.9324997214125394E-3</v>
      </c>
      <c r="AG932" s="8">
        <v>5.0155481994182136E-3</v>
      </c>
      <c r="AH932" s="8">
        <v>2.959096410320146E-3</v>
      </c>
    </row>
    <row r="933" spans="1:34">
      <c r="A933" s="1" t="s">
        <v>807</v>
      </c>
      <c r="B933" s="1" t="s">
        <v>808</v>
      </c>
      <c r="C933" s="1" t="s">
        <v>809</v>
      </c>
      <c r="D933" s="1">
        <v>23393</v>
      </c>
      <c r="E933" s="1">
        <v>5.12</v>
      </c>
      <c r="F933" s="1" t="s">
        <v>810</v>
      </c>
      <c r="G933" s="1">
        <v>204</v>
      </c>
      <c r="H933" s="9" t="s">
        <v>811</v>
      </c>
      <c r="I933" s="10" t="s">
        <v>64</v>
      </c>
      <c r="J933" s="4">
        <v>-0.26071345697837151</v>
      </c>
      <c r="K933" s="4">
        <v>-0.90443376734048508</v>
      </c>
      <c r="L933" s="11">
        <f t="shared" si="88"/>
        <v>0.83467504491882405</v>
      </c>
      <c r="M933" s="8">
        <f t="shared" si="87"/>
        <v>0.53424234369012402</v>
      </c>
      <c r="N933" s="1">
        <v>959</v>
      </c>
      <c r="O933" s="8">
        <v>6.0989862090317292E-3</v>
      </c>
      <c r="P933" s="8">
        <v>4.3795326725348657E-3</v>
      </c>
      <c r="Q933" s="1">
        <v>3</v>
      </c>
      <c r="R933" s="1">
        <v>831</v>
      </c>
      <c r="S933" s="8">
        <v>1.1416141534017599E-2</v>
      </c>
      <c r="T933" s="8">
        <v>3.3870086781305222E-3</v>
      </c>
      <c r="U933" s="1">
        <v>3</v>
      </c>
      <c r="V933" s="1">
        <v>760</v>
      </c>
      <c r="W933" s="8">
        <v>1.3677348572375098E-2</v>
      </c>
      <c r="X933" s="8">
        <v>6.3698295932398527E-3</v>
      </c>
      <c r="Y933" s="1">
        <v>2</v>
      </c>
      <c r="Z933" s="8">
        <v>1.097139297760062E-2</v>
      </c>
      <c r="AA933" s="8">
        <v>4.8354062259308968E-3</v>
      </c>
      <c r="AB933" s="8">
        <v>2.490159423563669E-3</v>
      </c>
      <c r="AC933" s="8">
        <v>1.5075987841945341E-2</v>
      </c>
      <c r="AD933" s="8">
        <v>1.0780358881624709E-2</v>
      </c>
      <c r="AE933" s="8">
        <v>8.3920778784827496E-3</v>
      </c>
      <c r="AF933" s="8">
        <v>1.8181498272757744E-2</v>
      </c>
      <c r="AG933" s="8"/>
      <c r="AH933" s="8">
        <v>9.1731988719924527E-3</v>
      </c>
    </row>
    <row r="934" spans="1:34">
      <c r="A934" s="1" t="s">
        <v>2847</v>
      </c>
      <c r="B934" s="1" t="s">
        <v>2848</v>
      </c>
      <c r="C934" s="1" t="s">
        <v>2849</v>
      </c>
      <c r="D934" s="1">
        <v>106531</v>
      </c>
      <c r="E934" s="1">
        <v>5.82</v>
      </c>
      <c r="F934" s="1" t="s">
        <v>2850</v>
      </c>
      <c r="G934" s="1">
        <v>930</v>
      </c>
      <c r="H934" s="9" t="s">
        <v>64</v>
      </c>
      <c r="I934" s="10" t="s">
        <v>1508</v>
      </c>
      <c r="J934" s="4">
        <v>0.53693687547037372</v>
      </c>
      <c r="K934" s="4">
        <v>-0.13156950515008209</v>
      </c>
      <c r="L934" s="11">
        <f t="shared" si="88"/>
        <v>1.4508887234044778</v>
      </c>
      <c r="M934" s="8">
        <f t="shared" si="87"/>
        <v>0.91283783533256835</v>
      </c>
      <c r="N934" s="1">
        <v>960</v>
      </c>
      <c r="O934" s="8">
        <v>6.0214231065932834E-3</v>
      </c>
      <c r="P934" s="8">
        <v>4.0508399702607186E-3</v>
      </c>
      <c r="Q934" s="1">
        <v>3</v>
      </c>
      <c r="R934" s="1">
        <v>970</v>
      </c>
      <c r="S934" s="8">
        <v>6.5963776626321987E-3</v>
      </c>
      <c r="T934" s="8">
        <v>4.4196099829676982E-3</v>
      </c>
      <c r="U934" s="1">
        <v>3</v>
      </c>
      <c r="V934" s="1">
        <v>1022</v>
      </c>
      <c r="W934" s="8">
        <v>4.5464394038117178E-3</v>
      </c>
      <c r="X934" s="8">
        <v>7.1638836335046385E-4</v>
      </c>
      <c r="Y934" s="1">
        <v>3</v>
      </c>
      <c r="Z934" s="8">
        <v>9.5557293675876363E-3</v>
      </c>
      <c r="AA934" s="8">
        <v>6.9077231799012807E-3</v>
      </c>
      <c r="AB934" s="8">
        <v>1.6008167722909299E-3</v>
      </c>
      <c r="AC934" s="8">
        <v>1.167173252279639E-2</v>
      </c>
      <c r="AD934" s="8">
        <v>4.5207956600361691E-3</v>
      </c>
      <c r="AE934" s="8">
        <v>3.596604805064036E-3</v>
      </c>
      <c r="AF934" s="8">
        <v>5.2784994985425708E-3</v>
      </c>
      <c r="AG934" s="8">
        <v>4.5139933794763921E-3</v>
      </c>
      <c r="AH934" s="8">
        <v>3.84682533341619E-3</v>
      </c>
    </row>
    <row r="935" spans="1:34">
      <c r="A935" s="1" t="s">
        <v>1439</v>
      </c>
      <c r="B935" s="1" t="s">
        <v>1440</v>
      </c>
      <c r="C935" s="1" t="s">
        <v>1441</v>
      </c>
      <c r="D935" s="1">
        <v>29960</v>
      </c>
      <c r="E935" s="1">
        <v>6.33</v>
      </c>
      <c r="F935" s="1" t="s">
        <v>1442</v>
      </c>
      <c r="G935" s="1">
        <v>261</v>
      </c>
      <c r="H935" s="9" t="s">
        <v>35</v>
      </c>
      <c r="I935" s="10" t="s">
        <v>806</v>
      </c>
      <c r="J935" s="4">
        <v>9.8098997816335638E-3</v>
      </c>
      <c r="K935" s="4">
        <v>-0.16089017952806539</v>
      </c>
      <c r="L935" s="11">
        <f t="shared" si="88"/>
        <v>1.0068228748527037</v>
      </c>
      <c r="M935" s="8">
        <f t="shared" si="87"/>
        <v>0.89447298804076525</v>
      </c>
      <c r="N935" s="1">
        <v>961</v>
      </c>
      <c r="O935" s="8">
        <v>5.9696567532601793E-3</v>
      </c>
      <c r="P935" s="8">
        <v>3.0694218497982154E-3</v>
      </c>
      <c r="Q935" s="1">
        <v>2</v>
      </c>
      <c r="R935" s="1">
        <v>964</v>
      </c>
      <c r="S935" s="8">
        <v>6.6739374280446297E-3</v>
      </c>
      <c r="T935" s="8">
        <v>1.8729750446939701E-3</v>
      </c>
      <c r="U935" s="1">
        <v>2</v>
      </c>
      <c r="V935" s="1">
        <v>955</v>
      </c>
      <c r="W935" s="8">
        <v>6.6287105654219613E-3</v>
      </c>
      <c r="X935" s="8">
        <v>2.5061445177630546E-4</v>
      </c>
      <c r="Y935" s="1">
        <v>2</v>
      </c>
      <c r="Z935" s="8">
        <v>8.1400657575746542E-3</v>
      </c>
      <c r="AA935" s="8">
        <v>3.7992477489457045E-3</v>
      </c>
      <c r="AB935" s="8"/>
      <c r="AC935" s="8">
        <v>5.3495440729483465E-3</v>
      </c>
      <c r="AD935" s="8">
        <v>7.9983307831409129E-3</v>
      </c>
      <c r="AE935" s="8"/>
      <c r="AF935" s="8">
        <v>6.4514993871075867E-3</v>
      </c>
      <c r="AG935" s="8"/>
      <c r="AH935" s="8">
        <v>6.8059217437363359E-3</v>
      </c>
    </row>
    <row r="936" spans="1:34">
      <c r="A936" s="1" t="s">
        <v>4556</v>
      </c>
      <c r="B936" s="1" t="s">
        <v>4557</v>
      </c>
      <c r="C936" s="1" t="s">
        <v>4558</v>
      </c>
      <c r="D936" s="1">
        <v>19327</v>
      </c>
      <c r="E936" s="1">
        <v>6.6</v>
      </c>
      <c r="F936" s="1" t="s">
        <v>4559</v>
      </c>
      <c r="G936" s="1">
        <v>173</v>
      </c>
      <c r="H936" s="9" t="s">
        <v>481</v>
      </c>
      <c r="I936" s="10" t="s">
        <v>806</v>
      </c>
      <c r="J936" s="4" t="s">
        <v>5732</v>
      </c>
      <c r="K936" s="4">
        <v>-0.45060163856550095</v>
      </c>
      <c r="L936" s="11" t="s">
        <v>2</v>
      </c>
      <c r="M936" s="8">
        <f t="shared" si="87"/>
        <v>0.73173763212659004</v>
      </c>
      <c r="N936" s="1">
        <v>962</v>
      </c>
      <c r="O936" s="8">
        <v>5.9440675227356334E-3</v>
      </c>
      <c r="P936" s="8">
        <v>1.0253447109909344E-4</v>
      </c>
      <c r="Q936" s="1">
        <v>2</v>
      </c>
      <c r="R936" s="1">
        <v>921</v>
      </c>
      <c r="S936" s="8">
        <v>8.1232223979800927E-3</v>
      </c>
      <c r="T936" s="8">
        <v>2.1429299151048834E-3</v>
      </c>
      <c r="U936" s="1">
        <v>3</v>
      </c>
      <c r="V936" s="1" t="s">
        <v>39</v>
      </c>
      <c r="W936" s="8" t="s">
        <v>39</v>
      </c>
      <c r="X936" s="8" t="s">
        <v>39</v>
      </c>
      <c r="Y936" s="1">
        <v>1</v>
      </c>
      <c r="Z936" s="8">
        <v>6.0165703425551784E-3</v>
      </c>
      <c r="AA936" s="8">
        <v>5.8715647029160883E-3</v>
      </c>
      <c r="AB936" s="8"/>
      <c r="AC936" s="8">
        <v>8.2674772036474432E-3</v>
      </c>
      <c r="AD936" s="8">
        <v>5.9118097092780673E-3</v>
      </c>
      <c r="AE936" s="8">
        <v>1.0190380281014768E-2</v>
      </c>
      <c r="AF936" s="8"/>
      <c r="AG936" s="8">
        <v>1.9059083157789213E-2</v>
      </c>
      <c r="AH936" s="8"/>
    </row>
    <row r="937" spans="1:34">
      <c r="A937" s="1" t="s">
        <v>4580</v>
      </c>
      <c r="B937" s="1" t="s">
        <v>4581</v>
      </c>
      <c r="C937" s="1" t="s">
        <v>4582</v>
      </c>
      <c r="D937" s="1">
        <v>60537</v>
      </c>
      <c r="E937" s="1">
        <v>5.73</v>
      </c>
      <c r="F937" s="1" t="s">
        <v>4583</v>
      </c>
      <c r="G937" s="1">
        <v>541</v>
      </c>
      <c r="H937" s="9" t="s">
        <v>38</v>
      </c>
      <c r="I937" s="10" t="s">
        <v>64</v>
      </c>
      <c r="J937" s="4" t="s">
        <v>5732</v>
      </c>
      <c r="K937" s="4">
        <v>-0.12412732738148255</v>
      </c>
      <c r="L937" s="11" t="s">
        <v>2</v>
      </c>
      <c r="M937" s="8">
        <f t="shared" si="87"/>
        <v>0.91755889809486935</v>
      </c>
      <c r="N937" s="1">
        <v>963</v>
      </c>
      <c r="O937" s="8">
        <v>5.9229078306354795E-3</v>
      </c>
      <c r="P937" s="8">
        <v>2.0559853358580534E-3</v>
      </c>
      <c r="Q937" s="1">
        <v>3</v>
      </c>
      <c r="R937" s="1">
        <v>974</v>
      </c>
      <c r="S937" s="8">
        <v>6.4550709964594456E-3</v>
      </c>
      <c r="T937" s="8">
        <v>3.3234380162982147E-3</v>
      </c>
      <c r="U937" s="1">
        <v>3</v>
      </c>
      <c r="V937" s="1" t="s">
        <v>39</v>
      </c>
      <c r="W937" s="8" t="s">
        <v>39</v>
      </c>
      <c r="X937" s="8" t="s">
        <v>39</v>
      </c>
      <c r="Y937" s="1">
        <v>1</v>
      </c>
      <c r="Z937" s="8">
        <v>3.8930749275357039E-3</v>
      </c>
      <c r="AA937" s="8">
        <v>5.8715647029160883E-3</v>
      </c>
      <c r="AB937" s="8">
        <v>8.0040838614546493E-3</v>
      </c>
      <c r="AC937" s="8">
        <v>5.3495440729483465E-3</v>
      </c>
      <c r="AD937" s="8">
        <v>3.8252886354152196E-3</v>
      </c>
      <c r="AE937" s="8">
        <v>1.0190380281014768E-2</v>
      </c>
      <c r="AF937" s="8">
        <v>6.4514993871075867E-3</v>
      </c>
      <c r="AG937" s="8"/>
      <c r="AH937" s="8"/>
    </row>
    <row r="938" spans="1:34">
      <c r="A938" s="1" t="s">
        <v>4096</v>
      </c>
      <c r="B938" s="1" t="s">
        <v>4097</v>
      </c>
      <c r="C938" s="1" t="s">
        <v>4098</v>
      </c>
      <c r="D938" s="1">
        <v>37302</v>
      </c>
      <c r="E938" s="1">
        <v>6.04</v>
      </c>
      <c r="F938" s="1" t="s">
        <v>4099</v>
      </c>
      <c r="G938" s="1">
        <v>345</v>
      </c>
      <c r="H938" s="9" t="s">
        <v>28</v>
      </c>
      <c r="I938" s="10" t="s">
        <v>806</v>
      </c>
      <c r="J938" s="4" t="s">
        <v>5731</v>
      </c>
      <c r="K938" s="4" t="s">
        <v>5732</v>
      </c>
      <c r="L938" s="11" t="s">
        <v>3</v>
      </c>
      <c r="M938" s="8" t="s">
        <v>5737</v>
      </c>
      <c r="N938" s="1">
        <v>964</v>
      </c>
      <c r="O938" s="8">
        <v>5.86026219914405E-3</v>
      </c>
      <c r="P938" s="8">
        <v>9.9288373473672758E-4</v>
      </c>
      <c r="Q938" s="1">
        <v>2</v>
      </c>
      <c r="R938" s="1" t="s">
        <v>39</v>
      </c>
      <c r="S938" s="8" t="s">
        <v>39</v>
      </c>
      <c r="T938" s="8" t="s">
        <v>39</v>
      </c>
      <c r="U938" s="1">
        <v>1</v>
      </c>
      <c r="V938" s="1">
        <v>825</v>
      </c>
      <c r="W938" s="8">
        <v>1.1423322769869631E-2</v>
      </c>
      <c r="X938" s="8">
        <v>2.9916861188981859E-3</v>
      </c>
      <c r="Y938" s="1">
        <v>3</v>
      </c>
      <c r="Z938" s="8"/>
      <c r="AA938" s="8">
        <v>6.5623370209062157E-3</v>
      </c>
      <c r="AB938" s="8">
        <v>5.1581873773818851E-3</v>
      </c>
      <c r="AC938" s="8">
        <v>4.3768996960486467E-3</v>
      </c>
      <c r="AD938" s="8"/>
      <c r="AE938" s="8"/>
      <c r="AF938" s="8">
        <v>1.1143498941367649E-2</v>
      </c>
      <c r="AG938" s="8">
        <v>1.4545089778312818E-2</v>
      </c>
      <c r="AH938" s="8">
        <v>8.5813795899284222E-3</v>
      </c>
    </row>
    <row r="939" spans="1:34">
      <c r="A939" s="1" t="s">
        <v>1394</v>
      </c>
      <c r="B939" s="1" t="s">
        <v>1395</v>
      </c>
      <c r="C939" s="1" t="s">
        <v>1396</v>
      </c>
      <c r="D939" s="1">
        <v>87375</v>
      </c>
      <c r="E939" s="1">
        <v>5.77</v>
      </c>
      <c r="F939" s="1" t="s">
        <v>1397</v>
      </c>
      <c r="G939" s="1">
        <v>789</v>
      </c>
      <c r="H939" s="9" t="s">
        <v>64</v>
      </c>
      <c r="I939" s="10" t="s">
        <v>29</v>
      </c>
      <c r="J939" s="4">
        <v>-5.81254689740574E-3</v>
      </c>
      <c r="K939" s="4">
        <v>0.34119386370125043</v>
      </c>
      <c r="L939" s="11">
        <f>S939/W939</f>
        <v>0.99597915483825061</v>
      </c>
      <c r="M939" s="8">
        <f>O939/S939</f>
        <v>1.2668044705026862</v>
      </c>
      <c r="N939" s="1">
        <v>965</v>
      </c>
      <c r="O939" s="8">
        <v>5.8550922343532791E-3</v>
      </c>
      <c r="P939" s="8">
        <v>2.7214813861412712E-4</v>
      </c>
      <c r="Q939" s="1">
        <v>2</v>
      </c>
      <c r="R939" s="1">
        <v>1045</v>
      </c>
      <c r="S939" s="8">
        <v>4.6219384054035544E-3</v>
      </c>
      <c r="T939" s="8">
        <v>2.2947324798974749E-3</v>
      </c>
      <c r="U939" s="1">
        <v>3</v>
      </c>
      <c r="V939" s="1">
        <v>1019</v>
      </c>
      <c r="W939" s="8">
        <v>4.6405975295277825E-3</v>
      </c>
      <c r="X939" s="8">
        <v>2.9921508728417835E-3</v>
      </c>
      <c r="Y939" s="1">
        <v>3</v>
      </c>
      <c r="Z939" s="8">
        <v>5.6626544400519329E-3</v>
      </c>
      <c r="AA939" s="8"/>
      <c r="AB939" s="8">
        <v>6.0475300286546244E-3</v>
      </c>
      <c r="AC939" s="8">
        <v>3.8905775075987969E-3</v>
      </c>
      <c r="AD939" s="8">
        <v>2.782028098483796E-3</v>
      </c>
      <c r="AE939" s="8">
        <v>7.1932096101280721E-3</v>
      </c>
      <c r="AF939" s="8">
        <v>2.3459997771300314E-3</v>
      </c>
      <c r="AG939" s="8">
        <v>8.0248771190691414E-3</v>
      </c>
      <c r="AH939" s="8">
        <v>3.5509156923841747E-3</v>
      </c>
    </row>
    <row r="940" spans="1:34">
      <c r="A940" s="1" t="s">
        <v>4088</v>
      </c>
      <c r="B940" s="1" t="s">
        <v>4089</v>
      </c>
      <c r="C940" s="1" t="s">
        <v>4090</v>
      </c>
      <c r="D940" s="1">
        <v>34336</v>
      </c>
      <c r="E940" s="1">
        <v>6.84</v>
      </c>
      <c r="F940" s="1" t="s">
        <v>4091</v>
      </c>
      <c r="G940" s="1">
        <v>300</v>
      </c>
      <c r="H940" s="9" t="s">
        <v>38</v>
      </c>
      <c r="I940" s="10" t="s">
        <v>97</v>
      </c>
      <c r="J940" s="4" t="s">
        <v>5731</v>
      </c>
      <c r="K940" s="4" t="s">
        <v>5732</v>
      </c>
      <c r="L940" s="11" t="s">
        <v>3</v>
      </c>
      <c r="M940" s="8" t="s">
        <v>5737</v>
      </c>
      <c r="N940" s="1">
        <v>966</v>
      </c>
      <c r="O940" s="8">
        <v>5.8478039450190512E-3</v>
      </c>
      <c r="P940" s="8">
        <v>1.9854065870551964E-3</v>
      </c>
      <c r="Q940" s="1">
        <v>3</v>
      </c>
      <c r="R940" s="1" t="s">
        <v>39</v>
      </c>
      <c r="S940" s="8" t="s">
        <v>39</v>
      </c>
      <c r="T940" s="8" t="s">
        <v>39</v>
      </c>
      <c r="U940" s="1">
        <v>1</v>
      </c>
      <c r="V940" s="1">
        <v>794</v>
      </c>
      <c r="W940" s="8">
        <v>1.2522966366045409E-2</v>
      </c>
      <c r="X940" s="8">
        <v>1.1214253652957851E-3</v>
      </c>
      <c r="Y940" s="1">
        <v>2</v>
      </c>
      <c r="Z940" s="8">
        <v>7.0783180500649167E-3</v>
      </c>
      <c r="AA940" s="8">
        <v>6.9077231799012807E-3</v>
      </c>
      <c r="AB940" s="8">
        <v>3.5573706050909559E-3</v>
      </c>
      <c r="AC940" s="8"/>
      <c r="AD940" s="8">
        <v>6.9550702462094901E-3</v>
      </c>
      <c r="AE940" s="8"/>
      <c r="AF940" s="8">
        <v>1.1729998885650158E-2</v>
      </c>
      <c r="AG940" s="8"/>
      <c r="AH940" s="8">
        <v>1.3315933846440659E-2</v>
      </c>
    </row>
    <row r="941" spans="1:34">
      <c r="A941" s="1" t="s">
        <v>1626</v>
      </c>
      <c r="B941" s="1" t="s">
        <v>1627</v>
      </c>
      <c r="C941" s="1" t="s">
        <v>1628</v>
      </c>
      <c r="D941" s="1">
        <v>16804</v>
      </c>
      <c r="E941" s="1">
        <v>9.23</v>
      </c>
      <c r="F941" s="1" t="s">
        <v>1629</v>
      </c>
      <c r="G941" s="1">
        <v>149</v>
      </c>
      <c r="H941" s="9" t="s">
        <v>97</v>
      </c>
      <c r="I941" s="10" t="s">
        <v>806</v>
      </c>
      <c r="J941" s="4">
        <v>6.4758102135275206E-2</v>
      </c>
      <c r="K941" s="4">
        <v>-0.51228338476455537</v>
      </c>
      <c r="L941" s="11">
        <f>S941/W941</f>
        <v>1.0459095565735679</v>
      </c>
      <c r="M941" s="8">
        <f>O941/S941</f>
        <v>0.70111189424273213</v>
      </c>
      <c r="N941" s="1">
        <v>966</v>
      </c>
      <c r="O941" s="8">
        <v>5.8478039450190512E-3</v>
      </c>
      <c r="P941" s="8">
        <v>1.9854065870551964E-3</v>
      </c>
      <c r="Q941" s="1">
        <v>3</v>
      </c>
      <c r="R941" s="1">
        <v>914</v>
      </c>
      <c r="S941" s="8">
        <v>8.3407570076032417E-3</v>
      </c>
      <c r="T941" s="8">
        <v>1.9596570111638937E-3</v>
      </c>
      <c r="U941" s="1">
        <v>2</v>
      </c>
      <c r="V941" s="1">
        <v>912</v>
      </c>
      <c r="W941" s="8">
        <v>7.97464460973836E-3</v>
      </c>
      <c r="X941" s="8">
        <v>2.908262010508898E-3</v>
      </c>
      <c r="Y941" s="1">
        <v>2</v>
      </c>
      <c r="Z941" s="8">
        <v>7.0783180500649167E-3</v>
      </c>
      <c r="AA941" s="8">
        <v>6.9077231799012807E-3</v>
      </c>
      <c r="AB941" s="8">
        <v>3.5573706050909559E-3</v>
      </c>
      <c r="AC941" s="8">
        <v>9.7264437689969924E-3</v>
      </c>
      <c r="AD941" s="8">
        <v>6.9550702462094901E-3</v>
      </c>
      <c r="AE941" s="8"/>
      <c r="AF941" s="8"/>
      <c r="AG941" s="8">
        <v>1.0031096398836427E-2</v>
      </c>
      <c r="AH941" s="8">
        <v>5.9181928206402919E-3</v>
      </c>
    </row>
    <row r="942" spans="1:34">
      <c r="A942" s="1" t="s">
        <v>4659</v>
      </c>
      <c r="B942" s="1" t="s">
        <v>4660</v>
      </c>
      <c r="C942" s="1" t="s">
        <v>4661</v>
      </c>
      <c r="D942" s="1">
        <v>43344</v>
      </c>
      <c r="E942" s="1">
        <v>9.2899999999999991</v>
      </c>
      <c r="F942" s="1" t="s">
        <v>4662</v>
      </c>
      <c r="G942" s="1">
        <v>396</v>
      </c>
      <c r="H942" s="9" t="s">
        <v>34</v>
      </c>
      <c r="I942" s="10" t="s">
        <v>806</v>
      </c>
      <c r="J942" s="4" t="s">
        <v>5732</v>
      </c>
      <c r="K942" s="4">
        <v>-0.10589510135670877</v>
      </c>
      <c r="L942" s="11" t="s">
        <v>2</v>
      </c>
      <c r="M942" s="8">
        <f>O942/S942</f>
        <v>0.92922823616448447</v>
      </c>
      <c r="N942" s="1">
        <v>968</v>
      </c>
      <c r="O942" s="8">
        <v>5.8468970233269552E-3</v>
      </c>
      <c r="P942" s="8">
        <v>4.2440556633022482E-3</v>
      </c>
      <c r="Q942" s="1">
        <v>2</v>
      </c>
      <c r="R942" s="1">
        <v>979</v>
      </c>
      <c r="S942" s="8">
        <v>6.2922076576803296E-3</v>
      </c>
      <c r="T942" s="8">
        <v>3.3964179300494343E-3</v>
      </c>
      <c r="U942" s="1">
        <v>2</v>
      </c>
      <c r="V942" s="1" t="s">
        <v>39</v>
      </c>
      <c r="W942" s="8" t="s">
        <v>39</v>
      </c>
      <c r="X942" s="8" t="s">
        <v>39</v>
      </c>
      <c r="Y942" s="1">
        <v>0</v>
      </c>
      <c r="Z942" s="8">
        <v>8.8478975625811453E-3</v>
      </c>
      <c r="AA942" s="8"/>
      <c r="AB942" s="8">
        <v>2.8458964840727642E-3</v>
      </c>
      <c r="AC942" s="8">
        <v>3.8905775075987969E-3</v>
      </c>
      <c r="AD942" s="8">
        <v>8.693837807761862E-3</v>
      </c>
      <c r="AE942" s="8"/>
      <c r="AF942" s="8"/>
      <c r="AG942" s="8"/>
      <c r="AH942" s="8"/>
    </row>
    <row r="943" spans="1:34">
      <c r="A943" s="1" t="s">
        <v>2097</v>
      </c>
      <c r="B943" s="1" t="s">
        <v>2098</v>
      </c>
      <c r="C943" s="1" t="s">
        <v>2099</v>
      </c>
      <c r="D943" s="1">
        <v>35682</v>
      </c>
      <c r="E943" s="1">
        <v>8.2100000000000009</v>
      </c>
      <c r="F943" s="1" t="s">
        <v>2100</v>
      </c>
      <c r="G943" s="1">
        <v>323</v>
      </c>
      <c r="H943" s="9" t="s">
        <v>64</v>
      </c>
      <c r="I943" s="10" t="s">
        <v>806</v>
      </c>
      <c r="J943" s="4">
        <v>0.2477372975960502</v>
      </c>
      <c r="K943" s="4">
        <v>-1.4450893616434841</v>
      </c>
      <c r="L943" s="11">
        <f>S943/W943</f>
        <v>1.187343441321798</v>
      </c>
      <c r="M943" s="8">
        <f>O943/S943</f>
        <v>0.36726940866459662</v>
      </c>
      <c r="N943" s="1">
        <v>969</v>
      </c>
      <c r="O943" s="8">
        <v>5.8197901611308682E-3</v>
      </c>
      <c r="P943" s="8">
        <v>4.4634765087785133E-3</v>
      </c>
      <c r="Q943" s="1">
        <v>3</v>
      </c>
      <c r="R943" s="1">
        <v>741</v>
      </c>
      <c r="S943" s="8">
        <v>1.5846106492484122E-2</v>
      </c>
      <c r="T943" s="8">
        <v>7.1640489748364825E-3</v>
      </c>
      <c r="U943" s="1">
        <v>2</v>
      </c>
      <c r="V943" s="1">
        <v>774</v>
      </c>
      <c r="W943" s="8">
        <v>1.3345849179782055E-2</v>
      </c>
      <c r="X943" s="8">
        <v>3.1145935762612732E-3</v>
      </c>
      <c r="Y943" s="1">
        <v>2</v>
      </c>
      <c r="Z943" s="8">
        <v>1.097139297760062E-2</v>
      </c>
      <c r="AA943" s="8">
        <v>3.1084754309555758E-3</v>
      </c>
      <c r="AB943" s="8">
        <v>3.3795020748364078E-3</v>
      </c>
      <c r="AC943" s="8">
        <v>2.0911854103343532E-2</v>
      </c>
      <c r="AD943" s="8">
        <v>1.0780358881624709E-2</v>
      </c>
      <c r="AE943" s="8"/>
      <c r="AF943" s="8">
        <v>1.1143498941367649E-2</v>
      </c>
      <c r="AG943" s="8">
        <v>1.5548199418196462E-2</v>
      </c>
      <c r="AH943" s="8"/>
    </row>
    <row r="944" spans="1:34">
      <c r="A944" s="1" t="s">
        <v>598</v>
      </c>
      <c r="B944" s="1" t="s">
        <v>599</v>
      </c>
      <c r="C944" s="1" t="s">
        <v>600</v>
      </c>
      <c r="D944" s="1">
        <v>28514</v>
      </c>
      <c r="E944" s="1">
        <v>6.52</v>
      </c>
      <c r="F944" s="1" t="s">
        <v>601</v>
      </c>
      <c r="G944" s="1">
        <v>264</v>
      </c>
      <c r="H944" s="9" t="s">
        <v>28</v>
      </c>
      <c r="I944" s="10" t="s">
        <v>97</v>
      </c>
      <c r="J944" s="4">
        <v>-0.45555998674856496</v>
      </c>
      <c r="K944" s="4">
        <v>-1.1201509032039112</v>
      </c>
      <c r="L944" s="11">
        <f>S944/W944</f>
        <v>0.72922706533410564</v>
      </c>
      <c r="M944" s="8">
        <f>O944/S944</f>
        <v>0.46004570287533653</v>
      </c>
      <c r="N944" s="1">
        <v>970</v>
      </c>
      <c r="O944" s="8">
        <v>5.8130815756285356E-3</v>
      </c>
      <c r="P944" s="8">
        <v>2.6325641567079166E-3</v>
      </c>
      <c r="Q944" s="1">
        <v>3</v>
      </c>
      <c r="R944" s="1">
        <v>806</v>
      </c>
      <c r="S944" s="8">
        <v>1.263587843402543E-2</v>
      </c>
      <c r="T944" s="8">
        <v>9.4120015985216642E-3</v>
      </c>
      <c r="U944" s="1">
        <v>3</v>
      </c>
      <c r="V944" s="1">
        <v>702</v>
      </c>
      <c r="W944" s="8">
        <v>1.7327769407785385E-2</v>
      </c>
      <c r="X944" s="8">
        <v>5.2087161263595716E-3</v>
      </c>
      <c r="Y944" s="1">
        <v>3</v>
      </c>
      <c r="Z944" s="8">
        <v>8.8478975625811453E-3</v>
      </c>
      <c r="AA944" s="8">
        <v>4.1446339079407686E-3</v>
      </c>
      <c r="AB944" s="8">
        <v>4.4467132563636939E-3</v>
      </c>
      <c r="AC944" s="8">
        <v>5.8358662613981951E-3</v>
      </c>
      <c r="AD944" s="8">
        <v>8.693837807761862E-3</v>
      </c>
      <c r="AE944" s="8">
        <v>2.3377931232916233E-2</v>
      </c>
      <c r="AF944" s="8">
        <v>2.2873497827017808E-2</v>
      </c>
      <c r="AG944" s="8">
        <v>1.2538870498545534E-2</v>
      </c>
      <c r="AH944" s="8">
        <v>1.6570939897792819E-2</v>
      </c>
    </row>
    <row r="945" spans="1:34">
      <c r="A945" s="1" t="s">
        <v>510</v>
      </c>
      <c r="B945" s="1" t="s">
        <v>511</v>
      </c>
      <c r="C945" s="1" t="s">
        <v>512</v>
      </c>
      <c r="D945" s="1">
        <v>35716</v>
      </c>
      <c r="E945" s="1">
        <v>5.61</v>
      </c>
      <c r="F945" s="1" t="s">
        <v>513</v>
      </c>
      <c r="G945" s="1">
        <v>315</v>
      </c>
      <c r="H945" s="9" t="s">
        <v>38</v>
      </c>
      <c r="I945" s="10" t="s">
        <v>97</v>
      </c>
      <c r="J945" s="4">
        <v>-0.51771626524084713</v>
      </c>
      <c r="K945" s="4">
        <v>-9.3047155127303577E-2</v>
      </c>
      <c r="L945" s="11">
        <f>S945/W945</f>
        <v>0.69847662208755001</v>
      </c>
      <c r="M945" s="8">
        <f>O945/S945</f>
        <v>0.9375404520307884</v>
      </c>
      <c r="N945" s="1">
        <v>971</v>
      </c>
      <c r="O945" s="8">
        <v>5.7986423147936604E-3</v>
      </c>
      <c r="P945" s="8">
        <v>2.3274977581474975E-3</v>
      </c>
      <c r="Q945" s="1">
        <v>3</v>
      </c>
      <c r="R945" s="1">
        <v>989</v>
      </c>
      <c r="S945" s="8">
        <v>6.1849515956707065E-3</v>
      </c>
      <c r="T945" s="8">
        <v>4.3206628279674622E-3</v>
      </c>
      <c r="U945" s="1">
        <v>2</v>
      </c>
      <c r="V945" s="1">
        <v>883</v>
      </c>
      <c r="W945" s="8">
        <v>8.8549156837713864E-3</v>
      </c>
      <c r="X945" s="8">
        <v>8.75642700539986E-3</v>
      </c>
      <c r="Y945" s="1">
        <v>2</v>
      </c>
      <c r="Z945" s="8">
        <v>3.185243122529212E-3</v>
      </c>
      <c r="AA945" s="8">
        <v>6.5623370209062157E-3</v>
      </c>
      <c r="AB945" s="8">
        <v>7.6483468009455532E-3</v>
      </c>
      <c r="AC945" s="8">
        <v>9.2401215805471438E-3</v>
      </c>
      <c r="AD945" s="8">
        <v>3.1297816107942701E-3</v>
      </c>
      <c r="AE945" s="8"/>
      <c r="AF945" s="8"/>
      <c r="AG945" s="8">
        <v>1.5046644598254642E-2</v>
      </c>
      <c r="AH945" s="8">
        <v>2.6631867692881316E-3</v>
      </c>
    </row>
    <row r="946" spans="1:34">
      <c r="A946" s="1" t="s">
        <v>5527</v>
      </c>
      <c r="B946" s="1" t="s">
        <v>5528</v>
      </c>
      <c r="C946" s="1" t="s">
        <v>5529</v>
      </c>
      <c r="D946" s="1">
        <v>131971</v>
      </c>
      <c r="E946" s="1">
        <v>9.39</v>
      </c>
      <c r="F946" s="1" t="s">
        <v>5530</v>
      </c>
      <c r="G946" s="1">
        <v>1136</v>
      </c>
      <c r="H946" s="9" t="s">
        <v>5227</v>
      </c>
      <c r="I946" s="10" t="s">
        <v>29</v>
      </c>
      <c r="J946" s="4"/>
      <c r="K946" s="4" t="s">
        <v>5732</v>
      </c>
      <c r="L946" s="11"/>
      <c r="M946" s="8" t="s">
        <v>5737</v>
      </c>
      <c r="N946" s="1">
        <v>972</v>
      </c>
      <c r="O946" s="8">
        <v>5.7868542862878243E-3</v>
      </c>
      <c r="P946" s="8">
        <v>3.6865117023680355E-4</v>
      </c>
      <c r="Q946" s="1">
        <v>2</v>
      </c>
      <c r="R946" s="1" t="s">
        <v>39</v>
      </c>
      <c r="S946" s="8" t="s">
        <v>39</v>
      </c>
      <c r="T946" s="8" t="s">
        <v>39</v>
      </c>
      <c r="U946" s="1">
        <v>1</v>
      </c>
      <c r="V946" s="1" t="s">
        <v>39</v>
      </c>
      <c r="W946" s="8" t="s">
        <v>39</v>
      </c>
      <c r="X946" s="8" t="s">
        <v>39</v>
      </c>
      <c r="Y946" s="1">
        <v>1</v>
      </c>
      <c r="Z946" s="8"/>
      <c r="AA946" s="8">
        <v>5.5261785439210242E-3</v>
      </c>
      <c r="AB946" s="8">
        <v>6.0475300286546244E-3</v>
      </c>
      <c r="AC946" s="8"/>
      <c r="AD946" s="8">
        <v>2.782028098483796E-3</v>
      </c>
      <c r="AE946" s="8"/>
      <c r="AF946" s="8"/>
      <c r="AG946" s="8">
        <v>5.0155481994182136E-3</v>
      </c>
      <c r="AH946" s="8"/>
    </row>
    <row r="947" spans="1:34">
      <c r="A947" s="1" t="s">
        <v>1020</v>
      </c>
      <c r="B947" s="1" t="s">
        <v>1021</v>
      </c>
      <c r="C947" s="1" t="s">
        <v>1022</v>
      </c>
      <c r="D947" s="1">
        <v>72887</v>
      </c>
      <c r="E947" s="1">
        <v>6.01</v>
      </c>
      <c r="F947" s="1" t="s">
        <v>1023</v>
      </c>
      <c r="G947" s="1">
        <v>660</v>
      </c>
      <c r="H947" s="9" t="s">
        <v>64</v>
      </c>
      <c r="I947" s="10" t="s">
        <v>806</v>
      </c>
      <c r="J947" s="4">
        <v>-0.16809734249397962</v>
      </c>
      <c r="K947" s="4">
        <v>-0.37304123777843778</v>
      </c>
      <c r="L947" s="11">
        <f>S947/W947</f>
        <v>0.89001567948761506</v>
      </c>
      <c r="M947" s="8">
        <f>O947/S947</f>
        <v>0.7721530616691622</v>
      </c>
      <c r="N947" s="1">
        <v>973</v>
      </c>
      <c r="O947" s="8">
        <v>5.7585798279758283E-3</v>
      </c>
      <c r="P947" s="8">
        <v>1.1366843230970823E-3</v>
      </c>
      <c r="Q947" s="1">
        <v>2</v>
      </c>
      <c r="R947" s="1">
        <v>942</v>
      </c>
      <c r="S947" s="8">
        <v>7.4578216597723694E-3</v>
      </c>
      <c r="T947" s="8">
        <v>3.5827054137716275E-3</v>
      </c>
      <c r="U947" s="1">
        <v>3</v>
      </c>
      <c r="V947" s="1">
        <v>894</v>
      </c>
      <c r="W947" s="8">
        <v>8.3794272748833609E-3</v>
      </c>
      <c r="X947" s="8">
        <v>1.0758342840830153E-3</v>
      </c>
      <c r="Y947" s="1">
        <v>3</v>
      </c>
      <c r="Z947" s="8">
        <v>4.9548226350454409E-3</v>
      </c>
      <c r="AA947" s="8">
        <v>6.5623370209062157E-3</v>
      </c>
      <c r="AB947" s="8"/>
      <c r="AC947" s="8">
        <v>4.3768996960486467E-3</v>
      </c>
      <c r="AD947" s="8">
        <v>6.6073167338990164E-3</v>
      </c>
      <c r="AE947" s="8">
        <v>1.1389248549369447E-2</v>
      </c>
      <c r="AF947" s="8">
        <v>8.2109992199551115E-3</v>
      </c>
      <c r="AG947" s="8">
        <v>9.5295415788946066E-3</v>
      </c>
      <c r="AH947" s="8">
        <v>7.3977410258003647E-3</v>
      </c>
    </row>
    <row r="948" spans="1:34">
      <c r="A948" s="1" t="s">
        <v>5170</v>
      </c>
      <c r="B948" s="1" t="s">
        <v>5171</v>
      </c>
      <c r="C948" s="1" t="s">
        <v>5172</v>
      </c>
      <c r="D948" s="1">
        <v>38653</v>
      </c>
      <c r="E948" s="1">
        <v>9.7200000000000006</v>
      </c>
      <c r="F948" s="1" t="s">
        <v>5173</v>
      </c>
      <c r="G948" s="1">
        <v>336</v>
      </c>
      <c r="H948" s="9" t="s">
        <v>806</v>
      </c>
      <c r="I948" s="10" t="s">
        <v>64</v>
      </c>
      <c r="J948" s="4"/>
      <c r="K948" s="4" t="s">
        <v>5732</v>
      </c>
      <c r="L948" s="11"/>
      <c r="M948" s="8" t="s">
        <v>5737</v>
      </c>
      <c r="N948" s="1">
        <v>974</v>
      </c>
      <c r="O948" s="8">
        <v>5.7552310211909062E-3</v>
      </c>
      <c r="P948" s="8">
        <v>5.8752289745103792E-3</v>
      </c>
      <c r="Q948" s="1">
        <v>2</v>
      </c>
      <c r="R948" s="1" t="s">
        <v>39</v>
      </c>
      <c r="S948" s="8" t="s">
        <v>39</v>
      </c>
      <c r="T948" s="8" t="s">
        <v>39</v>
      </c>
      <c r="U948" s="1">
        <v>1</v>
      </c>
      <c r="V948" s="1" t="s">
        <v>39</v>
      </c>
      <c r="W948" s="8" t="s">
        <v>39</v>
      </c>
      <c r="X948" s="8" t="s">
        <v>39</v>
      </c>
      <c r="Y948" s="1">
        <v>1</v>
      </c>
      <c r="Z948" s="8">
        <v>9.9096452700908819E-3</v>
      </c>
      <c r="AA948" s="8"/>
      <c r="AB948" s="8">
        <v>1.6008167722909299E-3</v>
      </c>
      <c r="AC948" s="8"/>
      <c r="AD948" s="8">
        <v>1.3562386980108506E-2</v>
      </c>
      <c r="AE948" s="8"/>
      <c r="AF948" s="8"/>
      <c r="AG948" s="8"/>
      <c r="AH948" s="8">
        <v>8.2854699488964095E-3</v>
      </c>
    </row>
    <row r="949" spans="1:34">
      <c r="A949" s="1" t="s">
        <v>718</v>
      </c>
      <c r="B949" s="1" t="s">
        <v>719</v>
      </c>
      <c r="C949" s="1" t="s">
        <v>720</v>
      </c>
      <c r="D949" s="1">
        <v>73056</v>
      </c>
      <c r="E949" s="1">
        <v>6.73</v>
      </c>
      <c r="F949" s="1" t="s">
        <v>721</v>
      </c>
      <c r="G949" s="1">
        <v>662</v>
      </c>
      <c r="H949" s="9" t="s">
        <v>38</v>
      </c>
      <c r="I949" s="10" t="s">
        <v>64</v>
      </c>
      <c r="J949" s="4">
        <v>-0.33837078888706668</v>
      </c>
      <c r="K949" s="4">
        <v>-0.20461992838022736</v>
      </c>
      <c r="L949" s="11">
        <f>S949/W949</f>
        <v>0.79093399610858717</v>
      </c>
      <c r="M949" s="8">
        <f>O949/S949</f>
        <v>0.86776726648522318</v>
      </c>
      <c r="N949" s="1">
        <v>975</v>
      </c>
      <c r="O949" s="8">
        <v>5.7535690438891146E-3</v>
      </c>
      <c r="P949" s="8">
        <v>1.4880853602866856E-3</v>
      </c>
      <c r="Q949" s="1">
        <v>3</v>
      </c>
      <c r="R949" s="1">
        <v>968</v>
      </c>
      <c r="S949" s="8">
        <v>6.6303135254146967E-3</v>
      </c>
      <c r="T949" s="8">
        <v>2.4915110418143025E-3</v>
      </c>
      <c r="U949" s="1">
        <v>2</v>
      </c>
      <c r="V949" s="1">
        <v>893</v>
      </c>
      <c r="W949" s="8">
        <v>8.3828910604879635E-3</v>
      </c>
      <c r="X949" s="8">
        <v>3.9040891055340996E-3</v>
      </c>
      <c r="Y949" s="1">
        <v>2</v>
      </c>
      <c r="Z949" s="8">
        <v>4.9548226350454409E-3</v>
      </c>
      <c r="AA949" s="8">
        <v>4.8354062259308968E-3</v>
      </c>
      <c r="AB949" s="8">
        <v>7.4704782706910061E-3</v>
      </c>
      <c r="AC949" s="8"/>
      <c r="AD949" s="8">
        <v>4.8685491723466437E-3</v>
      </c>
      <c r="AE949" s="8">
        <v>8.3920778784827496E-3</v>
      </c>
      <c r="AF949" s="8">
        <v>1.1143498941367649E-2</v>
      </c>
      <c r="AG949" s="8"/>
      <c r="AH949" s="8">
        <v>5.6222831796082775E-3</v>
      </c>
    </row>
    <row r="950" spans="1:34">
      <c r="A950" s="1" t="s">
        <v>3871</v>
      </c>
      <c r="B950" s="1" t="s">
        <v>3872</v>
      </c>
      <c r="C950" s="1" t="s">
        <v>3873</v>
      </c>
      <c r="D950" s="1">
        <v>27617</v>
      </c>
      <c r="E950" s="1">
        <v>7.02</v>
      </c>
      <c r="F950" s="1" t="s">
        <v>3874</v>
      </c>
      <c r="G950" s="1">
        <v>244</v>
      </c>
      <c r="H950" s="9" t="s">
        <v>35</v>
      </c>
      <c r="I950" s="10" t="s">
        <v>806</v>
      </c>
      <c r="J950" s="4" t="s">
        <v>5731</v>
      </c>
      <c r="K950" s="4" t="s">
        <v>5732</v>
      </c>
      <c r="L950" s="11" t="s">
        <v>3</v>
      </c>
      <c r="M950" s="8" t="s">
        <v>5737</v>
      </c>
      <c r="N950" s="1">
        <v>976</v>
      </c>
      <c r="O950" s="8">
        <v>5.7186218241886133E-3</v>
      </c>
      <c r="P950" s="8">
        <v>2.2259550581690685E-3</v>
      </c>
      <c r="Q950" s="1">
        <v>2</v>
      </c>
      <c r="R950" s="1" t="s">
        <v>39</v>
      </c>
      <c r="S950" s="8" t="s">
        <v>39</v>
      </c>
      <c r="T950" s="8" t="s">
        <v>39</v>
      </c>
      <c r="U950" s="1">
        <v>1</v>
      </c>
      <c r="V950" s="1">
        <v>815</v>
      </c>
      <c r="W950" s="8">
        <v>1.1590708509579351E-2</v>
      </c>
      <c r="X950" s="8">
        <v>7.8800696281365254E-3</v>
      </c>
      <c r="Y950" s="1">
        <v>2</v>
      </c>
      <c r="Z950" s="8"/>
      <c r="AA950" s="8">
        <v>4.1446339079407686E-3</v>
      </c>
      <c r="AB950" s="8">
        <v>7.2926097404364572E-3</v>
      </c>
      <c r="AC950" s="8"/>
      <c r="AD950" s="8"/>
      <c r="AE950" s="8">
        <v>7.1932096101280721E-3</v>
      </c>
      <c r="AF950" s="8"/>
      <c r="AG950" s="8">
        <v>6.0186578393018565E-3</v>
      </c>
      <c r="AH950" s="8">
        <v>1.7162759179856844E-2</v>
      </c>
    </row>
    <row r="951" spans="1:34">
      <c r="A951" s="1" t="s">
        <v>4705</v>
      </c>
      <c r="B951" s="1" t="s">
        <v>4706</v>
      </c>
      <c r="C951" s="1" t="s">
        <v>4707</v>
      </c>
      <c r="D951" s="1">
        <v>24909</v>
      </c>
      <c r="E951" s="1">
        <v>5.43</v>
      </c>
      <c r="F951" s="1" t="s">
        <v>4708</v>
      </c>
      <c r="G951" s="1">
        <v>215</v>
      </c>
      <c r="H951" s="9" t="s">
        <v>29</v>
      </c>
      <c r="I951" s="10" t="s">
        <v>806</v>
      </c>
      <c r="J951" s="4" t="s">
        <v>5732</v>
      </c>
      <c r="K951" s="4">
        <v>-2.0797030581595495</v>
      </c>
      <c r="L951" s="11" t="s">
        <v>2</v>
      </c>
      <c r="M951" s="8">
        <f>O951/S951</f>
        <v>0.23656309712831061</v>
      </c>
      <c r="N951" s="1">
        <v>977</v>
      </c>
      <c r="O951" s="8">
        <v>5.6886240442796943E-3</v>
      </c>
      <c r="P951" s="8">
        <v>4.1089126766626054E-3</v>
      </c>
      <c r="Q951" s="1">
        <v>3</v>
      </c>
      <c r="R951" s="1">
        <v>642</v>
      </c>
      <c r="S951" s="8">
        <v>2.4046963001985951E-2</v>
      </c>
      <c r="T951" s="8">
        <v>1.1384845471564381E-2</v>
      </c>
      <c r="U951" s="1">
        <v>2</v>
      </c>
      <c r="V951" s="1" t="s">
        <v>39</v>
      </c>
      <c r="W951" s="8" t="s">
        <v>39</v>
      </c>
      <c r="X951" s="8" t="s">
        <v>39</v>
      </c>
      <c r="Y951" s="1">
        <v>1</v>
      </c>
      <c r="Z951" s="8">
        <v>1.0263561172594127E-2</v>
      </c>
      <c r="AA951" s="8">
        <v>4.4900200669358318E-3</v>
      </c>
      <c r="AB951" s="8">
        <v>2.312290893309121E-3</v>
      </c>
      <c r="AC951" s="8">
        <v>3.2097264437690079E-2</v>
      </c>
      <c r="AD951" s="8">
        <v>1.5996661566281826E-2</v>
      </c>
      <c r="AE951" s="8"/>
      <c r="AF951" s="8"/>
      <c r="AG951" s="8"/>
      <c r="AH951" s="8">
        <v>3.84682533341619E-3</v>
      </c>
    </row>
    <row r="952" spans="1:34">
      <c r="A952" s="1" t="s">
        <v>4667</v>
      </c>
      <c r="B952" s="1" t="s">
        <v>4264</v>
      </c>
      <c r="C952" s="1" t="s">
        <v>4265</v>
      </c>
      <c r="D952" s="1">
        <v>95865</v>
      </c>
      <c r="E952" s="1">
        <v>5.43</v>
      </c>
      <c r="F952" s="1" t="s">
        <v>4668</v>
      </c>
      <c r="G952" s="1">
        <v>861</v>
      </c>
      <c r="H952" s="9" t="s">
        <v>38</v>
      </c>
      <c r="I952" s="10" t="s">
        <v>1508</v>
      </c>
      <c r="J952" s="4" t="s">
        <v>5732</v>
      </c>
      <c r="K952" s="4">
        <v>-0.95250430306913481</v>
      </c>
      <c r="L952" s="11" t="s">
        <v>2</v>
      </c>
      <c r="M952" s="8">
        <f>O952/S952</f>
        <v>0.5167347087032198</v>
      </c>
      <c r="N952" s="1">
        <v>978</v>
      </c>
      <c r="O952" s="8">
        <v>5.6029462354946604E-3</v>
      </c>
      <c r="P952" s="8">
        <v>1.0854654911890496E-3</v>
      </c>
      <c r="Q952" s="1">
        <v>2</v>
      </c>
      <c r="R952" s="1">
        <v>850</v>
      </c>
      <c r="S952" s="8">
        <v>1.0842984109884215E-2</v>
      </c>
      <c r="T952" s="8">
        <v>2.5475541145130614E-3</v>
      </c>
      <c r="U952" s="1">
        <v>2</v>
      </c>
      <c r="V952" s="1" t="s">
        <v>39</v>
      </c>
      <c r="W952" s="8" t="s">
        <v>39</v>
      </c>
      <c r="X952" s="8" t="s">
        <v>39</v>
      </c>
      <c r="Y952" s="1">
        <v>0</v>
      </c>
      <c r="Z952" s="8">
        <v>6.3704862450584239E-3</v>
      </c>
      <c r="AA952" s="8">
        <v>4.8354062259308968E-3</v>
      </c>
      <c r="AB952" s="8"/>
      <c r="AC952" s="8">
        <v>1.2644376899696091E-2</v>
      </c>
      <c r="AD952" s="8">
        <v>9.0415913200723383E-3</v>
      </c>
      <c r="AE952" s="8"/>
      <c r="AF952" s="8"/>
      <c r="AG952" s="8"/>
      <c r="AH952" s="8"/>
    </row>
    <row r="953" spans="1:34">
      <c r="A953" s="1" t="s">
        <v>4504</v>
      </c>
      <c r="B953" s="1" t="s">
        <v>4505</v>
      </c>
      <c r="C953" s="1" t="s">
        <v>4506</v>
      </c>
      <c r="D953" s="1">
        <v>38143</v>
      </c>
      <c r="E953" s="1">
        <v>8.58</v>
      </c>
      <c r="F953" s="1" t="s">
        <v>4507</v>
      </c>
      <c r="G953" s="1">
        <v>338</v>
      </c>
      <c r="H953" s="9" t="s">
        <v>806</v>
      </c>
      <c r="I953" s="10" t="s">
        <v>64</v>
      </c>
      <c r="J953" s="4" t="s">
        <v>5732</v>
      </c>
      <c r="K953" s="4">
        <v>-0.87436966794627935</v>
      </c>
      <c r="L953" s="11" t="s">
        <v>2</v>
      </c>
      <c r="M953" s="8">
        <f>O953/S953</f>
        <v>0.54549214682300862</v>
      </c>
      <c r="N953" s="1">
        <v>979</v>
      </c>
      <c r="O953" s="8">
        <v>5.5986348545192452E-3</v>
      </c>
      <c r="P953" s="8">
        <v>8.7443088348601746E-4</v>
      </c>
      <c r="Q953" s="1">
        <v>2</v>
      </c>
      <c r="R953" s="1">
        <v>864</v>
      </c>
      <c r="S953" s="8">
        <v>1.0263456379942696E-2</v>
      </c>
      <c r="T953" s="8">
        <v>7.4438267211377059E-4</v>
      </c>
      <c r="U953" s="1">
        <v>2</v>
      </c>
      <c r="V953" s="1" t="s">
        <v>39</v>
      </c>
      <c r="W953" s="8" t="s">
        <v>39</v>
      </c>
      <c r="X953" s="8" t="s">
        <v>39</v>
      </c>
      <c r="Y953" s="1">
        <v>1</v>
      </c>
      <c r="Z953" s="8"/>
      <c r="AA953" s="8">
        <v>6.2169508619111516E-3</v>
      </c>
      <c r="AB953" s="8">
        <v>4.980318847127338E-3</v>
      </c>
      <c r="AC953" s="8"/>
      <c r="AD953" s="8">
        <v>9.7370983446932874E-3</v>
      </c>
      <c r="AE953" s="8">
        <v>1.0789814415192106E-2</v>
      </c>
      <c r="AF953" s="8"/>
      <c r="AG953" s="8"/>
      <c r="AH953" s="8">
        <v>5.3263735385762631E-3</v>
      </c>
    </row>
    <row r="954" spans="1:34">
      <c r="A954" s="1" t="s">
        <v>5523</v>
      </c>
      <c r="B954" s="1" t="s">
        <v>5524</v>
      </c>
      <c r="C954" s="1" t="s">
        <v>5525</v>
      </c>
      <c r="D954" s="1">
        <v>38197</v>
      </c>
      <c r="E954" s="1">
        <v>6.33</v>
      </c>
      <c r="F954" s="1" t="s">
        <v>5526</v>
      </c>
      <c r="G954" s="1">
        <v>362</v>
      </c>
      <c r="H954" s="9" t="s">
        <v>5227</v>
      </c>
      <c r="I954" s="10" t="s">
        <v>811</v>
      </c>
      <c r="J954" s="4"/>
      <c r="K954" s="4" t="s">
        <v>5732</v>
      </c>
      <c r="L954" s="11"/>
      <c r="M954" s="8" t="s">
        <v>5737</v>
      </c>
      <c r="N954" s="1">
        <v>979</v>
      </c>
      <c r="O954" s="8">
        <v>5.5986348545192452E-3</v>
      </c>
      <c r="P954" s="8">
        <v>8.7443088348601746E-4</v>
      </c>
      <c r="Q954" s="1">
        <v>2</v>
      </c>
      <c r="R954" s="1" t="s">
        <v>39</v>
      </c>
      <c r="S954" s="8" t="s">
        <v>39</v>
      </c>
      <c r="T954" s="8" t="s">
        <v>39</v>
      </c>
      <c r="U954" s="1">
        <v>0</v>
      </c>
      <c r="V954" s="1" t="s">
        <v>39</v>
      </c>
      <c r="W954" s="8" t="s">
        <v>39</v>
      </c>
      <c r="X954" s="8" t="s">
        <v>39</v>
      </c>
      <c r="Y954" s="1">
        <v>1</v>
      </c>
      <c r="Z954" s="8"/>
      <c r="AA954" s="8">
        <v>6.2169508619111516E-3</v>
      </c>
      <c r="AB954" s="8">
        <v>4.980318847127338E-3</v>
      </c>
      <c r="AC954" s="8"/>
      <c r="AD954" s="8"/>
      <c r="AE954" s="8"/>
      <c r="AF954" s="8"/>
      <c r="AG954" s="8">
        <v>9.0279867589527843E-3</v>
      </c>
      <c r="AH954" s="8"/>
    </row>
    <row r="955" spans="1:34">
      <c r="A955" s="1" t="s">
        <v>5519</v>
      </c>
      <c r="B955" s="1" t="s">
        <v>5520</v>
      </c>
      <c r="C955" s="1" t="s">
        <v>5521</v>
      </c>
      <c r="D955" s="1">
        <v>32919</v>
      </c>
      <c r="E955" s="1">
        <v>5.34</v>
      </c>
      <c r="F955" s="1" t="s">
        <v>5522</v>
      </c>
      <c r="G955" s="1">
        <v>286</v>
      </c>
      <c r="H955" s="9" t="s">
        <v>5227</v>
      </c>
      <c r="I955" s="10" t="s">
        <v>811</v>
      </c>
      <c r="J955" s="4"/>
      <c r="K955" s="4" t="s">
        <v>5732</v>
      </c>
      <c r="L955" s="11"/>
      <c r="M955" s="8" t="s">
        <v>5737</v>
      </c>
      <c r="N955" s="1">
        <v>981</v>
      </c>
      <c r="O955" s="8">
        <v>5.5837365439568324E-3</v>
      </c>
      <c r="P955" s="8">
        <v>2.6141701052696631E-3</v>
      </c>
      <c r="Q955" s="1">
        <v>2</v>
      </c>
      <c r="R955" s="1" t="s">
        <v>39</v>
      </c>
      <c r="S955" s="8" t="s">
        <v>39</v>
      </c>
      <c r="T955" s="8" t="s">
        <v>39</v>
      </c>
      <c r="U955" s="1">
        <v>0</v>
      </c>
      <c r="V955" s="1" t="s">
        <v>39</v>
      </c>
      <c r="W955" s="8" t="s">
        <v>39</v>
      </c>
      <c r="X955" s="8" t="s">
        <v>39</v>
      </c>
      <c r="Y955" s="1">
        <v>0</v>
      </c>
      <c r="Z955" s="8">
        <v>7.4322339525681614E-3</v>
      </c>
      <c r="AA955" s="8"/>
      <c r="AB955" s="8">
        <v>3.735239135345503E-3</v>
      </c>
      <c r="AC955" s="8"/>
      <c r="AD955" s="8"/>
      <c r="AE955" s="8"/>
      <c r="AF955" s="8"/>
      <c r="AG955" s="8"/>
      <c r="AH955" s="8"/>
    </row>
    <row r="956" spans="1:34">
      <c r="A956" s="1" t="s">
        <v>4572</v>
      </c>
      <c r="B956" s="1" t="s">
        <v>4573</v>
      </c>
      <c r="C956" s="1" t="s">
        <v>4574</v>
      </c>
      <c r="D956" s="1">
        <v>83303</v>
      </c>
      <c r="E956" s="1">
        <v>7.03</v>
      </c>
      <c r="F956" s="1" t="s">
        <v>4575</v>
      </c>
      <c r="G956" s="1">
        <v>722</v>
      </c>
      <c r="H956" s="9" t="s">
        <v>1894</v>
      </c>
      <c r="I956" s="10" t="s">
        <v>1894</v>
      </c>
      <c r="J956" s="4" t="s">
        <v>5732</v>
      </c>
      <c r="K956" s="4">
        <v>-0.25441109312410354</v>
      </c>
      <c r="L956" s="11" t="s">
        <v>2</v>
      </c>
      <c r="M956" s="8">
        <f>O956/S956</f>
        <v>0.83832927012113567</v>
      </c>
      <c r="N956" s="1">
        <v>982</v>
      </c>
      <c r="O956" s="8">
        <v>5.5072742073729196E-3</v>
      </c>
      <c r="P956" s="8">
        <v>1.1233487883438489E-3</v>
      </c>
      <c r="Q956" s="1">
        <v>3</v>
      </c>
      <c r="R956" s="1">
        <v>972</v>
      </c>
      <c r="S956" s="8">
        <v>6.5693450099590794E-3</v>
      </c>
      <c r="T956" s="8">
        <v>1.0372955939272487E-3</v>
      </c>
      <c r="U956" s="1">
        <v>2</v>
      </c>
      <c r="V956" s="1" t="s">
        <v>39</v>
      </c>
      <c r="W956" s="8" t="s">
        <v>39</v>
      </c>
      <c r="X956" s="8" t="s">
        <v>39</v>
      </c>
      <c r="Y956" s="1">
        <v>1</v>
      </c>
      <c r="Z956" s="8">
        <v>4.2469908300389499E-3</v>
      </c>
      <c r="AA956" s="8">
        <v>5.8715647029160883E-3</v>
      </c>
      <c r="AB956" s="8">
        <v>6.4032670891637196E-3</v>
      </c>
      <c r="AC956" s="8">
        <v>5.8358662613981951E-3</v>
      </c>
      <c r="AD956" s="8">
        <v>7.3028237585199647E-3</v>
      </c>
      <c r="AE956" s="8"/>
      <c r="AF956" s="8"/>
      <c r="AG956" s="8"/>
      <c r="AH956" s="8">
        <v>6.2141024616723063E-3</v>
      </c>
    </row>
    <row r="957" spans="1:34">
      <c r="A957" s="1" t="s">
        <v>4084</v>
      </c>
      <c r="B957" s="1" t="s">
        <v>4085</v>
      </c>
      <c r="C957" s="1" t="s">
        <v>4086</v>
      </c>
      <c r="D957" s="1">
        <v>45507</v>
      </c>
      <c r="E957" s="1">
        <v>5.38</v>
      </c>
      <c r="F957" s="1" t="s">
        <v>4087</v>
      </c>
      <c r="G957" s="1">
        <v>389</v>
      </c>
      <c r="H957" s="9" t="s">
        <v>38</v>
      </c>
      <c r="I957" s="10" t="s">
        <v>35</v>
      </c>
      <c r="J957" s="4" t="s">
        <v>5731</v>
      </c>
      <c r="K957" s="4" t="s">
        <v>5732</v>
      </c>
      <c r="L957" s="11" t="s">
        <v>3</v>
      </c>
      <c r="M957" s="8" t="s">
        <v>5737</v>
      </c>
      <c r="N957" s="1">
        <v>983</v>
      </c>
      <c r="O957" s="8">
        <v>5.5002657528471074E-3</v>
      </c>
      <c r="P957" s="8">
        <v>2.7086038543857862E-4</v>
      </c>
      <c r="Q957" s="1">
        <v>2</v>
      </c>
      <c r="R957" s="1" t="s">
        <v>39</v>
      </c>
      <c r="S957" s="8" t="s">
        <v>39</v>
      </c>
      <c r="T957" s="8" t="s">
        <v>39</v>
      </c>
      <c r="U957" s="1">
        <v>1</v>
      </c>
      <c r="V957" s="1">
        <v>1074</v>
      </c>
      <c r="W957" s="8">
        <v>3.0884335486008291E-3</v>
      </c>
      <c r="X957" s="8">
        <v>1.4383486178283537E-3</v>
      </c>
      <c r="Y957" s="1">
        <v>2</v>
      </c>
      <c r="Z957" s="8">
        <v>5.3087385375486865E-3</v>
      </c>
      <c r="AA957" s="8"/>
      <c r="AB957" s="8">
        <v>5.6917929681455284E-3</v>
      </c>
      <c r="AC957" s="8"/>
      <c r="AD957" s="8">
        <v>5.2163026846571174E-3</v>
      </c>
      <c r="AE957" s="8"/>
      <c r="AF957" s="8">
        <v>4.1054996099775557E-3</v>
      </c>
      <c r="AG957" s="8"/>
      <c r="AH957" s="8">
        <v>2.0713674872241024E-3</v>
      </c>
    </row>
    <row r="958" spans="1:34">
      <c r="A958" s="1" t="s">
        <v>3091</v>
      </c>
      <c r="B958" s="1" t="s">
        <v>3092</v>
      </c>
      <c r="C958" s="1" t="s">
        <v>3093</v>
      </c>
      <c r="D958" s="1">
        <v>41183</v>
      </c>
      <c r="E958" s="1">
        <v>5.03</v>
      </c>
      <c r="F958" s="1" t="s">
        <v>3094</v>
      </c>
      <c r="G958" s="1">
        <v>376</v>
      </c>
      <c r="H958" s="9" t="s">
        <v>806</v>
      </c>
      <c r="I958" s="10" t="s">
        <v>1508</v>
      </c>
      <c r="J958" s="4">
        <v>0.67916877865742797</v>
      </c>
      <c r="K958" s="4">
        <v>-0.50138030638897846</v>
      </c>
      <c r="L958" s="11">
        <f>S958/W958</f>
        <v>1.6012169342437748</v>
      </c>
      <c r="M958" s="8">
        <f>O958/S958</f>
        <v>0.70643057643029439</v>
      </c>
      <c r="N958" s="1">
        <v>984</v>
      </c>
      <c r="O958" s="8">
        <v>5.4987754700122869E-3</v>
      </c>
      <c r="P958" s="8">
        <v>3.9028085910934938E-3</v>
      </c>
      <c r="Q958" s="1">
        <v>3</v>
      </c>
      <c r="R958" s="1">
        <v>933</v>
      </c>
      <c r="S958" s="8">
        <v>7.7838865607976239E-3</v>
      </c>
      <c r="T958" s="8">
        <v>4.2461543332802257E-3</v>
      </c>
      <c r="U958" s="1">
        <v>3</v>
      </c>
      <c r="V958" s="1">
        <v>1011</v>
      </c>
      <c r="W958" s="8">
        <v>4.8612317259021558E-3</v>
      </c>
      <c r="X958" s="8">
        <v>2.3933043232609937E-4</v>
      </c>
      <c r="Y958" s="1">
        <v>2</v>
      </c>
      <c r="Z958" s="8">
        <v>9.2018134650843908E-3</v>
      </c>
      <c r="AA958" s="8">
        <v>5.8715647029160883E-3</v>
      </c>
      <c r="AB958" s="8">
        <v>1.4229482420363821E-3</v>
      </c>
      <c r="AC958" s="8">
        <v>1.2644376899696091E-2</v>
      </c>
      <c r="AD958" s="8">
        <v>5.9118097092780673E-3</v>
      </c>
      <c r="AE958" s="8">
        <v>4.7954730734187144E-3</v>
      </c>
      <c r="AF958" s="8">
        <v>4.6919995542600628E-3</v>
      </c>
      <c r="AG958" s="8"/>
      <c r="AH958" s="8">
        <v>5.0304638975442488E-3</v>
      </c>
    </row>
    <row r="959" spans="1:34">
      <c r="A959" s="1" t="s">
        <v>5154</v>
      </c>
      <c r="B959" s="1" t="s">
        <v>5155</v>
      </c>
      <c r="C959" s="1" t="s">
        <v>5156</v>
      </c>
      <c r="D959" s="1">
        <v>27956</v>
      </c>
      <c r="E959" s="1">
        <v>5.34</v>
      </c>
      <c r="F959" s="1" t="s">
        <v>5157</v>
      </c>
      <c r="G959" s="1">
        <v>249</v>
      </c>
      <c r="H959" s="9" t="s">
        <v>64</v>
      </c>
      <c r="I959" s="10" t="s">
        <v>35</v>
      </c>
      <c r="J959" s="4"/>
      <c r="K959" s="4" t="s">
        <v>5732</v>
      </c>
      <c r="L959" s="11"/>
      <c r="M959" s="8" t="s">
        <v>5737</v>
      </c>
      <c r="N959" s="1">
        <v>985</v>
      </c>
      <c r="O959" s="8">
        <v>5.4911599628178591E-3</v>
      </c>
      <c r="P959" s="8">
        <v>4.7471438389129492E-3</v>
      </c>
      <c r="Q959" s="1">
        <v>2</v>
      </c>
      <c r="R959" s="1" t="s">
        <v>39</v>
      </c>
      <c r="S959" s="8" t="s">
        <v>39</v>
      </c>
      <c r="T959" s="8" t="s">
        <v>39</v>
      </c>
      <c r="U959" s="1">
        <v>0</v>
      </c>
      <c r="V959" s="1" t="s">
        <v>39</v>
      </c>
      <c r="W959" s="8" t="s">
        <v>39</v>
      </c>
      <c r="X959" s="8" t="s">
        <v>39</v>
      </c>
      <c r="Y959" s="1">
        <v>1</v>
      </c>
      <c r="Z959" s="8">
        <v>8.8478975625811453E-3</v>
      </c>
      <c r="AA959" s="8"/>
      <c r="AB959" s="8">
        <v>2.1344223630545729E-3</v>
      </c>
      <c r="AC959" s="8"/>
      <c r="AD959" s="8"/>
      <c r="AE959" s="8"/>
      <c r="AF959" s="8"/>
      <c r="AG959" s="8"/>
      <c r="AH959" s="8">
        <v>2.248913271843311E-2</v>
      </c>
    </row>
    <row r="960" spans="1:34">
      <c r="A960" s="1" t="s">
        <v>754</v>
      </c>
      <c r="B960" s="1" t="s">
        <v>755</v>
      </c>
      <c r="C960" s="1" t="s">
        <v>756</v>
      </c>
      <c r="D960" s="1">
        <v>26198</v>
      </c>
      <c r="E960" s="1">
        <v>7.12</v>
      </c>
      <c r="F960" s="1" t="s">
        <v>757</v>
      </c>
      <c r="G960" s="1">
        <v>230</v>
      </c>
      <c r="H960" s="9" t="s">
        <v>35</v>
      </c>
      <c r="I960" s="10" t="s">
        <v>64</v>
      </c>
      <c r="J960" s="4">
        <v>-0.30700829079995456</v>
      </c>
      <c r="K960" s="4">
        <v>-0.53735709833162681</v>
      </c>
      <c r="L960" s="11">
        <f>S960/W960</f>
        <v>0.80831622360531596</v>
      </c>
      <c r="M960" s="8">
        <f>O960/S960</f>
        <v>0.68903200500417561</v>
      </c>
      <c r="N960" s="1">
        <v>986</v>
      </c>
      <c r="O960" s="8">
        <v>5.412874639572682E-3</v>
      </c>
      <c r="P960" s="8">
        <v>3.5763788871801053E-3</v>
      </c>
      <c r="Q960" s="1">
        <v>3</v>
      </c>
      <c r="R960" s="1">
        <v>930</v>
      </c>
      <c r="S960" s="8">
        <v>7.8557666411154282E-3</v>
      </c>
      <c r="T960" s="8">
        <v>2.1688070770499346E-3</v>
      </c>
      <c r="U960" s="1">
        <v>2</v>
      </c>
      <c r="V960" s="1">
        <v>864</v>
      </c>
      <c r="W960" s="8">
        <v>9.7186799073220587E-3</v>
      </c>
      <c r="X960" s="8">
        <v>3.3161025138246326E-3</v>
      </c>
      <c r="Y960" s="1">
        <v>3</v>
      </c>
      <c r="Z960" s="8">
        <v>4.6009067325421954E-3</v>
      </c>
      <c r="AA960" s="8">
        <v>9.3254262928667286E-3</v>
      </c>
      <c r="AB960" s="8">
        <v>2.312290893309121E-3</v>
      </c>
      <c r="AC960" s="8">
        <v>6.3221884498480454E-3</v>
      </c>
      <c r="AD960" s="8">
        <v>9.3893448323828128E-3</v>
      </c>
      <c r="AE960" s="8"/>
      <c r="AF960" s="8">
        <v>7.6244992756726027E-3</v>
      </c>
      <c r="AG960" s="8">
        <v>1.3541980138429178E-2</v>
      </c>
      <c r="AH960" s="8">
        <v>7.9895603078643934E-3</v>
      </c>
    </row>
    <row r="961" spans="1:34">
      <c r="A961" s="1" t="s">
        <v>5515</v>
      </c>
      <c r="B961" s="1" t="s">
        <v>5516</v>
      </c>
      <c r="C961" s="1" t="s">
        <v>5517</v>
      </c>
      <c r="D961" s="1">
        <v>70626</v>
      </c>
      <c r="E961" s="1">
        <v>9.52</v>
      </c>
      <c r="F961" s="1" t="s">
        <v>5518</v>
      </c>
      <c r="G961" s="1">
        <v>636</v>
      </c>
      <c r="H961" s="9" t="s">
        <v>5227</v>
      </c>
      <c r="I961" s="10" t="s">
        <v>811</v>
      </c>
      <c r="J961" s="4"/>
      <c r="K961" s="4" t="s">
        <v>5732</v>
      </c>
      <c r="L961" s="11"/>
      <c r="M961" s="8" t="s">
        <v>5737</v>
      </c>
      <c r="N961" s="1">
        <v>987</v>
      </c>
      <c r="O961" s="8">
        <v>5.4113314877198334E-3</v>
      </c>
      <c r="P961" s="8">
        <v>1.4508834153590313E-4</v>
      </c>
      <c r="Q961" s="1">
        <v>2</v>
      </c>
      <c r="R961" s="1" t="s">
        <v>39</v>
      </c>
      <c r="S961" s="8" t="s">
        <v>39</v>
      </c>
      <c r="T961" s="8" t="s">
        <v>39</v>
      </c>
      <c r="U961" s="1">
        <v>0</v>
      </c>
      <c r="V961" s="1" t="s">
        <v>39</v>
      </c>
      <c r="W961" s="8" t="s">
        <v>39</v>
      </c>
      <c r="X961" s="8" t="s">
        <v>39</v>
      </c>
      <c r="Y961" s="1">
        <v>1</v>
      </c>
      <c r="Z961" s="8">
        <v>5.3087385375486865E-3</v>
      </c>
      <c r="AA961" s="8"/>
      <c r="AB961" s="8">
        <v>5.5139244378909803E-3</v>
      </c>
      <c r="AC961" s="8"/>
      <c r="AD961" s="8"/>
      <c r="AE961" s="8"/>
      <c r="AF961" s="8"/>
      <c r="AG961" s="8">
        <v>2.5077740997091068E-3</v>
      </c>
      <c r="AH961" s="8"/>
    </row>
    <row r="962" spans="1:34">
      <c r="A962" s="1" t="s">
        <v>5511</v>
      </c>
      <c r="B962" s="1" t="s">
        <v>5512</v>
      </c>
      <c r="C962" s="1" t="s">
        <v>5513</v>
      </c>
      <c r="D962" s="1">
        <v>65655</v>
      </c>
      <c r="E962" s="1">
        <v>6.69</v>
      </c>
      <c r="F962" s="1" t="s">
        <v>5514</v>
      </c>
      <c r="G962" s="1">
        <v>589</v>
      </c>
      <c r="H962" s="9" t="s">
        <v>5227</v>
      </c>
      <c r="I962" s="10" t="s">
        <v>811</v>
      </c>
      <c r="J962" s="4"/>
      <c r="K962" s="4" t="s">
        <v>5732</v>
      </c>
      <c r="L962" s="11"/>
      <c r="M962" s="8" t="s">
        <v>5737</v>
      </c>
      <c r="N962" s="1">
        <v>988</v>
      </c>
      <c r="O962" s="8">
        <v>5.3750586518548126E-3</v>
      </c>
      <c r="P962" s="8">
        <v>6.2818441217499868E-3</v>
      </c>
      <c r="Q962" s="1">
        <v>3</v>
      </c>
      <c r="R962" s="1" t="s">
        <v>39</v>
      </c>
      <c r="S962" s="8" t="s">
        <v>39</v>
      </c>
      <c r="T962" s="8" t="s">
        <v>39</v>
      </c>
      <c r="U962" s="1">
        <v>1</v>
      </c>
      <c r="V962" s="1" t="s">
        <v>39</v>
      </c>
      <c r="W962" s="8" t="s">
        <v>39</v>
      </c>
      <c r="X962" s="8" t="s">
        <v>39</v>
      </c>
      <c r="Y962" s="1">
        <v>0</v>
      </c>
      <c r="Z962" s="8">
        <v>1.7695795125162292E-3</v>
      </c>
      <c r="AA962" s="8">
        <v>1.7269307949753202E-3</v>
      </c>
      <c r="AB962" s="8">
        <v>1.2628665648072891E-2</v>
      </c>
      <c r="AC962" s="8"/>
      <c r="AD962" s="8">
        <v>5.5640561969675919E-3</v>
      </c>
      <c r="AE962" s="8"/>
      <c r="AF962" s="8"/>
      <c r="AG962" s="8"/>
      <c r="AH962" s="8"/>
    </row>
    <row r="963" spans="1:34">
      <c r="A963" s="1" t="s">
        <v>3843</v>
      </c>
      <c r="B963" s="1" t="s">
        <v>3844</v>
      </c>
      <c r="C963" s="1" t="s">
        <v>3845</v>
      </c>
      <c r="D963" s="1">
        <v>51847</v>
      </c>
      <c r="E963" s="1">
        <v>9.42</v>
      </c>
      <c r="F963" s="1" t="s">
        <v>3846</v>
      </c>
      <c r="G963" s="1">
        <v>459</v>
      </c>
      <c r="H963" s="9" t="s">
        <v>35</v>
      </c>
      <c r="I963" s="10" t="s">
        <v>64</v>
      </c>
      <c r="J963" s="4" t="s">
        <v>5731</v>
      </c>
      <c r="K963" s="4" t="s">
        <v>5732</v>
      </c>
      <c r="L963" s="11" t="s">
        <v>3</v>
      </c>
      <c r="M963" s="8" t="s">
        <v>5737</v>
      </c>
      <c r="N963" s="1">
        <v>989</v>
      </c>
      <c r="O963" s="8">
        <v>5.36901181669454E-3</v>
      </c>
      <c r="P963" s="8">
        <v>6.0836648008787244E-3</v>
      </c>
      <c r="Q963" s="1">
        <v>2</v>
      </c>
      <c r="R963" s="1" t="s">
        <v>39</v>
      </c>
      <c r="S963" s="8" t="s">
        <v>39</v>
      </c>
      <c r="T963" s="8" t="s">
        <v>39</v>
      </c>
      <c r="U963" s="1">
        <v>1</v>
      </c>
      <c r="V963" s="1">
        <v>940</v>
      </c>
      <c r="W963" s="8">
        <v>7.0723559674581403E-3</v>
      </c>
      <c r="X963" s="8">
        <v>7.8084855485044001E-4</v>
      </c>
      <c r="Y963" s="1">
        <v>2</v>
      </c>
      <c r="Z963" s="8"/>
      <c r="AA963" s="8">
        <v>9.6708124518617936E-3</v>
      </c>
      <c r="AB963" s="8">
        <v>1.0672111815272865E-3</v>
      </c>
      <c r="AC963" s="8"/>
      <c r="AD963" s="8"/>
      <c r="AE963" s="8">
        <v>1.1988682683546786E-2</v>
      </c>
      <c r="AF963" s="8">
        <v>7.6244992756726027E-3</v>
      </c>
      <c r="AG963" s="8">
        <v>6.5202126592436788E-3</v>
      </c>
      <c r="AH963" s="8"/>
    </row>
    <row r="964" spans="1:34">
      <c r="A964" s="1" t="s">
        <v>3805</v>
      </c>
      <c r="B964" s="1" t="s">
        <v>3806</v>
      </c>
      <c r="C964" s="1" t="s">
        <v>3807</v>
      </c>
      <c r="D964" s="1">
        <v>45701</v>
      </c>
      <c r="E964" s="1">
        <v>5.31</v>
      </c>
      <c r="F964" s="1" t="s">
        <v>3808</v>
      </c>
      <c r="G964" s="1">
        <v>415</v>
      </c>
      <c r="H964" s="9" t="s">
        <v>64</v>
      </c>
      <c r="I964" s="10" t="s">
        <v>97</v>
      </c>
      <c r="J964" s="4" t="s">
        <v>5731</v>
      </c>
      <c r="K964" s="4" t="s">
        <v>5732</v>
      </c>
      <c r="L964" s="11" t="s">
        <v>3</v>
      </c>
      <c r="M964" s="8" t="s">
        <v>5737</v>
      </c>
      <c r="N964" s="1">
        <v>990</v>
      </c>
      <c r="O964" s="8">
        <v>5.306882716084458E-3</v>
      </c>
      <c r="P964" s="8">
        <v>2.6379273411335177E-3</v>
      </c>
      <c r="Q964" s="1">
        <v>3</v>
      </c>
      <c r="R964" s="1" t="s">
        <v>39</v>
      </c>
      <c r="S964" s="8" t="s">
        <v>39</v>
      </c>
      <c r="T964" s="8" t="s">
        <v>39</v>
      </c>
      <c r="U964" s="1">
        <v>1</v>
      </c>
      <c r="V964" s="1">
        <v>956</v>
      </c>
      <c r="W964" s="8">
        <v>6.618071889858918E-3</v>
      </c>
      <c r="X964" s="8">
        <v>3.0821756096321845E-3</v>
      </c>
      <c r="Y964" s="1">
        <v>2</v>
      </c>
      <c r="Z964" s="8">
        <v>5.3087385375486865E-3</v>
      </c>
      <c r="AA964" s="8">
        <v>7.9438816568864722E-3</v>
      </c>
      <c r="AB964" s="8">
        <v>2.6680279538182166E-3</v>
      </c>
      <c r="AC964" s="8"/>
      <c r="AD964" s="8"/>
      <c r="AE964" s="8">
        <v>8.9915120126600901E-3</v>
      </c>
      <c r="AF964" s="8">
        <v>8.7974991642376169E-3</v>
      </c>
      <c r="AG964" s="8"/>
      <c r="AH964" s="8">
        <v>4.4386446154802191E-3</v>
      </c>
    </row>
    <row r="965" spans="1:34">
      <c r="A965" s="1" t="s">
        <v>5135</v>
      </c>
      <c r="B965" s="1" t="s">
        <v>5136</v>
      </c>
      <c r="C965" s="1" t="s">
        <v>5137</v>
      </c>
      <c r="D965" s="1">
        <v>46571</v>
      </c>
      <c r="E965" s="1">
        <v>5.48</v>
      </c>
      <c r="F965" s="1" t="s">
        <v>5138</v>
      </c>
      <c r="G965" s="1">
        <v>425</v>
      </c>
      <c r="H965" s="9" t="s">
        <v>806</v>
      </c>
      <c r="I965" s="10" t="s">
        <v>35</v>
      </c>
      <c r="J965" s="4"/>
      <c r="K965" s="4" t="s">
        <v>5732</v>
      </c>
      <c r="L965" s="11"/>
      <c r="M965" s="8" t="s">
        <v>5737</v>
      </c>
      <c r="N965" s="1">
        <v>991</v>
      </c>
      <c r="O965" s="8">
        <v>5.2788844352700511E-3</v>
      </c>
      <c r="P965" s="8">
        <v>4.0463214304117551E-3</v>
      </c>
      <c r="Q965" s="1">
        <v>2</v>
      </c>
      <c r="R965" s="1" t="s">
        <v>39</v>
      </c>
      <c r="S965" s="8" t="s">
        <v>39</v>
      </c>
      <c r="T965" s="8" t="s">
        <v>39</v>
      </c>
      <c r="U965" s="1">
        <v>1</v>
      </c>
      <c r="V965" s="1" t="s">
        <v>39</v>
      </c>
      <c r="W965" s="8" t="s">
        <v>39</v>
      </c>
      <c r="X965" s="8" t="s">
        <v>39</v>
      </c>
      <c r="Y965" s="1">
        <v>0</v>
      </c>
      <c r="Z965" s="8">
        <v>8.1400657575746542E-3</v>
      </c>
      <c r="AA965" s="8">
        <v>2.4177031129654484E-3</v>
      </c>
      <c r="AB965" s="8"/>
      <c r="AC965" s="8">
        <v>3.4042553191489478E-3</v>
      </c>
      <c r="AD965" s="8"/>
      <c r="AE965" s="8"/>
      <c r="AF965" s="8"/>
      <c r="AG965" s="8"/>
      <c r="AH965" s="8"/>
    </row>
    <row r="966" spans="1:34">
      <c r="A966" s="1" t="s">
        <v>4068</v>
      </c>
      <c r="B966" s="1" t="s">
        <v>4069</v>
      </c>
      <c r="C966" s="1" t="s">
        <v>4070</v>
      </c>
      <c r="D966" s="1">
        <v>23269</v>
      </c>
      <c r="E966" s="1">
        <v>8.02</v>
      </c>
      <c r="F966" s="1" t="s">
        <v>4071</v>
      </c>
      <c r="G966" s="1">
        <v>219</v>
      </c>
      <c r="H966" s="9" t="s">
        <v>34</v>
      </c>
      <c r="I966" s="10" t="s">
        <v>806</v>
      </c>
      <c r="J966" s="4" t="s">
        <v>5731</v>
      </c>
      <c r="K966" s="4" t="s">
        <v>5732</v>
      </c>
      <c r="L966" s="11" t="s">
        <v>3</v>
      </c>
      <c r="M966" s="8" t="s">
        <v>5737</v>
      </c>
      <c r="N966" s="1">
        <v>992</v>
      </c>
      <c r="O966" s="8">
        <v>5.2343735364682106E-3</v>
      </c>
      <c r="P966" s="8">
        <v>3.9534467616570503E-4</v>
      </c>
      <c r="Q966" s="1">
        <v>2</v>
      </c>
      <c r="R966" s="1" t="s">
        <v>39</v>
      </c>
      <c r="S966" s="8" t="s">
        <v>39</v>
      </c>
      <c r="T966" s="8" t="s">
        <v>39</v>
      </c>
      <c r="U966" s="1">
        <v>0</v>
      </c>
      <c r="V966" s="1">
        <v>800</v>
      </c>
      <c r="W966" s="8">
        <v>1.2360699145094457E-2</v>
      </c>
      <c r="X966" s="8">
        <v>4.5078061162888029E-3</v>
      </c>
      <c r="Y966" s="1">
        <v>2</v>
      </c>
      <c r="Z966" s="8">
        <v>4.9548226350454409E-3</v>
      </c>
      <c r="AA966" s="8"/>
      <c r="AB966" s="8">
        <v>5.5139244378909803E-3</v>
      </c>
      <c r="AC966" s="8"/>
      <c r="AD966" s="8"/>
      <c r="AE966" s="8"/>
      <c r="AF966" s="8"/>
      <c r="AG966" s="8">
        <v>1.5548199418196462E-2</v>
      </c>
      <c r="AH966" s="8">
        <v>9.1731988719924527E-3</v>
      </c>
    </row>
    <row r="967" spans="1:34">
      <c r="A967" s="1" t="s">
        <v>5505</v>
      </c>
      <c r="B967" s="1" t="s">
        <v>1475</v>
      </c>
      <c r="C967" s="1" t="s">
        <v>1476</v>
      </c>
      <c r="D967" s="1">
        <v>16655</v>
      </c>
      <c r="E967" s="1">
        <v>8.35</v>
      </c>
      <c r="F967" s="1" t="s">
        <v>5506</v>
      </c>
      <c r="G967" s="1">
        <v>144</v>
      </c>
      <c r="H967" s="9" t="s">
        <v>5227</v>
      </c>
      <c r="I967" s="10" t="s">
        <v>29</v>
      </c>
      <c r="J967" s="4"/>
      <c r="K967" s="4" t="s">
        <v>5732</v>
      </c>
      <c r="L967" s="11"/>
      <c r="M967" s="8" t="s">
        <v>5737</v>
      </c>
      <c r="N967" s="1">
        <v>993</v>
      </c>
      <c r="O967" s="8">
        <v>5.2325468924961181E-3</v>
      </c>
      <c r="P967" s="8">
        <v>2.3690570250141912E-3</v>
      </c>
      <c r="Q967" s="1">
        <v>2</v>
      </c>
      <c r="R967" s="1" t="s">
        <v>39</v>
      </c>
      <c r="S967" s="8" t="s">
        <v>39</v>
      </c>
      <c r="T967" s="8" t="s">
        <v>39</v>
      </c>
      <c r="U967" s="1">
        <v>0</v>
      </c>
      <c r="V967" s="1" t="s">
        <v>39</v>
      </c>
      <c r="W967" s="8" t="s">
        <v>39</v>
      </c>
      <c r="X967" s="8" t="s">
        <v>39</v>
      </c>
      <c r="Y967" s="1">
        <v>0</v>
      </c>
      <c r="Z967" s="8"/>
      <c r="AA967" s="8">
        <v>6.9077231799012807E-3</v>
      </c>
      <c r="AB967" s="8">
        <v>3.5573706050909559E-3</v>
      </c>
      <c r="AC967" s="8"/>
      <c r="AD967" s="8"/>
      <c r="AE967" s="8"/>
      <c r="AF967" s="8"/>
      <c r="AG967" s="8"/>
      <c r="AH967" s="8"/>
    </row>
    <row r="968" spans="1:34">
      <c r="A968" s="1" t="s">
        <v>5507</v>
      </c>
      <c r="B968" s="1" t="s">
        <v>5508</v>
      </c>
      <c r="C968" s="1" t="s">
        <v>5509</v>
      </c>
      <c r="D968" s="1">
        <v>17096</v>
      </c>
      <c r="E968" s="1">
        <v>8.7799999999999994</v>
      </c>
      <c r="F968" s="1" t="s">
        <v>5510</v>
      </c>
      <c r="G968" s="1">
        <v>152</v>
      </c>
      <c r="H968" s="9" t="s">
        <v>5227</v>
      </c>
      <c r="I968" s="10" t="s">
        <v>29</v>
      </c>
      <c r="J968" s="4"/>
      <c r="K968" s="4" t="s">
        <v>5732</v>
      </c>
      <c r="L968" s="11"/>
      <c r="M968" s="8" t="s">
        <v>5737</v>
      </c>
      <c r="N968" s="1">
        <v>993</v>
      </c>
      <c r="O968" s="8">
        <v>5.2325468924961181E-3</v>
      </c>
      <c r="P968" s="8">
        <v>2.3690570250141912E-3</v>
      </c>
      <c r="Q968" s="1">
        <v>2</v>
      </c>
      <c r="R968" s="1" t="s">
        <v>39</v>
      </c>
      <c r="S968" s="8" t="s">
        <v>39</v>
      </c>
      <c r="T968" s="8" t="s">
        <v>39</v>
      </c>
      <c r="U968" s="1">
        <v>0</v>
      </c>
      <c r="V968" s="1" t="s">
        <v>39</v>
      </c>
      <c r="W968" s="8" t="s">
        <v>39</v>
      </c>
      <c r="X968" s="8" t="s">
        <v>39</v>
      </c>
      <c r="Y968" s="1">
        <v>0</v>
      </c>
      <c r="Z968" s="8"/>
      <c r="AA968" s="8">
        <v>6.9077231799012807E-3</v>
      </c>
      <c r="AB968" s="8">
        <v>3.5573706050909559E-3</v>
      </c>
      <c r="AC968" s="8"/>
      <c r="AD968" s="8"/>
      <c r="AE968" s="8"/>
      <c r="AF968" s="8"/>
      <c r="AG968" s="8"/>
      <c r="AH968" s="8"/>
    </row>
    <row r="969" spans="1:34">
      <c r="A969" s="1" t="s">
        <v>5503</v>
      </c>
      <c r="B969" s="1" t="s">
        <v>5065</v>
      </c>
      <c r="C969" s="1" t="s">
        <v>5066</v>
      </c>
      <c r="D969" s="1">
        <v>58293</v>
      </c>
      <c r="E969" s="1">
        <v>8.9</v>
      </c>
      <c r="F969" s="1" t="s">
        <v>5504</v>
      </c>
      <c r="G969" s="1">
        <v>509</v>
      </c>
      <c r="H969" s="9" t="s">
        <v>97</v>
      </c>
      <c r="I969" s="10" t="s">
        <v>64</v>
      </c>
      <c r="J969" s="4"/>
      <c r="K969" s="4" t="s">
        <v>5732</v>
      </c>
      <c r="L969" s="11"/>
      <c r="M969" s="8" t="s">
        <v>5737</v>
      </c>
      <c r="N969" s="1">
        <v>995</v>
      </c>
      <c r="O969" s="8">
        <v>5.2319708459750511E-3</v>
      </c>
      <c r="P969" s="8">
        <v>1.3929720972033011E-3</v>
      </c>
      <c r="Q969" s="1">
        <v>2</v>
      </c>
      <c r="R969" s="1" t="s">
        <v>39</v>
      </c>
      <c r="S969" s="8" t="s">
        <v>39</v>
      </c>
      <c r="T969" s="8" t="s">
        <v>39</v>
      </c>
      <c r="U969" s="1">
        <v>0</v>
      </c>
      <c r="V969" s="1" t="s">
        <v>39</v>
      </c>
      <c r="W969" s="8" t="s">
        <v>39</v>
      </c>
      <c r="X969" s="8" t="s">
        <v>39</v>
      </c>
      <c r="Y969" s="1">
        <v>1</v>
      </c>
      <c r="Z969" s="8">
        <v>4.2469908300389499E-3</v>
      </c>
      <c r="AA969" s="8">
        <v>6.2169508619111516E-3</v>
      </c>
      <c r="AB969" s="8"/>
      <c r="AC969" s="8"/>
      <c r="AD969" s="8"/>
      <c r="AE969" s="8"/>
      <c r="AF969" s="8"/>
      <c r="AG969" s="8"/>
      <c r="AH969" s="8">
        <v>1.6275030256760803E-2</v>
      </c>
    </row>
    <row r="970" spans="1:34">
      <c r="A970" s="1" t="s">
        <v>2141</v>
      </c>
      <c r="B970" s="1" t="s">
        <v>2142</v>
      </c>
      <c r="C970" s="1" t="s">
        <v>2143</v>
      </c>
      <c r="D970" s="1">
        <v>35219</v>
      </c>
      <c r="E970" s="1">
        <v>10.050000000000001</v>
      </c>
      <c r="F970" s="1" t="s">
        <v>2144</v>
      </c>
      <c r="G970" s="1">
        <v>318</v>
      </c>
      <c r="H970" s="9" t="s">
        <v>806</v>
      </c>
      <c r="I970" s="10" t="s">
        <v>806</v>
      </c>
      <c r="J970" s="4">
        <v>0.25783682547789671</v>
      </c>
      <c r="K970" s="4">
        <v>-1.9827184103507429</v>
      </c>
      <c r="L970" s="11">
        <f t="shared" ref="L970:L975" si="89">S970/W970</f>
        <v>1.1956845524702173</v>
      </c>
      <c r="M970" s="8">
        <f t="shared" ref="M970:M977" si="90">O970/S970</f>
        <v>0.25301267922945531</v>
      </c>
      <c r="N970" s="1">
        <v>996</v>
      </c>
      <c r="O970" s="8">
        <v>5.2022969134404911E-3</v>
      </c>
      <c r="P970" s="8">
        <v>1.8807041845754332E-3</v>
      </c>
      <c r="Q970" s="1">
        <v>3</v>
      </c>
      <c r="R970" s="1">
        <v>674</v>
      </c>
      <c r="S970" s="8">
        <v>2.0561407947158914E-2</v>
      </c>
      <c r="T970" s="8">
        <v>1.9242267310911033E-2</v>
      </c>
      <c r="U970" s="1">
        <v>2</v>
      </c>
      <c r="V970" s="1">
        <v>706</v>
      </c>
      <c r="W970" s="8">
        <v>1.7196348238070147E-2</v>
      </c>
      <c r="X970" s="8">
        <v>1.1346446646452171E-2</v>
      </c>
      <c r="Y970" s="1">
        <v>2</v>
      </c>
      <c r="Z970" s="8">
        <v>3.185243122529212E-3</v>
      </c>
      <c r="AA970" s="8">
        <v>6.9077231799012807E-3</v>
      </c>
      <c r="AB970" s="8">
        <v>5.5139244378909803E-3</v>
      </c>
      <c r="AC970" s="8"/>
      <c r="AD970" s="8">
        <v>6.9550702462094901E-3</v>
      </c>
      <c r="AE970" s="8">
        <v>3.4167745648108337E-2</v>
      </c>
      <c r="AF970" s="8">
        <v>2.521949760414784E-2</v>
      </c>
      <c r="AG970" s="8"/>
      <c r="AH970" s="8">
        <v>9.1731988719924527E-3</v>
      </c>
    </row>
    <row r="971" spans="1:34">
      <c r="A971" s="1" t="s">
        <v>574</v>
      </c>
      <c r="B971" s="1" t="s">
        <v>575</v>
      </c>
      <c r="C971" s="1" t="s">
        <v>576</v>
      </c>
      <c r="D971" s="1">
        <v>55107</v>
      </c>
      <c r="E971" s="1">
        <v>6.24</v>
      </c>
      <c r="F971" s="1" t="s">
        <v>577</v>
      </c>
      <c r="G971" s="1">
        <v>496</v>
      </c>
      <c r="H971" s="9" t="s">
        <v>34</v>
      </c>
      <c r="I971" s="10" t="s">
        <v>97</v>
      </c>
      <c r="J971" s="4">
        <v>-0.47270710650283659</v>
      </c>
      <c r="K971" s="4">
        <v>-0.41025167045217314</v>
      </c>
      <c r="L971" s="11">
        <f t="shared" si="89"/>
        <v>0.72061115682274524</v>
      </c>
      <c r="M971" s="8">
        <f t="shared" si="90"/>
        <v>0.7524920940245754</v>
      </c>
      <c r="N971" s="1">
        <v>997</v>
      </c>
      <c r="O971" s="8">
        <v>5.1645392807068936E-3</v>
      </c>
      <c r="P971" s="8">
        <v>1.3720301068511776E-3</v>
      </c>
      <c r="Q971" s="1">
        <v>3</v>
      </c>
      <c r="R971" s="1">
        <v>959</v>
      </c>
      <c r="S971" s="8">
        <v>6.8632472310575883E-3</v>
      </c>
      <c r="T971" s="8">
        <v>7.5649389417792156E-3</v>
      </c>
      <c r="U971" s="1">
        <v>3</v>
      </c>
      <c r="V971" s="1">
        <v>871</v>
      </c>
      <c r="W971" s="8">
        <v>9.5242034016214915E-3</v>
      </c>
      <c r="X971" s="8">
        <v>9.1153217946414646E-3</v>
      </c>
      <c r="Y971" s="1">
        <v>3</v>
      </c>
      <c r="Z971" s="8">
        <v>6.7244021475616703E-3</v>
      </c>
      <c r="AA971" s="8">
        <v>4.1446339079407686E-3</v>
      </c>
      <c r="AB971" s="8">
        <v>4.6245817866182419E-3</v>
      </c>
      <c r="AC971" s="8">
        <v>2.9179331306990975E-3</v>
      </c>
      <c r="AD971" s="8">
        <v>2.0865210738628469E-3</v>
      </c>
      <c r="AE971" s="8">
        <v>1.5585287488610822E-2</v>
      </c>
      <c r="AF971" s="8">
        <v>1.9940998105605269E-2</v>
      </c>
      <c r="AG971" s="8">
        <v>3.0093289196509282E-3</v>
      </c>
      <c r="AH971" s="8">
        <v>5.6222831796082775E-3</v>
      </c>
    </row>
    <row r="972" spans="1:34">
      <c r="A972" s="1" t="s">
        <v>3207</v>
      </c>
      <c r="B972" s="1" t="s">
        <v>3208</v>
      </c>
      <c r="C972" s="1" t="s">
        <v>3209</v>
      </c>
      <c r="D972" s="1">
        <v>76677</v>
      </c>
      <c r="E972" s="1">
        <v>4.6900000000000004</v>
      </c>
      <c r="F972" s="1" t="s">
        <v>3210</v>
      </c>
      <c r="G972" s="1">
        <v>707</v>
      </c>
      <c r="H972" s="9" t="s">
        <v>97</v>
      </c>
      <c r="I972" s="10" t="s">
        <v>35</v>
      </c>
      <c r="J972" s="4">
        <v>0.77111314882725124</v>
      </c>
      <c r="K972" s="4">
        <v>0.91996495731167205</v>
      </c>
      <c r="L972" s="11">
        <f t="shared" si="89"/>
        <v>1.7065860364544843</v>
      </c>
      <c r="M972" s="8">
        <f t="shared" si="90"/>
        <v>1.892069335019664</v>
      </c>
      <c r="N972" s="1">
        <v>998</v>
      </c>
      <c r="O972" s="8">
        <v>5.1499921663555621E-3</v>
      </c>
      <c r="P972" s="8">
        <v>2.7785747444387943E-3</v>
      </c>
      <c r="Q972" s="1">
        <v>2</v>
      </c>
      <c r="R972" s="1">
        <v>1112</v>
      </c>
      <c r="S972" s="8">
        <v>2.7218834273333007E-3</v>
      </c>
      <c r="T972" s="8">
        <v>1.5191055522831576E-3</v>
      </c>
      <c r="U972" s="1">
        <v>3</v>
      </c>
      <c r="V972" s="1">
        <v>1113</v>
      </c>
      <c r="W972" s="8">
        <v>1.5949289219476719E-3</v>
      </c>
      <c r="X972" s="8">
        <v>5.8165240210178058E-4</v>
      </c>
      <c r="Y972" s="1">
        <v>2</v>
      </c>
      <c r="Z972" s="8">
        <v>3.185243122529212E-3</v>
      </c>
      <c r="AA972" s="8"/>
      <c r="AB972" s="8">
        <v>7.1147412101819118E-3</v>
      </c>
      <c r="AC972" s="8">
        <v>4.3768996960486467E-3</v>
      </c>
      <c r="AD972" s="8">
        <v>1.391014049241898E-3</v>
      </c>
      <c r="AE972" s="8">
        <v>2.3977365367093572E-3</v>
      </c>
      <c r="AF972" s="8"/>
      <c r="AG972" s="8">
        <v>2.0062192797672854E-3</v>
      </c>
      <c r="AH972" s="8">
        <v>1.1836385641280584E-3</v>
      </c>
    </row>
    <row r="973" spans="1:34">
      <c r="A973" s="1" t="s">
        <v>2113</v>
      </c>
      <c r="B973" s="1" t="s">
        <v>2114</v>
      </c>
      <c r="C973" s="1" t="s">
        <v>2115</v>
      </c>
      <c r="D973" s="1">
        <v>103869</v>
      </c>
      <c r="E973" s="1">
        <v>5.04</v>
      </c>
      <c r="F973" s="1" t="s">
        <v>2116</v>
      </c>
      <c r="G973" s="1">
        <v>943</v>
      </c>
      <c r="H973" s="9" t="s">
        <v>806</v>
      </c>
      <c r="I973" s="10" t="s">
        <v>1508</v>
      </c>
      <c r="J973" s="4">
        <v>0.25193250365377939</v>
      </c>
      <c r="K973" s="4">
        <v>-0.5656097948417661</v>
      </c>
      <c r="L973" s="11">
        <f t="shared" si="89"/>
        <v>1.1908011365471478</v>
      </c>
      <c r="M973" s="8">
        <f t="shared" si="90"/>
        <v>0.67566976569095794</v>
      </c>
      <c r="N973" s="1">
        <v>999</v>
      </c>
      <c r="O973" s="8">
        <v>5.1427075343321617E-3</v>
      </c>
      <c r="P973" s="8">
        <v>1.2358286350424286E-3</v>
      </c>
      <c r="Q973" s="1">
        <v>2</v>
      </c>
      <c r="R973" s="1">
        <v>936</v>
      </c>
      <c r="S973" s="8">
        <v>7.6112737249284662E-3</v>
      </c>
      <c r="T973" s="8">
        <v>9.2801185928078126E-4</v>
      </c>
      <c r="U973" s="1">
        <v>2</v>
      </c>
      <c r="V973" s="1">
        <v>964</v>
      </c>
      <c r="W973" s="8">
        <v>6.3917252774868434E-3</v>
      </c>
      <c r="X973" s="8">
        <v>1.3017821020425895E-3</v>
      </c>
      <c r="Y973" s="1">
        <v>3</v>
      </c>
      <c r="Z973" s="8">
        <v>6.0165703425551784E-3</v>
      </c>
      <c r="AA973" s="8"/>
      <c r="AB973" s="8">
        <v>4.2688447261091458E-3</v>
      </c>
      <c r="AC973" s="8">
        <v>8.2674772036474432E-3</v>
      </c>
      <c r="AD973" s="8">
        <v>6.9550702462094901E-3</v>
      </c>
      <c r="AE973" s="8"/>
      <c r="AF973" s="8">
        <v>7.6244992756726027E-3</v>
      </c>
      <c r="AG973" s="8">
        <v>6.5202126592436788E-3</v>
      </c>
      <c r="AH973" s="8">
        <v>5.0304638975442488E-3</v>
      </c>
    </row>
    <row r="974" spans="1:34">
      <c r="A974" s="1" t="s">
        <v>3410</v>
      </c>
      <c r="B974" s="1" t="s">
        <v>3411</v>
      </c>
      <c r="C974" s="1" t="s">
        <v>3412</v>
      </c>
      <c r="D974" s="1">
        <v>79293</v>
      </c>
      <c r="E974" s="1">
        <v>7.7</v>
      </c>
      <c r="F974" s="1" t="s">
        <v>3413</v>
      </c>
      <c r="G974" s="1">
        <v>717</v>
      </c>
      <c r="H974" s="9" t="s">
        <v>97</v>
      </c>
      <c r="I974" s="10" t="s">
        <v>1508</v>
      </c>
      <c r="J974" s="4">
        <v>0.98666028641684267</v>
      </c>
      <c r="K974" s="4">
        <v>-1.6007857930568192</v>
      </c>
      <c r="L974" s="11">
        <f t="shared" si="89"/>
        <v>1.9815924630131789</v>
      </c>
      <c r="M974" s="8">
        <f t="shared" si="90"/>
        <v>0.3296973524427117</v>
      </c>
      <c r="N974" s="1">
        <v>1000</v>
      </c>
      <c r="O974" s="8">
        <v>5.1367138550149046E-3</v>
      </c>
      <c r="P974" s="8">
        <v>2.3874291395224179E-3</v>
      </c>
      <c r="Q974" s="1">
        <v>3</v>
      </c>
      <c r="R974" s="1">
        <v>748</v>
      </c>
      <c r="S974" s="8">
        <v>1.5580088274768483E-2</v>
      </c>
      <c r="T974" s="8">
        <v>3.6541290423743114E-3</v>
      </c>
      <c r="U974" s="1">
        <v>3</v>
      </c>
      <c r="V974" s="1">
        <v>919</v>
      </c>
      <c r="W974" s="8">
        <v>7.8624079196777125E-3</v>
      </c>
      <c r="X974" s="8">
        <v>2.3335898994191803E-3</v>
      </c>
      <c r="Y974" s="1">
        <v>3</v>
      </c>
      <c r="Z974" s="8">
        <v>2.8313272200259664E-3</v>
      </c>
      <c r="AA974" s="8">
        <v>7.5984954978914089E-3</v>
      </c>
      <c r="AB974" s="8">
        <v>4.980318847127338E-3</v>
      </c>
      <c r="AC974" s="8">
        <v>1.8480243161094288E-2</v>
      </c>
      <c r="AD974" s="8">
        <v>1.1475865906245658E-2</v>
      </c>
      <c r="AE974" s="8">
        <v>1.6784155756965499E-2</v>
      </c>
      <c r="AF974" s="8">
        <v>1.0556998997085142E-2</v>
      </c>
      <c r="AG974" s="8">
        <v>6.5202126592436788E-3</v>
      </c>
      <c r="AH974" s="8">
        <v>6.5100121027043215E-3</v>
      </c>
    </row>
    <row r="975" spans="1:34">
      <c r="A975" s="1" t="s">
        <v>3438</v>
      </c>
      <c r="B975" s="1" t="s">
        <v>3439</v>
      </c>
      <c r="C975" s="1" t="s">
        <v>3440</v>
      </c>
      <c r="D975" s="1">
        <v>277651</v>
      </c>
      <c r="E975" s="1">
        <v>5.46</v>
      </c>
      <c r="F975" s="1" t="s">
        <v>3441</v>
      </c>
      <c r="G975" s="1">
        <v>2602</v>
      </c>
      <c r="H975" s="9" t="s">
        <v>1894</v>
      </c>
      <c r="I975" s="10" t="s">
        <v>1508</v>
      </c>
      <c r="J975" s="4">
        <v>1.0082219172146014</v>
      </c>
      <c r="K975" s="4">
        <v>-1.1491784339439761</v>
      </c>
      <c r="L975" s="11">
        <f t="shared" si="89"/>
        <v>2.0114305378452704</v>
      </c>
      <c r="M975" s="8">
        <f t="shared" si="90"/>
        <v>0.45088192022232099</v>
      </c>
      <c r="N975" s="1">
        <v>1001</v>
      </c>
      <c r="O975" s="8">
        <v>5.1340936288334152E-3</v>
      </c>
      <c r="P975" s="8">
        <v>2.9391886054718937E-3</v>
      </c>
      <c r="Q975" s="1">
        <v>3</v>
      </c>
      <c r="R975" s="1">
        <v>835</v>
      </c>
      <c r="S975" s="8">
        <v>1.1386780881127136E-2</v>
      </c>
      <c r="T975" s="8">
        <v>5.2320449372409003E-3</v>
      </c>
      <c r="U975" s="1">
        <v>3</v>
      </c>
      <c r="V975" s="1">
        <v>992</v>
      </c>
      <c r="W975" s="8">
        <v>5.6610360968891021E-3</v>
      </c>
      <c r="X975" s="8">
        <v>2.4811297063867953E-3</v>
      </c>
      <c r="Y975" s="1">
        <v>3</v>
      </c>
      <c r="Z975" s="8">
        <v>6.3704862450584239E-3</v>
      </c>
      <c r="AA975" s="8">
        <v>7.2531093388963431E-3</v>
      </c>
      <c r="AB975" s="8">
        <v>1.7786853025454779E-3</v>
      </c>
      <c r="AC975" s="8">
        <v>7.7811550151975937E-3</v>
      </c>
      <c r="AD975" s="8">
        <v>1.7387675615523724E-2</v>
      </c>
      <c r="AE975" s="8">
        <v>8.9915120126600901E-3</v>
      </c>
      <c r="AF975" s="8">
        <v>8.2109992199551115E-3</v>
      </c>
      <c r="AG975" s="8">
        <v>5.517103019360035E-3</v>
      </c>
      <c r="AH975" s="8">
        <v>3.2550060513521608E-3</v>
      </c>
    </row>
    <row r="976" spans="1:34">
      <c r="A976" s="1" t="s">
        <v>4568</v>
      </c>
      <c r="B976" s="1" t="s">
        <v>4569</v>
      </c>
      <c r="C976" s="1" t="s">
        <v>4570</v>
      </c>
      <c r="D976" s="1">
        <v>60632</v>
      </c>
      <c r="E976" s="1">
        <v>5.1100000000000003</v>
      </c>
      <c r="F976" s="1" t="s">
        <v>4571</v>
      </c>
      <c r="G976" s="1">
        <v>551</v>
      </c>
      <c r="H976" s="9" t="s">
        <v>28</v>
      </c>
      <c r="I976" s="10" t="s">
        <v>806</v>
      </c>
      <c r="J976" s="4" t="s">
        <v>5732</v>
      </c>
      <c r="K976" s="4">
        <v>-0.28753688463336613</v>
      </c>
      <c r="L976" s="11" t="s">
        <v>2</v>
      </c>
      <c r="M976" s="8">
        <f t="shared" si="90"/>
        <v>0.81929965666729454</v>
      </c>
      <c r="N976" s="1">
        <v>1002</v>
      </c>
      <c r="O976" s="8">
        <v>5.122910824340781E-3</v>
      </c>
      <c r="P976" s="8">
        <v>4.4779050007518091E-3</v>
      </c>
      <c r="Q976" s="1">
        <v>2</v>
      </c>
      <c r="R976" s="1">
        <v>985</v>
      </c>
      <c r="S976" s="8">
        <v>6.2527925926144003E-3</v>
      </c>
      <c r="T976" s="8">
        <v>4.8222261815132432E-4</v>
      </c>
      <c r="U976" s="1">
        <v>2</v>
      </c>
      <c r="V976" s="1" t="s">
        <v>39</v>
      </c>
      <c r="W976" s="8" t="s">
        <v>39</v>
      </c>
      <c r="X976" s="8" t="s">
        <v>39</v>
      </c>
      <c r="Y976" s="1">
        <v>1</v>
      </c>
      <c r="Z976" s="8"/>
      <c r="AA976" s="8">
        <v>8.2892678158815371E-3</v>
      </c>
      <c r="AB976" s="8">
        <v>1.9565538328000253E-3</v>
      </c>
      <c r="AC976" s="8"/>
      <c r="AD976" s="8">
        <v>5.9118097092780673E-3</v>
      </c>
      <c r="AE976" s="8">
        <v>6.5937754759507325E-3</v>
      </c>
      <c r="AF976" s="8"/>
      <c r="AG976" s="8">
        <v>1.5046644598254642E-2</v>
      </c>
      <c r="AH976" s="8"/>
    </row>
    <row r="977" spans="1:34">
      <c r="A977" s="1" t="s">
        <v>4576</v>
      </c>
      <c r="B977" s="1" t="s">
        <v>4577</v>
      </c>
      <c r="C977" s="1" t="s">
        <v>4578</v>
      </c>
      <c r="D977" s="1">
        <v>59660</v>
      </c>
      <c r="E977" s="1">
        <v>6.84</v>
      </c>
      <c r="F977" s="1" t="s">
        <v>4579</v>
      </c>
      <c r="G977" s="1">
        <v>523</v>
      </c>
      <c r="H977" s="9" t="s">
        <v>29</v>
      </c>
      <c r="I977" s="10" t="s">
        <v>64</v>
      </c>
      <c r="J977" s="4" t="s">
        <v>5732</v>
      </c>
      <c r="K977" s="4">
        <v>-0.2427732876475466</v>
      </c>
      <c r="L977" s="11" t="s">
        <v>2</v>
      </c>
      <c r="M977" s="8">
        <f t="shared" si="90"/>
        <v>0.84511918025529809</v>
      </c>
      <c r="N977" s="1">
        <v>1003</v>
      </c>
      <c r="O977" s="8">
        <v>5.1099141764639547E-3</v>
      </c>
      <c r="P977" s="8">
        <v>1.1625610046515889E-3</v>
      </c>
      <c r="Q977" s="1">
        <v>3</v>
      </c>
      <c r="R977" s="1">
        <v>993</v>
      </c>
      <c r="S977" s="8">
        <v>6.0463829195313316E-3</v>
      </c>
      <c r="T977" s="8">
        <v>3.1411016599063655E-3</v>
      </c>
      <c r="U977" s="1">
        <v>2</v>
      </c>
      <c r="V977" s="1" t="s">
        <v>39</v>
      </c>
      <c r="W977" s="8" t="s">
        <v>39</v>
      </c>
      <c r="X977" s="8" t="s">
        <v>39</v>
      </c>
      <c r="Y977" s="1">
        <v>1</v>
      </c>
      <c r="Z977" s="8">
        <v>6.0165703425551784E-3</v>
      </c>
      <c r="AA977" s="8">
        <v>3.7992477489457045E-3</v>
      </c>
      <c r="AB977" s="8">
        <v>5.5139244378909803E-3</v>
      </c>
      <c r="AC977" s="8">
        <v>8.2674772036474432E-3</v>
      </c>
      <c r="AD977" s="8">
        <v>3.8252886354152196E-3</v>
      </c>
      <c r="AE977" s="8"/>
      <c r="AF977" s="8"/>
      <c r="AG977" s="8"/>
      <c r="AH977" s="8">
        <v>5.0304638975442488E-3</v>
      </c>
    </row>
    <row r="978" spans="1:34">
      <c r="A978" s="1" t="s">
        <v>5499</v>
      </c>
      <c r="B978" s="1" t="s">
        <v>5500</v>
      </c>
      <c r="C978" s="1" t="s">
        <v>5501</v>
      </c>
      <c r="D978" s="1">
        <v>71498</v>
      </c>
      <c r="E978" s="1">
        <v>7.71</v>
      </c>
      <c r="F978" s="1" t="s">
        <v>5502</v>
      </c>
      <c r="G978" s="1">
        <v>660</v>
      </c>
      <c r="H978" s="9" t="s">
        <v>38</v>
      </c>
      <c r="I978" s="10" t="s">
        <v>64</v>
      </c>
      <c r="J978" s="4"/>
      <c r="K978" s="4" t="s">
        <v>5732</v>
      </c>
      <c r="L978" s="11"/>
      <c r="M978" s="8" t="s">
        <v>5737</v>
      </c>
      <c r="N978" s="1">
        <v>1004</v>
      </c>
      <c r="O978" s="8">
        <v>5.1013844329557724E-3</v>
      </c>
      <c r="P978" s="8">
        <v>3.6222508395389861E-4</v>
      </c>
      <c r="Q978" s="1">
        <v>3</v>
      </c>
      <c r="R978" s="1" t="s">
        <v>39</v>
      </c>
      <c r="S978" s="8" t="s">
        <v>39</v>
      </c>
      <c r="T978" s="8" t="s">
        <v>39</v>
      </c>
      <c r="U978" s="1">
        <v>1</v>
      </c>
      <c r="V978" s="1" t="s">
        <v>39</v>
      </c>
      <c r="W978" s="8" t="s">
        <v>39</v>
      </c>
      <c r="X978" s="8" t="s">
        <v>39</v>
      </c>
      <c r="Y978" s="1">
        <v>1</v>
      </c>
      <c r="Z978" s="8">
        <v>4.9548226350454409E-3</v>
      </c>
      <c r="AA978" s="8">
        <v>4.8354062259308968E-3</v>
      </c>
      <c r="AB978" s="8">
        <v>5.5139244378909803E-3</v>
      </c>
      <c r="AC978" s="8">
        <v>2.4316109422492481E-3</v>
      </c>
      <c r="AD978" s="8"/>
      <c r="AE978" s="8"/>
      <c r="AF978" s="8"/>
      <c r="AG978" s="8"/>
      <c r="AH978" s="8">
        <v>2.6631867692881316E-3</v>
      </c>
    </row>
    <row r="979" spans="1:34">
      <c r="A979" s="1" t="s">
        <v>5495</v>
      </c>
      <c r="B979" s="1" t="s">
        <v>5496</v>
      </c>
      <c r="C979" s="1" t="s">
        <v>5497</v>
      </c>
      <c r="D979" s="1">
        <v>23538</v>
      </c>
      <c r="E979" s="1">
        <v>6.66</v>
      </c>
      <c r="F979" s="1" t="s">
        <v>5498</v>
      </c>
      <c r="G979" s="1">
        <v>206</v>
      </c>
      <c r="H979" s="9" t="s">
        <v>5227</v>
      </c>
      <c r="I979" s="10" t="s">
        <v>29</v>
      </c>
      <c r="J979" s="4"/>
      <c r="K979" s="4" t="s">
        <v>5732</v>
      </c>
      <c r="L979" s="11"/>
      <c r="M979" s="8" t="s">
        <v>5737</v>
      </c>
      <c r="N979" s="1">
        <v>1005</v>
      </c>
      <c r="O979" s="8">
        <v>5.085731066783665E-3</v>
      </c>
      <c r="P979" s="8">
        <v>3.5401278493287137E-4</v>
      </c>
      <c r="Q979" s="1">
        <v>2</v>
      </c>
      <c r="R979" s="1" t="s">
        <v>39</v>
      </c>
      <c r="S979" s="8" t="s">
        <v>39</v>
      </c>
      <c r="T979" s="8" t="s">
        <v>39</v>
      </c>
      <c r="U979" s="1">
        <v>0</v>
      </c>
      <c r="V979" s="1" t="s">
        <v>39</v>
      </c>
      <c r="W979" s="8" t="s">
        <v>39</v>
      </c>
      <c r="X979" s="8" t="s">
        <v>39</v>
      </c>
      <c r="Y979" s="1">
        <v>0</v>
      </c>
      <c r="Z979" s="8"/>
      <c r="AA979" s="8">
        <v>4.8354062259308968E-3</v>
      </c>
      <c r="AB979" s="8">
        <v>5.3360559076364332E-3</v>
      </c>
      <c r="AC979" s="8"/>
      <c r="AD979" s="8"/>
      <c r="AE979" s="8"/>
      <c r="AF979" s="8"/>
      <c r="AG979" s="8"/>
      <c r="AH979" s="8"/>
    </row>
    <row r="980" spans="1:34">
      <c r="A980" s="1" t="s">
        <v>3582</v>
      </c>
      <c r="B980" s="1" t="s">
        <v>3583</v>
      </c>
      <c r="C980" s="1" t="s">
        <v>3584</v>
      </c>
      <c r="D980" s="1">
        <v>93645</v>
      </c>
      <c r="E980" s="1">
        <v>8</v>
      </c>
      <c r="F980" s="1" t="s">
        <v>3585</v>
      </c>
      <c r="G980" s="1">
        <v>827</v>
      </c>
      <c r="H980" s="9" t="s">
        <v>806</v>
      </c>
      <c r="I980" s="10" t="s">
        <v>1508</v>
      </c>
      <c r="J980" s="4">
        <v>1.2445256778915743</v>
      </c>
      <c r="K980" s="4">
        <v>-1.3436473223874439</v>
      </c>
      <c r="L980" s="11">
        <f>S980/W980</f>
        <v>2.3694064121416925</v>
      </c>
      <c r="M980" s="8">
        <f>O980/S980</f>
        <v>0.39402325318889836</v>
      </c>
      <c r="N980" s="1">
        <v>1006</v>
      </c>
      <c r="O980" s="8">
        <v>5.0835258777637699E-3</v>
      </c>
      <c r="P980" s="8">
        <v>1.6033247113658375E-3</v>
      </c>
      <c r="Q980" s="1">
        <v>3</v>
      </c>
      <c r="R980" s="1">
        <v>802</v>
      </c>
      <c r="S980" s="8">
        <v>1.2901588514438971E-2</v>
      </c>
      <c r="T980" s="8">
        <v>3.4034769239901091E-3</v>
      </c>
      <c r="U980" s="1">
        <v>3</v>
      </c>
      <c r="V980" s="1">
        <v>997</v>
      </c>
      <c r="W980" s="8">
        <v>5.4450720012939029E-3</v>
      </c>
      <c r="X980" s="8">
        <v>1.4233032585614111E-3</v>
      </c>
      <c r="Y980" s="1">
        <v>2</v>
      </c>
      <c r="Z980" s="8">
        <v>5.3087385375486865E-3</v>
      </c>
      <c r="AA980" s="8">
        <v>6.5623370209062157E-3</v>
      </c>
      <c r="AB980" s="8">
        <v>3.3795020748364078E-3</v>
      </c>
      <c r="AC980" s="8">
        <v>1.3130699088145941E-2</v>
      </c>
      <c r="AD980" s="8">
        <v>9.3893448323828128E-3</v>
      </c>
      <c r="AE980" s="8">
        <v>1.618472162278816E-2</v>
      </c>
      <c r="AF980" s="8">
        <v>6.4514993871075867E-3</v>
      </c>
      <c r="AG980" s="8"/>
      <c r="AH980" s="8">
        <v>4.4386446154802191E-3</v>
      </c>
    </row>
    <row r="981" spans="1:34">
      <c r="A981" s="1" t="s">
        <v>5178</v>
      </c>
      <c r="B981" s="1" t="s">
        <v>5179</v>
      </c>
      <c r="C981" s="1" t="s">
        <v>5180</v>
      </c>
      <c r="D981" s="1">
        <v>17756</v>
      </c>
      <c r="E981" s="1">
        <v>9.3699999999999992</v>
      </c>
      <c r="F981" s="1" t="s">
        <v>5181</v>
      </c>
      <c r="G981" s="1">
        <v>161</v>
      </c>
      <c r="H981" s="9" t="s">
        <v>811</v>
      </c>
      <c r="I981" s="10" t="s">
        <v>1508</v>
      </c>
      <c r="J981" s="4"/>
      <c r="K981" s="4" t="s">
        <v>5732</v>
      </c>
      <c r="L981" s="11"/>
      <c r="M981" s="8" t="s">
        <v>5737</v>
      </c>
      <c r="N981" s="1">
        <v>1007</v>
      </c>
      <c r="O981" s="8">
        <v>5.0519521111990389E-3</v>
      </c>
      <c r="P981" s="8">
        <v>2.3652015238154103E-3</v>
      </c>
      <c r="Q981" s="1">
        <v>2</v>
      </c>
      <c r="R981" s="1" t="s">
        <v>39</v>
      </c>
      <c r="S981" s="8" t="s">
        <v>39</v>
      </c>
      <c r="T981" s="8" t="s">
        <v>39</v>
      </c>
      <c r="U981" s="1">
        <v>1</v>
      </c>
      <c r="V981" s="1" t="s">
        <v>39</v>
      </c>
      <c r="W981" s="8" t="s">
        <v>39</v>
      </c>
      <c r="X981" s="8" t="s">
        <v>39</v>
      </c>
      <c r="Y981" s="1">
        <v>1</v>
      </c>
      <c r="Z981" s="8">
        <v>6.7244021475616703E-3</v>
      </c>
      <c r="AA981" s="8"/>
      <c r="AB981" s="8">
        <v>3.3795020748364078E-3</v>
      </c>
      <c r="AC981" s="8"/>
      <c r="AD981" s="8">
        <v>6.6073167338990164E-3</v>
      </c>
      <c r="AE981" s="8"/>
      <c r="AF981" s="8"/>
      <c r="AG981" s="8">
        <v>9.5295415788946066E-3</v>
      </c>
      <c r="AH981" s="8"/>
    </row>
    <row r="982" spans="1:34">
      <c r="A982" s="1" t="s">
        <v>1242</v>
      </c>
      <c r="B982" s="1" t="s">
        <v>1243</v>
      </c>
      <c r="C982" s="1" t="s">
        <v>1244</v>
      </c>
      <c r="D982" s="1">
        <v>30990</v>
      </c>
      <c r="E982" s="1">
        <v>9.07</v>
      </c>
      <c r="F982" s="1" t="s">
        <v>1245</v>
      </c>
      <c r="G982" s="1">
        <v>278</v>
      </c>
      <c r="H982" s="9" t="s">
        <v>64</v>
      </c>
      <c r="I982" s="10" t="s">
        <v>806</v>
      </c>
      <c r="J982" s="4">
        <v>-7.3817686589187068E-2</v>
      </c>
      <c r="K982" s="4">
        <v>-2.0986494462806364</v>
      </c>
      <c r="L982" s="11">
        <f>S982/W982</f>
        <v>0.95012044203439883</v>
      </c>
      <c r="M982" s="8">
        <f>O982/S982</f>
        <v>0.23347671075072676</v>
      </c>
      <c r="N982" s="1">
        <v>1008</v>
      </c>
      <c r="O982" s="8">
        <v>5.0483097951873395E-3</v>
      </c>
      <c r="P982" s="8">
        <v>4.3724032135560214E-3</v>
      </c>
      <c r="Q982" s="1">
        <v>2</v>
      </c>
      <c r="R982" s="1">
        <v>664</v>
      </c>
      <c r="S982" s="8">
        <v>2.1622327036195089E-2</v>
      </c>
      <c r="T982" s="8">
        <v>7.2310235154102401E-3</v>
      </c>
      <c r="U982" s="1">
        <v>3</v>
      </c>
      <c r="V982" s="1">
        <v>608</v>
      </c>
      <c r="W982" s="8">
        <v>2.275745903319093E-2</v>
      </c>
      <c r="X982" s="8">
        <v>2.2558880375446847E-2</v>
      </c>
      <c r="Y982" s="1">
        <v>2</v>
      </c>
      <c r="Z982" s="8">
        <v>8.1400657575746542E-3</v>
      </c>
      <c r="AA982" s="8"/>
      <c r="AB982" s="8">
        <v>1.9565538328000253E-3</v>
      </c>
      <c r="AC982" s="8">
        <v>1.7507598784194587E-2</v>
      </c>
      <c r="AD982" s="8">
        <v>1.7387675615523724E-2</v>
      </c>
      <c r="AE982" s="8">
        <v>2.9971706708866966E-2</v>
      </c>
      <c r="AF982" s="8">
        <v>3.8708996322645524E-2</v>
      </c>
      <c r="AG982" s="8"/>
      <c r="AH982" s="8">
        <v>6.8059217437363359E-3</v>
      </c>
    </row>
    <row r="983" spans="1:34">
      <c r="A983" s="1" t="s">
        <v>2743</v>
      </c>
      <c r="B983" s="1" t="s">
        <v>2744</v>
      </c>
      <c r="C983" s="1" t="s">
        <v>2745</v>
      </c>
      <c r="D983" s="1">
        <v>85416</v>
      </c>
      <c r="E983" s="1">
        <v>5.53</v>
      </c>
      <c r="F983" s="1" t="s">
        <v>2746</v>
      </c>
      <c r="G983" s="1">
        <v>781</v>
      </c>
      <c r="H983" s="9" t="s">
        <v>811</v>
      </c>
      <c r="I983" s="10" t="s">
        <v>1508</v>
      </c>
      <c r="J983" s="4">
        <v>0.46884135393774923</v>
      </c>
      <c r="K983" s="4">
        <v>-0.87840182689165058</v>
      </c>
      <c r="L983" s="11">
        <f>S983/W983</f>
        <v>1.3839975162984992</v>
      </c>
      <c r="M983" s="8">
        <f>O983/S983</f>
        <v>0.54396969047953714</v>
      </c>
      <c r="N983" s="1">
        <v>1009</v>
      </c>
      <c r="O983" s="8">
        <v>5.0477814185430452E-3</v>
      </c>
      <c r="P983" s="8">
        <v>7.990139046188784E-4</v>
      </c>
      <c r="Q983" s="1">
        <v>3</v>
      </c>
      <c r="R983" s="1">
        <v>891</v>
      </c>
      <c r="S983" s="8">
        <v>9.279526978963051E-3</v>
      </c>
      <c r="T983" s="8">
        <v>1.8101443214228606E-3</v>
      </c>
      <c r="U983" s="1">
        <v>3</v>
      </c>
      <c r="V983" s="1">
        <v>954</v>
      </c>
      <c r="W983" s="8">
        <v>6.7048725663765227E-3</v>
      </c>
      <c r="X983" s="8">
        <v>1.7711770781178825E-3</v>
      </c>
      <c r="Y983" s="1">
        <v>3</v>
      </c>
      <c r="Z983" s="8">
        <v>5.6626544400519329E-3</v>
      </c>
      <c r="AA983" s="8">
        <v>4.1446339079407686E-3</v>
      </c>
      <c r="AB983" s="8">
        <v>5.3360559076364332E-3</v>
      </c>
      <c r="AC983" s="8">
        <v>1.0212765957446843E-2</v>
      </c>
      <c r="AD983" s="8">
        <v>1.0432605369314235E-2</v>
      </c>
      <c r="AE983" s="8">
        <v>7.1932096101280721E-3</v>
      </c>
      <c r="AF983" s="8">
        <v>4.6919995542600628E-3</v>
      </c>
      <c r="AG983" s="8">
        <v>8.0248771190691414E-3</v>
      </c>
      <c r="AH983" s="8">
        <v>7.3977410258003647E-3</v>
      </c>
    </row>
    <row r="984" spans="1:34">
      <c r="A984" s="1" t="s">
        <v>1302</v>
      </c>
      <c r="B984" s="1" t="s">
        <v>1303</v>
      </c>
      <c r="C984" s="1" t="s">
        <v>1304</v>
      </c>
      <c r="D984" s="1">
        <v>28013</v>
      </c>
      <c r="E984" s="1">
        <v>9.7200000000000006</v>
      </c>
      <c r="F984" s="1" t="s">
        <v>1305</v>
      </c>
      <c r="G984" s="1">
        <v>247</v>
      </c>
      <c r="H984" s="9" t="s">
        <v>64</v>
      </c>
      <c r="I984" s="10" t="s">
        <v>811</v>
      </c>
      <c r="J984" s="4">
        <v>-3.6955464837003689E-2</v>
      </c>
      <c r="K984" s="4">
        <v>-0.64764518224801426</v>
      </c>
      <c r="L984" s="11">
        <f>S984/W984</f>
        <v>0.97470971915344073</v>
      </c>
      <c r="M984" s="8">
        <f>O984/S984</f>
        <v>0.63832135445498672</v>
      </c>
      <c r="N984" s="1">
        <v>1010</v>
      </c>
      <c r="O984" s="8">
        <v>5.0053557226567074E-3</v>
      </c>
      <c r="P984" s="8">
        <v>3.3158092126355757E-3</v>
      </c>
      <c r="Q984" s="1">
        <v>3</v>
      </c>
      <c r="R984" s="1">
        <v>931</v>
      </c>
      <c r="S984" s="8">
        <v>7.8414354897000018E-3</v>
      </c>
      <c r="T984" s="8">
        <v>4.0317805003627586E-3</v>
      </c>
      <c r="U984" s="1">
        <v>3</v>
      </c>
      <c r="V984" s="1">
        <v>910</v>
      </c>
      <c r="W984" s="8">
        <v>8.0448930954648539E-3</v>
      </c>
      <c r="X984" s="8">
        <v>6.3554437924349194E-3</v>
      </c>
      <c r="Y984" s="1">
        <v>2</v>
      </c>
      <c r="Z984" s="8">
        <v>4.2469908300389499E-3</v>
      </c>
      <c r="AA984" s="8">
        <v>8.6346539748766004E-3</v>
      </c>
      <c r="AB984" s="8">
        <v>2.1344223630545729E-3</v>
      </c>
      <c r="AC984" s="8">
        <v>1.2158054711246242E-2</v>
      </c>
      <c r="AD984" s="8">
        <v>4.1730421477256937E-3</v>
      </c>
      <c r="AE984" s="8">
        <v>7.1932096101280721E-3</v>
      </c>
      <c r="AF984" s="8"/>
      <c r="AG984" s="8">
        <v>1.2538870498545534E-2</v>
      </c>
      <c r="AH984" s="8">
        <v>3.5509156923841747E-3</v>
      </c>
    </row>
    <row r="985" spans="1:34">
      <c r="A985" s="1" t="s">
        <v>1874</v>
      </c>
      <c r="B985" s="1" t="s">
        <v>1875</v>
      </c>
      <c r="C985" s="1" t="s">
        <v>1876</v>
      </c>
      <c r="D985" s="1">
        <v>77012</v>
      </c>
      <c r="E985" s="1">
        <v>4.9800000000000004</v>
      </c>
      <c r="F985" s="1" t="s">
        <v>1877</v>
      </c>
      <c r="G985" s="1">
        <v>686</v>
      </c>
      <c r="H985" s="9" t="s">
        <v>811</v>
      </c>
      <c r="I985" s="10" t="s">
        <v>806</v>
      </c>
      <c r="J985" s="4">
        <v>0.17359527749893383</v>
      </c>
      <c r="K985" s="4">
        <v>-1.1913407527739126</v>
      </c>
      <c r="L985" s="11">
        <f>S985/W985</f>
        <v>1.1278656903600939</v>
      </c>
      <c r="M985" s="8">
        <f>O985/S985</f>
        <v>0.43789571792968845</v>
      </c>
      <c r="N985" s="1">
        <v>1011</v>
      </c>
      <c r="O985" s="8">
        <v>4.9838275026162851E-3</v>
      </c>
      <c r="P985" s="8">
        <v>1.2173437697525235E-3</v>
      </c>
      <c r="Q985" s="1">
        <v>3</v>
      </c>
      <c r="R985" s="1">
        <v>836</v>
      </c>
      <c r="S985" s="8">
        <v>1.1381311345493729E-2</v>
      </c>
      <c r="T985" s="8">
        <v>2.0064525793780704E-3</v>
      </c>
      <c r="U985" s="1">
        <v>3</v>
      </c>
      <c r="V985" s="1">
        <v>859</v>
      </c>
      <c r="W985" s="8">
        <v>1.0091016548131734E-2</v>
      </c>
      <c r="X985" s="8">
        <v>7.2061471366780885E-3</v>
      </c>
      <c r="Y985" s="1">
        <v>3</v>
      </c>
      <c r="Z985" s="8">
        <v>6.3704862450584239E-3</v>
      </c>
      <c r="AA985" s="8">
        <v>4.4900200669358318E-3</v>
      </c>
      <c r="AB985" s="8">
        <v>4.0909761958545987E-3</v>
      </c>
      <c r="AC985" s="8">
        <v>1.3617021276595791E-2</v>
      </c>
      <c r="AD985" s="8">
        <v>9.7370983446932874E-3</v>
      </c>
      <c r="AE985" s="8">
        <v>1.0789814415192106E-2</v>
      </c>
      <c r="AF985" s="8">
        <v>1.0556998997085142E-2</v>
      </c>
      <c r="AG985" s="8">
        <v>1.7052863878021927E-2</v>
      </c>
      <c r="AH985" s="8">
        <v>2.6631867692881316E-3</v>
      </c>
    </row>
    <row r="986" spans="1:34">
      <c r="A986" s="1" t="s">
        <v>2548</v>
      </c>
      <c r="B986" s="1"/>
      <c r="C986" s="1" t="s">
        <v>2549</v>
      </c>
      <c r="D986" s="1">
        <v>24314</v>
      </c>
      <c r="E986" s="1">
        <v>9</v>
      </c>
      <c r="F986" s="1" t="s">
        <v>2550</v>
      </c>
      <c r="G986" s="1">
        <v>218</v>
      </c>
      <c r="H986" s="9" t="s">
        <v>1508</v>
      </c>
      <c r="I986" s="10" t="s">
        <v>806</v>
      </c>
      <c r="J986" s="4">
        <v>0.40559268462366721</v>
      </c>
      <c r="K986" s="4">
        <v>-1.0774188740176147</v>
      </c>
      <c r="L986" s="11">
        <f>S986/W986</f>
        <v>1.3246329812735076</v>
      </c>
      <c r="M986" s="8">
        <f>O986/S986</f>
        <v>0.47387587682985299</v>
      </c>
      <c r="N986" s="1">
        <v>1012</v>
      </c>
      <c r="O986" s="8">
        <v>4.9828054127860734E-3</v>
      </c>
      <c r="P986" s="8">
        <v>1.6319986158256302E-4</v>
      </c>
      <c r="Q986" s="1">
        <v>3</v>
      </c>
      <c r="R986" s="1">
        <v>857</v>
      </c>
      <c r="S986" s="8">
        <v>1.0515001198457649E-2</v>
      </c>
      <c r="T986" s="8">
        <v>5.110134141143122E-3</v>
      </c>
      <c r="U986" s="1">
        <v>3</v>
      </c>
      <c r="V986" s="1">
        <v>918</v>
      </c>
      <c r="W986" s="8">
        <v>7.9380487630230107E-3</v>
      </c>
      <c r="X986" s="8">
        <v>8.1484596578039253E-4</v>
      </c>
      <c r="Y986" s="1">
        <v>3</v>
      </c>
      <c r="Z986" s="8">
        <v>4.9548226350454409E-3</v>
      </c>
      <c r="AA986" s="8">
        <v>4.8354062259308968E-3</v>
      </c>
      <c r="AB986" s="8">
        <v>5.1581873773818851E-3</v>
      </c>
      <c r="AC986" s="8">
        <v>6.8085106382978957E-3</v>
      </c>
      <c r="AD986" s="8">
        <v>1.63444150785923E-2</v>
      </c>
      <c r="AE986" s="8">
        <v>8.3920778784827496E-3</v>
      </c>
      <c r="AF986" s="8">
        <v>8.2109992199551115E-3</v>
      </c>
      <c r="AG986" s="8">
        <v>7.0217674791854994E-3</v>
      </c>
      <c r="AH986" s="8">
        <v>8.5813795899284222E-3</v>
      </c>
    </row>
    <row r="987" spans="1:34">
      <c r="A987" s="1" t="s">
        <v>5492</v>
      </c>
      <c r="B987" s="1" t="s">
        <v>4303</v>
      </c>
      <c r="C987" s="1" t="s">
        <v>5493</v>
      </c>
      <c r="D987" s="1">
        <v>17799</v>
      </c>
      <c r="E987" s="1">
        <v>6.17</v>
      </c>
      <c r="F987" s="1" t="s">
        <v>5494</v>
      </c>
      <c r="G987" s="1">
        <v>156</v>
      </c>
      <c r="H987" s="9" t="s">
        <v>5227</v>
      </c>
      <c r="I987" s="10" t="s">
        <v>35</v>
      </c>
      <c r="J987" s="4"/>
      <c r="K987" s="4" t="s">
        <v>5732</v>
      </c>
      <c r="L987" s="11"/>
      <c r="M987" s="8" t="s">
        <v>5737</v>
      </c>
      <c r="N987" s="1">
        <v>1013</v>
      </c>
      <c r="O987" s="8">
        <v>4.9709195478713115E-3</v>
      </c>
      <c r="P987" s="8">
        <v>2.2506041737634804E-3</v>
      </c>
      <c r="Q987" s="1">
        <v>2</v>
      </c>
      <c r="R987" s="1" t="s">
        <v>39</v>
      </c>
      <c r="S987" s="8" t="s">
        <v>39</v>
      </c>
      <c r="T987" s="8" t="s">
        <v>39</v>
      </c>
      <c r="U987" s="1">
        <v>0</v>
      </c>
      <c r="V987" s="1" t="s">
        <v>39</v>
      </c>
      <c r="W987" s="8" t="s">
        <v>39</v>
      </c>
      <c r="X987" s="8" t="s">
        <v>39</v>
      </c>
      <c r="Y987" s="1">
        <v>0</v>
      </c>
      <c r="Z987" s="8"/>
      <c r="AA987" s="8">
        <v>6.5623370209062157E-3</v>
      </c>
      <c r="AB987" s="8">
        <v>3.3795020748364078E-3</v>
      </c>
      <c r="AC987" s="8"/>
      <c r="AD987" s="8"/>
      <c r="AE987" s="8"/>
      <c r="AF987" s="8"/>
      <c r="AG987" s="8"/>
      <c r="AH987" s="8"/>
    </row>
    <row r="988" spans="1:34">
      <c r="A988" s="1" t="s">
        <v>618</v>
      </c>
      <c r="B988" s="1" t="s">
        <v>619</v>
      </c>
      <c r="C988" s="1" t="s">
        <v>620</v>
      </c>
      <c r="D988" s="1">
        <v>176323</v>
      </c>
      <c r="E988" s="1">
        <v>5.4</v>
      </c>
      <c r="F988" s="1" t="s">
        <v>621</v>
      </c>
      <c r="G988" s="1">
        <v>1551</v>
      </c>
      <c r="H988" s="9" t="s">
        <v>38</v>
      </c>
      <c r="I988" s="10" t="s">
        <v>64</v>
      </c>
      <c r="J988" s="4">
        <v>-0.44618739731636659</v>
      </c>
      <c r="K988" s="4">
        <v>0.15780719483852071</v>
      </c>
      <c r="L988" s="11">
        <f>S988/W988</f>
        <v>0.73397997228787915</v>
      </c>
      <c r="M988" s="8">
        <f>O988/S988</f>
        <v>1.1155902222586564</v>
      </c>
      <c r="N988" s="1">
        <v>1014</v>
      </c>
      <c r="O988" s="8">
        <v>4.9247300080384583E-3</v>
      </c>
      <c r="P988" s="8">
        <v>7.2653104414528258E-4</v>
      </c>
      <c r="Q988" s="1">
        <v>3</v>
      </c>
      <c r="R988" s="1">
        <v>1050</v>
      </c>
      <c r="S988" s="8">
        <v>4.4144614301725475E-3</v>
      </c>
      <c r="T988" s="8">
        <v>2.3233948024786936E-3</v>
      </c>
      <c r="U988" s="1">
        <v>3</v>
      </c>
      <c r="V988" s="1">
        <v>971</v>
      </c>
      <c r="W988" s="8">
        <v>6.0144167373018219E-3</v>
      </c>
      <c r="X988" s="8">
        <v>1.7697657466417124E-3</v>
      </c>
      <c r="Y988" s="1">
        <v>3</v>
      </c>
      <c r="Z988" s="8">
        <v>4.2469908300389499E-3</v>
      </c>
      <c r="AA988" s="8">
        <v>4.8354062259308968E-3</v>
      </c>
      <c r="AB988" s="8">
        <v>5.6917929681455284E-3</v>
      </c>
      <c r="AC988" s="8">
        <v>3.8905775075987969E-3</v>
      </c>
      <c r="AD988" s="8">
        <v>6.9550702462094901E-3</v>
      </c>
      <c r="AE988" s="8">
        <v>2.3977365367093572E-3</v>
      </c>
      <c r="AF988" s="8">
        <v>4.6919995542600628E-3</v>
      </c>
      <c r="AG988" s="8">
        <v>8.0248771190691414E-3</v>
      </c>
      <c r="AH988" s="8">
        <v>5.3263735385762631E-3</v>
      </c>
    </row>
    <row r="989" spans="1:34">
      <c r="A989" s="1" t="s">
        <v>1134</v>
      </c>
      <c r="B989" s="1" t="s">
        <v>1135</v>
      </c>
      <c r="C989" s="1" t="s">
        <v>1136</v>
      </c>
      <c r="D989" s="1">
        <v>57111</v>
      </c>
      <c r="E989" s="1">
        <v>6.07</v>
      </c>
      <c r="F989" s="1" t="s">
        <v>1137</v>
      </c>
      <c r="G989" s="1">
        <v>501</v>
      </c>
      <c r="H989" s="9" t="s">
        <v>29</v>
      </c>
      <c r="I989" s="10" t="s">
        <v>35</v>
      </c>
      <c r="J989" s="4">
        <v>-0.11465707495885583</v>
      </c>
      <c r="K989" s="4">
        <v>8.4051409497099133E-2</v>
      </c>
      <c r="L989" s="11">
        <f>S989/W989</f>
        <v>0.92360182250733458</v>
      </c>
      <c r="M989" s="8">
        <f>O989/S989</f>
        <v>1.0599905547965709</v>
      </c>
      <c r="N989" s="1">
        <v>1015</v>
      </c>
      <c r="O989" s="8">
        <v>4.918213438043148E-3</v>
      </c>
      <c r="P989" s="8">
        <v>1.0940066630449915E-3</v>
      </c>
      <c r="Q989" s="1">
        <v>2</v>
      </c>
      <c r="R989" s="1">
        <v>1043</v>
      </c>
      <c r="S989" s="8">
        <v>4.6398653419954597E-3</v>
      </c>
      <c r="T989" s="8">
        <v>3.6109740934007445E-3</v>
      </c>
      <c r="U989" s="1">
        <v>2</v>
      </c>
      <c r="V989" s="1">
        <v>1008</v>
      </c>
      <c r="W989" s="8">
        <v>5.0236641255205113E-3</v>
      </c>
      <c r="X989" s="8">
        <v>2.8487001673063637E-3</v>
      </c>
      <c r="Y989" s="1">
        <v>2</v>
      </c>
      <c r="Z989" s="8"/>
      <c r="AA989" s="8">
        <v>4.1446339079407686E-3</v>
      </c>
      <c r="AB989" s="8">
        <v>5.6917929681455284E-3</v>
      </c>
      <c r="AC989" s="8"/>
      <c r="AD989" s="8">
        <v>2.0865210738628469E-3</v>
      </c>
      <c r="AE989" s="8">
        <v>7.1932096101280721E-3</v>
      </c>
      <c r="AF989" s="8">
        <v>7.0379993313900938E-3</v>
      </c>
      <c r="AG989" s="8">
        <v>3.0093289196509282E-3</v>
      </c>
      <c r="AH989" s="8"/>
    </row>
    <row r="990" spans="1:34">
      <c r="A990" s="1" t="s">
        <v>5488</v>
      </c>
      <c r="B990" s="1" t="s">
        <v>5489</v>
      </c>
      <c r="C990" s="1" t="s">
        <v>5490</v>
      </c>
      <c r="D990" s="1">
        <v>23187</v>
      </c>
      <c r="E990" s="1">
        <v>6.53</v>
      </c>
      <c r="F990" s="1" t="s">
        <v>5491</v>
      </c>
      <c r="G990" s="1">
        <v>203</v>
      </c>
      <c r="H990" s="9" t="s">
        <v>5227</v>
      </c>
      <c r="I990" s="10" t="s">
        <v>811</v>
      </c>
      <c r="J990" s="4"/>
      <c r="K990" s="4" t="s">
        <v>5732</v>
      </c>
      <c r="L990" s="11"/>
      <c r="M990" s="8" t="s">
        <v>5737</v>
      </c>
      <c r="N990" s="1">
        <v>1016</v>
      </c>
      <c r="O990" s="8">
        <v>4.8951144304881684E-3</v>
      </c>
      <c r="P990" s="8">
        <v>8.444015266984119E-5</v>
      </c>
      <c r="Q990" s="1">
        <v>2</v>
      </c>
      <c r="R990" s="1" t="s">
        <v>39</v>
      </c>
      <c r="S990" s="8" t="s">
        <v>39</v>
      </c>
      <c r="T990" s="8" t="s">
        <v>39</v>
      </c>
      <c r="U990" s="1">
        <v>0</v>
      </c>
      <c r="V990" s="1" t="s">
        <v>39</v>
      </c>
      <c r="W990" s="8" t="s">
        <v>39</v>
      </c>
      <c r="X990" s="8" t="s">
        <v>39</v>
      </c>
      <c r="Y990" s="1">
        <v>1</v>
      </c>
      <c r="Z990" s="8">
        <v>4.9548226350454409E-3</v>
      </c>
      <c r="AA990" s="8">
        <v>4.8354062259308968E-3</v>
      </c>
      <c r="AB990" s="8"/>
      <c r="AC990" s="8"/>
      <c r="AD990" s="8"/>
      <c r="AE990" s="8"/>
      <c r="AF990" s="8"/>
      <c r="AG990" s="8">
        <v>7.0217674791854994E-3</v>
      </c>
      <c r="AH990" s="8"/>
    </row>
    <row r="991" spans="1:34">
      <c r="A991" s="1" t="s">
        <v>4060</v>
      </c>
      <c r="B991" s="1" t="s">
        <v>4061</v>
      </c>
      <c r="C991" s="1" t="s">
        <v>4062</v>
      </c>
      <c r="D991" s="1">
        <v>49248</v>
      </c>
      <c r="E991" s="1">
        <v>5.89</v>
      </c>
      <c r="F991" s="1" t="s">
        <v>4063</v>
      </c>
      <c r="G991" s="1">
        <v>449</v>
      </c>
      <c r="H991" s="9" t="s">
        <v>64</v>
      </c>
      <c r="I991" s="10" t="s">
        <v>64</v>
      </c>
      <c r="J991" s="4" t="s">
        <v>5731</v>
      </c>
      <c r="K991" s="4" t="s">
        <v>5732</v>
      </c>
      <c r="L991" s="11" t="s">
        <v>3</v>
      </c>
      <c r="M991" s="8" t="s">
        <v>5737</v>
      </c>
      <c r="N991" s="1">
        <v>1017</v>
      </c>
      <c r="O991" s="8">
        <v>4.8652603282095322E-3</v>
      </c>
      <c r="P991" s="8">
        <v>3.3769284558124654E-3</v>
      </c>
      <c r="Q991" s="1">
        <v>2</v>
      </c>
      <c r="R991" s="1" t="s">
        <v>39</v>
      </c>
      <c r="S991" s="8" t="s">
        <v>39</v>
      </c>
      <c r="T991" s="8" t="s">
        <v>39</v>
      </c>
      <c r="U991" s="1">
        <v>1</v>
      </c>
      <c r="V991" s="1">
        <v>968</v>
      </c>
      <c r="W991" s="8">
        <v>6.1768670972016581E-3</v>
      </c>
      <c r="X991" s="8">
        <v>2.8766972356567074E-3</v>
      </c>
      <c r="Y991" s="1">
        <v>2</v>
      </c>
      <c r="Z991" s="8">
        <v>2.4774113175227205E-3</v>
      </c>
      <c r="AA991" s="8">
        <v>7.2531093388963431E-3</v>
      </c>
      <c r="AB991" s="8"/>
      <c r="AC991" s="8"/>
      <c r="AD991" s="8"/>
      <c r="AE991" s="8">
        <v>1.2588116817724126E-2</v>
      </c>
      <c r="AF991" s="8">
        <v>8.2109992199551115E-3</v>
      </c>
      <c r="AG991" s="8"/>
      <c r="AH991" s="8">
        <v>4.1427349744482048E-3</v>
      </c>
    </row>
    <row r="992" spans="1:34">
      <c r="A992" s="1" t="s">
        <v>666</v>
      </c>
      <c r="B992" s="1" t="s">
        <v>667</v>
      </c>
      <c r="C992" s="1" t="s">
        <v>668</v>
      </c>
      <c r="D992" s="1">
        <v>39752</v>
      </c>
      <c r="E992" s="1">
        <v>8.26</v>
      </c>
      <c r="F992" s="1" t="s">
        <v>669</v>
      </c>
      <c r="G992" s="1">
        <v>353</v>
      </c>
      <c r="H992" s="9" t="s">
        <v>28</v>
      </c>
      <c r="I992" s="10" t="s">
        <v>97</v>
      </c>
      <c r="J992" s="4">
        <v>-0.38474451014090061</v>
      </c>
      <c r="K992" s="4">
        <v>-0.39946656633601235</v>
      </c>
      <c r="L992" s="11">
        <f>S992/W992</f>
        <v>0.76591462394815313</v>
      </c>
      <c r="M992" s="8">
        <f>O992/S992</f>
        <v>0.75813855168134625</v>
      </c>
      <c r="N992" s="1">
        <v>1018</v>
      </c>
      <c r="O992" s="8">
        <v>4.7951656848493913E-3</v>
      </c>
      <c r="P992" s="8">
        <v>2.7772869912632446E-3</v>
      </c>
      <c r="Q992" s="1">
        <v>2</v>
      </c>
      <c r="R992" s="1">
        <v>977</v>
      </c>
      <c r="S992" s="8">
        <v>6.3249199954480756E-3</v>
      </c>
      <c r="T992" s="8">
        <v>1.7724836392717246E-3</v>
      </c>
      <c r="U992" s="1">
        <v>3</v>
      </c>
      <c r="V992" s="1">
        <v>901</v>
      </c>
      <c r="W992" s="8">
        <v>8.2579961234376786E-3</v>
      </c>
      <c r="X992" s="8">
        <v>3.7962557101042273E-4</v>
      </c>
      <c r="Y992" s="1">
        <v>2</v>
      </c>
      <c r="Z992" s="8">
        <v>2.8313272200259664E-3</v>
      </c>
      <c r="AA992" s="8"/>
      <c r="AB992" s="8">
        <v>6.7590041496728157E-3</v>
      </c>
      <c r="AC992" s="8">
        <v>8.2674772036474432E-3</v>
      </c>
      <c r="AD992" s="8">
        <v>5.9118097092780673E-3</v>
      </c>
      <c r="AE992" s="8">
        <v>4.7954730734187144E-3</v>
      </c>
      <c r="AF992" s="8"/>
      <c r="AG992" s="8">
        <v>8.5264319390109637E-3</v>
      </c>
      <c r="AH992" s="8">
        <v>7.9895603078643934E-3</v>
      </c>
    </row>
    <row r="993" spans="1:34">
      <c r="A993" s="1" t="s">
        <v>3067</v>
      </c>
      <c r="B993" s="1" t="s">
        <v>3068</v>
      </c>
      <c r="C993" s="1" t="s">
        <v>3069</v>
      </c>
      <c r="D993" s="1">
        <v>42136</v>
      </c>
      <c r="E993" s="1">
        <v>10</v>
      </c>
      <c r="F993" s="1" t="s">
        <v>3070</v>
      </c>
      <c r="G993" s="1">
        <v>388</v>
      </c>
      <c r="H993" s="9" t="s">
        <v>97</v>
      </c>
      <c r="I993" s="10" t="s">
        <v>1508</v>
      </c>
      <c r="J993" s="4">
        <v>0.66478308724374513</v>
      </c>
      <c r="K993" s="4">
        <v>-0.78802737536781908</v>
      </c>
      <c r="L993" s="11">
        <f>S993/W993</f>
        <v>1.5853298970422618</v>
      </c>
      <c r="M993" s="8">
        <f>O993/S993</f>
        <v>0.5791354138064887</v>
      </c>
      <c r="N993" s="1">
        <v>1019</v>
      </c>
      <c r="O993" s="8">
        <v>4.7706258929917774E-3</v>
      </c>
      <c r="P993" s="8">
        <v>3.3463544087647982E-3</v>
      </c>
      <c r="Q993" s="1">
        <v>3</v>
      </c>
      <c r="R993" s="1">
        <v>916</v>
      </c>
      <c r="S993" s="8">
        <v>8.2374964114797274E-3</v>
      </c>
      <c r="T993" s="8">
        <v>6.4536419169446927E-4</v>
      </c>
      <c r="U993" s="1">
        <v>2</v>
      </c>
      <c r="V993" s="1">
        <v>1003</v>
      </c>
      <c r="W993" s="8">
        <v>5.1960771236626291E-3</v>
      </c>
      <c r="X993" s="8">
        <v>4.0005273187448381E-3</v>
      </c>
      <c r="Y993" s="1">
        <v>2</v>
      </c>
      <c r="Z993" s="8">
        <v>2.8313272200259664E-3</v>
      </c>
      <c r="AA993" s="8">
        <v>8.6346539748766004E-3</v>
      </c>
      <c r="AB993" s="8">
        <v>2.8458964840727642E-3</v>
      </c>
      <c r="AC993" s="8">
        <v>7.7811550151975937E-3</v>
      </c>
      <c r="AD993" s="8">
        <v>8.693837807761862E-3</v>
      </c>
      <c r="AE993" s="8"/>
      <c r="AF993" s="8"/>
      <c r="AG993" s="8">
        <v>8.0248771190691414E-3</v>
      </c>
      <c r="AH993" s="8">
        <v>2.3672771282561168E-3</v>
      </c>
    </row>
    <row r="994" spans="1:34">
      <c r="A994" s="1" t="s">
        <v>4592</v>
      </c>
      <c r="B994" s="1" t="s">
        <v>4593</v>
      </c>
      <c r="C994" s="1" t="s">
        <v>4594</v>
      </c>
      <c r="D994" s="1">
        <v>91774</v>
      </c>
      <c r="E994" s="1">
        <v>9.06</v>
      </c>
      <c r="F994" s="1" t="s">
        <v>4595</v>
      </c>
      <c r="G994" s="1">
        <v>834</v>
      </c>
      <c r="H994" s="9" t="s">
        <v>806</v>
      </c>
      <c r="I994" s="10" t="s">
        <v>29</v>
      </c>
      <c r="J994" s="4" t="s">
        <v>5732</v>
      </c>
      <c r="K994" s="4">
        <v>0.13887037364504573</v>
      </c>
      <c r="L994" s="11" t="s">
        <v>2</v>
      </c>
      <c r="M994" s="8">
        <f>O994/S994</f>
        <v>1.1010426648131542</v>
      </c>
      <c r="N994" s="1">
        <v>1020</v>
      </c>
      <c r="O994" s="8">
        <v>4.7578194319665588E-3</v>
      </c>
      <c r="P994" s="8">
        <v>1.5797348905522454E-3</v>
      </c>
      <c r="Q994" s="1">
        <v>3</v>
      </c>
      <c r="R994" s="1">
        <v>1052</v>
      </c>
      <c r="S994" s="8">
        <v>4.3211944314382736E-3</v>
      </c>
      <c r="T994" s="8">
        <v>1.6670950847161329E-3</v>
      </c>
      <c r="U994" s="1">
        <v>3</v>
      </c>
      <c r="V994" s="1" t="s">
        <v>39</v>
      </c>
      <c r="W994" s="8" t="s">
        <v>39</v>
      </c>
      <c r="X994" s="8" t="s">
        <v>39</v>
      </c>
      <c r="Y994" s="1">
        <v>1</v>
      </c>
      <c r="Z994" s="8">
        <v>3.8930749275357039E-3</v>
      </c>
      <c r="AA994" s="8">
        <v>3.7992477489457045E-3</v>
      </c>
      <c r="AB994" s="8">
        <v>6.5811356194182668E-3</v>
      </c>
      <c r="AC994" s="8">
        <v>5.3495440729483465E-3</v>
      </c>
      <c r="AD994" s="8">
        <v>5.2163026846571174E-3</v>
      </c>
      <c r="AE994" s="8">
        <v>2.3977365367093572E-3</v>
      </c>
      <c r="AF994" s="8"/>
      <c r="AG994" s="8"/>
      <c r="AH994" s="8">
        <v>3.2550060513521608E-3</v>
      </c>
    </row>
    <row r="995" spans="1:34">
      <c r="A995" s="1" t="s">
        <v>1346</v>
      </c>
      <c r="B995" s="1" t="s">
        <v>1347</v>
      </c>
      <c r="C995" s="1" t="s">
        <v>1348</v>
      </c>
      <c r="D995" s="1">
        <v>29014</v>
      </c>
      <c r="E995" s="1">
        <v>6.49</v>
      </c>
      <c r="F995" s="1" t="s">
        <v>1349</v>
      </c>
      <c r="G995" s="1">
        <v>260</v>
      </c>
      <c r="H995" s="9" t="s">
        <v>64</v>
      </c>
      <c r="I995" s="10" t="s">
        <v>64</v>
      </c>
      <c r="J995" s="4">
        <v>-2.2162940962300592E-2</v>
      </c>
      <c r="K995" s="4">
        <v>-1.4753085226516054</v>
      </c>
      <c r="L995" s="11">
        <f>S995/W995</f>
        <v>0.98475521632337693</v>
      </c>
      <c r="M995" s="8">
        <f>O995/S995</f>
        <v>0.35965647366358527</v>
      </c>
      <c r="N995" s="1">
        <v>1021</v>
      </c>
      <c r="O995" s="8">
        <v>4.7499277472745427E-3</v>
      </c>
      <c r="P995" s="8">
        <v>3.3708062824246762E-3</v>
      </c>
      <c r="Q995" s="1">
        <v>3</v>
      </c>
      <c r="R995" s="1">
        <v>796</v>
      </c>
      <c r="S995" s="8">
        <v>1.320684624105368E-2</v>
      </c>
      <c r="T995" s="8">
        <v>1.3918289690859921E-3</v>
      </c>
      <c r="U995" s="1">
        <v>3</v>
      </c>
      <c r="V995" s="1">
        <v>772</v>
      </c>
      <c r="W995" s="8">
        <v>1.3411298586832543E-2</v>
      </c>
      <c r="X995" s="8">
        <v>1.1164078435545193E-2</v>
      </c>
      <c r="Y995" s="1">
        <v>2</v>
      </c>
      <c r="Z995" s="8">
        <v>8.4939816600778997E-3</v>
      </c>
      <c r="AA995" s="8">
        <v>3.7992477489457045E-3</v>
      </c>
      <c r="AB995" s="8">
        <v>1.9565538328000253E-3</v>
      </c>
      <c r="AC995" s="8">
        <v>1.167173252279639E-2</v>
      </c>
      <c r="AD995" s="8">
        <v>1.3562386980108506E-2</v>
      </c>
      <c r="AE995" s="8">
        <v>1.4386419220256144E-2</v>
      </c>
      <c r="AF995" s="8"/>
      <c r="AG995" s="8">
        <v>5.517103019360035E-3</v>
      </c>
      <c r="AH995" s="8">
        <v>2.1305494154305053E-2</v>
      </c>
    </row>
    <row r="996" spans="1:34">
      <c r="A996" s="1" t="s">
        <v>4056</v>
      </c>
      <c r="B996" s="1" t="s">
        <v>4057</v>
      </c>
      <c r="C996" s="1" t="s">
        <v>4058</v>
      </c>
      <c r="D996" s="1">
        <v>55808</v>
      </c>
      <c r="E996" s="1">
        <v>4.74</v>
      </c>
      <c r="F996" s="1" t="s">
        <v>4059</v>
      </c>
      <c r="G996" s="1">
        <v>483</v>
      </c>
      <c r="H996" s="9" t="s">
        <v>28</v>
      </c>
      <c r="I996" s="10" t="s">
        <v>35</v>
      </c>
      <c r="J996" s="4" t="s">
        <v>5731</v>
      </c>
      <c r="K996" s="4" t="s">
        <v>5732</v>
      </c>
      <c r="L996" s="11" t="s">
        <v>3</v>
      </c>
      <c r="M996" s="8" t="s">
        <v>5737</v>
      </c>
      <c r="N996" s="1">
        <v>1022</v>
      </c>
      <c r="O996" s="8">
        <v>4.7296099752605243E-3</v>
      </c>
      <c r="P996" s="8">
        <v>1.6453876452014588E-3</v>
      </c>
      <c r="Q996" s="1">
        <v>3</v>
      </c>
      <c r="R996" s="1" t="s">
        <v>39</v>
      </c>
      <c r="S996" s="8" t="s">
        <v>39</v>
      </c>
      <c r="T996" s="8" t="s">
        <v>39</v>
      </c>
      <c r="U996" s="1">
        <v>1</v>
      </c>
      <c r="V996" s="1">
        <v>1046</v>
      </c>
      <c r="W996" s="8">
        <v>3.8970578427469718E-3</v>
      </c>
      <c r="X996" s="8">
        <v>3.0003954890586294E-3</v>
      </c>
      <c r="Y996" s="1">
        <v>2</v>
      </c>
      <c r="Z996" s="8">
        <v>4.2469908300389499E-3</v>
      </c>
      <c r="AA996" s="8">
        <v>6.5623370209062157E-3</v>
      </c>
      <c r="AB996" s="8">
        <v>3.3795020748364078E-3</v>
      </c>
      <c r="AC996" s="8">
        <v>9.2401215805471438E-3</v>
      </c>
      <c r="AD996" s="8"/>
      <c r="AE996" s="8"/>
      <c r="AF996" s="8"/>
      <c r="AG996" s="8">
        <v>6.0186578393018565E-3</v>
      </c>
      <c r="AH996" s="8">
        <v>1.7754578461920874E-3</v>
      </c>
    </row>
    <row r="997" spans="1:34">
      <c r="A997" s="1" t="s">
        <v>1809</v>
      </c>
      <c r="B997" s="1" t="s">
        <v>1810</v>
      </c>
      <c r="C997" s="1" t="s">
        <v>1811</v>
      </c>
      <c r="D997" s="1">
        <v>274052</v>
      </c>
      <c r="E997" s="1">
        <v>5.4</v>
      </c>
      <c r="F997" s="1" t="s">
        <v>1812</v>
      </c>
      <c r="G997" s="1">
        <v>2363</v>
      </c>
      <c r="H997" s="9" t="s">
        <v>1508</v>
      </c>
      <c r="I997" s="10" t="s">
        <v>64</v>
      </c>
      <c r="J997" s="4">
        <v>0.14063754310962778</v>
      </c>
      <c r="K997" s="4">
        <v>-0.61873444893896445</v>
      </c>
      <c r="L997" s="11">
        <f t="shared" ref="L997:L1002" si="91">S997/W997</f>
        <v>1.1023921677073927</v>
      </c>
      <c r="M997" s="8">
        <f t="shared" ref="M997:M1002" si="92">O997/S997</f>
        <v>0.65124195523476835</v>
      </c>
      <c r="N997" s="1">
        <v>1023</v>
      </c>
      <c r="O997" s="8">
        <v>4.7277888172546747E-3</v>
      </c>
      <c r="P997" s="8">
        <v>2.1837696661525545E-3</v>
      </c>
      <c r="Q997" s="1">
        <v>3</v>
      </c>
      <c r="R997" s="1">
        <v>948</v>
      </c>
      <c r="S997" s="8">
        <v>7.2596502409773929E-3</v>
      </c>
      <c r="T997" s="8">
        <v>6.579792113220238E-3</v>
      </c>
      <c r="U997" s="1">
        <v>3</v>
      </c>
      <c r="V997" s="1">
        <v>958</v>
      </c>
      <c r="W997" s="8">
        <v>6.5853608667004945E-3</v>
      </c>
      <c r="X997" s="8">
        <v>3.4543946646268726E-3</v>
      </c>
      <c r="Y997" s="1">
        <v>2</v>
      </c>
      <c r="Z997" s="8">
        <v>5.3087385375486865E-3</v>
      </c>
      <c r="AA997" s="8">
        <v>6.5623370209062157E-3</v>
      </c>
      <c r="AB997" s="8">
        <v>2.312290893309121E-3</v>
      </c>
      <c r="AC997" s="8">
        <v>6.3221884498480454E-3</v>
      </c>
      <c r="AD997" s="8">
        <v>1.4257894004729453E-2</v>
      </c>
      <c r="AE997" s="8">
        <v>1.1988682683546786E-3</v>
      </c>
      <c r="AF997" s="8"/>
      <c r="AG997" s="8">
        <v>9.0279867589527843E-3</v>
      </c>
      <c r="AH997" s="8">
        <v>4.1427349744482048E-3</v>
      </c>
    </row>
    <row r="998" spans="1:34">
      <c r="A998" s="1" t="s">
        <v>2195</v>
      </c>
      <c r="B998" s="1" t="s">
        <v>2196</v>
      </c>
      <c r="C998" s="1" t="s">
        <v>2197</v>
      </c>
      <c r="D998" s="1">
        <v>112194</v>
      </c>
      <c r="E998" s="1">
        <v>8.36</v>
      </c>
      <c r="F998" s="1" t="s">
        <v>2198</v>
      </c>
      <c r="G998" s="1">
        <v>1068</v>
      </c>
      <c r="H998" s="9" t="s">
        <v>64</v>
      </c>
      <c r="I998" s="10" t="s">
        <v>1508</v>
      </c>
      <c r="J998" s="4">
        <v>0.27655809586661273</v>
      </c>
      <c r="K998" s="4">
        <v>-0.42216783982159645</v>
      </c>
      <c r="L998" s="11">
        <f t="shared" si="91"/>
        <v>1.2113015763509309</v>
      </c>
      <c r="M998" s="8">
        <f t="shared" si="92"/>
        <v>0.74630236349805967</v>
      </c>
      <c r="N998" s="1">
        <v>1024</v>
      </c>
      <c r="O998" s="8">
        <v>4.726686222744728E-3</v>
      </c>
      <c r="P998" s="8">
        <v>8.2314627760641287E-4</v>
      </c>
      <c r="Q998" s="1">
        <v>2</v>
      </c>
      <c r="R998" s="1">
        <v>976</v>
      </c>
      <c r="S998" s="8">
        <v>6.3334734739279933E-3</v>
      </c>
      <c r="T998" s="8">
        <v>2.4474727094068857E-3</v>
      </c>
      <c r="U998" s="1">
        <v>3</v>
      </c>
      <c r="V998" s="1">
        <v>1000</v>
      </c>
      <c r="W998" s="8">
        <v>5.2286512273910374E-3</v>
      </c>
      <c r="X998" s="8">
        <v>1.1172380649286981E-3</v>
      </c>
      <c r="Y998" s="1">
        <v>2</v>
      </c>
      <c r="Z998" s="8">
        <v>5.3087385375486865E-3</v>
      </c>
      <c r="AA998" s="8">
        <v>4.1446339079407686E-3</v>
      </c>
      <c r="AB998" s="8"/>
      <c r="AC998" s="8">
        <v>5.8358662613981951E-3</v>
      </c>
      <c r="AD998" s="8">
        <v>4.1730421477256937E-3</v>
      </c>
      <c r="AE998" s="8">
        <v>8.9915120126600901E-3</v>
      </c>
      <c r="AF998" s="8"/>
      <c r="AG998" s="8">
        <v>6.0186578393018565E-3</v>
      </c>
      <c r="AH998" s="8">
        <v>4.4386446154802191E-3</v>
      </c>
    </row>
    <row r="999" spans="1:34">
      <c r="A999" s="1" t="s">
        <v>630</v>
      </c>
      <c r="B999" s="1" t="s">
        <v>631</v>
      </c>
      <c r="C999" s="1" t="s">
        <v>632</v>
      </c>
      <c r="D999" s="1">
        <v>25797</v>
      </c>
      <c r="E999" s="1">
        <v>5.54</v>
      </c>
      <c r="F999" s="1" t="s">
        <v>633</v>
      </c>
      <c r="G999" s="1">
        <v>236</v>
      </c>
      <c r="H999" s="9" t="s">
        <v>38</v>
      </c>
      <c r="I999" s="10" t="s">
        <v>97</v>
      </c>
      <c r="J999" s="4">
        <v>-0.43216045221967669</v>
      </c>
      <c r="K999" s="4">
        <v>-0.77562027604820505</v>
      </c>
      <c r="L999" s="11">
        <f t="shared" si="91"/>
        <v>0.74115107171604355</v>
      </c>
      <c r="M999" s="8">
        <f t="shared" si="92"/>
        <v>0.58413742472416985</v>
      </c>
      <c r="N999" s="1">
        <v>1025</v>
      </c>
      <c r="O999" s="8">
        <v>4.6904152155351217E-3</v>
      </c>
      <c r="P999" s="8">
        <v>2.5711291266696613E-4</v>
      </c>
      <c r="Q999" s="1">
        <v>3</v>
      </c>
      <c r="R999" s="1">
        <v>924</v>
      </c>
      <c r="S999" s="8">
        <v>8.0296433972706673E-3</v>
      </c>
      <c r="T999" s="8">
        <v>2.4147059437861105E-3</v>
      </c>
      <c r="U999" s="1">
        <v>2</v>
      </c>
      <c r="V999" s="1">
        <v>842</v>
      </c>
      <c r="W999" s="8">
        <v>1.08340171170218E-2</v>
      </c>
      <c r="X999" s="8">
        <v>4.5389436599144626E-3</v>
      </c>
      <c r="Y999" s="1">
        <v>2</v>
      </c>
      <c r="Z999" s="8">
        <v>4.6009067325421954E-3</v>
      </c>
      <c r="AA999" s="8">
        <v>4.4900200669358318E-3</v>
      </c>
      <c r="AB999" s="8">
        <v>4.980318847127338E-3</v>
      </c>
      <c r="AC999" s="8">
        <v>6.3221884498480454E-3</v>
      </c>
      <c r="AD999" s="8">
        <v>9.7370983446932874E-3</v>
      </c>
      <c r="AE999" s="8"/>
      <c r="AF999" s="8">
        <v>7.6244992756726027E-3</v>
      </c>
      <c r="AG999" s="8">
        <v>1.4043534958370999E-2</v>
      </c>
      <c r="AH999" s="8"/>
    </row>
    <row r="1000" spans="1:34">
      <c r="A1000" s="1" t="s">
        <v>1036</v>
      </c>
      <c r="B1000" s="1" t="s">
        <v>1037</v>
      </c>
      <c r="C1000" s="1" t="s">
        <v>1038</v>
      </c>
      <c r="D1000" s="1">
        <v>21675</v>
      </c>
      <c r="E1000" s="1">
        <v>11.47</v>
      </c>
      <c r="F1000" s="1" t="s">
        <v>1039</v>
      </c>
      <c r="G1000" s="1">
        <v>202</v>
      </c>
      <c r="H1000" s="9" t="s">
        <v>28</v>
      </c>
      <c r="I1000" s="10" t="s">
        <v>806</v>
      </c>
      <c r="J1000" s="4">
        <v>-0.16205691373038419</v>
      </c>
      <c r="K1000" s="4">
        <v>-1.4758907242112349</v>
      </c>
      <c r="L1000" s="11">
        <f t="shared" si="91"/>
        <v>0.8937499035924954</v>
      </c>
      <c r="M1000" s="8">
        <f t="shared" si="92"/>
        <v>0.35951136308281806</v>
      </c>
      <c r="N1000" s="1">
        <v>1026</v>
      </c>
      <c r="O1000" s="8">
        <v>4.678243156015241E-3</v>
      </c>
      <c r="P1000" s="8">
        <v>1.5883252696441573E-3</v>
      </c>
      <c r="Q1000" s="1">
        <v>3</v>
      </c>
      <c r="R1000" s="1">
        <v>799</v>
      </c>
      <c r="S1000" s="8">
        <v>1.3012782449765149E-2</v>
      </c>
      <c r="T1000" s="8">
        <v>6.145942794200181E-3</v>
      </c>
      <c r="U1000" s="1">
        <v>3</v>
      </c>
      <c r="V1000" s="1">
        <v>753</v>
      </c>
      <c r="W1000" s="8">
        <v>1.4559758157689623E-2</v>
      </c>
      <c r="X1000" s="8">
        <v>6.7807863411908096E-3</v>
      </c>
      <c r="Y1000" s="1">
        <v>2</v>
      </c>
      <c r="Z1000" s="8">
        <v>5.6626544400519329E-3</v>
      </c>
      <c r="AA1000" s="8">
        <v>5.5261785439210242E-3</v>
      </c>
      <c r="AB1000" s="8">
        <v>2.8458964840727642E-3</v>
      </c>
      <c r="AC1000" s="8">
        <v>7.7811550151975937E-3</v>
      </c>
      <c r="AD1000" s="8">
        <v>1.1475865906245658E-2</v>
      </c>
      <c r="AE1000" s="8">
        <v>1.9781326427852196E-2</v>
      </c>
      <c r="AF1000" s="8">
        <v>1.9354498161322762E-2</v>
      </c>
      <c r="AG1000" s="8"/>
      <c r="AH1000" s="8">
        <v>9.7650181540564832E-3</v>
      </c>
    </row>
    <row r="1001" spans="1:34">
      <c r="A1001" s="1" t="s">
        <v>3281</v>
      </c>
      <c r="B1001" s="1" t="s">
        <v>3282</v>
      </c>
      <c r="C1001" s="1" t="s">
        <v>3283</v>
      </c>
      <c r="D1001" s="1">
        <v>21166</v>
      </c>
      <c r="E1001" s="1">
        <v>9.5399999999999991</v>
      </c>
      <c r="F1001" s="1" t="s">
        <v>3284</v>
      </c>
      <c r="G1001" s="1">
        <v>189</v>
      </c>
      <c r="H1001" s="9" t="s">
        <v>806</v>
      </c>
      <c r="I1001" s="10" t="s">
        <v>1894</v>
      </c>
      <c r="J1001" s="4">
        <v>0.85259944759476991</v>
      </c>
      <c r="K1001" s="4">
        <v>-1.5104769360163177</v>
      </c>
      <c r="L1001" s="11">
        <f t="shared" si="91"/>
        <v>1.8057515986284063</v>
      </c>
      <c r="M1001" s="8">
        <f t="shared" si="92"/>
        <v>0.35099516536481945</v>
      </c>
      <c r="N1001" s="1">
        <v>1026</v>
      </c>
      <c r="O1001" s="8">
        <v>4.678243156015241E-3</v>
      </c>
      <c r="P1001" s="8">
        <v>1.5883252696441573E-3</v>
      </c>
      <c r="Q1001" s="1">
        <v>3</v>
      </c>
      <c r="R1001" s="1">
        <v>792</v>
      </c>
      <c r="S1001" s="8">
        <v>1.3328511665261089E-2</v>
      </c>
      <c r="T1001" s="8">
        <v>6.4331983095179063E-3</v>
      </c>
      <c r="U1001" s="1">
        <v>3</v>
      </c>
      <c r="V1001" s="1">
        <v>934</v>
      </c>
      <c r="W1001" s="8">
        <v>7.3811434947004999E-3</v>
      </c>
      <c r="X1001" s="8">
        <v>2.3906336173330203E-3</v>
      </c>
      <c r="Y1001" s="1">
        <v>3</v>
      </c>
      <c r="Z1001" s="8">
        <v>5.6626544400519329E-3</v>
      </c>
      <c r="AA1001" s="8">
        <v>5.5261785439210242E-3</v>
      </c>
      <c r="AB1001" s="8">
        <v>2.8458964840727642E-3</v>
      </c>
      <c r="AC1001" s="8">
        <v>7.7811550151975937E-3</v>
      </c>
      <c r="AD1001" s="8">
        <v>1.1823619418556135E-2</v>
      </c>
      <c r="AE1001" s="8">
        <v>2.0380760562029535E-2</v>
      </c>
      <c r="AF1001" s="8">
        <v>9.3839991085201257E-3</v>
      </c>
      <c r="AG1001" s="8">
        <v>8.0248771190691414E-3</v>
      </c>
      <c r="AH1001" s="8">
        <v>4.7345542565122335E-3</v>
      </c>
    </row>
    <row r="1002" spans="1:34">
      <c r="A1002" s="1" t="s">
        <v>1769</v>
      </c>
      <c r="B1002" s="1" t="s">
        <v>1770</v>
      </c>
      <c r="C1002" s="1" t="s">
        <v>1771</v>
      </c>
      <c r="D1002" s="1">
        <v>94467</v>
      </c>
      <c r="E1002" s="1">
        <v>6.77</v>
      </c>
      <c r="F1002" s="1" t="s">
        <v>1772</v>
      </c>
      <c r="G1002" s="1">
        <v>852</v>
      </c>
      <c r="H1002" s="9" t="s">
        <v>481</v>
      </c>
      <c r="I1002" s="10" t="s">
        <v>64</v>
      </c>
      <c r="J1002" s="4">
        <v>0.11832431999449448</v>
      </c>
      <c r="K1002" s="4">
        <v>-0.58672468545374823</v>
      </c>
      <c r="L1002" s="11">
        <f t="shared" si="91"/>
        <v>1.0854733604848357</v>
      </c>
      <c r="M1002" s="8">
        <f t="shared" si="92"/>
        <v>0.66585286152768342</v>
      </c>
      <c r="N1002" s="1">
        <v>1028</v>
      </c>
      <c r="O1002" s="8">
        <v>4.6343839904479274E-3</v>
      </c>
      <c r="P1002" s="8">
        <v>1.8221357058496525E-3</v>
      </c>
      <c r="Q1002" s="1">
        <v>3</v>
      </c>
      <c r="R1002" s="1">
        <v>956</v>
      </c>
      <c r="S1002" s="8">
        <v>6.9600721994573104E-3</v>
      </c>
      <c r="T1002" s="8">
        <v>2.6127868326984334E-3</v>
      </c>
      <c r="U1002" s="1">
        <v>3</v>
      </c>
      <c r="V1002" s="1">
        <v>963</v>
      </c>
      <c r="W1002" s="8">
        <v>6.4120156724514514E-3</v>
      </c>
      <c r="X1002" s="8">
        <v>3.1374541023559822E-3</v>
      </c>
      <c r="Y1002" s="1">
        <v>3</v>
      </c>
      <c r="Z1002" s="8">
        <v>6.7244021475616703E-3</v>
      </c>
      <c r="AA1002" s="8">
        <v>3.7992477489457045E-3</v>
      </c>
      <c r="AB1002" s="8">
        <v>3.3795020748364078E-3</v>
      </c>
      <c r="AC1002" s="8">
        <v>7.2948328267477443E-3</v>
      </c>
      <c r="AD1002" s="8">
        <v>9.3893448323828128E-3</v>
      </c>
      <c r="AE1002" s="8">
        <v>4.1960389392413748E-3</v>
      </c>
      <c r="AF1002" s="8">
        <v>6.4514993871075867E-3</v>
      </c>
      <c r="AG1002" s="8">
        <v>9.5295415788946066E-3</v>
      </c>
      <c r="AH1002" s="8">
        <v>3.2550060513521608E-3</v>
      </c>
    </row>
    <row r="1003" spans="1:34">
      <c r="A1003" s="1" t="s">
        <v>4052</v>
      </c>
      <c r="B1003" s="1" t="s">
        <v>4053</v>
      </c>
      <c r="C1003" s="1" t="s">
        <v>4054</v>
      </c>
      <c r="D1003" s="1">
        <v>30241</v>
      </c>
      <c r="E1003" s="1">
        <v>6.22</v>
      </c>
      <c r="F1003" s="1" t="s">
        <v>4055</v>
      </c>
      <c r="G1003" s="1">
        <v>276</v>
      </c>
      <c r="H1003" s="9" t="s">
        <v>64</v>
      </c>
      <c r="I1003" s="10" t="s">
        <v>806</v>
      </c>
      <c r="J1003" s="4" t="s">
        <v>5731</v>
      </c>
      <c r="K1003" s="4" t="s">
        <v>5732</v>
      </c>
      <c r="L1003" s="11" t="s">
        <v>3</v>
      </c>
      <c r="M1003" s="8" t="s">
        <v>5737</v>
      </c>
      <c r="N1003" s="1">
        <v>1029</v>
      </c>
      <c r="O1003" s="8">
        <v>4.6319557797734612E-3</v>
      </c>
      <c r="P1003" s="8">
        <v>3.1747451755079954E-3</v>
      </c>
      <c r="Q1003" s="1">
        <v>3</v>
      </c>
      <c r="R1003" s="1" t="s">
        <v>39</v>
      </c>
      <c r="S1003" s="8" t="s">
        <v>39</v>
      </c>
      <c r="T1003" s="8" t="s">
        <v>39</v>
      </c>
      <c r="U1003" s="1">
        <v>1</v>
      </c>
      <c r="V1003" s="1">
        <v>881</v>
      </c>
      <c r="W1003" s="8">
        <v>8.9936301228847396E-3</v>
      </c>
      <c r="X1003" s="8">
        <v>3.5951157638615459E-3</v>
      </c>
      <c r="Y1003" s="1">
        <v>2</v>
      </c>
      <c r="Z1003" s="8">
        <v>8.1400657575746542E-3</v>
      </c>
      <c r="AA1003" s="8">
        <v>3.7992477489457045E-3</v>
      </c>
      <c r="AB1003" s="8">
        <v>1.9565538328000253E-3</v>
      </c>
      <c r="AC1003" s="8">
        <v>1.1185410334346542E-2</v>
      </c>
      <c r="AD1003" s="8"/>
      <c r="AE1003" s="8"/>
      <c r="AF1003" s="8">
        <v>6.4514993871075867E-3</v>
      </c>
      <c r="AG1003" s="8">
        <v>1.1535760858661892E-2</v>
      </c>
      <c r="AH1003" s="8"/>
    </row>
    <row r="1004" spans="1:34">
      <c r="A1004" s="1" t="s">
        <v>3510</v>
      </c>
      <c r="B1004" s="1" t="s">
        <v>3511</v>
      </c>
      <c r="C1004" s="1" t="s">
        <v>3512</v>
      </c>
      <c r="D1004" s="1">
        <v>26289</v>
      </c>
      <c r="E1004" s="1">
        <v>9.9</v>
      </c>
      <c r="F1004" s="1" t="s">
        <v>3513</v>
      </c>
      <c r="G1004" s="1">
        <v>243</v>
      </c>
      <c r="H1004" s="9" t="s">
        <v>97</v>
      </c>
      <c r="I1004" s="10" t="s">
        <v>1508</v>
      </c>
      <c r="J1004" s="4">
        <v>1.1051927483987152</v>
      </c>
      <c r="K1004" s="4">
        <v>-1.4781138864911949</v>
      </c>
      <c r="L1004" s="11">
        <f>S1004/W1004</f>
        <v>2.1512761786866608</v>
      </c>
      <c r="M1004" s="8">
        <f t="shared" ref="M1004:M1009" si="93">O1004/S1004</f>
        <v>0.35895779037343284</v>
      </c>
      <c r="N1004" s="1">
        <v>1030</v>
      </c>
      <c r="O1004" s="8">
        <v>4.6311257054502727E-3</v>
      </c>
      <c r="P1004" s="8">
        <v>1.5839209264237862E-4</v>
      </c>
      <c r="Q1004" s="1">
        <v>3</v>
      </c>
      <c r="R1004" s="1">
        <v>802</v>
      </c>
      <c r="S1004" s="8">
        <v>1.2901588514438971E-2</v>
      </c>
      <c r="T1004" s="8">
        <v>3.4034769239901091E-3</v>
      </c>
      <c r="U1004" s="1">
        <v>3</v>
      </c>
      <c r="V1004" s="1">
        <v>972</v>
      </c>
      <c r="W1004" s="8">
        <v>5.9971790894441561E-3</v>
      </c>
      <c r="X1004" s="8">
        <v>1.9423898140830795E-3</v>
      </c>
      <c r="Y1004" s="1">
        <v>3</v>
      </c>
      <c r="Z1004" s="8">
        <v>4.6009067325421954E-3</v>
      </c>
      <c r="AA1004" s="8">
        <v>4.4900200669358318E-3</v>
      </c>
      <c r="AB1004" s="8">
        <v>4.8024503168727899E-3</v>
      </c>
      <c r="AC1004" s="8">
        <v>1.3130699088145941E-2</v>
      </c>
      <c r="AD1004" s="8">
        <v>9.3893448323828128E-3</v>
      </c>
      <c r="AE1004" s="8">
        <v>1.618472162278816E-2</v>
      </c>
      <c r="AF1004" s="8">
        <v>7.6244992756726027E-3</v>
      </c>
      <c r="AG1004" s="8">
        <v>6.5202126592436788E-3</v>
      </c>
      <c r="AH1004" s="8">
        <v>3.84682533341619E-3</v>
      </c>
    </row>
    <row r="1005" spans="1:34">
      <c r="A1005" s="1" t="s">
        <v>4644</v>
      </c>
      <c r="B1005" s="1" t="s">
        <v>4645</v>
      </c>
      <c r="C1005" s="1" t="s">
        <v>4646</v>
      </c>
      <c r="D1005" s="1">
        <v>26459</v>
      </c>
      <c r="E1005" s="1">
        <v>9.61</v>
      </c>
      <c r="F1005" s="1" t="s">
        <v>4647</v>
      </c>
      <c r="G1005" s="1">
        <v>231</v>
      </c>
      <c r="H1005" s="9" t="s">
        <v>29</v>
      </c>
      <c r="I1005" s="10" t="s">
        <v>64</v>
      </c>
      <c r="J1005" s="4" t="s">
        <v>5732</v>
      </c>
      <c r="K1005" s="4">
        <v>-0.22732703443548771</v>
      </c>
      <c r="L1005" s="11" t="s">
        <v>2</v>
      </c>
      <c r="M1005" s="8">
        <f t="shared" si="93"/>
        <v>0.85421608267942495</v>
      </c>
      <c r="N1005" s="1">
        <v>1030</v>
      </c>
      <c r="O1005" s="8">
        <v>4.6311257054502727E-3</v>
      </c>
      <c r="P1005" s="8">
        <v>1.5839209264237862E-4</v>
      </c>
      <c r="Q1005" s="1">
        <v>3</v>
      </c>
      <c r="R1005" s="1">
        <v>1014</v>
      </c>
      <c r="S1005" s="8">
        <v>5.4214920549421073E-3</v>
      </c>
      <c r="T1005" s="8">
        <v>1.2737770572565307E-3</v>
      </c>
      <c r="U1005" s="1">
        <v>2</v>
      </c>
      <c r="V1005" s="1" t="s">
        <v>39</v>
      </c>
      <c r="W1005" s="8" t="s">
        <v>39</v>
      </c>
      <c r="X1005" s="8" t="s">
        <v>39</v>
      </c>
      <c r="Y1005" s="1">
        <v>1</v>
      </c>
      <c r="Z1005" s="8">
        <v>4.6009067325421954E-3</v>
      </c>
      <c r="AA1005" s="8">
        <v>4.4900200669358318E-3</v>
      </c>
      <c r="AB1005" s="8">
        <v>4.8024503168727899E-3</v>
      </c>
      <c r="AC1005" s="8">
        <v>6.3221884498480454E-3</v>
      </c>
      <c r="AD1005" s="8">
        <v>4.5207956600361691E-3</v>
      </c>
      <c r="AE1005" s="8"/>
      <c r="AF1005" s="8"/>
      <c r="AG1005" s="8">
        <v>6.5202126592436788E-3</v>
      </c>
      <c r="AH1005" s="8"/>
    </row>
    <row r="1006" spans="1:34">
      <c r="A1006" s="1" t="s">
        <v>1797</v>
      </c>
      <c r="B1006" s="1" t="s">
        <v>1798</v>
      </c>
      <c r="C1006" s="1" t="s">
        <v>1799</v>
      </c>
      <c r="D1006" s="1">
        <v>61304</v>
      </c>
      <c r="E1006" s="1">
        <v>6.1</v>
      </c>
      <c r="F1006" s="1" t="s">
        <v>1800</v>
      </c>
      <c r="G1006" s="1">
        <v>562</v>
      </c>
      <c r="H1006" s="9" t="s">
        <v>29</v>
      </c>
      <c r="I1006" s="10" t="s">
        <v>35</v>
      </c>
      <c r="J1006" s="4">
        <v>0.1347674315639229</v>
      </c>
      <c r="K1006" s="4">
        <v>0.10862668718744244</v>
      </c>
      <c r="L1006" s="11">
        <f>S1006/W1006</f>
        <v>1.0979158109292451</v>
      </c>
      <c r="M1006" s="8">
        <f t="shared" si="93"/>
        <v>1.0782013994205288</v>
      </c>
      <c r="N1006" s="1">
        <v>1032</v>
      </c>
      <c r="O1006" s="8">
        <v>4.6185386087687968E-3</v>
      </c>
      <c r="P1006" s="8">
        <v>1.0896545427157495E-3</v>
      </c>
      <c r="Q1006" s="1">
        <v>3</v>
      </c>
      <c r="R1006" s="1">
        <v>1056</v>
      </c>
      <c r="S1006" s="8">
        <v>4.2835583512050674E-3</v>
      </c>
      <c r="T1006" s="8">
        <v>2.1185872063023991E-3</v>
      </c>
      <c r="U1006" s="1">
        <v>3</v>
      </c>
      <c r="V1006" s="1">
        <v>1045</v>
      </c>
      <c r="W1006" s="8">
        <v>3.9015362640415787E-3</v>
      </c>
      <c r="X1006" s="8">
        <v>1.4083836618196178E-3</v>
      </c>
      <c r="Y1006" s="1">
        <v>3</v>
      </c>
      <c r="Z1006" s="8">
        <v>3.8930749275357039E-3</v>
      </c>
      <c r="AA1006" s="8">
        <v>5.8715647029160883E-3</v>
      </c>
      <c r="AB1006" s="8">
        <v>4.0909761958545987E-3</v>
      </c>
      <c r="AC1006" s="8">
        <v>2.4316109422492481E-3</v>
      </c>
      <c r="AD1006" s="8">
        <v>3.8252886354152196E-3</v>
      </c>
      <c r="AE1006" s="8">
        <v>6.5937754759507325E-3</v>
      </c>
      <c r="AF1006" s="8">
        <v>2.9324997214125394E-3</v>
      </c>
      <c r="AG1006" s="8">
        <v>5.517103019360035E-3</v>
      </c>
      <c r="AH1006" s="8">
        <v>3.2550060513521608E-3</v>
      </c>
    </row>
    <row r="1007" spans="1:34">
      <c r="A1007" s="1" t="s">
        <v>3738</v>
      </c>
      <c r="B1007" s="1" t="s">
        <v>3739</v>
      </c>
      <c r="C1007" s="1" t="s">
        <v>3740</v>
      </c>
      <c r="D1007" s="1">
        <v>51478</v>
      </c>
      <c r="E1007" s="1">
        <v>6.69</v>
      </c>
      <c r="F1007" s="1" t="s">
        <v>3741</v>
      </c>
      <c r="G1007" s="1">
        <v>462</v>
      </c>
      <c r="H1007" s="9" t="s">
        <v>806</v>
      </c>
      <c r="I1007" s="10" t="s">
        <v>1508</v>
      </c>
      <c r="J1007" s="4">
        <v>1.8591918127782849</v>
      </c>
      <c r="K1007" s="4">
        <v>-1.1241793196848284</v>
      </c>
      <c r="L1007" s="11">
        <f>S1007/W1007</f>
        <v>3.6280436483478522</v>
      </c>
      <c r="M1007" s="8">
        <f t="shared" si="93"/>
        <v>0.4587629157054588</v>
      </c>
      <c r="N1007" s="1">
        <v>1033</v>
      </c>
      <c r="O1007" s="8">
        <v>4.6069736019175326E-3</v>
      </c>
      <c r="P1007" s="8">
        <v>2.2977221503788104E-3</v>
      </c>
      <c r="Q1007" s="1">
        <v>3</v>
      </c>
      <c r="R1007" s="1">
        <v>870</v>
      </c>
      <c r="S1007" s="8">
        <v>1.0042166540059582E-2</v>
      </c>
      <c r="T1007" s="8">
        <v>4.8504663630914002E-3</v>
      </c>
      <c r="U1007" s="1">
        <v>3</v>
      </c>
      <c r="V1007" s="1">
        <v>1082</v>
      </c>
      <c r="W1007" s="8">
        <v>2.7679288105126876E-3</v>
      </c>
      <c r="X1007" s="8">
        <v>8.9648760649988272E-4</v>
      </c>
      <c r="Y1007" s="1">
        <v>3</v>
      </c>
      <c r="Z1007" s="8">
        <v>4.6009067325421954E-3</v>
      </c>
      <c r="AA1007" s="8">
        <v>6.9077231799012807E-3</v>
      </c>
      <c r="AB1007" s="8">
        <v>2.312290893309121E-3</v>
      </c>
      <c r="AC1007" s="8">
        <v>1.3617021276595791E-2</v>
      </c>
      <c r="AD1007" s="8">
        <v>4.5207956600361691E-3</v>
      </c>
      <c r="AE1007" s="8">
        <v>1.1988682683546786E-2</v>
      </c>
      <c r="AF1007" s="8">
        <v>3.5189996656950469E-3</v>
      </c>
      <c r="AG1007" s="8">
        <v>3.0093289196509282E-3</v>
      </c>
      <c r="AH1007" s="8">
        <v>1.7754578461920874E-3</v>
      </c>
    </row>
    <row r="1008" spans="1:34">
      <c r="A1008" s="1" t="s">
        <v>4564</v>
      </c>
      <c r="B1008" s="1" t="s">
        <v>4565</v>
      </c>
      <c r="C1008" s="1" t="s">
        <v>4566</v>
      </c>
      <c r="D1008" s="1">
        <v>116644</v>
      </c>
      <c r="E1008" s="1">
        <v>5.77</v>
      </c>
      <c r="F1008" s="1" t="s">
        <v>4567</v>
      </c>
      <c r="G1008" s="1">
        <v>1066</v>
      </c>
      <c r="H1008" s="9" t="s">
        <v>811</v>
      </c>
      <c r="I1008" s="10" t="s">
        <v>64</v>
      </c>
      <c r="J1008" s="4" t="s">
        <v>5732</v>
      </c>
      <c r="K1008" s="4">
        <v>-0.33900770640742722</v>
      </c>
      <c r="L1008" s="11" t="s">
        <v>2</v>
      </c>
      <c r="M1008" s="8">
        <f t="shared" si="93"/>
        <v>0.79058489354543537</v>
      </c>
      <c r="N1008" s="1">
        <v>1034</v>
      </c>
      <c r="O1008" s="8">
        <v>4.5533705875048036E-3</v>
      </c>
      <c r="P1008" s="8">
        <v>2.1435240355450079E-3</v>
      </c>
      <c r="Q1008" s="1">
        <v>3</v>
      </c>
      <c r="R1008" s="1">
        <v>1003</v>
      </c>
      <c r="S1008" s="8">
        <v>5.7594960701625383E-3</v>
      </c>
      <c r="T1008" s="8">
        <v>2.829679801697323E-3</v>
      </c>
      <c r="U1008" s="1">
        <v>3</v>
      </c>
      <c r="V1008" s="1" t="s">
        <v>39</v>
      </c>
      <c r="W1008" s="8" t="s">
        <v>39</v>
      </c>
      <c r="X1008" s="8" t="s">
        <v>39</v>
      </c>
      <c r="Y1008" s="1">
        <v>1</v>
      </c>
      <c r="Z1008" s="8">
        <v>5.3087385375486865E-3</v>
      </c>
      <c r="AA1008" s="8">
        <v>6.2169508619111516E-3</v>
      </c>
      <c r="AB1008" s="8">
        <v>2.1344223630545729E-3</v>
      </c>
      <c r="AC1008" s="8">
        <v>8.7537993920972935E-3</v>
      </c>
      <c r="AD1008" s="8">
        <v>3.1297816107942701E-3</v>
      </c>
      <c r="AE1008" s="8">
        <v>5.3949072075960532E-3</v>
      </c>
      <c r="AF1008" s="8"/>
      <c r="AG1008" s="8"/>
      <c r="AH1008" s="8">
        <v>8.8772892309604368E-4</v>
      </c>
    </row>
    <row r="1009" spans="1:34">
      <c r="A1009" s="1" t="s">
        <v>3369</v>
      </c>
      <c r="B1009" s="1" t="s">
        <v>3370</v>
      </c>
      <c r="C1009" s="1" t="s">
        <v>3371</v>
      </c>
      <c r="D1009" s="1">
        <v>35272</v>
      </c>
      <c r="E1009" s="1">
        <v>9.07</v>
      </c>
      <c r="F1009" s="1" t="s">
        <v>3372</v>
      </c>
      <c r="G1009" s="1">
        <v>323</v>
      </c>
      <c r="H1009" s="9" t="s">
        <v>1894</v>
      </c>
      <c r="I1009" s="10" t="s">
        <v>1894</v>
      </c>
      <c r="J1009" s="4">
        <v>0.92192367910278183</v>
      </c>
      <c r="K1009" s="4">
        <v>-1.7613032751098441</v>
      </c>
      <c r="L1009" s="11">
        <f>S1009/W1009</f>
        <v>1.8946399090368273</v>
      </c>
      <c r="M1009" s="8">
        <f t="shared" si="93"/>
        <v>0.29498156997546343</v>
      </c>
      <c r="N1009" s="1">
        <v>1035</v>
      </c>
      <c r="O1009" s="8">
        <v>4.5501123025071489E-3</v>
      </c>
      <c r="P1009" s="8">
        <v>2.0502113312350946E-3</v>
      </c>
      <c r="Q1009" s="1">
        <v>3</v>
      </c>
      <c r="R1009" s="1">
        <v>751</v>
      </c>
      <c r="S1009" s="8">
        <v>1.5425073176217849E-2</v>
      </c>
      <c r="T1009" s="8">
        <v>1.738816808515355E-2</v>
      </c>
      <c r="U1009" s="1">
        <v>2</v>
      </c>
      <c r="V1009" s="1">
        <v>907</v>
      </c>
      <c r="W1009" s="8">
        <v>8.1414273512582392E-3</v>
      </c>
      <c r="X1009" s="8">
        <v>4.8197414163400508E-3</v>
      </c>
      <c r="Y1009" s="1">
        <v>3</v>
      </c>
      <c r="Z1009" s="8">
        <v>3.185243122529212E-3</v>
      </c>
      <c r="AA1009" s="8">
        <v>6.9077231799012807E-3</v>
      </c>
      <c r="AB1009" s="8">
        <v>3.5573706050909559E-3</v>
      </c>
      <c r="AC1009" s="8">
        <v>2.7720364741641426E-2</v>
      </c>
      <c r="AD1009" s="8">
        <v>3.1297816107942701E-3</v>
      </c>
      <c r="AE1009" s="8"/>
      <c r="AF1009" s="8">
        <v>1.1729998885650158E-2</v>
      </c>
      <c r="AG1009" s="8">
        <v>1.0031096398836427E-2</v>
      </c>
      <c r="AH1009" s="8">
        <v>2.6631867692881316E-3</v>
      </c>
    </row>
    <row r="1010" spans="1:34">
      <c r="A1010" s="1" t="s">
        <v>5484</v>
      </c>
      <c r="B1010" s="1" t="s">
        <v>5485</v>
      </c>
      <c r="C1010" s="1" t="s">
        <v>5486</v>
      </c>
      <c r="D1010" s="1">
        <v>50932</v>
      </c>
      <c r="E1010" s="1">
        <v>5.48</v>
      </c>
      <c r="F1010" s="1" t="s">
        <v>5487</v>
      </c>
      <c r="G1010" s="1">
        <v>452</v>
      </c>
      <c r="H1010" s="9" t="s">
        <v>5227</v>
      </c>
      <c r="I1010" s="10" t="s">
        <v>29</v>
      </c>
      <c r="J1010" s="4"/>
      <c r="K1010" s="4" t="s">
        <v>5732</v>
      </c>
      <c r="L1010" s="11"/>
      <c r="M1010" s="8" t="s">
        <v>5737</v>
      </c>
      <c r="N1010" s="1">
        <v>1036</v>
      </c>
      <c r="O1010" s="8">
        <v>4.545463399739014E-3</v>
      </c>
      <c r="P1010" s="8">
        <v>7.8408713193424794E-5</v>
      </c>
      <c r="Q1010" s="1">
        <v>2</v>
      </c>
      <c r="R1010" s="1" t="s">
        <v>39</v>
      </c>
      <c r="S1010" s="8" t="s">
        <v>39</v>
      </c>
      <c r="T1010" s="8" t="s">
        <v>39</v>
      </c>
      <c r="U1010" s="1">
        <v>0</v>
      </c>
      <c r="V1010" s="1" t="s">
        <v>39</v>
      </c>
      <c r="W1010" s="8" t="s">
        <v>39</v>
      </c>
      <c r="X1010" s="8" t="s">
        <v>39</v>
      </c>
      <c r="Y1010" s="1">
        <v>1</v>
      </c>
      <c r="Z1010" s="8">
        <v>4.6009067325421954E-3</v>
      </c>
      <c r="AA1010" s="8">
        <v>4.4900200669358318E-3</v>
      </c>
      <c r="AB1010" s="8"/>
      <c r="AC1010" s="8"/>
      <c r="AD1010" s="8"/>
      <c r="AE1010" s="8"/>
      <c r="AF1010" s="8"/>
      <c r="AG1010" s="8"/>
      <c r="AH1010" s="8">
        <v>1.7754578461920874E-3</v>
      </c>
    </row>
    <row r="1011" spans="1:34">
      <c r="A1011" s="1" t="s">
        <v>4048</v>
      </c>
      <c r="B1011" s="1" t="s">
        <v>4049</v>
      </c>
      <c r="C1011" s="1" t="s">
        <v>4050</v>
      </c>
      <c r="D1011" s="1">
        <v>47804</v>
      </c>
      <c r="E1011" s="1">
        <v>5.75</v>
      </c>
      <c r="F1011" s="1" t="s">
        <v>4051</v>
      </c>
      <c r="G1011" s="1">
        <v>452</v>
      </c>
      <c r="H1011" s="9" t="s">
        <v>35</v>
      </c>
      <c r="I1011" s="10" t="s">
        <v>97</v>
      </c>
      <c r="J1011" s="4" t="s">
        <v>5731</v>
      </c>
      <c r="K1011" s="4" t="s">
        <v>5732</v>
      </c>
      <c r="L1011" s="11" t="s">
        <v>3</v>
      </c>
      <c r="M1011" s="8" t="s">
        <v>5737</v>
      </c>
      <c r="N1011" s="1">
        <v>1037</v>
      </c>
      <c r="O1011" s="8">
        <v>4.5368908043203369E-3</v>
      </c>
      <c r="P1011" s="8">
        <v>3.61895507111509E-3</v>
      </c>
      <c r="Q1011" s="1">
        <v>3</v>
      </c>
      <c r="R1011" s="1" t="s">
        <v>39</v>
      </c>
      <c r="S1011" s="8" t="s">
        <v>39</v>
      </c>
      <c r="T1011" s="8" t="s">
        <v>39</v>
      </c>
      <c r="U1011" s="1">
        <v>1</v>
      </c>
      <c r="V1011" s="1">
        <v>902</v>
      </c>
      <c r="W1011" s="8">
        <v>8.2069412569039622E-3</v>
      </c>
      <c r="X1011" s="8">
        <v>6.641228230665641E-3</v>
      </c>
      <c r="Y1011" s="1">
        <v>2</v>
      </c>
      <c r="Z1011" s="8">
        <v>2.4774113175227205E-3</v>
      </c>
      <c r="AA1011" s="8">
        <v>2.4177031129654484E-3</v>
      </c>
      <c r="AB1011" s="8">
        <v>8.7155579824728414E-3</v>
      </c>
      <c r="AC1011" s="8">
        <v>3.4042553191489478E-3</v>
      </c>
      <c r="AD1011" s="8"/>
      <c r="AE1011" s="8"/>
      <c r="AF1011" s="8">
        <v>1.2902998774215173E-2</v>
      </c>
      <c r="AG1011" s="8">
        <v>3.5108837395927497E-3</v>
      </c>
      <c r="AH1011" s="8"/>
    </row>
    <row r="1012" spans="1:34">
      <c r="A1012" s="1" t="s">
        <v>5480</v>
      </c>
      <c r="B1012" s="1" t="s">
        <v>5481</v>
      </c>
      <c r="C1012" s="1" t="s">
        <v>5482</v>
      </c>
      <c r="D1012" s="1">
        <v>40512</v>
      </c>
      <c r="E1012" s="1">
        <v>5.5</v>
      </c>
      <c r="F1012" s="1" t="s">
        <v>5483</v>
      </c>
      <c r="G1012" s="1">
        <v>354</v>
      </c>
      <c r="H1012" s="9" t="s">
        <v>5227</v>
      </c>
      <c r="I1012" s="10" t="s">
        <v>35</v>
      </c>
      <c r="J1012" s="4"/>
      <c r="K1012" s="4" t="s">
        <v>5732</v>
      </c>
      <c r="L1012" s="11"/>
      <c r="M1012" s="8" t="s">
        <v>5737</v>
      </c>
      <c r="N1012" s="1">
        <v>1038</v>
      </c>
      <c r="O1012" s="8">
        <v>4.5201676784412453E-3</v>
      </c>
      <c r="P1012" s="8">
        <v>2.1162329423611553E-3</v>
      </c>
      <c r="Q1012" s="1">
        <v>2</v>
      </c>
      <c r="R1012" s="1" t="s">
        <v>39</v>
      </c>
      <c r="S1012" s="8" t="s">
        <v>39</v>
      </c>
      <c r="T1012" s="8" t="s">
        <v>39</v>
      </c>
      <c r="U1012" s="1">
        <v>1</v>
      </c>
      <c r="V1012" s="1" t="s">
        <v>39</v>
      </c>
      <c r="W1012" s="8" t="s">
        <v>39</v>
      </c>
      <c r="X1012" s="8" t="s">
        <v>39</v>
      </c>
      <c r="Y1012" s="1">
        <v>1</v>
      </c>
      <c r="Z1012" s="8">
        <v>6.0165703425551784E-3</v>
      </c>
      <c r="AA1012" s="8"/>
      <c r="AB1012" s="8">
        <v>3.0237650143273122E-3</v>
      </c>
      <c r="AC1012" s="8">
        <v>8.2674772036474432E-3</v>
      </c>
      <c r="AD1012" s="8"/>
      <c r="AE1012" s="8"/>
      <c r="AF1012" s="8"/>
      <c r="AG1012" s="8">
        <v>8.5264319390109637E-3</v>
      </c>
      <c r="AH1012" s="8"/>
    </row>
    <row r="1013" spans="1:34">
      <c r="A1013" s="1" t="s">
        <v>5475</v>
      </c>
      <c r="B1013" s="1" t="s">
        <v>5476</v>
      </c>
      <c r="C1013" s="1" t="s">
        <v>5477</v>
      </c>
      <c r="D1013" s="1">
        <v>233305</v>
      </c>
      <c r="E1013" s="1">
        <v>5.46</v>
      </c>
      <c r="F1013" s="1" t="s">
        <v>5478</v>
      </c>
      <c r="G1013" s="1">
        <v>2013</v>
      </c>
      <c r="H1013" s="9" t="s">
        <v>35</v>
      </c>
      <c r="I1013" s="10" t="s">
        <v>1508</v>
      </c>
      <c r="J1013" s="4"/>
      <c r="K1013" s="4" t="s">
        <v>5732</v>
      </c>
      <c r="L1013" s="11"/>
      <c r="M1013" s="8" t="s">
        <v>5737</v>
      </c>
      <c r="N1013" s="1">
        <v>1039</v>
      </c>
      <c r="O1013" s="8">
        <v>4.51925709943832E-3</v>
      </c>
      <c r="P1013" s="8">
        <v>2.6180333647963096E-3</v>
      </c>
      <c r="Q1013" s="1">
        <v>2</v>
      </c>
      <c r="R1013" s="1" t="s">
        <v>39</v>
      </c>
      <c r="S1013" s="8" t="s">
        <v>39</v>
      </c>
      <c r="T1013" s="8" t="s">
        <v>39</v>
      </c>
      <c r="U1013" s="1">
        <v>1</v>
      </c>
      <c r="V1013" s="1" t="s">
        <v>39</v>
      </c>
      <c r="W1013" s="8" t="s">
        <v>39</v>
      </c>
      <c r="X1013" s="8" t="s">
        <v>39</v>
      </c>
      <c r="Y1013" s="1">
        <v>1</v>
      </c>
      <c r="Z1013" s="8">
        <v>6.3704862450584239E-3</v>
      </c>
      <c r="AA1013" s="8"/>
      <c r="AB1013" s="8">
        <v>2.6680279538182166E-3</v>
      </c>
      <c r="AC1013" s="8"/>
      <c r="AD1013" s="8">
        <v>9.3893448323828128E-3</v>
      </c>
      <c r="AE1013" s="8"/>
      <c r="AF1013" s="8"/>
      <c r="AG1013" s="8"/>
      <c r="AH1013" s="8">
        <v>4.7345542565122335E-3</v>
      </c>
    </row>
    <row r="1014" spans="1:34">
      <c r="A1014" s="1" t="s">
        <v>3289</v>
      </c>
      <c r="B1014" s="1" t="s">
        <v>3290</v>
      </c>
      <c r="C1014" s="1" t="s">
        <v>3291</v>
      </c>
      <c r="D1014" s="1">
        <v>20185</v>
      </c>
      <c r="E1014" s="1">
        <v>4.6900000000000004</v>
      </c>
      <c r="F1014" s="1" t="s">
        <v>3292</v>
      </c>
      <c r="G1014" s="1">
        <v>177</v>
      </c>
      <c r="H1014" s="9" t="s">
        <v>1894</v>
      </c>
      <c r="I1014" s="10" t="s">
        <v>806</v>
      </c>
      <c r="J1014" s="4">
        <v>0.85520734399140452</v>
      </c>
      <c r="K1014" s="4">
        <v>-2.3906835450384856</v>
      </c>
      <c r="L1014" s="11">
        <f>S1014/W1014</f>
        <v>1.8090187284363219</v>
      </c>
      <c r="M1014" s="8">
        <f>O1014/S1014</f>
        <v>0.19069203034084559</v>
      </c>
      <c r="N1014" s="1">
        <v>1040</v>
      </c>
      <c r="O1014" s="8">
        <v>4.4476648586217003E-3</v>
      </c>
      <c r="P1014" s="8">
        <v>2.0136984712620619E-3</v>
      </c>
      <c r="Q1014" s="1">
        <v>2</v>
      </c>
      <c r="R1014" s="1">
        <v>646</v>
      </c>
      <c r="S1014" s="8">
        <v>2.332381091476074E-2</v>
      </c>
      <c r="T1014" s="8">
        <v>1.5444014689662422E-2</v>
      </c>
      <c r="U1014" s="1">
        <v>3</v>
      </c>
      <c r="V1014" s="1">
        <v>788</v>
      </c>
      <c r="W1014" s="8">
        <v>1.2893073215953578E-2</v>
      </c>
      <c r="X1014" s="8">
        <v>4.4841967215549601E-3</v>
      </c>
      <c r="Y1014" s="1">
        <v>3</v>
      </c>
      <c r="Z1014" s="8"/>
      <c r="AA1014" s="8">
        <v>5.8715647029160883E-3</v>
      </c>
      <c r="AB1014" s="8">
        <v>3.0237650143273122E-3</v>
      </c>
      <c r="AC1014" s="8">
        <v>2.869300911854113E-2</v>
      </c>
      <c r="AD1014" s="8">
        <v>5.9118097092780673E-3</v>
      </c>
      <c r="AE1014" s="8">
        <v>3.5366613916463015E-2</v>
      </c>
      <c r="AF1014" s="8">
        <v>9.9704990528026345E-3</v>
      </c>
      <c r="AG1014" s="8">
        <v>1.8055973517905569E-2</v>
      </c>
      <c r="AH1014" s="8">
        <v>1.0652747077152526E-2</v>
      </c>
    </row>
    <row r="1015" spans="1:34">
      <c r="A1015" s="1" t="s">
        <v>40</v>
      </c>
      <c r="B1015" s="1" t="s">
        <v>41</v>
      </c>
      <c r="C1015" s="1" t="s">
        <v>42</v>
      </c>
      <c r="D1015" s="1">
        <v>72212</v>
      </c>
      <c r="E1015" s="1">
        <v>5.94</v>
      </c>
      <c r="F1015" s="1" t="s">
        <v>43</v>
      </c>
      <c r="G1015" s="1">
        <v>657</v>
      </c>
      <c r="H1015" s="9" t="s">
        <v>28</v>
      </c>
      <c r="I1015" s="10" t="s">
        <v>29</v>
      </c>
      <c r="J1015" s="4">
        <v>-1.9606089577644814</v>
      </c>
      <c r="K1015" s="4">
        <v>0.5263460104570219</v>
      </c>
      <c r="L1015" s="11">
        <f>S1015/W1015</f>
        <v>0.25691998852531645</v>
      </c>
      <c r="M1015" s="8">
        <f>O1015/S1015</f>
        <v>1.4402767075478473</v>
      </c>
      <c r="N1015" s="1">
        <v>1041</v>
      </c>
      <c r="O1015" s="8">
        <v>4.4041265511178844E-3</v>
      </c>
      <c r="P1015" s="8">
        <v>2.0139818750457392E-3</v>
      </c>
      <c r="Q1015" s="1">
        <v>3</v>
      </c>
      <c r="R1015" s="1">
        <v>1096</v>
      </c>
      <c r="S1015" s="8">
        <v>3.0578336288005097E-3</v>
      </c>
      <c r="T1015" s="8">
        <v>1.865441121968456E-3</v>
      </c>
      <c r="U1015" s="1">
        <v>2</v>
      </c>
      <c r="V1015" s="1">
        <v>809</v>
      </c>
      <c r="W1015" s="8">
        <v>1.1901890726183011E-2</v>
      </c>
      <c r="X1015" s="8">
        <v>8.8807061587464244E-3</v>
      </c>
      <c r="Y1015" s="1">
        <v>2</v>
      </c>
      <c r="Z1015" s="8">
        <v>6.7244021475616703E-3</v>
      </c>
      <c r="AA1015" s="8">
        <v>3.1084754309555758E-3</v>
      </c>
      <c r="AB1015" s="8">
        <v>3.3795020748364078E-3</v>
      </c>
      <c r="AC1015" s="8">
        <v>4.3768996960486467E-3</v>
      </c>
      <c r="AD1015" s="8">
        <v>1.7387675615523725E-3</v>
      </c>
      <c r="AE1015" s="8"/>
      <c r="AF1015" s="8">
        <v>1.8181498272757744E-2</v>
      </c>
      <c r="AG1015" s="8"/>
      <c r="AH1015" s="8">
        <v>5.6222831796082775E-3</v>
      </c>
    </row>
    <row r="1016" spans="1:34">
      <c r="A1016" s="1" t="s">
        <v>522</v>
      </c>
      <c r="B1016" s="1" t="s">
        <v>523</v>
      </c>
      <c r="C1016" s="1" t="s">
        <v>524</v>
      </c>
      <c r="D1016" s="1">
        <v>37146</v>
      </c>
      <c r="E1016" s="1">
        <v>8.68</v>
      </c>
      <c r="F1016" s="1" t="s">
        <v>525</v>
      </c>
      <c r="G1016" s="1">
        <v>333</v>
      </c>
      <c r="H1016" s="9" t="s">
        <v>28</v>
      </c>
      <c r="I1016" s="10" t="s">
        <v>97</v>
      </c>
      <c r="J1016" s="4">
        <v>-0.51227559873939699</v>
      </c>
      <c r="K1016" s="4">
        <v>-0.73249775365853542</v>
      </c>
      <c r="L1016" s="11">
        <f>S1016/W1016</f>
        <v>0.70111567805665198</v>
      </c>
      <c r="M1016" s="8">
        <f>O1016/S1016</f>
        <v>0.60186100278613153</v>
      </c>
      <c r="N1016" s="1">
        <v>1041</v>
      </c>
      <c r="O1016" s="8">
        <v>4.4041265511178844E-3</v>
      </c>
      <c r="P1016" s="8">
        <v>2.0139818750457392E-3</v>
      </c>
      <c r="Q1016" s="1">
        <v>3</v>
      </c>
      <c r="R1016" s="1">
        <v>945</v>
      </c>
      <c r="S1016" s="8">
        <v>7.3175143940715989E-3</v>
      </c>
      <c r="T1016" s="8">
        <v>2.7189771582296915E-3</v>
      </c>
      <c r="U1016" s="1">
        <v>2</v>
      </c>
      <c r="V1016" s="1">
        <v>852</v>
      </c>
      <c r="W1016" s="8">
        <v>1.0436957299762914E-2</v>
      </c>
      <c r="X1016" s="8">
        <v>4.503167798113065E-3</v>
      </c>
      <c r="Y1016" s="1">
        <v>3</v>
      </c>
      <c r="Z1016" s="8">
        <v>6.7244021475616703E-3</v>
      </c>
      <c r="AA1016" s="8">
        <v>3.1084754309555758E-3</v>
      </c>
      <c r="AB1016" s="8">
        <v>3.3795020748364078E-3</v>
      </c>
      <c r="AC1016" s="8">
        <v>9.2401215805471438E-3</v>
      </c>
      <c r="AD1016" s="8"/>
      <c r="AE1016" s="8">
        <v>5.3949072075960532E-3</v>
      </c>
      <c r="AF1016" s="8">
        <v>1.1143498941367649E-2</v>
      </c>
      <c r="AG1016" s="8">
        <v>1.4545089778312818E-2</v>
      </c>
      <c r="AH1016" s="8">
        <v>5.6222831796082775E-3</v>
      </c>
    </row>
    <row r="1017" spans="1:34">
      <c r="A1017" s="1" t="s">
        <v>4652</v>
      </c>
      <c r="B1017" s="1" t="s">
        <v>4653</v>
      </c>
      <c r="C1017" s="1" t="s">
        <v>4654</v>
      </c>
      <c r="D1017" s="1">
        <v>37163</v>
      </c>
      <c r="E1017" s="1">
        <v>5.84</v>
      </c>
      <c r="F1017" s="1" t="s">
        <v>4655</v>
      </c>
      <c r="G1017" s="1">
        <v>327</v>
      </c>
      <c r="H1017" s="9" t="s">
        <v>64</v>
      </c>
      <c r="I1017" s="10" t="s">
        <v>1508</v>
      </c>
      <c r="J1017" s="4" t="s">
        <v>5732</v>
      </c>
      <c r="K1017" s="4">
        <v>-0.44637392353343197</v>
      </c>
      <c r="L1017" s="11" t="s">
        <v>2</v>
      </c>
      <c r="M1017" s="8">
        <f>O1017/S1017</f>
        <v>0.73388508206242986</v>
      </c>
      <c r="N1017" s="1">
        <v>1041</v>
      </c>
      <c r="O1017" s="8">
        <v>4.4041265511178844E-3</v>
      </c>
      <c r="P1017" s="8">
        <v>2.0139818750457392E-3</v>
      </c>
      <c r="Q1017" s="1">
        <v>3</v>
      </c>
      <c r="R1017" s="1">
        <v>994</v>
      </c>
      <c r="S1017" s="8">
        <v>6.0011119707475344E-3</v>
      </c>
      <c r="T1017" s="8">
        <v>8.5730299762399524E-4</v>
      </c>
      <c r="U1017" s="1">
        <v>2</v>
      </c>
      <c r="V1017" s="1" t="s">
        <v>39</v>
      </c>
      <c r="W1017" s="8" t="s">
        <v>39</v>
      </c>
      <c r="X1017" s="8" t="s">
        <v>39</v>
      </c>
      <c r="Y1017" s="1">
        <v>0</v>
      </c>
      <c r="Z1017" s="8">
        <v>6.7244021475616703E-3</v>
      </c>
      <c r="AA1017" s="8">
        <v>3.1084754309555758E-3</v>
      </c>
      <c r="AB1017" s="8">
        <v>3.3795020748364078E-3</v>
      </c>
      <c r="AC1017" s="8"/>
      <c r="AD1017" s="8">
        <v>6.6073167338990164E-3</v>
      </c>
      <c r="AE1017" s="8">
        <v>5.3949072075960532E-3</v>
      </c>
      <c r="AF1017" s="8"/>
      <c r="AG1017" s="8"/>
      <c r="AH1017" s="8"/>
    </row>
    <row r="1018" spans="1:34">
      <c r="A1018" s="1" t="s">
        <v>5471</v>
      </c>
      <c r="B1018" s="1" t="s">
        <v>5472</v>
      </c>
      <c r="C1018" s="1" t="s">
        <v>5473</v>
      </c>
      <c r="D1018" s="1">
        <v>39370</v>
      </c>
      <c r="E1018" s="1">
        <v>6.67</v>
      </c>
      <c r="F1018" s="1" t="s">
        <v>5474</v>
      </c>
      <c r="G1018" s="1">
        <v>363</v>
      </c>
      <c r="H1018" s="9" t="s">
        <v>5227</v>
      </c>
      <c r="I1018" s="10" t="s">
        <v>29</v>
      </c>
      <c r="J1018" s="4"/>
      <c r="K1018" s="4" t="s">
        <v>5732</v>
      </c>
      <c r="L1018" s="11"/>
      <c r="M1018" s="8" t="s">
        <v>5737</v>
      </c>
      <c r="N1018" s="1">
        <v>1044</v>
      </c>
      <c r="O1018" s="8">
        <v>4.3898298072578452E-3</v>
      </c>
      <c r="P1018" s="8">
        <v>2.3005585274795556E-3</v>
      </c>
      <c r="Q1018" s="1">
        <v>2</v>
      </c>
      <c r="R1018" s="1" t="s">
        <v>39</v>
      </c>
      <c r="S1018" s="8" t="s">
        <v>39</v>
      </c>
      <c r="T1018" s="8" t="s">
        <v>39</v>
      </c>
      <c r="U1018" s="1">
        <v>0</v>
      </c>
      <c r="V1018" s="1" t="s">
        <v>39</v>
      </c>
      <c r="W1018" s="8" t="s">
        <v>39</v>
      </c>
      <c r="X1018" s="8" t="s">
        <v>39</v>
      </c>
      <c r="Y1018" s="1">
        <v>1</v>
      </c>
      <c r="Z1018" s="8">
        <v>6.0165703425551784E-3</v>
      </c>
      <c r="AA1018" s="8">
        <v>2.7630892719605121E-3</v>
      </c>
      <c r="AB1018" s="8"/>
      <c r="AC1018" s="8"/>
      <c r="AD1018" s="8"/>
      <c r="AE1018" s="8"/>
      <c r="AF1018" s="8"/>
      <c r="AG1018" s="8">
        <v>1.3541980138429178E-2</v>
      </c>
      <c r="AH1018" s="8"/>
    </row>
    <row r="1019" spans="1:34">
      <c r="A1019" s="1" t="s">
        <v>4044</v>
      </c>
      <c r="B1019" s="1" t="s">
        <v>4045</v>
      </c>
      <c r="C1019" s="1" t="s">
        <v>4046</v>
      </c>
      <c r="D1019" s="1">
        <v>37293</v>
      </c>
      <c r="E1019" s="1">
        <v>6.25</v>
      </c>
      <c r="F1019" s="1" t="s">
        <v>4047</v>
      </c>
      <c r="G1019" s="1">
        <v>334</v>
      </c>
      <c r="H1019" s="9" t="s">
        <v>64</v>
      </c>
      <c r="I1019" s="10" t="s">
        <v>806</v>
      </c>
      <c r="J1019" s="4" t="s">
        <v>5731</v>
      </c>
      <c r="K1019" s="4" t="s">
        <v>5732</v>
      </c>
      <c r="L1019" s="11" t="s">
        <v>3</v>
      </c>
      <c r="M1019" s="8" t="s">
        <v>5737</v>
      </c>
      <c r="N1019" s="1">
        <v>1045</v>
      </c>
      <c r="O1019" s="8">
        <v>4.3756940727572779E-3</v>
      </c>
      <c r="P1019" s="8">
        <v>1.8961776478365574E-3</v>
      </c>
      <c r="Q1019" s="1">
        <v>3</v>
      </c>
      <c r="R1019" s="1" t="s">
        <v>39</v>
      </c>
      <c r="S1019" s="8" t="s">
        <v>39</v>
      </c>
      <c r="T1019" s="8" t="s">
        <v>39</v>
      </c>
      <c r="U1019" s="1">
        <v>1</v>
      </c>
      <c r="V1019" s="1">
        <v>855</v>
      </c>
      <c r="W1019" s="8">
        <v>1.0336520260131127E-2</v>
      </c>
      <c r="X1019" s="8">
        <v>1.1412401955506427E-3</v>
      </c>
      <c r="Y1019" s="1">
        <v>2</v>
      </c>
      <c r="Z1019" s="8">
        <v>3.185243122529212E-3</v>
      </c>
      <c r="AA1019" s="8">
        <v>6.5623370209062157E-3</v>
      </c>
      <c r="AB1019" s="8">
        <v>3.3795020748364078E-3</v>
      </c>
      <c r="AC1019" s="8"/>
      <c r="AD1019" s="8"/>
      <c r="AE1019" s="8">
        <v>1.1389248549369447E-2</v>
      </c>
      <c r="AF1019" s="8">
        <v>1.1143498941367649E-2</v>
      </c>
      <c r="AG1019" s="8">
        <v>9.5295415788946066E-3</v>
      </c>
      <c r="AH1019" s="8"/>
    </row>
    <row r="1020" spans="1:34">
      <c r="A1020" s="1" t="s">
        <v>3794</v>
      </c>
      <c r="B1020" s="1"/>
      <c r="C1020" s="1" t="s">
        <v>3795</v>
      </c>
      <c r="D1020" s="1">
        <v>37349</v>
      </c>
      <c r="E1020" s="1">
        <v>8.5</v>
      </c>
      <c r="F1020" s="1" t="s">
        <v>3796</v>
      </c>
      <c r="G1020" s="1">
        <v>326</v>
      </c>
      <c r="H1020" s="9" t="s">
        <v>97</v>
      </c>
      <c r="I1020" s="10" t="s">
        <v>1508</v>
      </c>
      <c r="J1020" s="4" t="s">
        <v>5731</v>
      </c>
      <c r="K1020" s="4" t="s">
        <v>5732</v>
      </c>
      <c r="L1020" s="11" t="s">
        <v>3</v>
      </c>
      <c r="M1020" s="8" t="s">
        <v>5737</v>
      </c>
      <c r="N1020" s="1">
        <v>1045</v>
      </c>
      <c r="O1020" s="8">
        <v>4.3756940727572779E-3</v>
      </c>
      <c r="P1020" s="8">
        <v>1.8961776478365574E-3</v>
      </c>
      <c r="Q1020" s="1">
        <v>3</v>
      </c>
      <c r="R1020" s="1" t="s">
        <v>39</v>
      </c>
      <c r="S1020" s="8" t="s">
        <v>39</v>
      </c>
      <c r="T1020" s="8" t="s">
        <v>39</v>
      </c>
      <c r="U1020" s="1">
        <v>1</v>
      </c>
      <c r="V1020" s="1">
        <v>1058</v>
      </c>
      <c r="W1020" s="8">
        <v>3.5885900743822616E-3</v>
      </c>
      <c r="X1020" s="8">
        <v>1.3087179047290062E-3</v>
      </c>
      <c r="Y1020" s="1">
        <v>2</v>
      </c>
      <c r="Z1020" s="8">
        <v>3.185243122529212E-3</v>
      </c>
      <c r="AA1020" s="8">
        <v>6.5623370209062157E-3</v>
      </c>
      <c r="AB1020" s="8">
        <v>3.3795020748364078E-3</v>
      </c>
      <c r="AC1020" s="8"/>
      <c r="AD1020" s="8">
        <v>3.1297816107942701E-3</v>
      </c>
      <c r="AE1020" s="8"/>
      <c r="AF1020" s="8"/>
      <c r="AG1020" s="8">
        <v>4.5139933794763921E-3</v>
      </c>
      <c r="AH1020" s="8">
        <v>2.6631867692881316E-3</v>
      </c>
    </row>
    <row r="1021" spans="1:34">
      <c r="A1021" s="1" t="s">
        <v>3646</v>
      </c>
      <c r="B1021" s="1" t="s">
        <v>3647</v>
      </c>
      <c r="C1021" s="1" t="s">
        <v>3648</v>
      </c>
      <c r="D1021" s="1">
        <v>34964</v>
      </c>
      <c r="E1021" s="1">
        <v>9.66</v>
      </c>
      <c r="F1021" s="1" t="s">
        <v>3649</v>
      </c>
      <c r="G1021" s="1">
        <v>323</v>
      </c>
      <c r="H1021" s="9" t="s">
        <v>35</v>
      </c>
      <c r="I1021" s="10" t="s">
        <v>1508</v>
      </c>
      <c r="J1021" s="4">
        <v>1.3868591099609413</v>
      </c>
      <c r="K1021" s="4">
        <v>-1.3230772137733284</v>
      </c>
      <c r="L1021" s="11">
        <f>S1021/W1021</f>
        <v>2.6150873016277236</v>
      </c>
      <c r="M1021" s="8">
        <f>O1021/S1021</f>
        <v>0.39968152344510732</v>
      </c>
      <c r="N1021" s="1">
        <v>1047</v>
      </c>
      <c r="O1021" s="8">
        <v>4.3395674111779232E-3</v>
      </c>
      <c r="P1021" s="8">
        <v>3.8731782974719656E-3</v>
      </c>
      <c r="Q1021" s="1">
        <v>2</v>
      </c>
      <c r="R1021" s="1">
        <v>849</v>
      </c>
      <c r="S1021" s="8">
        <v>1.0857563226271889E-2</v>
      </c>
      <c r="T1021" s="8">
        <v>1.5996444771422536E-3</v>
      </c>
      <c r="U1021" s="1">
        <v>2</v>
      </c>
      <c r="V1021" s="1">
        <v>1035</v>
      </c>
      <c r="W1021" s="8">
        <v>4.1518932157690314E-3</v>
      </c>
      <c r="X1021" s="8">
        <v>1.344731409749824E-3</v>
      </c>
      <c r="Y1021" s="1">
        <v>3</v>
      </c>
      <c r="Z1021" s="8">
        <v>7.0783180500649167E-3</v>
      </c>
      <c r="AA1021" s="8"/>
      <c r="AB1021" s="8">
        <v>1.6008167722909299E-3</v>
      </c>
      <c r="AC1021" s="8">
        <v>9.7264437689969924E-3</v>
      </c>
      <c r="AD1021" s="8"/>
      <c r="AE1021" s="8">
        <v>1.1988682683546786E-2</v>
      </c>
      <c r="AF1021" s="8">
        <v>5.2784994985425708E-3</v>
      </c>
      <c r="AG1021" s="8">
        <v>4.5139933794763921E-3</v>
      </c>
      <c r="AH1021" s="8">
        <v>2.6631867692881316E-3</v>
      </c>
    </row>
    <row r="1022" spans="1:34">
      <c r="A1022" s="1" t="s">
        <v>138</v>
      </c>
      <c r="B1022" s="1" t="s">
        <v>139</v>
      </c>
      <c r="C1022" s="1" t="s">
        <v>140</v>
      </c>
      <c r="D1022" s="1">
        <v>34978</v>
      </c>
      <c r="E1022" s="1">
        <v>8.85</v>
      </c>
      <c r="F1022" s="1" t="s">
        <v>141</v>
      </c>
      <c r="G1022" s="1">
        <v>305</v>
      </c>
      <c r="H1022" s="9" t="s">
        <v>38</v>
      </c>
      <c r="I1022" s="10" t="s">
        <v>97</v>
      </c>
      <c r="J1022" s="4">
        <v>-1.2112554133504398</v>
      </c>
      <c r="K1022" s="4">
        <v>-0.68734443747713636</v>
      </c>
      <c r="L1022" s="11">
        <f>S1022/W1022</f>
        <v>0.43189262507403292</v>
      </c>
      <c r="M1022" s="8">
        <f>O1022/S1022</f>
        <v>0.62099586299736609</v>
      </c>
      <c r="N1022" s="1">
        <v>1049</v>
      </c>
      <c r="O1022" s="8">
        <v>4.2542699760961056E-3</v>
      </c>
      <c r="P1022" s="8">
        <v>3.752549507943619E-3</v>
      </c>
      <c r="Q1022" s="1">
        <v>2</v>
      </c>
      <c r="R1022" s="1">
        <v>961</v>
      </c>
      <c r="S1022" s="8">
        <v>6.8507219284231367E-3</v>
      </c>
      <c r="T1022" s="8">
        <v>3.4410201628829857E-3</v>
      </c>
      <c r="U1022" s="1">
        <v>3</v>
      </c>
      <c r="V1022" s="1">
        <v>731</v>
      </c>
      <c r="W1022" s="8">
        <v>1.5862095184535321E-2</v>
      </c>
      <c r="X1022" s="8">
        <v>1.4062801585934226E-2</v>
      </c>
      <c r="Y1022" s="1">
        <v>2</v>
      </c>
      <c r="Z1022" s="8"/>
      <c r="AA1022" s="8">
        <v>6.9077231799012807E-3</v>
      </c>
      <c r="AB1022" s="8">
        <v>1.6008167722909299E-3</v>
      </c>
      <c r="AC1022" s="8">
        <v>4.3768996960486467E-3</v>
      </c>
      <c r="AD1022" s="8">
        <v>1.0780358881624709E-2</v>
      </c>
      <c r="AE1022" s="8">
        <v>5.3949072075960532E-3</v>
      </c>
      <c r="AF1022" s="8">
        <v>2.5805997548430347E-2</v>
      </c>
      <c r="AG1022" s="8"/>
      <c r="AH1022" s="8">
        <v>5.9181928206402919E-3</v>
      </c>
    </row>
    <row r="1023" spans="1:34">
      <c r="A1023" s="1" t="s">
        <v>4040</v>
      </c>
      <c r="B1023" s="1" t="s">
        <v>4041</v>
      </c>
      <c r="C1023" s="1" t="s">
        <v>4042</v>
      </c>
      <c r="D1023" s="1">
        <v>34912</v>
      </c>
      <c r="E1023" s="1">
        <v>6.36</v>
      </c>
      <c r="F1023" s="1" t="s">
        <v>4043</v>
      </c>
      <c r="G1023" s="1">
        <v>297</v>
      </c>
      <c r="H1023" s="9" t="s">
        <v>64</v>
      </c>
      <c r="I1023" s="10" t="s">
        <v>806</v>
      </c>
      <c r="J1023" s="4" t="s">
        <v>5731</v>
      </c>
      <c r="K1023" s="4" t="s">
        <v>5732</v>
      </c>
      <c r="L1023" s="11" t="s">
        <v>3</v>
      </c>
      <c r="M1023" s="8" t="s">
        <v>5737</v>
      </c>
      <c r="N1023" s="1">
        <v>1049</v>
      </c>
      <c r="O1023" s="8">
        <v>4.2542699760961056E-3</v>
      </c>
      <c r="P1023" s="8">
        <v>3.752549507943619E-3</v>
      </c>
      <c r="Q1023" s="1">
        <v>2</v>
      </c>
      <c r="R1023" s="1" t="s">
        <v>39</v>
      </c>
      <c r="S1023" s="8" t="s">
        <v>39</v>
      </c>
      <c r="T1023" s="8" t="s">
        <v>39</v>
      </c>
      <c r="U1023" s="1">
        <v>0</v>
      </c>
      <c r="V1023" s="1">
        <v>1001</v>
      </c>
      <c r="W1023" s="8">
        <v>5.2160931000583416E-3</v>
      </c>
      <c r="X1023" s="8">
        <v>9.9291894698535403E-4</v>
      </c>
      <c r="Y1023" s="1">
        <v>2</v>
      </c>
      <c r="Z1023" s="8"/>
      <c r="AA1023" s="8">
        <v>6.9077231799012807E-3</v>
      </c>
      <c r="AB1023" s="8">
        <v>1.6008167722909299E-3</v>
      </c>
      <c r="AC1023" s="8"/>
      <c r="AD1023" s="8"/>
      <c r="AE1023" s="8"/>
      <c r="AF1023" s="8"/>
      <c r="AG1023" s="8">
        <v>4.5139933794763921E-3</v>
      </c>
      <c r="AH1023" s="8">
        <v>5.9181928206402919E-3</v>
      </c>
    </row>
    <row r="1024" spans="1:34">
      <c r="A1024" s="1" t="s">
        <v>3714</v>
      </c>
      <c r="B1024" s="1" t="s">
        <v>3715</v>
      </c>
      <c r="C1024" s="1" t="s">
        <v>3716</v>
      </c>
      <c r="D1024" s="1">
        <v>52664</v>
      </c>
      <c r="E1024" s="1">
        <v>8.6</v>
      </c>
      <c r="F1024" s="1" t="s">
        <v>3717</v>
      </c>
      <c r="G1024" s="1">
        <v>472</v>
      </c>
      <c r="H1024" s="9" t="s">
        <v>97</v>
      </c>
      <c r="I1024" s="10" t="s">
        <v>1508</v>
      </c>
      <c r="J1024" s="4">
        <v>1.6430797110877988</v>
      </c>
      <c r="K1024" s="4">
        <v>-1.4494728551471754</v>
      </c>
      <c r="L1024" s="11">
        <f>S1024/W1024</f>
        <v>3.1233185337455414</v>
      </c>
      <c r="M1024" s="8">
        <f>O1024/S1024</f>
        <v>0.36615518861353041</v>
      </c>
      <c r="N1024" s="1">
        <v>1052</v>
      </c>
      <c r="O1024" s="8">
        <v>4.2118497661760117E-3</v>
      </c>
      <c r="P1024" s="8">
        <v>3.0151924455022235E-3</v>
      </c>
      <c r="Q1024" s="1">
        <v>3</v>
      </c>
      <c r="R1024" s="1">
        <v>827</v>
      </c>
      <c r="S1024" s="8">
        <v>1.150290886802518E-2</v>
      </c>
      <c r="T1024" s="8">
        <v>1.9173979938093271E-3</v>
      </c>
      <c r="U1024" s="1">
        <v>3</v>
      </c>
      <c r="V1024" s="1">
        <v>1055</v>
      </c>
      <c r="W1024" s="8">
        <v>3.6829124995556182E-3</v>
      </c>
      <c r="X1024" s="8">
        <v>2.3180775269262811E-4</v>
      </c>
      <c r="Y1024" s="1">
        <v>2</v>
      </c>
      <c r="Z1024" s="8">
        <v>7.0783180500649167E-3</v>
      </c>
      <c r="AA1024" s="8">
        <v>4.4900200669358318E-3</v>
      </c>
      <c r="AB1024" s="8">
        <v>1.0672111815272865E-3</v>
      </c>
      <c r="AC1024" s="8">
        <v>1.3130699088145941E-2</v>
      </c>
      <c r="AD1024" s="8">
        <v>9.3893448323828128E-3</v>
      </c>
      <c r="AE1024" s="8">
        <v>1.1988682683546786E-2</v>
      </c>
      <c r="AF1024" s="8">
        <v>3.5189996656950469E-3</v>
      </c>
      <c r="AG1024" s="8"/>
      <c r="AH1024" s="8">
        <v>3.84682533341619E-3</v>
      </c>
    </row>
    <row r="1025" spans="1:34">
      <c r="A1025" s="1" t="s">
        <v>1610</v>
      </c>
      <c r="B1025" s="1" t="s">
        <v>1611</v>
      </c>
      <c r="C1025" s="1" t="s">
        <v>1612</v>
      </c>
      <c r="D1025" s="1">
        <v>27621</v>
      </c>
      <c r="E1025" s="1">
        <v>6.73</v>
      </c>
      <c r="F1025" s="1" t="s">
        <v>1613</v>
      </c>
      <c r="G1025" s="1">
        <v>239</v>
      </c>
      <c r="H1025" s="9" t="s">
        <v>29</v>
      </c>
      <c r="I1025" s="10" t="s">
        <v>1508</v>
      </c>
      <c r="J1025" s="4">
        <v>6.4758102135274914E-2</v>
      </c>
      <c r="K1025" s="4">
        <v>-0.25426257053216944</v>
      </c>
      <c r="L1025" s="11">
        <f>S1025/W1025</f>
        <v>1.0459095565735677</v>
      </c>
      <c r="M1025" s="8">
        <f>O1025/S1025</f>
        <v>0.83841557889870488</v>
      </c>
      <c r="N1025" s="1">
        <v>1053</v>
      </c>
      <c r="O1025" s="8">
        <v>4.1958123689898597E-3</v>
      </c>
      <c r="P1025" s="8">
        <v>7.2377273717007164E-5</v>
      </c>
      <c r="Q1025" s="1">
        <v>2</v>
      </c>
      <c r="R1025" s="1">
        <v>1027</v>
      </c>
      <c r="S1025" s="8">
        <v>5.004454204561944E-3</v>
      </c>
      <c r="T1025" s="8">
        <v>1.1757942066983362E-3</v>
      </c>
      <c r="U1025" s="1">
        <v>2</v>
      </c>
      <c r="V1025" s="1">
        <v>1015</v>
      </c>
      <c r="W1025" s="8">
        <v>4.7847867658430158E-3</v>
      </c>
      <c r="X1025" s="8">
        <v>1.7449572063053423E-3</v>
      </c>
      <c r="Y1025" s="1">
        <v>2</v>
      </c>
      <c r="Z1025" s="8">
        <v>4.2469908300389499E-3</v>
      </c>
      <c r="AA1025" s="8">
        <v>4.1446339079407686E-3</v>
      </c>
      <c r="AB1025" s="8"/>
      <c r="AC1025" s="8">
        <v>5.8358662613981951E-3</v>
      </c>
      <c r="AD1025" s="8">
        <v>4.1730421477256937E-3</v>
      </c>
      <c r="AE1025" s="8"/>
      <c r="AF1025" s="8"/>
      <c r="AG1025" s="8">
        <v>6.0186578393018565E-3</v>
      </c>
      <c r="AH1025" s="8">
        <v>3.5509156923841747E-3</v>
      </c>
    </row>
    <row r="1026" spans="1:34">
      <c r="A1026" s="1" t="s">
        <v>1622</v>
      </c>
      <c r="B1026" s="1" t="s">
        <v>1623</v>
      </c>
      <c r="C1026" s="1" t="s">
        <v>1624</v>
      </c>
      <c r="D1026" s="1">
        <v>20778</v>
      </c>
      <c r="E1026" s="1">
        <v>7.59</v>
      </c>
      <c r="F1026" s="1" t="s">
        <v>1625</v>
      </c>
      <c r="G1026" s="1">
        <v>184</v>
      </c>
      <c r="H1026" s="9" t="s">
        <v>97</v>
      </c>
      <c r="I1026" s="10" t="s">
        <v>806</v>
      </c>
      <c r="J1026" s="4">
        <v>6.4758102135275206E-2</v>
      </c>
      <c r="K1026" s="4">
        <v>-0.67266499316650974</v>
      </c>
      <c r="L1026" s="11">
        <f>S1026/W1026</f>
        <v>1.0459095565735679</v>
      </c>
      <c r="M1026" s="8">
        <f>O1026/S1026</f>
        <v>0.62734676093863528</v>
      </c>
      <c r="N1026" s="1">
        <v>1054</v>
      </c>
      <c r="O1026" s="8">
        <v>4.1860375139968937E-3</v>
      </c>
      <c r="P1026" s="8">
        <v>1.8952456200113526E-3</v>
      </c>
      <c r="Q1026" s="1">
        <v>2</v>
      </c>
      <c r="R1026" s="1">
        <v>965</v>
      </c>
      <c r="S1026" s="8">
        <v>6.6726056060825928E-3</v>
      </c>
      <c r="T1026" s="8">
        <v>1.567725608931115E-3</v>
      </c>
      <c r="U1026" s="1">
        <v>2</v>
      </c>
      <c r="V1026" s="1">
        <v>965</v>
      </c>
      <c r="W1026" s="8">
        <v>6.3797156877906875E-3</v>
      </c>
      <c r="X1026" s="8">
        <v>2.3266096084071223E-3</v>
      </c>
      <c r="Y1026" s="1">
        <v>2</v>
      </c>
      <c r="Z1026" s="8"/>
      <c r="AA1026" s="8">
        <v>5.5261785439210242E-3</v>
      </c>
      <c r="AB1026" s="8">
        <v>2.8458964840727642E-3</v>
      </c>
      <c r="AC1026" s="8">
        <v>7.7811550151975937E-3</v>
      </c>
      <c r="AD1026" s="8">
        <v>5.5640561969675919E-3</v>
      </c>
      <c r="AE1026" s="8"/>
      <c r="AF1026" s="8"/>
      <c r="AG1026" s="8">
        <v>8.0248771190691414E-3</v>
      </c>
      <c r="AH1026" s="8">
        <v>4.7345542565122335E-3</v>
      </c>
    </row>
    <row r="1027" spans="1:34">
      <c r="A1027" s="1" t="s">
        <v>5466</v>
      </c>
      <c r="B1027" s="1" t="s">
        <v>5467</v>
      </c>
      <c r="C1027" s="1" t="s">
        <v>5468</v>
      </c>
      <c r="D1027" s="1">
        <v>21613</v>
      </c>
      <c r="E1027" s="1">
        <v>5.32</v>
      </c>
      <c r="F1027" s="1" t="s">
        <v>5469</v>
      </c>
      <c r="G1027" s="1">
        <v>198</v>
      </c>
      <c r="H1027" s="9" t="s">
        <v>5227</v>
      </c>
      <c r="I1027" s="10" t="s">
        <v>811</v>
      </c>
      <c r="J1027" s="4"/>
      <c r="K1027" s="4" t="s">
        <v>5732</v>
      </c>
      <c r="L1027" s="11"/>
      <c r="M1027" s="8" t="s">
        <v>5737</v>
      </c>
      <c r="N1027" s="1">
        <v>1054</v>
      </c>
      <c r="O1027" s="8">
        <v>4.1860375139968937E-3</v>
      </c>
      <c r="P1027" s="8">
        <v>1.8952456200113526E-3</v>
      </c>
      <c r="Q1027" s="1">
        <v>2</v>
      </c>
      <c r="R1027" s="1" t="s">
        <v>39</v>
      </c>
      <c r="S1027" s="8" t="s">
        <v>39</v>
      </c>
      <c r="T1027" s="8" t="s">
        <v>39</v>
      </c>
      <c r="U1027" s="1">
        <v>0</v>
      </c>
      <c r="V1027" s="1" t="s">
        <v>39</v>
      </c>
      <c r="W1027" s="8" t="s">
        <v>39</v>
      </c>
      <c r="X1027" s="8" t="s">
        <v>39</v>
      </c>
      <c r="Y1027" s="1">
        <v>1</v>
      </c>
      <c r="Z1027" s="8"/>
      <c r="AA1027" s="8">
        <v>5.5261785439210242E-3</v>
      </c>
      <c r="AB1027" s="8">
        <v>2.8458964840727642E-3</v>
      </c>
      <c r="AC1027" s="8"/>
      <c r="AD1027" s="8"/>
      <c r="AE1027" s="8"/>
      <c r="AF1027" s="8"/>
      <c r="AG1027" s="8"/>
      <c r="AH1027" s="8">
        <v>9.7650181540564832E-3</v>
      </c>
    </row>
    <row r="1028" spans="1:34">
      <c r="A1028" s="1" t="s">
        <v>1565</v>
      </c>
      <c r="B1028" s="1" t="s">
        <v>1566</v>
      </c>
      <c r="C1028" s="1" t="s">
        <v>1567</v>
      </c>
      <c r="D1028" s="1">
        <v>35709</v>
      </c>
      <c r="E1028" s="1">
        <v>9.8699999999999992</v>
      </c>
      <c r="F1028" s="1" t="s">
        <v>1568</v>
      </c>
      <c r="G1028" s="1">
        <v>322</v>
      </c>
      <c r="H1028" s="9" t="s">
        <v>35</v>
      </c>
      <c r="I1028" s="10" t="s">
        <v>806</v>
      </c>
      <c r="J1028" s="4">
        <v>5.074496437633863E-2</v>
      </c>
      <c r="K1028" s="4">
        <v>-7.5387665458787903E-2</v>
      </c>
      <c r="L1028" s="11">
        <f>S1028/W1028</f>
        <v>1.0357996415898736</v>
      </c>
      <c r="M1028" s="8">
        <f>O1028/S1028</f>
        <v>0.9490870582402996</v>
      </c>
      <c r="N1028" s="1">
        <v>1056</v>
      </c>
      <c r="O1028" s="8">
        <v>4.0815768965985731E-3</v>
      </c>
      <c r="P1028" s="8">
        <v>3.5083246127902328E-3</v>
      </c>
      <c r="Q1028" s="1">
        <v>2</v>
      </c>
      <c r="R1028" s="1">
        <v>1054</v>
      </c>
      <c r="S1028" s="8">
        <v>4.30052950481299E-3</v>
      </c>
      <c r="T1028" s="8">
        <v>1.1344923079967032E-3</v>
      </c>
      <c r="U1028" s="1">
        <v>3</v>
      </c>
      <c r="V1028" s="1">
        <v>1035</v>
      </c>
      <c r="W1028" s="8">
        <v>4.1518932157690314E-3</v>
      </c>
      <c r="X1028" s="8">
        <v>1.344731409749824E-3</v>
      </c>
      <c r="Y1028" s="1">
        <v>3</v>
      </c>
      <c r="Z1028" s="8"/>
      <c r="AA1028" s="8">
        <v>6.5623370209062157E-3</v>
      </c>
      <c r="AB1028" s="8">
        <v>1.6008167722909299E-3</v>
      </c>
      <c r="AC1028" s="8">
        <v>4.3768996960486467E-3</v>
      </c>
      <c r="AD1028" s="8">
        <v>3.1297816107942701E-3</v>
      </c>
      <c r="AE1028" s="8">
        <v>5.3949072075960532E-3</v>
      </c>
      <c r="AF1028" s="8">
        <v>5.2784994985425708E-3</v>
      </c>
      <c r="AG1028" s="8">
        <v>4.5139933794763921E-3</v>
      </c>
      <c r="AH1028" s="8">
        <v>2.6631867692881316E-3</v>
      </c>
    </row>
    <row r="1029" spans="1:34">
      <c r="A1029" s="1" t="s">
        <v>1162</v>
      </c>
      <c r="B1029" s="1" t="s">
        <v>1163</v>
      </c>
      <c r="C1029" s="1" t="s">
        <v>1164</v>
      </c>
      <c r="D1029" s="1">
        <v>29781</v>
      </c>
      <c r="E1029" s="1">
        <v>7.05</v>
      </c>
      <c r="F1029" s="1" t="s">
        <v>1165</v>
      </c>
      <c r="G1029" s="1">
        <v>272</v>
      </c>
      <c r="H1029" s="9" t="s">
        <v>64</v>
      </c>
      <c r="I1029" s="10" t="s">
        <v>64</v>
      </c>
      <c r="J1029" s="4">
        <v>-0.10735340157295725</v>
      </c>
      <c r="K1029" s="4">
        <v>-1.4906432938653265</v>
      </c>
      <c r="L1029" s="11">
        <f>S1029/W1029</f>
        <v>0.92828943132050823</v>
      </c>
      <c r="M1029" s="8">
        <f>O1029/S1029</f>
        <v>0.35585383924135117</v>
      </c>
      <c r="N1029" s="1">
        <v>1057</v>
      </c>
      <c r="O1029" s="8">
        <v>4.0809598268224251E-3</v>
      </c>
      <c r="P1029" s="8">
        <v>2.6570937273638385E-4</v>
      </c>
      <c r="Q1029" s="1">
        <v>2</v>
      </c>
      <c r="R1029" s="1">
        <v>829</v>
      </c>
      <c r="S1029" s="8">
        <v>1.1468078679501307E-2</v>
      </c>
      <c r="T1029" s="8">
        <v>3.0253128213245427E-3</v>
      </c>
      <c r="U1029" s="1">
        <v>3</v>
      </c>
      <c r="V1029" s="1">
        <v>801</v>
      </c>
      <c r="W1029" s="8">
        <v>1.235399035318948E-2</v>
      </c>
      <c r="X1029" s="8">
        <v>1.5875386756705565E-3</v>
      </c>
      <c r="Y1029" s="1">
        <v>3</v>
      </c>
      <c r="Z1029" s="8">
        <v>3.8930749275357039E-3</v>
      </c>
      <c r="AA1029" s="8"/>
      <c r="AB1029" s="8">
        <v>4.2688447261091458E-3</v>
      </c>
      <c r="AC1029" s="8">
        <v>1.167173252279639E-2</v>
      </c>
      <c r="AD1029" s="8">
        <v>8.3460842954513875E-3</v>
      </c>
      <c r="AE1029" s="8">
        <v>1.4386419220256144E-2</v>
      </c>
      <c r="AF1029" s="8">
        <v>1.4075998662780188E-2</v>
      </c>
      <c r="AG1029" s="8">
        <v>1.2037315678603713E-2</v>
      </c>
      <c r="AH1029" s="8">
        <v>1.0948656718184539E-2</v>
      </c>
    </row>
    <row r="1030" spans="1:34">
      <c r="A1030" s="1" t="s">
        <v>3790</v>
      </c>
      <c r="B1030" s="1" t="s">
        <v>3791</v>
      </c>
      <c r="C1030" s="1" t="s">
        <v>3792</v>
      </c>
      <c r="D1030" s="1">
        <v>52174</v>
      </c>
      <c r="E1030" s="1">
        <v>6.82</v>
      </c>
      <c r="F1030" s="1" t="s">
        <v>3793</v>
      </c>
      <c r="G1030" s="1">
        <v>473</v>
      </c>
      <c r="H1030" s="9" t="s">
        <v>35</v>
      </c>
      <c r="I1030" s="10" t="s">
        <v>811</v>
      </c>
      <c r="J1030" s="4" t="s">
        <v>5731</v>
      </c>
      <c r="K1030" s="4" t="s">
        <v>5732</v>
      </c>
      <c r="L1030" s="11" t="s">
        <v>3</v>
      </c>
      <c r="M1030" s="8" t="s">
        <v>5737</v>
      </c>
      <c r="N1030" s="1">
        <v>1058</v>
      </c>
      <c r="O1030" s="8">
        <v>4.0791386688165754E-3</v>
      </c>
      <c r="P1030" s="8">
        <v>7.3789147213392079E-4</v>
      </c>
      <c r="Q1030" s="1">
        <v>2</v>
      </c>
      <c r="R1030" s="1" t="s">
        <v>39</v>
      </c>
      <c r="S1030" s="8" t="s">
        <v>39</v>
      </c>
      <c r="T1030" s="8" t="s">
        <v>39</v>
      </c>
      <c r="U1030" s="1">
        <v>1</v>
      </c>
      <c r="V1030" s="1">
        <v>1061</v>
      </c>
      <c r="W1030" s="8">
        <v>3.4280771265335591E-3</v>
      </c>
      <c r="X1030" s="8">
        <v>5.9219939339283118E-4</v>
      </c>
      <c r="Y1030" s="1">
        <v>2</v>
      </c>
      <c r="Z1030" s="8">
        <v>4.6009067325421954E-3</v>
      </c>
      <c r="AA1030" s="8"/>
      <c r="AB1030" s="8">
        <v>3.5573706050909559E-3</v>
      </c>
      <c r="AC1030" s="8"/>
      <c r="AD1030" s="8">
        <v>4.5207956600361691E-3</v>
      </c>
      <c r="AE1030" s="8"/>
      <c r="AF1030" s="8"/>
      <c r="AG1030" s="8">
        <v>3.0093289196509282E-3</v>
      </c>
      <c r="AH1030" s="8">
        <v>3.84682533341619E-3</v>
      </c>
    </row>
    <row r="1031" spans="1:34">
      <c r="A1031" s="1" t="s">
        <v>5462</v>
      </c>
      <c r="B1031" s="1" t="s">
        <v>5463</v>
      </c>
      <c r="C1031" s="1" t="s">
        <v>5464</v>
      </c>
      <c r="D1031" s="1">
        <v>29032</v>
      </c>
      <c r="E1031" s="1">
        <v>9.86</v>
      </c>
      <c r="F1031" s="1" t="s">
        <v>5465</v>
      </c>
      <c r="G1031" s="1">
        <v>262</v>
      </c>
      <c r="H1031" s="9" t="s">
        <v>5227</v>
      </c>
      <c r="I1031" s="10" t="s">
        <v>64</v>
      </c>
      <c r="J1031" s="4"/>
      <c r="K1031" s="4" t="s">
        <v>5732</v>
      </c>
      <c r="L1031" s="11"/>
      <c r="M1031" s="8" t="s">
        <v>5737</v>
      </c>
      <c r="N1031" s="1">
        <v>1059</v>
      </c>
      <c r="O1031" s="8">
        <v>4.0340462375274251E-3</v>
      </c>
      <c r="P1031" s="8">
        <v>3.3205520697697369E-4</v>
      </c>
      <c r="Q1031" s="1">
        <v>2</v>
      </c>
      <c r="R1031" s="1" t="s">
        <v>39</v>
      </c>
      <c r="S1031" s="8" t="s">
        <v>39</v>
      </c>
      <c r="T1031" s="8" t="s">
        <v>39</v>
      </c>
      <c r="U1031" s="1">
        <v>1</v>
      </c>
      <c r="V1031" s="1" t="s">
        <v>39</v>
      </c>
      <c r="W1031" s="8" t="s">
        <v>39</v>
      </c>
      <c r="X1031" s="8" t="s">
        <v>39</v>
      </c>
      <c r="Y1031" s="1">
        <v>1</v>
      </c>
      <c r="Z1031" s="8"/>
      <c r="AA1031" s="8">
        <v>3.7992477489457045E-3</v>
      </c>
      <c r="AB1031" s="8">
        <v>4.2688447261091458E-3</v>
      </c>
      <c r="AC1031" s="8">
        <v>1.167173252279639E-2</v>
      </c>
      <c r="AD1031" s="8"/>
      <c r="AE1031" s="8"/>
      <c r="AF1031" s="8">
        <v>6.4514993871075867E-3</v>
      </c>
      <c r="AG1031" s="8"/>
      <c r="AH1031" s="8"/>
    </row>
    <row r="1032" spans="1:34">
      <c r="A1032" s="1" t="s">
        <v>4034</v>
      </c>
      <c r="B1032" s="1" t="s">
        <v>4035</v>
      </c>
      <c r="C1032" s="1" t="s">
        <v>4036</v>
      </c>
      <c r="D1032" s="1">
        <v>104516</v>
      </c>
      <c r="E1032" s="1">
        <v>5.22</v>
      </c>
      <c r="F1032" s="1" t="s">
        <v>4037</v>
      </c>
      <c r="G1032" s="1">
        <v>937</v>
      </c>
      <c r="H1032" s="9" t="s">
        <v>38</v>
      </c>
      <c r="I1032" s="10" t="s">
        <v>64</v>
      </c>
      <c r="J1032" s="4" t="s">
        <v>5731</v>
      </c>
      <c r="K1032" s="4" t="s">
        <v>5732</v>
      </c>
      <c r="L1032" s="11" t="s">
        <v>3</v>
      </c>
      <c r="M1032" s="8" t="s">
        <v>5737</v>
      </c>
      <c r="N1032" s="1">
        <v>1060</v>
      </c>
      <c r="O1032" s="8">
        <v>4.0273841612464174E-3</v>
      </c>
      <c r="P1032" s="8">
        <v>8.1108339865357888E-4</v>
      </c>
      <c r="Q1032" s="1">
        <v>2</v>
      </c>
      <c r="R1032" s="1" t="s">
        <v>39</v>
      </c>
      <c r="S1032" s="8" t="s">
        <v>39</v>
      </c>
      <c r="T1032" s="8" t="s">
        <v>39</v>
      </c>
      <c r="U1032" s="1">
        <v>0</v>
      </c>
      <c r="V1032" s="1">
        <v>990</v>
      </c>
      <c r="W1032" s="8">
        <v>5.7427641746655546E-3</v>
      </c>
      <c r="X1032" s="8">
        <v>3.9367007054780714E-3</v>
      </c>
      <c r="Y1032" s="1">
        <v>2</v>
      </c>
      <c r="Z1032" s="8">
        <v>4.6009067325421954E-3</v>
      </c>
      <c r="AA1032" s="8">
        <v>3.4538615899506403E-3</v>
      </c>
      <c r="AB1032" s="8"/>
      <c r="AC1032" s="8"/>
      <c r="AD1032" s="8"/>
      <c r="AE1032" s="8"/>
      <c r="AF1032" s="8"/>
      <c r="AG1032" s="8">
        <v>8.5264319390109637E-3</v>
      </c>
      <c r="AH1032" s="8">
        <v>2.959096410320146E-3</v>
      </c>
    </row>
    <row r="1033" spans="1:34">
      <c r="A1033" s="1" t="s">
        <v>3051</v>
      </c>
      <c r="B1033" s="1" t="s">
        <v>3052</v>
      </c>
      <c r="C1033" s="1" t="s">
        <v>3053</v>
      </c>
      <c r="D1033" s="1">
        <v>51532</v>
      </c>
      <c r="E1033" s="1">
        <v>7.16</v>
      </c>
      <c r="F1033" s="1" t="s">
        <v>3054</v>
      </c>
      <c r="G1033" s="1">
        <v>474</v>
      </c>
      <c r="H1033" s="9" t="s">
        <v>1508</v>
      </c>
      <c r="I1033" s="10" t="s">
        <v>1508</v>
      </c>
      <c r="J1033" s="4">
        <v>0.64298158423168095</v>
      </c>
      <c r="K1033" s="4">
        <v>-0.42455884578727987</v>
      </c>
      <c r="L1033" s="11">
        <f>S1033/W1033</f>
        <v>1.561553052115997</v>
      </c>
      <c r="M1033" s="8">
        <f>O1033/S1033</f>
        <v>0.74506652674935259</v>
      </c>
      <c r="N1033" s="1">
        <v>1061</v>
      </c>
      <c r="O1033" s="8">
        <v>4.0236953360133941E-3</v>
      </c>
      <c r="P1033" s="8">
        <v>6.5948275894049603E-4</v>
      </c>
      <c r="Q1033" s="1">
        <v>2</v>
      </c>
      <c r="R1033" s="1">
        <v>1016</v>
      </c>
      <c r="S1033" s="8">
        <v>5.4004510893387687E-3</v>
      </c>
      <c r="T1033" s="8">
        <v>2.9626270105859755E-3</v>
      </c>
      <c r="U1033" s="1">
        <v>3</v>
      </c>
      <c r="V1033" s="1">
        <v>1060</v>
      </c>
      <c r="W1033" s="8">
        <v>3.4583846395873884E-3</v>
      </c>
      <c r="X1033" s="8">
        <v>4.220257063378281E-4</v>
      </c>
      <c r="Y1033" s="1">
        <v>3</v>
      </c>
      <c r="Z1033" s="8"/>
      <c r="AA1033" s="8">
        <v>4.4900200669358318E-3</v>
      </c>
      <c r="AB1033" s="8">
        <v>3.5573706050909559E-3</v>
      </c>
      <c r="AC1033" s="8">
        <v>6.3221884498480454E-3</v>
      </c>
      <c r="AD1033" s="8">
        <v>2.0865210738628469E-3</v>
      </c>
      <c r="AE1033" s="8">
        <v>7.7926437443054108E-3</v>
      </c>
      <c r="AF1033" s="8">
        <v>3.5189996656950469E-3</v>
      </c>
      <c r="AG1033" s="8">
        <v>3.0093289196509282E-3</v>
      </c>
      <c r="AH1033" s="8">
        <v>3.84682533341619E-3</v>
      </c>
    </row>
    <row r="1034" spans="1:34">
      <c r="A1034" s="1" t="s">
        <v>4026</v>
      </c>
      <c r="B1034" s="1" t="s">
        <v>4027</v>
      </c>
      <c r="C1034" s="1" t="s">
        <v>4028</v>
      </c>
      <c r="D1034" s="1">
        <v>45597</v>
      </c>
      <c r="E1034" s="1">
        <v>7.11</v>
      </c>
      <c r="F1034" s="1" t="s">
        <v>4029</v>
      </c>
      <c r="G1034" s="1">
        <v>406</v>
      </c>
      <c r="H1034" s="9" t="s">
        <v>34</v>
      </c>
      <c r="I1034" s="10" t="s">
        <v>806</v>
      </c>
      <c r="J1034" s="4" t="s">
        <v>5731</v>
      </c>
      <c r="K1034" s="4" t="s">
        <v>5732</v>
      </c>
      <c r="L1034" s="11" t="s">
        <v>3</v>
      </c>
      <c r="M1034" s="8" t="s">
        <v>5737</v>
      </c>
      <c r="N1034" s="1">
        <v>1062</v>
      </c>
      <c r="O1034" s="8">
        <v>3.9883832456834517E-3</v>
      </c>
      <c r="P1034" s="8">
        <v>1.8672643609069016E-3</v>
      </c>
      <c r="Q1034" s="1">
        <v>2</v>
      </c>
      <c r="R1034" s="1" t="s">
        <v>39</v>
      </c>
      <c r="S1034" s="8" t="s">
        <v>39</v>
      </c>
      <c r="T1034" s="8" t="s">
        <v>39</v>
      </c>
      <c r="U1034" s="1">
        <v>0</v>
      </c>
      <c r="V1034" s="1">
        <v>943</v>
      </c>
      <c r="W1034" s="8">
        <v>7.0326434740431145E-3</v>
      </c>
      <c r="X1034" s="8">
        <v>2.7152623074484985E-3</v>
      </c>
      <c r="Y1034" s="1">
        <v>3</v>
      </c>
      <c r="Z1034" s="8">
        <v>5.3087385375486865E-3</v>
      </c>
      <c r="AA1034" s="8"/>
      <c r="AB1034" s="8">
        <v>2.6680279538182166E-3</v>
      </c>
      <c r="AC1034" s="8"/>
      <c r="AD1034" s="8"/>
      <c r="AE1034" s="8"/>
      <c r="AF1034" s="8">
        <v>4.1054996099775557E-3</v>
      </c>
      <c r="AG1034" s="8">
        <v>7.5233222991273208E-3</v>
      </c>
      <c r="AH1034" s="8">
        <v>9.469108513024467E-3</v>
      </c>
    </row>
    <row r="1035" spans="1:34">
      <c r="A1035" s="1" t="s">
        <v>1541</v>
      </c>
      <c r="B1035" s="1" t="s">
        <v>1542</v>
      </c>
      <c r="C1035" s="1" t="s">
        <v>1543</v>
      </c>
      <c r="D1035" s="1">
        <v>22712</v>
      </c>
      <c r="E1035" s="1">
        <v>8.94</v>
      </c>
      <c r="F1035" s="1" t="s">
        <v>1544</v>
      </c>
      <c r="G1035" s="1">
        <v>208</v>
      </c>
      <c r="H1035" s="9" t="s">
        <v>29</v>
      </c>
      <c r="I1035" s="10" t="s">
        <v>64</v>
      </c>
      <c r="J1035" s="4">
        <v>5.074496437633863E-2</v>
      </c>
      <c r="K1035" s="4">
        <v>-0.84567585179043581</v>
      </c>
      <c r="L1035" s="11">
        <f>S1035/W1035</f>
        <v>1.0357996415898736</v>
      </c>
      <c r="M1035" s="8">
        <f>O1035/S1035</f>
        <v>0.55645007079520836</v>
      </c>
      <c r="N1035" s="1">
        <v>1062</v>
      </c>
      <c r="O1035" s="8">
        <v>3.9883832456834517E-3</v>
      </c>
      <c r="P1035" s="8">
        <v>1.8672643609069016E-3</v>
      </c>
      <c r="Q1035" s="1">
        <v>2</v>
      </c>
      <c r="R1035" s="1">
        <v>950</v>
      </c>
      <c r="S1035" s="8">
        <v>7.1675491746883173E-3</v>
      </c>
      <c r="T1035" s="8">
        <v>1.8908205133278391E-3</v>
      </c>
      <c r="U1035" s="1">
        <v>3</v>
      </c>
      <c r="V1035" s="1">
        <v>945</v>
      </c>
      <c r="W1035" s="8">
        <v>6.9198220262817189E-3</v>
      </c>
      <c r="X1035" s="8">
        <v>2.241219016249706E-3</v>
      </c>
      <c r="Y1035" s="1">
        <v>3</v>
      </c>
      <c r="Z1035" s="8">
        <v>5.3087385375486865E-3</v>
      </c>
      <c r="AA1035" s="8"/>
      <c r="AB1035" s="8">
        <v>2.6680279538182166E-3</v>
      </c>
      <c r="AC1035" s="8">
        <v>7.2948328267477443E-3</v>
      </c>
      <c r="AD1035" s="8">
        <v>5.2163026846571174E-3</v>
      </c>
      <c r="AE1035" s="8">
        <v>8.9915120126600901E-3</v>
      </c>
      <c r="AF1035" s="8">
        <v>8.7974991642376169E-3</v>
      </c>
      <c r="AG1035" s="8">
        <v>7.5233222991273208E-3</v>
      </c>
      <c r="AH1035" s="8">
        <v>4.4386446154802191E-3</v>
      </c>
    </row>
    <row r="1036" spans="1:34">
      <c r="A1036" s="1" t="s">
        <v>5458</v>
      </c>
      <c r="B1036" s="1" t="s">
        <v>5459</v>
      </c>
      <c r="C1036" s="1" t="s">
        <v>5460</v>
      </c>
      <c r="D1036" s="1">
        <v>22862</v>
      </c>
      <c r="E1036" s="1">
        <v>8.1300000000000008</v>
      </c>
      <c r="F1036" s="1" t="s">
        <v>5461</v>
      </c>
      <c r="G1036" s="1">
        <v>198</v>
      </c>
      <c r="H1036" s="9" t="s">
        <v>5227</v>
      </c>
      <c r="I1036" s="10" t="s">
        <v>35</v>
      </c>
      <c r="J1036" s="4"/>
      <c r="K1036" s="4" t="s">
        <v>5732</v>
      </c>
      <c r="L1036" s="11"/>
      <c r="M1036" s="8" t="s">
        <v>5737</v>
      </c>
      <c r="N1036" s="1">
        <v>1062</v>
      </c>
      <c r="O1036" s="8">
        <v>3.9883832456834517E-3</v>
      </c>
      <c r="P1036" s="8">
        <v>1.8672643609069016E-3</v>
      </c>
      <c r="Q1036" s="1">
        <v>2</v>
      </c>
      <c r="R1036" s="1" t="s">
        <v>39</v>
      </c>
      <c r="S1036" s="8" t="s">
        <v>39</v>
      </c>
      <c r="T1036" s="8" t="s">
        <v>39</v>
      </c>
      <c r="U1036" s="1">
        <v>1</v>
      </c>
      <c r="V1036" s="1" t="s">
        <v>39</v>
      </c>
      <c r="W1036" s="8" t="s">
        <v>39</v>
      </c>
      <c r="X1036" s="8" t="s">
        <v>39</v>
      </c>
      <c r="Y1036" s="1">
        <v>1</v>
      </c>
      <c r="Z1036" s="8">
        <v>5.3087385375486865E-3</v>
      </c>
      <c r="AA1036" s="8"/>
      <c r="AB1036" s="8">
        <v>2.6680279538182166E-3</v>
      </c>
      <c r="AC1036" s="8">
        <v>7.2948328267477443E-3</v>
      </c>
      <c r="AD1036" s="8"/>
      <c r="AE1036" s="8"/>
      <c r="AF1036" s="8"/>
      <c r="AG1036" s="8">
        <v>1.5548199418196462E-2</v>
      </c>
      <c r="AH1036" s="8"/>
    </row>
    <row r="1037" spans="1:34">
      <c r="A1037" s="1" t="s">
        <v>142</v>
      </c>
      <c r="B1037" s="1" t="s">
        <v>143</v>
      </c>
      <c r="C1037" s="1" t="s">
        <v>144</v>
      </c>
      <c r="D1037" s="1">
        <v>66323</v>
      </c>
      <c r="E1037" s="1">
        <v>7.59</v>
      </c>
      <c r="F1037" s="1" t="s">
        <v>145</v>
      </c>
      <c r="G1037" s="1">
        <v>602</v>
      </c>
      <c r="H1037" s="9" t="s">
        <v>29</v>
      </c>
      <c r="I1037" s="10" t="s">
        <v>64</v>
      </c>
      <c r="J1037" s="4">
        <v>-1.2078836002489257</v>
      </c>
      <c r="K1037" s="4">
        <v>0.27257313564005203</v>
      </c>
      <c r="L1037" s="11">
        <f>S1037/W1037</f>
        <v>0.43290320891650386</v>
      </c>
      <c r="M1037" s="8">
        <f>O1037/S1037</f>
        <v>1.2079603794005787</v>
      </c>
      <c r="N1037" s="1">
        <v>1065</v>
      </c>
      <c r="O1037" s="8">
        <v>3.9874708380251119E-3</v>
      </c>
      <c r="P1037" s="8">
        <v>1.4822568832243415E-3</v>
      </c>
      <c r="Q1037" s="1">
        <v>3</v>
      </c>
      <c r="R1037" s="1">
        <v>1093</v>
      </c>
      <c r="S1037" s="8">
        <v>3.3009947230254345E-3</v>
      </c>
      <c r="T1037" s="8">
        <v>2.2093228392628264E-3</v>
      </c>
      <c r="U1037" s="1">
        <v>2</v>
      </c>
      <c r="V1037" s="1">
        <v>924</v>
      </c>
      <c r="W1037" s="8">
        <v>7.6252489125395078E-3</v>
      </c>
      <c r="X1037" s="8">
        <v>4.0816154642587393E-3</v>
      </c>
      <c r="Y1037" s="1">
        <v>3</v>
      </c>
      <c r="Z1037" s="8">
        <v>5.6626544400519329E-3</v>
      </c>
      <c r="AA1037" s="8">
        <v>3.4538615899506403E-3</v>
      </c>
      <c r="AB1037" s="8">
        <v>2.8458964840727642E-3</v>
      </c>
      <c r="AC1037" s="8">
        <v>4.8632218844984962E-3</v>
      </c>
      <c r="AD1037" s="8">
        <v>1.7387675615523725E-3</v>
      </c>
      <c r="AE1037" s="8"/>
      <c r="AF1037" s="8">
        <v>9.3839991085201257E-3</v>
      </c>
      <c r="AG1037" s="8">
        <v>1.053265121877825E-2</v>
      </c>
      <c r="AH1037" s="8">
        <v>2.959096410320146E-3</v>
      </c>
    </row>
    <row r="1038" spans="1:34">
      <c r="A1038" s="1" t="s">
        <v>5455</v>
      </c>
      <c r="B1038" s="1"/>
      <c r="C1038" s="1" t="s">
        <v>5456</v>
      </c>
      <c r="D1038" s="1">
        <v>30301</v>
      </c>
      <c r="E1038" s="1">
        <v>5.82</v>
      </c>
      <c r="F1038" s="1" t="s">
        <v>5457</v>
      </c>
      <c r="G1038" s="1">
        <v>286</v>
      </c>
      <c r="H1038" s="9" t="s">
        <v>5227</v>
      </c>
      <c r="I1038" s="10" t="s">
        <v>811</v>
      </c>
      <c r="J1038" s="4"/>
      <c r="K1038" s="4" t="s">
        <v>5732</v>
      </c>
      <c r="L1038" s="11"/>
      <c r="M1038" s="8" t="s">
        <v>5737</v>
      </c>
      <c r="N1038" s="1">
        <v>1066</v>
      </c>
      <c r="O1038" s="8">
        <v>3.9451119724001511E-3</v>
      </c>
      <c r="P1038" s="8">
        <v>2.0628316307429881E-4</v>
      </c>
      <c r="Q1038" s="1">
        <v>2</v>
      </c>
      <c r="R1038" s="1" t="s">
        <v>39</v>
      </c>
      <c r="S1038" s="8" t="s">
        <v>39</v>
      </c>
      <c r="T1038" s="8" t="s">
        <v>39</v>
      </c>
      <c r="U1038" s="1">
        <v>0</v>
      </c>
      <c r="V1038" s="1" t="s">
        <v>39</v>
      </c>
      <c r="W1038" s="8" t="s">
        <v>39</v>
      </c>
      <c r="X1038" s="8" t="s">
        <v>39</v>
      </c>
      <c r="Y1038" s="1">
        <v>0</v>
      </c>
      <c r="Z1038" s="8"/>
      <c r="AA1038" s="8">
        <v>3.7992477489457045E-3</v>
      </c>
      <c r="AB1038" s="8">
        <v>4.0909761958545987E-3</v>
      </c>
      <c r="AC1038" s="8"/>
      <c r="AD1038" s="8"/>
      <c r="AE1038" s="8"/>
      <c r="AF1038" s="8"/>
      <c r="AG1038" s="8"/>
      <c r="AH1038" s="8"/>
    </row>
    <row r="1039" spans="1:34">
      <c r="A1039" s="1" t="s">
        <v>4656</v>
      </c>
      <c r="B1039" s="1"/>
      <c r="C1039" s="1" t="s">
        <v>4657</v>
      </c>
      <c r="D1039" s="1">
        <v>21849</v>
      </c>
      <c r="E1039" s="1">
        <v>5.3</v>
      </c>
      <c r="F1039" s="1" t="s">
        <v>4658</v>
      </c>
      <c r="G1039" s="1">
        <v>199</v>
      </c>
      <c r="H1039" s="9" t="s">
        <v>64</v>
      </c>
      <c r="I1039" s="10" t="s">
        <v>806</v>
      </c>
      <c r="J1039" s="4" t="s">
        <v>5732</v>
      </c>
      <c r="K1039" s="4">
        <v>-0.67266499316650974</v>
      </c>
      <c r="L1039" s="11" t="s">
        <v>2</v>
      </c>
      <c r="M1039" s="8">
        <f>O1039/S1039</f>
        <v>0.62734676093863528</v>
      </c>
      <c r="N1039" s="1">
        <v>1067</v>
      </c>
      <c r="O1039" s="8">
        <v>3.9244101693720881E-3</v>
      </c>
      <c r="P1039" s="8">
        <v>1.7767927687606427E-3</v>
      </c>
      <c r="Q1039" s="1">
        <v>2</v>
      </c>
      <c r="R1039" s="1">
        <v>983</v>
      </c>
      <c r="S1039" s="8">
        <v>6.2555677557024313E-3</v>
      </c>
      <c r="T1039" s="8">
        <v>1.4697427583729205E-3</v>
      </c>
      <c r="U1039" s="1">
        <v>2</v>
      </c>
      <c r="V1039" s="1" t="s">
        <v>39</v>
      </c>
      <c r="W1039" s="8" t="s">
        <v>39</v>
      </c>
      <c r="X1039" s="8" t="s">
        <v>39</v>
      </c>
      <c r="Y1039" s="1">
        <v>1</v>
      </c>
      <c r="Z1039" s="8"/>
      <c r="AA1039" s="8">
        <v>5.1807923849259601E-3</v>
      </c>
      <c r="AB1039" s="8">
        <v>2.6680279538182166E-3</v>
      </c>
      <c r="AC1039" s="8">
        <v>7.2948328267477443E-3</v>
      </c>
      <c r="AD1039" s="8">
        <v>5.2163026846571174E-3</v>
      </c>
      <c r="AE1039" s="8"/>
      <c r="AF1039" s="8"/>
      <c r="AG1039" s="8"/>
      <c r="AH1039" s="8">
        <v>9.7650181540564832E-3</v>
      </c>
    </row>
    <row r="1040" spans="1:34">
      <c r="A1040" s="1" t="s">
        <v>5451</v>
      </c>
      <c r="B1040" s="1" t="s">
        <v>5452</v>
      </c>
      <c r="C1040" s="1" t="s">
        <v>5453</v>
      </c>
      <c r="D1040" s="1">
        <v>44519</v>
      </c>
      <c r="E1040" s="1">
        <v>6.26</v>
      </c>
      <c r="F1040" s="1" t="s">
        <v>5454</v>
      </c>
      <c r="G1040" s="1">
        <v>414</v>
      </c>
      <c r="H1040" s="9" t="s">
        <v>5227</v>
      </c>
      <c r="I1040" s="10" t="s">
        <v>35</v>
      </c>
      <c r="J1040" s="4"/>
      <c r="K1040" s="4" t="s">
        <v>5732</v>
      </c>
      <c r="L1040" s="11"/>
      <c r="M1040" s="8" t="s">
        <v>5737</v>
      </c>
      <c r="N1040" s="1">
        <v>1067</v>
      </c>
      <c r="O1040" s="8">
        <v>3.9244101693720881E-3</v>
      </c>
      <c r="P1040" s="8">
        <v>1.7767927687606427E-3</v>
      </c>
      <c r="Q1040" s="1">
        <v>2</v>
      </c>
      <c r="R1040" s="1" t="s">
        <v>39</v>
      </c>
      <c r="S1040" s="8" t="s">
        <v>39</v>
      </c>
      <c r="T1040" s="8" t="s">
        <v>39</v>
      </c>
      <c r="U1040" s="1">
        <v>0</v>
      </c>
      <c r="V1040" s="1" t="s">
        <v>39</v>
      </c>
      <c r="W1040" s="8" t="s">
        <v>39</v>
      </c>
      <c r="X1040" s="8" t="s">
        <v>39</v>
      </c>
      <c r="Y1040" s="1">
        <v>0</v>
      </c>
      <c r="Z1040" s="8"/>
      <c r="AA1040" s="8">
        <v>5.1807923849259601E-3</v>
      </c>
      <c r="AB1040" s="8">
        <v>2.6680279538182166E-3</v>
      </c>
      <c r="AC1040" s="8"/>
      <c r="AD1040" s="8"/>
      <c r="AE1040" s="8"/>
      <c r="AF1040" s="8"/>
      <c r="AG1040" s="8"/>
      <c r="AH1040" s="8"/>
    </row>
    <row r="1041" spans="1:34">
      <c r="A1041" s="1" t="s">
        <v>3801</v>
      </c>
      <c r="B1041" s="1" t="s">
        <v>3802</v>
      </c>
      <c r="C1041" s="1" t="s">
        <v>3803</v>
      </c>
      <c r="D1041" s="1">
        <v>44839</v>
      </c>
      <c r="E1041" s="1">
        <v>6.65</v>
      </c>
      <c r="F1041" s="1" t="s">
        <v>3804</v>
      </c>
      <c r="G1041" s="1">
        <v>397</v>
      </c>
      <c r="H1041" s="9" t="s">
        <v>481</v>
      </c>
      <c r="I1041" s="10" t="s">
        <v>1508</v>
      </c>
      <c r="J1041" s="4" t="s">
        <v>5731</v>
      </c>
      <c r="K1041" s="4" t="s">
        <v>5732</v>
      </c>
      <c r="L1041" s="11" t="s">
        <v>3</v>
      </c>
      <c r="M1041" s="8" t="s">
        <v>5737</v>
      </c>
      <c r="N1041" s="1">
        <v>1069</v>
      </c>
      <c r="O1041" s="8">
        <v>3.8291018512243403E-3</v>
      </c>
      <c r="P1041" s="8">
        <v>1.9115790848921578E-3</v>
      </c>
      <c r="Q1041" s="1">
        <v>2</v>
      </c>
      <c r="R1041" s="1" t="s">
        <v>39</v>
      </c>
      <c r="S1041" s="8" t="s">
        <v>39</v>
      </c>
      <c r="T1041" s="8" t="s">
        <v>39</v>
      </c>
      <c r="U1041" s="1">
        <v>1</v>
      </c>
      <c r="V1041" s="1">
        <v>853</v>
      </c>
      <c r="W1041" s="8">
        <v>1.0417407421420666E-2</v>
      </c>
      <c r="X1041" s="8">
        <v>2.2908962271084303E-3</v>
      </c>
      <c r="Y1041" s="1">
        <v>2</v>
      </c>
      <c r="Z1041" s="8">
        <v>2.4774113175227205E-3</v>
      </c>
      <c r="AA1041" s="8">
        <v>5.1807923849259601E-3</v>
      </c>
      <c r="AB1041" s="8"/>
      <c r="AC1041" s="8"/>
      <c r="AD1041" s="8">
        <v>2.4342745861733218E-3</v>
      </c>
      <c r="AE1041" s="8"/>
      <c r="AF1041" s="8">
        <v>8.7974991642376169E-3</v>
      </c>
      <c r="AG1041" s="8">
        <v>1.2037315678603713E-2</v>
      </c>
      <c r="AH1041" s="8"/>
    </row>
    <row r="1042" spans="1:34">
      <c r="A1042" s="1" t="s">
        <v>318</v>
      </c>
      <c r="B1042" s="1" t="s">
        <v>319</v>
      </c>
      <c r="C1042" s="1" t="s">
        <v>320</v>
      </c>
      <c r="D1042" s="1">
        <v>37960</v>
      </c>
      <c r="E1042" s="1">
        <v>5.33</v>
      </c>
      <c r="F1042" s="1" t="s">
        <v>321</v>
      </c>
      <c r="G1042" s="1">
        <v>361</v>
      </c>
      <c r="H1042" s="9" t="s">
        <v>38</v>
      </c>
      <c r="I1042" s="10" t="s">
        <v>64</v>
      </c>
      <c r="J1042" s="4">
        <v>-0.78613812821840412</v>
      </c>
      <c r="K1042" s="4">
        <v>-0.17196098432116108</v>
      </c>
      <c r="L1042" s="11">
        <f>S1042/W1042</f>
        <v>0.57989430366707806</v>
      </c>
      <c r="M1042" s="8">
        <f>O1042/S1042</f>
        <v>0.88763534180695147</v>
      </c>
      <c r="N1042" s="1">
        <v>1070</v>
      </c>
      <c r="O1042" s="8">
        <v>3.8173019769555581E-3</v>
      </c>
      <c r="P1042" s="8">
        <v>1.1618750201397483E-3</v>
      </c>
      <c r="Q1042" s="1">
        <v>3</v>
      </c>
      <c r="R1042" s="1">
        <v>1054</v>
      </c>
      <c r="S1042" s="8">
        <v>4.30052950481299E-3</v>
      </c>
      <c r="T1042" s="8">
        <v>1.1344923079967032E-3</v>
      </c>
      <c r="U1042" s="1">
        <v>3</v>
      </c>
      <c r="V1042" s="1">
        <v>933</v>
      </c>
      <c r="W1042" s="8">
        <v>7.4160575084420187E-3</v>
      </c>
      <c r="X1042" s="8">
        <v>4.1865026935878772E-3</v>
      </c>
      <c r="Y1042" s="1">
        <v>3</v>
      </c>
      <c r="Z1042" s="8">
        <v>3.185243122529212E-3</v>
      </c>
      <c r="AA1042" s="8">
        <v>3.1084754309555758E-3</v>
      </c>
      <c r="AB1042" s="8">
        <v>5.1581873773818851E-3</v>
      </c>
      <c r="AC1042" s="8">
        <v>4.3768996960486467E-3</v>
      </c>
      <c r="AD1042" s="8">
        <v>3.1297816107942701E-3</v>
      </c>
      <c r="AE1042" s="8">
        <v>5.3949072075960532E-3</v>
      </c>
      <c r="AF1042" s="8">
        <v>1.0556998997085142E-2</v>
      </c>
      <c r="AG1042" s="8">
        <v>9.0279867589527843E-3</v>
      </c>
      <c r="AH1042" s="8">
        <v>2.6631867692881316E-3</v>
      </c>
    </row>
    <row r="1043" spans="1:34">
      <c r="A1043" s="1" t="s">
        <v>98</v>
      </c>
      <c r="B1043" s="1" t="s">
        <v>99</v>
      </c>
      <c r="C1043" s="1" t="s">
        <v>100</v>
      </c>
      <c r="D1043" s="1">
        <v>111181</v>
      </c>
      <c r="E1043" s="1">
        <v>7.13</v>
      </c>
      <c r="F1043" s="1" t="s">
        <v>101</v>
      </c>
      <c r="G1043" s="1">
        <v>1025</v>
      </c>
      <c r="H1043" s="9" t="s">
        <v>34</v>
      </c>
      <c r="I1043" s="10" t="s">
        <v>29</v>
      </c>
      <c r="J1043" s="4">
        <v>-1.3781527005725132</v>
      </c>
      <c r="K1043" s="4">
        <v>0.74986280458932653</v>
      </c>
      <c r="L1043" s="11">
        <f>S1043/W1043</f>
        <v>0.38471108353630334</v>
      </c>
      <c r="M1043" s="8">
        <f>O1043/S1043</f>
        <v>1.6816329053112964</v>
      </c>
      <c r="N1043" s="1">
        <v>1071</v>
      </c>
      <c r="O1043" s="8">
        <v>3.8132464524376786E-3</v>
      </c>
      <c r="P1043" s="8">
        <v>6.1340718140679438E-4</v>
      </c>
      <c r="Q1043" s="1">
        <v>2</v>
      </c>
      <c r="R1043" s="1">
        <v>1122</v>
      </c>
      <c r="S1043" s="8">
        <v>2.2675855356979872E-3</v>
      </c>
      <c r="T1043" s="8">
        <v>5.8136176032546466E-4</v>
      </c>
      <c r="U1043" s="1">
        <v>3</v>
      </c>
      <c r="V1043" s="1">
        <v>983</v>
      </c>
      <c r="W1043" s="8">
        <v>5.8942558006234462E-3</v>
      </c>
      <c r="X1043" s="8">
        <v>8.7081091351947834E-4</v>
      </c>
      <c r="Y1043" s="1">
        <v>2</v>
      </c>
      <c r="Z1043" s="8">
        <v>4.2469908300389499E-3</v>
      </c>
      <c r="AA1043" s="8"/>
      <c r="AB1043" s="8">
        <v>3.3795020748364078E-3</v>
      </c>
      <c r="AC1043" s="8">
        <v>2.9179331306990975E-3</v>
      </c>
      <c r="AD1043" s="8">
        <v>2.0865210738628469E-3</v>
      </c>
      <c r="AE1043" s="8">
        <v>1.798302402532018E-3</v>
      </c>
      <c r="AF1043" s="8">
        <v>5.2784994985425708E-3</v>
      </c>
      <c r="AG1043" s="8"/>
      <c r="AH1043" s="8">
        <v>6.5100121027043215E-3</v>
      </c>
    </row>
    <row r="1044" spans="1:34">
      <c r="A1044" s="1" t="s">
        <v>4018</v>
      </c>
      <c r="B1044" s="1" t="s">
        <v>4019</v>
      </c>
      <c r="C1044" s="1" t="s">
        <v>4020</v>
      </c>
      <c r="D1044" s="1">
        <v>53883</v>
      </c>
      <c r="E1044" s="1">
        <v>8.64</v>
      </c>
      <c r="F1044" s="1" t="s">
        <v>4021</v>
      </c>
      <c r="G1044" s="1">
        <v>471</v>
      </c>
      <c r="H1044" s="9" t="s">
        <v>64</v>
      </c>
      <c r="I1044" s="10" t="s">
        <v>806</v>
      </c>
      <c r="J1044" s="4" t="s">
        <v>5731</v>
      </c>
      <c r="K1044" s="4" t="s">
        <v>5732</v>
      </c>
      <c r="L1044" s="11" t="s">
        <v>3</v>
      </c>
      <c r="M1044" s="8" t="s">
        <v>5737</v>
      </c>
      <c r="N1044" s="1">
        <v>1072</v>
      </c>
      <c r="O1044" s="8">
        <v>3.8010725642623829E-3</v>
      </c>
      <c r="P1044" s="8">
        <v>1.2905142815858776E-3</v>
      </c>
      <c r="Q1044" s="1">
        <v>3</v>
      </c>
      <c r="R1044" s="1" t="s">
        <v>39</v>
      </c>
      <c r="S1044" s="8" t="s">
        <v>39</v>
      </c>
      <c r="T1044" s="8" t="s">
        <v>39</v>
      </c>
      <c r="U1044" s="1">
        <v>1</v>
      </c>
      <c r="V1044" s="1">
        <v>855</v>
      </c>
      <c r="W1044" s="8">
        <v>1.0336520260131127E-2</v>
      </c>
      <c r="X1044" s="8">
        <v>1.1412401955506427E-3</v>
      </c>
      <c r="Y1044" s="1">
        <v>2</v>
      </c>
      <c r="Z1044" s="8">
        <v>4.6009067325421954E-3</v>
      </c>
      <c r="AA1044" s="8">
        <v>4.4900200669358318E-3</v>
      </c>
      <c r="AB1044" s="8">
        <v>2.312290893309121E-3</v>
      </c>
      <c r="AC1044" s="8"/>
      <c r="AD1044" s="8"/>
      <c r="AE1044" s="8">
        <v>3.596604805064036E-3</v>
      </c>
      <c r="AF1044" s="8">
        <v>1.1143498941367649E-2</v>
      </c>
      <c r="AG1044" s="8">
        <v>9.5295415788946066E-3</v>
      </c>
      <c r="AH1044" s="8"/>
    </row>
    <row r="1045" spans="1:34">
      <c r="A1045" s="1" t="s">
        <v>2955</v>
      </c>
      <c r="B1045" s="1" t="s">
        <v>2956</v>
      </c>
      <c r="C1045" s="1" t="s">
        <v>2957</v>
      </c>
      <c r="D1045" s="1">
        <v>63808</v>
      </c>
      <c r="E1045" s="1">
        <v>9.34</v>
      </c>
      <c r="F1045" s="1" t="s">
        <v>2958</v>
      </c>
      <c r="G1045" s="1">
        <v>579</v>
      </c>
      <c r="H1045" s="9" t="s">
        <v>806</v>
      </c>
      <c r="I1045" s="10" t="s">
        <v>1894</v>
      </c>
      <c r="J1045" s="4">
        <v>0.59029186631126906</v>
      </c>
      <c r="K1045" s="4">
        <v>-1.0251425883598415</v>
      </c>
      <c r="L1045" s="11">
        <f>S1045/W1045</f>
        <v>1.5055512991326432</v>
      </c>
      <c r="M1045" s="8">
        <f>O1045/S1045</f>
        <v>0.491361733273529</v>
      </c>
      <c r="N1045" s="1">
        <v>1073</v>
      </c>
      <c r="O1045" s="8">
        <v>3.7919357680855845E-3</v>
      </c>
      <c r="P1045" s="8">
        <v>1.7869602658543155E-3</v>
      </c>
      <c r="Q1045" s="1">
        <v>3</v>
      </c>
      <c r="R1045" s="1">
        <v>934</v>
      </c>
      <c r="S1045" s="8">
        <v>7.7171979649760533E-3</v>
      </c>
      <c r="T1045" s="8">
        <v>3.3483682451110287E-3</v>
      </c>
      <c r="U1045" s="1">
        <v>2</v>
      </c>
      <c r="V1045" s="1">
        <v>1007</v>
      </c>
      <c r="W1045" s="8">
        <v>5.1258286379361343E-3</v>
      </c>
      <c r="X1045" s="8">
        <v>5.5334553681882389E-4</v>
      </c>
      <c r="Y1045" s="1">
        <v>2</v>
      </c>
      <c r="Z1045" s="8">
        <v>3.8930749275357039E-3</v>
      </c>
      <c r="AA1045" s="8">
        <v>5.5261785439210242E-3</v>
      </c>
      <c r="AB1045" s="8">
        <v>1.9565538328000253E-3</v>
      </c>
      <c r="AC1045" s="8">
        <v>5.3495440729483465E-3</v>
      </c>
      <c r="AD1045" s="8">
        <v>1.008485185700376E-2</v>
      </c>
      <c r="AE1045" s="8"/>
      <c r="AF1045" s="8"/>
      <c r="AG1045" s="8">
        <v>5.517103019360035E-3</v>
      </c>
      <c r="AH1045" s="8">
        <v>4.7345542565122335E-3</v>
      </c>
    </row>
    <row r="1046" spans="1:34">
      <c r="A1046" s="1" t="s">
        <v>642</v>
      </c>
      <c r="B1046" s="1" t="s">
        <v>643</v>
      </c>
      <c r="C1046" s="1" t="s">
        <v>644</v>
      </c>
      <c r="D1046" s="1">
        <v>103951</v>
      </c>
      <c r="E1046" s="1">
        <v>6.51</v>
      </c>
      <c r="F1046" s="1" t="s">
        <v>645</v>
      </c>
      <c r="G1046" s="1">
        <v>938</v>
      </c>
      <c r="H1046" s="9" t="s">
        <v>38</v>
      </c>
      <c r="I1046" s="10" t="s">
        <v>64</v>
      </c>
      <c r="J1046" s="4">
        <v>-0.40137032664970429</v>
      </c>
      <c r="K1046" s="4">
        <v>0.15152198445159029</v>
      </c>
      <c r="L1046" s="11">
        <f>S1046/W1046</f>
        <v>0.75713878237721088</v>
      </c>
      <c r="M1046" s="8">
        <f>O1046/S1046</f>
        <v>1.1107406402841076</v>
      </c>
      <c r="N1046" s="1">
        <v>1074</v>
      </c>
      <c r="O1046" s="8">
        <v>3.7539551136974146E-3</v>
      </c>
      <c r="P1046" s="8">
        <v>4.4794240459573723E-4</v>
      </c>
      <c r="Q1046" s="1">
        <v>3</v>
      </c>
      <c r="R1046" s="1">
        <v>1088</v>
      </c>
      <c r="S1046" s="8">
        <v>3.3796864700450864E-3</v>
      </c>
      <c r="T1046" s="8">
        <v>1.5348008427524427E-3</v>
      </c>
      <c r="U1046" s="1">
        <v>3</v>
      </c>
      <c r="V1046" s="1">
        <v>1023</v>
      </c>
      <c r="W1046" s="8">
        <v>4.4637608701456099E-3</v>
      </c>
      <c r="X1046" s="8">
        <v>2.0568773899383333E-3</v>
      </c>
      <c r="Y1046" s="1">
        <v>2</v>
      </c>
      <c r="Z1046" s="8">
        <v>3.5391590250324584E-3</v>
      </c>
      <c r="AA1046" s="8">
        <v>3.4538615899506403E-3</v>
      </c>
      <c r="AB1046" s="8">
        <v>4.2688447261091458E-3</v>
      </c>
      <c r="AC1046" s="8">
        <v>4.8632218844984962E-3</v>
      </c>
      <c r="AD1046" s="8">
        <v>3.4775351231047451E-3</v>
      </c>
      <c r="AE1046" s="8">
        <v>1.798302402532018E-3</v>
      </c>
      <c r="AF1046" s="8"/>
      <c r="AG1046" s="8">
        <v>3.0093289196509282E-3</v>
      </c>
      <c r="AH1046" s="8">
        <v>5.9181928206402919E-3</v>
      </c>
    </row>
    <row r="1047" spans="1:34">
      <c r="A1047" s="1" t="s">
        <v>3590</v>
      </c>
      <c r="B1047" s="1" t="s">
        <v>3591</v>
      </c>
      <c r="C1047" s="1" t="s">
        <v>3592</v>
      </c>
      <c r="D1047" s="1">
        <v>82448</v>
      </c>
      <c r="E1047" s="1">
        <v>6.8</v>
      </c>
      <c r="F1047" s="1" t="s">
        <v>3593</v>
      </c>
      <c r="G1047" s="1">
        <v>740</v>
      </c>
      <c r="H1047" s="9" t="s">
        <v>35</v>
      </c>
      <c r="I1047" s="10" t="s">
        <v>35</v>
      </c>
      <c r="J1047" s="4">
        <v>1.2595519650640181</v>
      </c>
      <c r="K1047" s="4">
        <v>-0.7385905562861298</v>
      </c>
      <c r="L1047" s="11">
        <f>S1047/W1047</f>
        <v>2.3942137607464953</v>
      </c>
      <c r="M1047" s="8">
        <f>O1047/S1047</f>
        <v>0.59932457770111136</v>
      </c>
      <c r="N1047" s="1">
        <v>1075</v>
      </c>
      <c r="O1047" s="8">
        <v>3.727954503322104E-3</v>
      </c>
      <c r="P1047" s="8">
        <v>1.2680224644311413E-3</v>
      </c>
      <c r="Q1047" s="1">
        <v>2</v>
      </c>
      <c r="R1047" s="1">
        <v>987</v>
      </c>
      <c r="S1047" s="8">
        <v>6.220259675686568E-3</v>
      </c>
      <c r="T1047" s="8">
        <v>2.8952027931701931E-3</v>
      </c>
      <c r="U1047" s="1">
        <v>2</v>
      </c>
      <c r="V1047" s="1">
        <v>1090</v>
      </c>
      <c r="W1047" s="8">
        <v>2.5980385618313145E-3</v>
      </c>
      <c r="X1047" s="8">
        <v>2.000263659372419E-3</v>
      </c>
      <c r="Y1047" s="1">
        <v>2</v>
      </c>
      <c r="Z1047" s="8">
        <v>2.8313272200259664E-3</v>
      </c>
      <c r="AA1047" s="8"/>
      <c r="AB1047" s="8">
        <v>4.6245817866182419E-3</v>
      </c>
      <c r="AC1047" s="8">
        <v>8.2674772036474432E-3</v>
      </c>
      <c r="AD1047" s="8">
        <v>4.1730421477256937E-3</v>
      </c>
      <c r="AE1047" s="8"/>
      <c r="AF1047" s="8"/>
      <c r="AG1047" s="8">
        <v>4.0124385595345707E-3</v>
      </c>
      <c r="AH1047" s="8">
        <v>1.1836385641280584E-3</v>
      </c>
    </row>
    <row r="1048" spans="1:34">
      <c r="A1048" s="1" t="s">
        <v>5447</v>
      </c>
      <c r="B1048" s="1" t="s">
        <v>5448</v>
      </c>
      <c r="C1048" s="1" t="s">
        <v>5449</v>
      </c>
      <c r="D1048" s="1">
        <v>40054</v>
      </c>
      <c r="E1048" s="1">
        <v>6.21</v>
      </c>
      <c r="F1048" s="1" t="s">
        <v>5450</v>
      </c>
      <c r="G1048" s="1">
        <v>350</v>
      </c>
      <c r="H1048" s="9" t="s">
        <v>5227</v>
      </c>
      <c r="I1048" s="10" t="s">
        <v>64</v>
      </c>
      <c r="J1048" s="4"/>
      <c r="K1048" s="4" t="s">
        <v>5732</v>
      </c>
      <c r="L1048" s="11"/>
      <c r="M1048" s="8" t="s">
        <v>5737</v>
      </c>
      <c r="N1048" s="1">
        <v>1076</v>
      </c>
      <c r="O1048" s="8">
        <v>3.71975929229578E-3</v>
      </c>
      <c r="P1048" s="8">
        <v>3.2481813374852339E-3</v>
      </c>
      <c r="Q1048" s="1">
        <v>2</v>
      </c>
      <c r="R1048" s="1" t="s">
        <v>39</v>
      </c>
      <c r="S1048" s="8" t="s">
        <v>39</v>
      </c>
      <c r="T1048" s="8" t="s">
        <v>39</v>
      </c>
      <c r="U1048" s="1">
        <v>1</v>
      </c>
      <c r="V1048" s="1" t="s">
        <v>39</v>
      </c>
      <c r="W1048" s="8" t="s">
        <v>39</v>
      </c>
      <c r="X1048" s="8" t="s">
        <v>39</v>
      </c>
      <c r="Y1048" s="1">
        <v>0</v>
      </c>
      <c r="Z1048" s="8">
        <v>6.0165703425551784E-3</v>
      </c>
      <c r="AA1048" s="8"/>
      <c r="AB1048" s="8">
        <v>1.4229482420363821E-3</v>
      </c>
      <c r="AC1048" s="8"/>
      <c r="AD1048" s="8">
        <v>2.782028098483796E-3</v>
      </c>
      <c r="AE1048" s="8"/>
      <c r="AF1048" s="8"/>
      <c r="AG1048" s="8"/>
      <c r="AH1048" s="8"/>
    </row>
    <row r="1049" spans="1:34">
      <c r="A1049" s="1" t="s">
        <v>5443</v>
      </c>
      <c r="B1049" s="1" t="s">
        <v>5444</v>
      </c>
      <c r="C1049" s="1" t="s">
        <v>5445</v>
      </c>
      <c r="D1049" s="1">
        <v>33296</v>
      </c>
      <c r="E1049" s="1">
        <v>5.28</v>
      </c>
      <c r="F1049" s="1" t="s">
        <v>5446</v>
      </c>
      <c r="G1049" s="1">
        <v>298</v>
      </c>
      <c r="H1049" s="9" t="s">
        <v>5227</v>
      </c>
      <c r="I1049" s="10" t="s">
        <v>811</v>
      </c>
      <c r="J1049" s="4"/>
      <c r="K1049" s="4" t="s">
        <v>5732</v>
      </c>
      <c r="L1049" s="11"/>
      <c r="M1049" s="8" t="s">
        <v>5737</v>
      </c>
      <c r="N1049" s="1">
        <v>1077</v>
      </c>
      <c r="O1049" s="8">
        <v>3.6371990801889807E-3</v>
      </c>
      <c r="P1049" s="8">
        <v>1.3864957565816019E-4</v>
      </c>
      <c r="Q1049" s="1">
        <v>2</v>
      </c>
      <c r="R1049" s="1" t="s">
        <v>39</v>
      </c>
      <c r="S1049" s="8" t="s">
        <v>39</v>
      </c>
      <c r="T1049" s="8" t="s">
        <v>39</v>
      </c>
      <c r="U1049" s="1">
        <v>0</v>
      </c>
      <c r="V1049" s="1" t="s">
        <v>39</v>
      </c>
      <c r="W1049" s="8" t="s">
        <v>39</v>
      </c>
      <c r="X1049" s="8" t="s">
        <v>39</v>
      </c>
      <c r="Y1049" s="1">
        <v>0</v>
      </c>
      <c r="Z1049" s="8">
        <v>3.5391590250324584E-3</v>
      </c>
      <c r="AA1049" s="8"/>
      <c r="AB1049" s="8">
        <v>3.735239135345503E-3</v>
      </c>
      <c r="AC1049" s="8"/>
      <c r="AD1049" s="8"/>
      <c r="AE1049" s="8"/>
      <c r="AF1049" s="8"/>
      <c r="AG1049" s="8"/>
      <c r="AH1049" s="8"/>
    </row>
    <row r="1050" spans="1:34">
      <c r="A1050" s="1" t="s">
        <v>1459</v>
      </c>
      <c r="B1050" s="1" t="s">
        <v>1460</v>
      </c>
      <c r="C1050" s="1" t="s">
        <v>1461</v>
      </c>
      <c r="D1050" s="1">
        <v>32293</v>
      </c>
      <c r="E1050" s="1">
        <v>8.35</v>
      </c>
      <c r="F1050" s="1" t="s">
        <v>1462</v>
      </c>
      <c r="G1050" s="1">
        <v>294</v>
      </c>
      <c r="H1050" s="9" t="s">
        <v>35</v>
      </c>
      <c r="I1050" s="10" t="s">
        <v>806</v>
      </c>
      <c r="J1050" s="4">
        <v>1.6089983102635201E-2</v>
      </c>
      <c r="K1050" s="4">
        <v>-0.78334332500342951</v>
      </c>
      <c r="L1050" s="11">
        <f>S1050/W1050</f>
        <v>1.0112151499244195</v>
      </c>
      <c r="M1050" s="8">
        <f>O1050/S1050</f>
        <v>0.58101876950448095</v>
      </c>
      <c r="N1050" s="1">
        <v>1078</v>
      </c>
      <c r="O1050" s="8">
        <v>3.635376093527716E-3</v>
      </c>
      <c r="P1050" s="8">
        <v>2.4427450276730045E-4</v>
      </c>
      <c r="Q1050" s="1">
        <v>3</v>
      </c>
      <c r="R1050" s="1">
        <v>981</v>
      </c>
      <c r="S1050" s="8">
        <v>6.2568995776644681E-3</v>
      </c>
      <c r="T1050" s="8">
        <v>1.970957895252166E-3</v>
      </c>
      <c r="U1050" s="1">
        <v>2</v>
      </c>
      <c r="V1050" s="1">
        <v>967</v>
      </c>
      <c r="W1050" s="8">
        <v>6.1875057727647006E-3</v>
      </c>
      <c r="X1050" s="8">
        <v>4.5609282575178472E-4</v>
      </c>
      <c r="Y1050" s="1">
        <v>2</v>
      </c>
      <c r="Z1050" s="8">
        <v>3.5391590250324584E-3</v>
      </c>
      <c r="AA1050" s="8">
        <v>3.4538615899506403E-3</v>
      </c>
      <c r="AB1050" s="8">
        <v>3.9131076656000506E-3</v>
      </c>
      <c r="AC1050" s="8">
        <v>4.8632218844984962E-3</v>
      </c>
      <c r="AD1050" s="8">
        <v>7.6505772708304392E-3</v>
      </c>
      <c r="AE1050" s="8"/>
      <c r="AF1050" s="8">
        <v>5.8649994428250788E-3</v>
      </c>
      <c r="AG1050" s="8"/>
      <c r="AH1050" s="8">
        <v>6.5100121027043215E-3</v>
      </c>
    </row>
    <row r="1051" spans="1:34">
      <c r="A1051" s="1" t="s">
        <v>932</v>
      </c>
      <c r="B1051" s="1" t="s">
        <v>933</v>
      </c>
      <c r="C1051" s="1" t="s">
        <v>934</v>
      </c>
      <c r="D1051" s="1">
        <v>64639</v>
      </c>
      <c r="E1051" s="1">
        <v>6.23</v>
      </c>
      <c r="F1051" s="1" t="s">
        <v>935</v>
      </c>
      <c r="G1051" s="1">
        <v>587</v>
      </c>
      <c r="H1051" s="9" t="s">
        <v>811</v>
      </c>
      <c r="I1051" s="10" t="s">
        <v>806</v>
      </c>
      <c r="J1051" s="4">
        <v>-0.2081692404495471</v>
      </c>
      <c r="K1051" s="4">
        <v>-1.4997491196737998</v>
      </c>
      <c r="L1051" s="11">
        <f>S1051/W1051</f>
        <v>0.86563501318334612</v>
      </c>
      <c r="M1051" s="8">
        <f>O1051/S1051</f>
        <v>0.35361487781003831</v>
      </c>
      <c r="N1051" s="1">
        <v>1079</v>
      </c>
      <c r="O1051" s="8">
        <v>3.6146742904996539E-3</v>
      </c>
      <c r="P1051" s="8">
        <v>1.8748875473019136E-3</v>
      </c>
      <c r="Q1051" s="1">
        <v>3</v>
      </c>
      <c r="R1051" s="1">
        <v>866</v>
      </c>
      <c r="S1051" s="8">
        <v>1.0222065069449523E-2</v>
      </c>
      <c r="T1051" s="8">
        <v>5.9462372470037014E-3</v>
      </c>
      <c r="U1051" s="1">
        <v>3</v>
      </c>
      <c r="V1051" s="1">
        <v>810</v>
      </c>
      <c r="W1051" s="8">
        <v>1.180874723615695E-2</v>
      </c>
      <c r="X1051" s="8">
        <v>1.1475691331197328E-2</v>
      </c>
      <c r="Y1051" s="1">
        <v>3</v>
      </c>
      <c r="Z1051" s="8">
        <v>3.5391590250324584E-3</v>
      </c>
      <c r="AA1051" s="8">
        <v>5.5261785439210242E-3</v>
      </c>
      <c r="AB1051" s="8">
        <v>1.7786853025454779E-3</v>
      </c>
      <c r="AC1051" s="8">
        <v>1.7021276595744737E-2</v>
      </c>
      <c r="AD1051" s="8">
        <v>7.6505772708304392E-3</v>
      </c>
      <c r="AE1051" s="8">
        <v>5.9943413417733928E-3</v>
      </c>
      <c r="AF1051" s="8">
        <v>2.4632997659865329E-2</v>
      </c>
      <c r="AG1051" s="8">
        <v>2.5077740997091068E-3</v>
      </c>
      <c r="AH1051" s="8">
        <v>8.2854699488964095E-3</v>
      </c>
    </row>
    <row r="1052" spans="1:34">
      <c r="A1052" s="1" t="s">
        <v>3502</v>
      </c>
      <c r="B1052" s="1" t="s">
        <v>3503</v>
      </c>
      <c r="C1052" s="1" t="s">
        <v>3504</v>
      </c>
      <c r="D1052" s="1">
        <v>43981</v>
      </c>
      <c r="E1052" s="1">
        <v>8.94</v>
      </c>
      <c r="F1052" s="1" t="s">
        <v>3505</v>
      </c>
      <c r="G1052" s="1">
        <v>403</v>
      </c>
      <c r="H1052" s="9" t="s">
        <v>97</v>
      </c>
      <c r="I1052" s="10" t="s">
        <v>1508</v>
      </c>
      <c r="J1052" s="4">
        <v>1.0973051527243141</v>
      </c>
      <c r="K1052" s="4">
        <v>-1.8097621188912345</v>
      </c>
      <c r="L1052" s="11">
        <f>S1052/W1052</f>
        <v>2.1395466757342123</v>
      </c>
      <c r="M1052" s="8">
        <f>O1052/S1052</f>
        <v>0.28523795701243615</v>
      </c>
      <c r="N1052" s="1">
        <v>1080</v>
      </c>
      <c r="O1052" s="8">
        <v>3.5500859730675559E-3</v>
      </c>
      <c r="P1052" s="8">
        <v>1.0164783766257901E-3</v>
      </c>
      <c r="Q1052" s="1">
        <v>2</v>
      </c>
      <c r="R1052" s="1">
        <v>809</v>
      </c>
      <c r="S1052" s="8">
        <v>1.2446050344249154E-2</v>
      </c>
      <c r="T1052" s="8">
        <v>4.0377270779680102E-3</v>
      </c>
      <c r="U1052" s="1">
        <v>2</v>
      </c>
      <c r="V1052" s="1">
        <v>987</v>
      </c>
      <c r="W1052" s="8">
        <v>5.8171436432804787E-3</v>
      </c>
      <c r="X1052" s="8">
        <v>1.9120716646505063E-3</v>
      </c>
      <c r="Y1052" s="1">
        <v>3</v>
      </c>
      <c r="Z1052" s="8">
        <v>2.8313272200259664E-3</v>
      </c>
      <c r="AA1052" s="8"/>
      <c r="AB1052" s="8">
        <v>4.2688447261091458E-3</v>
      </c>
      <c r="AC1052" s="8"/>
      <c r="AD1052" s="8">
        <v>1.5301154541660878E-2</v>
      </c>
      <c r="AE1052" s="8">
        <v>9.5909461468374289E-3</v>
      </c>
      <c r="AF1052" s="8">
        <v>4.6919995542600628E-3</v>
      </c>
      <c r="AG1052" s="8">
        <v>8.0248771190691414E-3</v>
      </c>
      <c r="AH1052" s="8">
        <v>4.7345542565122335E-3</v>
      </c>
    </row>
    <row r="1053" spans="1:34">
      <c r="A1053" s="1" t="s">
        <v>884</v>
      </c>
      <c r="B1053" s="1" t="s">
        <v>885</v>
      </c>
      <c r="C1053" s="1" t="s">
        <v>886</v>
      </c>
      <c r="D1053" s="1">
        <v>55258</v>
      </c>
      <c r="E1053" s="1">
        <v>6.19</v>
      </c>
      <c r="F1053" s="1" t="s">
        <v>887</v>
      </c>
      <c r="G1053" s="1">
        <v>523</v>
      </c>
      <c r="H1053" s="9" t="s">
        <v>64</v>
      </c>
      <c r="I1053" s="10" t="s">
        <v>64</v>
      </c>
      <c r="J1053" s="4">
        <v>-0.22801650329814757</v>
      </c>
      <c r="K1053" s="4">
        <v>-0.52207419942235078</v>
      </c>
      <c r="L1053" s="11">
        <f>S1053/W1053</f>
        <v>0.85380794744306021</v>
      </c>
      <c r="M1053" s="8">
        <f>O1053/S1053</f>
        <v>0.69636992432807454</v>
      </c>
      <c r="N1053" s="1">
        <v>1081</v>
      </c>
      <c r="O1053" s="8">
        <v>3.5086823670114307E-3</v>
      </c>
      <c r="P1053" s="8">
        <v>1.1912439522331183E-3</v>
      </c>
      <c r="Q1053" s="1">
        <v>3</v>
      </c>
      <c r="R1053" s="1">
        <v>1025</v>
      </c>
      <c r="S1053" s="8">
        <v>5.0385323151297045E-3</v>
      </c>
      <c r="T1053" s="8">
        <v>2.6450657870854028E-3</v>
      </c>
      <c r="U1053" s="1">
        <v>3</v>
      </c>
      <c r="V1053" s="1">
        <v>982</v>
      </c>
      <c r="W1053" s="8">
        <v>5.9012478511342508E-3</v>
      </c>
      <c r="X1053" s="8">
        <v>4.5479914718356542E-3</v>
      </c>
      <c r="Y1053" s="1">
        <v>3</v>
      </c>
      <c r="Z1053" s="8">
        <v>4.2469908300389499E-3</v>
      </c>
      <c r="AA1053" s="8">
        <v>4.1446339079407686E-3</v>
      </c>
      <c r="AB1053" s="8">
        <v>2.1344223630545729E-3</v>
      </c>
      <c r="AC1053" s="8">
        <v>5.8358662613981951E-3</v>
      </c>
      <c r="AD1053" s="8">
        <v>2.0865210738628469E-3</v>
      </c>
      <c r="AE1053" s="8">
        <v>7.1932096101280721E-3</v>
      </c>
      <c r="AF1053" s="8">
        <v>1.1143498941367649E-2</v>
      </c>
      <c r="AG1053" s="8">
        <v>3.0093289196509282E-3</v>
      </c>
      <c r="AH1053" s="8">
        <v>3.5509156923841747E-3</v>
      </c>
    </row>
    <row r="1054" spans="1:34">
      <c r="A1054" s="1" t="s">
        <v>2791</v>
      </c>
      <c r="B1054" s="1" t="s">
        <v>2792</v>
      </c>
      <c r="C1054" s="1" t="s">
        <v>2793</v>
      </c>
      <c r="D1054" s="1">
        <v>33974</v>
      </c>
      <c r="E1054" s="1">
        <v>6.13</v>
      </c>
      <c r="F1054" s="1" t="s">
        <v>2794</v>
      </c>
      <c r="G1054" s="1">
        <v>306</v>
      </c>
      <c r="H1054" s="9" t="s">
        <v>1894</v>
      </c>
      <c r="I1054" s="10" t="s">
        <v>1508</v>
      </c>
      <c r="J1054" s="4">
        <v>0.49454738484640087</v>
      </c>
      <c r="K1054" s="4">
        <v>-1.4468493825323796</v>
      </c>
      <c r="L1054" s="11">
        <f>S1054/W1054</f>
        <v>1.4088786798164958</v>
      </c>
      <c r="M1054" s="8">
        <f>O1054/S1054</f>
        <v>0.36682163024782188</v>
      </c>
      <c r="N1054" s="1">
        <v>1082</v>
      </c>
      <c r="O1054" s="8">
        <v>3.5056160975207983E-3</v>
      </c>
      <c r="P1054" s="8">
        <v>7.3191926519658139E-5</v>
      </c>
      <c r="Q1054" s="1">
        <v>2</v>
      </c>
      <c r="R1054" s="1">
        <v>884</v>
      </c>
      <c r="S1054" s="8">
        <v>9.5567322329177563E-3</v>
      </c>
      <c r="T1054" s="8">
        <v>2.5210940177704515E-3</v>
      </c>
      <c r="U1054" s="1">
        <v>3</v>
      </c>
      <c r="V1054" s="1">
        <v>951</v>
      </c>
      <c r="W1054" s="8">
        <v>6.7832187184225859E-3</v>
      </c>
      <c r="X1054" s="8">
        <v>2.3645073155503806E-3</v>
      </c>
      <c r="Y1054" s="1">
        <v>3</v>
      </c>
      <c r="Z1054" s="8"/>
      <c r="AA1054" s="8">
        <v>3.4538615899506403E-3</v>
      </c>
      <c r="AB1054" s="8">
        <v>3.5573706050909559E-3</v>
      </c>
      <c r="AC1054" s="8">
        <v>9.7264437689969924E-3</v>
      </c>
      <c r="AD1054" s="8">
        <v>6.9550702462094901E-3</v>
      </c>
      <c r="AE1054" s="8">
        <v>1.1988682683546786E-2</v>
      </c>
      <c r="AF1054" s="8">
        <v>5.8649994428250788E-3</v>
      </c>
      <c r="AG1054" s="8">
        <v>5.0155481994182136E-3</v>
      </c>
      <c r="AH1054" s="8">
        <v>9.469108513024467E-3</v>
      </c>
    </row>
    <row r="1055" spans="1:34">
      <c r="A1055" s="1" t="s">
        <v>4014</v>
      </c>
      <c r="B1055" s="1" t="s">
        <v>4015</v>
      </c>
      <c r="C1055" s="1" t="s">
        <v>4016</v>
      </c>
      <c r="D1055" s="1">
        <v>34668</v>
      </c>
      <c r="E1055" s="1">
        <v>8.42</v>
      </c>
      <c r="F1055" s="1" t="s">
        <v>4017</v>
      </c>
      <c r="G1055" s="1">
        <v>313</v>
      </c>
      <c r="H1055" s="9" t="s">
        <v>28</v>
      </c>
      <c r="I1055" s="10" t="s">
        <v>64</v>
      </c>
      <c r="J1055" s="4" t="s">
        <v>5731</v>
      </c>
      <c r="K1055" s="4" t="s">
        <v>5732</v>
      </c>
      <c r="L1055" s="11" t="s">
        <v>3</v>
      </c>
      <c r="M1055" s="8" t="s">
        <v>5737</v>
      </c>
      <c r="N1055" s="1">
        <v>1082</v>
      </c>
      <c r="O1055" s="8">
        <v>3.5056160975207983E-3</v>
      </c>
      <c r="P1055" s="8">
        <v>7.3191926519658139E-5</v>
      </c>
      <c r="Q1055" s="1">
        <v>2</v>
      </c>
      <c r="R1055" s="1" t="s">
        <v>39</v>
      </c>
      <c r="S1055" s="8" t="s">
        <v>39</v>
      </c>
      <c r="T1055" s="8" t="s">
        <v>39</v>
      </c>
      <c r="U1055" s="1">
        <v>1</v>
      </c>
      <c r="V1055" s="1">
        <v>962</v>
      </c>
      <c r="W1055" s="8">
        <v>6.4950964045782864E-3</v>
      </c>
      <c r="X1055" s="8">
        <v>5.000659148431048E-3</v>
      </c>
      <c r="Y1055" s="1">
        <v>2</v>
      </c>
      <c r="Z1055" s="8"/>
      <c r="AA1055" s="8">
        <v>3.4538615899506403E-3</v>
      </c>
      <c r="AB1055" s="8">
        <v>3.5573706050909559E-3</v>
      </c>
      <c r="AC1055" s="8">
        <v>1.5562310030395187E-2</v>
      </c>
      <c r="AD1055" s="8"/>
      <c r="AE1055" s="8"/>
      <c r="AF1055" s="8"/>
      <c r="AG1055" s="8">
        <v>1.0031096398836427E-2</v>
      </c>
      <c r="AH1055" s="8">
        <v>2.959096410320146E-3</v>
      </c>
    </row>
    <row r="1056" spans="1:34">
      <c r="A1056" s="1" t="s">
        <v>2272</v>
      </c>
      <c r="B1056" s="1" t="s">
        <v>2273</v>
      </c>
      <c r="C1056" s="1" t="s">
        <v>2274</v>
      </c>
      <c r="D1056" s="1">
        <v>34185</v>
      </c>
      <c r="E1056" s="1">
        <v>9.33</v>
      </c>
      <c r="F1056" s="1" t="s">
        <v>2275</v>
      </c>
      <c r="G1056" s="1">
        <v>292</v>
      </c>
      <c r="H1056" s="9" t="s">
        <v>35</v>
      </c>
      <c r="I1056" s="10" t="s">
        <v>64</v>
      </c>
      <c r="J1056" s="4">
        <v>0.29917998635427367</v>
      </c>
      <c r="K1056" s="4">
        <v>-0.63096043467193241</v>
      </c>
      <c r="L1056" s="11">
        <f>S1056/W1056</f>
        <v>1.2304448418249971</v>
      </c>
      <c r="M1056" s="8">
        <f>O1056/S1056</f>
        <v>0.64574638424178077</v>
      </c>
      <c r="N1056" s="1">
        <v>1082</v>
      </c>
      <c r="O1056" s="8">
        <v>3.5056160975207983E-3</v>
      </c>
      <c r="P1056" s="8">
        <v>7.3191926519658139E-5</v>
      </c>
      <c r="Q1056" s="1">
        <v>2</v>
      </c>
      <c r="R1056" s="1">
        <v>1012</v>
      </c>
      <c r="S1056" s="8">
        <v>5.4287816131359445E-3</v>
      </c>
      <c r="T1056" s="8">
        <v>7.9982223857112678E-4</v>
      </c>
      <c r="U1056" s="1">
        <v>2</v>
      </c>
      <c r="V1056" s="1">
        <v>1024</v>
      </c>
      <c r="W1056" s="8">
        <v>4.4120479265726126E-3</v>
      </c>
      <c r="X1056" s="8">
        <v>2.0547837397547905E-3</v>
      </c>
      <c r="Y1056" s="1">
        <v>2</v>
      </c>
      <c r="Z1056" s="8"/>
      <c r="AA1056" s="8">
        <v>3.4538615899506403E-3</v>
      </c>
      <c r="AB1056" s="8">
        <v>3.5573706050909559E-3</v>
      </c>
      <c r="AC1056" s="8">
        <v>4.8632218844984962E-3</v>
      </c>
      <c r="AD1056" s="8"/>
      <c r="AE1056" s="8">
        <v>5.9943413417733928E-3</v>
      </c>
      <c r="AF1056" s="8">
        <v>5.8649994428250788E-3</v>
      </c>
      <c r="AG1056" s="8"/>
      <c r="AH1056" s="8">
        <v>2.959096410320146E-3</v>
      </c>
    </row>
    <row r="1057" spans="1:34">
      <c r="A1057" s="1" t="s">
        <v>634</v>
      </c>
      <c r="B1057" s="1" t="s">
        <v>635</v>
      </c>
      <c r="C1057" s="1" t="s">
        <v>636</v>
      </c>
      <c r="D1057" s="1">
        <v>34051</v>
      </c>
      <c r="E1057" s="1">
        <v>8.14</v>
      </c>
      <c r="F1057" s="1" t="s">
        <v>637</v>
      </c>
      <c r="G1057" s="1">
        <v>299</v>
      </c>
      <c r="H1057" s="9" t="s">
        <v>34</v>
      </c>
      <c r="I1057" s="10" t="s">
        <v>64</v>
      </c>
      <c r="J1057" s="4">
        <v>-0.42514033203712959</v>
      </c>
      <c r="K1057" s="4">
        <v>-0.25426257053217005</v>
      </c>
      <c r="L1057" s="11">
        <f>S1057/W1057</f>
        <v>0.74476628405849332</v>
      </c>
      <c r="M1057" s="8">
        <f>O1057/S1057</f>
        <v>0.83841557889870455</v>
      </c>
      <c r="N1057" s="1">
        <v>1085</v>
      </c>
      <c r="O1057" s="8">
        <v>3.4965103074915491E-3</v>
      </c>
      <c r="P1057" s="8">
        <v>6.0314394764172847E-5</v>
      </c>
      <c r="Q1057" s="1">
        <v>2</v>
      </c>
      <c r="R1057" s="1">
        <v>1066</v>
      </c>
      <c r="S1057" s="8">
        <v>4.1703785038016208E-3</v>
      </c>
      <c r="T1057" s="8">
        <v>9.7982850558194683E-4</v>
      </c>
      <c r="U1057" s="1">
        <v>2</v>
      </c>
      <c r="V1057" s="1">
        <v>993</v>
      </c>
      <c r="W1057" s="8">
        <v>5.5995801542945284E-3</v>
      </c>
      <c r="X1057" s="8">
        <v>5.0648531775199083E-4</v>
      </c>
      <c r="Y1057" s="1">
        <v>3</v>
      </c>
      <c r="Z1057" s="8">
        <v>3.5391590250324584E-3</v>
      </c>
      <c r="AA1057" s="8">
        <v>3.4538615899506403E-3</v>
      </c>
      <c r="AB1057" s="8"/>
      <c r="AC1057" s="8">
        <v>4.8632218844984962E-3</v>
      </c>
      <c r="AD1057" s="8">
        <v>3.4775351231047451E-3</v>
      </c>
      <c r="AE1057" s="8"/>
      <c r="AF1057" s="8">
        <v>5.8649994428250788E-3</v>
      </c>
      <c r="AG1057" s="8">
        <v>5.0155481994182136E-3</v>
      </c>
      <c r="AH1057" s="8">
        <v>5.9181928206402919E-3</v>
      </c>
    </row>
    <row r="1058" spans="1:34">
      <c r="A1058" s="1" t="s">
        <v>1557</v>
      </c>
      <c r="B1058" s="1" t="s">
        <v>1558</v>
      </c>
      <c r="C1058" s="1" t="s">
        <v>1559</v>
      </c>
      <c r="D1058" s="1">
        <v>32541</v>
      </c>
      <c r="E1058" s="1">
        <v>6.59</v>
      </c>
      <c r="F1058" s="1" t="s">
        <v>1560</v>
      </c>
      <c r="G1058" s="1">
        <v>290</v>
      </c>
      <c r="H1058" s="9" t="s">
        <v>29</v>
      </c>
      <c r="I1058" s="10" t="s">
        <v>806</v>
      </c>
      <c r="J1058" s="4">
        <v>5.074496437633863E-2</v>
      </c>
      <c r="K1058" s="4">
        <v>-0.45060163856550095</v>
      </c>
      <c r="L1058" s="11">
        <f>S1058/W1058</f>
        <v>1.0357996415898736</v>
      </c>
      <c r="M1058" s="8">
        <f>O1058/S1058</f>
        <v>0.73173763212659004</v>
      </c>
      <c r="N1058" s="1">
        <v>1085</v>
      </c>
      <c r="O1058" s="8">
        <v>3.4965103074915491E-3</v>
      </c>
      <c r="P1058" s="8">
        <v>6.0314394764172847E-5</v>
      </c>
      <c r="Q1058" s="1">
        <v>2</v>
      </c>
      <c r="R1058" s="1">
        <v>1036</v>
      </c>
      <c r="S1058" s="8">
        <v>4.7783661164588782E-3</v>
      </c>
      <c r="T1058" s="8">
        <v>1.2605470088852258E-3</v>
      </c>
      <c r="U1058" s="1">
        <v>3</v>
      </c>
      <c r="V1058" s="1">
        <v>1020</v>
      </c>
      <c r="W1058" s="8">
        <v>4.6132146841878123E-3</v>
      </c>
      <c r="X1058" s="8">
        <v>1.494146010833138E-3</v>
      </c>
      <c r="Y1058" s="1">
        <v>3</v>
      </c>
      <c r="Z1058" s="8">
        <v>3.5391590250324584E-3</v>
      </c>
      <c r="AA1058" s="8">
        <v>3.4538615899506403E-3</v>
      </c>
      <c r="AB1058" s="8"/>
      <c r="AC1058" s="8">
        <v>4.8632218844984962E-3</v>
      </c>
      <c r="AD1058" s="8">
        <v>3.4775351231047451E-3</v>
      </c>
      <c r="AE1058" s="8">
        <v>5.9943413417733928E-3</v>
      </c>
      <c r="AF1058" s="8">
        <v>5.8649994428250788E-3</v>
      </c>
      <c r="AG1058" s="8">
        <v>5.0155481994182136E-3</v>
      </c>
      <c r="AH1058" s="8">
        <v>2.959096410320146E-3</v>
      </c>
    </row>
    <row r="1059" spans="1:34">
      <c r="A1059" s="1" t="s">
        <v>482</v>
      </c>
      <c r="B1059" s="1" t="s">
        <v>483</v>
      </c>
      <c r="C1059" s="1" t="s">
        <v>484</v>
      </c>
      <c r="D1059" s="1">
        <v>50691</v>
      </c>
      <c r="E1059" s="1">
        <v>8.52</v>
      </c>
      <c r="F1059" s="1" t="s">
        <v>485</v>
      </c>
      <c r="G1059" s="1">
        <v>456</v>
      </c>
      <c r="H1059" s="9" t="s">
        <v>35</v>
      </c>
      <c r="I1059" s="10" t="s">
        <v>64</v>
      </c>
      <c r="J1059" s="4">
        <v>-0.5439756152618852</v>
      </c>
      <c r="K1059" s="4">
        <v>-1.0863117037820058</v>
      </c>
      <c r="L1059" s="11">
        <f>S1059/W1059</f>
        <v>0.68587823705702011</v>
      </c>
      <c r="M1059" s="8">
        <f>O1059/S1059</f>
        <v>0.47096387110759347</v>
      </c>
      <c r="N1059" s="1">
        <v>1087</v>
      </c>
      <c r="O1059" s="8">
        <v>3.4694876072860277E-3</v>
      </c>
      <c r="P1059" s="8">
        <v>1.2850717774015271E-3</v>
      </c>
      <c r="Q1059" s="1">
        <v>3</v>
      </c>
      <c r="R1059" s="1">
        <v>943</v>
      </c>
      <c r="S1059" s="8">
        <v>7.3667808087415059E-3</v>
      </c>
      <c r="T1059" s="8">
        <v>4.0248307956114978E-3</v>
      </c>
      <c r="U1059" s="1">
        <v>2</v>
      </c>
      <c r="V1059" s="1">
        <v>846</v>
      </c>
      <c r="W1059" s="8">
        <v>1.0740653968481395E-2</v>
      </c>
      <c r="X1059" s="8">
        <v>2.9416030964108351E-4</v>
      </c>
      <c r="Y1059" s="1">
        <v>2</v>
      </c>
      <c r="Z1059" s="8">
        <v>4.6009067325421954E-3</v>
      </c>
      <c r="AA1059" s="8">
        <v>2.0723169539703843E-3</v>
      </c>
      <c r="AB1059" s="8">
        <v>3.735239135345503E-3</v>
      </c>
      <c r="AC1059" s="8">
        <v>1.0212765957446843E-2</v>
      </c>
      <c r="AD1059" s="8">
        <v>4.5207956600361691E-3</v>
      </c>
      <c r="AE1059" s="8"/>
      <c r="AF1059" s="8"/>
      <c r="AG1059" s="8">
        <v>1.053265121877825E-2</v>
      </c>
      <c r="AH1059" s="8">
        <v>1.0948656718184539E-2</v>
      </c>
    </row>
    <row r="1060" spans="1:34">
      <c r="A1060" s="1" t="s">
        <v>3782</v>
      </c>
      <c r="B1060" s="1" t="s">
        <v>3783</v>
      </c>
      <c r="C1060" s="1" t="s">
        <v>3784</v>
      </c>
      <c r="D1060" s="1">
        <v>149596</v>
      </c>
      <c r="E1060" s="1">
        <v>6.39</v>
      </c>
      <c r="F1060" s="1" t="s">
        <v>3785</v>
      </c>
      <c r="G1060" s="1">
        <v>1384</v>
      </c>
      <c r="H1060" s="9" t="s">
        <v>481</v>
      </c>
      <c r="I1060" s="10" t="s">
        <v>29</v>
      </c>
      <c r="J1060" s="4" t="s">
        <v>5731</v>
      </c>
      <c r="K1060" s="4" t="s">
        <v>5732</v>
      </c>
      <c r="L1060" s="11" t="s">
        <v>3</v>
      </c>
      <c r="M1060" s="8" t="s">
        <v>5737</v>
      </c>
      <c r="N1060" s="1">
        <v>1088</v>
      </c>
      <c r="O1060" s="8">
        <v>3.4603508111092293E-3</v>
      </c>
      <c r="P1060" s="8">
        <v>3.9849903528883454E-4</v>
      </c>
      <c r="Q1060" s="1">
        <v>3</v>
      </c>
      <c r="R1060" s="1" t="s">
        <v>39</v>
      </c>
      <c r="S1060" s="8" t="s">
        <v>39</v>
      </c>
      <c r="T1060" s="8" t="s">
        <v>39</v>
      </c>
      <c r="U1060" s="1">
        <v>0</v>
      </c>
      <c r="V1060" s="1">
        <v>1050</v>
      </c>
      <c r="W1060" s="8">
        <v>3.8081916747851529E-3</v>
      </c>
      <c r="X1060" s="8">
        <v>4.2045691415023759E-4</v>
      </c>
      <c r="Y1060" s="1">
        <v>2</v>
      </c>
      <c r="Z1060" s="8">
        <v>3.8930749275357039E-3</v>
      </c>
      <c r="AA1060" s="8">
        <v>3.1084754309555758E-3</v>
      </c>
      <c r="AB1060" s="8">
        <v>3.3795020748364078E-3</v>
      </c>
      <c r="AC1060" s="8"/>
      <c r="AD1060" s="8"/>
      <c r="AE1060" s="8"/>
      <c r="AF1060" s="8">
        <v>4.1054996099775557E-3</v>
      </c>
      <c r="AG1060" s="8">
        <v>3.5108837395927497E-3</v>
      </c>
      <c r="AH1060" s="8"/>
    </row>
    <row r="1061" spans="1:34">
      <c r="A1061" s="1" t="s">
        <v>2655</v>
      </c>
      <c r="B1061" s="1" t="s">
        <v>2656</v>
      </c>
      <c r="C1061" s="1" t="s">
        <v>2657</v>
      </c>
      <c r="D1061" s="1">
        <v>26005</v>
      </c>
      <c r="E1061" s="1">
        <v>8.33</v>
      </c>
      <c r="F1061" s="1" t="s">
        <v>2658</v>
      </c>
      <c r="G1061" s="1">
        <v>227</v>
      </c>
      <c r="H1061" s="9" t="s">
        <v>64</v>
      </c>
      <c r="I1061" s="10" t="s">
        <v>806</v>
      </c>
      <c r="J1061" s="4">
        <v>0.43844241972236758</v>
      </c>
      <c r="K1061" s="4">
        <v>-2.3448179568013585</v>
      </c>
      <c r="L1061" s="11">
        <f>S1061/W1061</f>
        <v>1.3551404838403764</v>
      </c>
      <c r="M1061" s="8">
        <f>O1061/S1061</f>
        <v>0.19685183187674912</v>
      </c>
      <c r="N1061" s="1">
        <v>1089</v>
      </c>
      <c r="O1061" s="8">
        <v>3.4565988129256582E-3</v>
      </c>
      <c r="P1061" s="8">
        <v>1.6182957794526483E-3</v>
      </c>
      <c r="Q1061" s="1">
        <v>2</v>
      </c>
      <c r="R1061" s="1">
        <v>716</v>
      </c>
      <c r="S1061" s="8">
        <v>1.7559393681893035E-2</v>
      </c>
      <c r="T1061" s="8">
        <v>1.9817647921363882E-2</v>
      </c>
      <c r="U1061" s="1">
        <v>3</v>
      </c>
      <c r="V1061" s="1">
        <v>786</v>
      </c>
      <c r="W1061" s="8">
        <v>1.2957618705428164E-2</v>
      </c>
      <c r="X1061" s="8">
        <v>1.2884607550678238E-2</v>
      </c>
      <c r="Y1061" s="1">
        <v>2</v>
      </c>
      <c r="Z1061" s="8">
        <v>4.6009067325421954E-3</v>
      </c>
      <c r="AA1061" s="8"/>
      <c r="AB1061" s="8">
        <v>2.312290893309121E-3</v>
      </c>
      <c r="AC1061" s="8">
        <v>4.036474164133752E-2</v>
      </c>
      <c r="AD1061" s="8">
        <v>4.5207956600361691E-3</v>
      </c>
      <c r="AE1061" s="8">
        <v>7.7926437443054108E-3</v>
      </c>
      <c r="AF1061" s="8"/>
      <c r="AG1061" s="8">
        <v>2.206841207744014E-2</v>
      </c>
      <c r="AH1061" s="8">
        <v>3.84682533341619E-3</v>
      </c>
    </row>
    <row r="1062" spans="1:34">
      <c r="A1062" s="1" t="s">
        <v>1545</v>
      </c>
      <c r="B1062" s="12" t="s">
        <v>1546</v>
      </c>
      <c r="C1062" s="1" t="s">
        <v>1547</v>
      </c>
      <c r="D1062" s="1">
        <v>26405</v>
      </c>
      <c r="E1062" s="1">
        <v>8.2200000000000006</v>
      </c>
      <c r="F1062" s="1" t="s">
        <v>1548</v>
      </c>
      <c r="G1062" s="1">
        <v>247</v>
      </c>
      <c r="H1062" s="9" t="s">
        <v>29</v>
      </c>
      <c r="I1062" s="10" t="s">
        <v>806</v>
      </c>
      <c r="J1062" s="4">
        <v>5.074496437633863E-2</v>
      </c>
      <c r="K1062" s="4">
        <v>-0.84567585179043547</v>
      </c>
      <c r="L1062" s="11">
        <f>S1062/W1062</f>
        <v>1.0357996415898736</v>
      </c>
      <c r="M1062" s="8">
        <f>O1062/S1062</f>
        <v>0.55645007079520847</v>
      </c>
      <c r="N1062" s="1">
        <v>1089</v>
      </c>
      <c r="O1062" s="8">
        <v>3.4565988129256582E-3</v>
      </c>
      <c r="P1062" s="8">
        <v>1.6182957794526483E-3</v>
      </c>
      <c r="Q1062" s="1">
        <v>2</v>
      </c>
      <c r="R1062" s="1">
        <v>988</v>
      </c>
      <c r="S1062" s="8">
        <v>6.2118759513965409E-3</v>
      </c>
      <c r="T1062" s="8">
        <v>1.6387111115507933E-3</v>
      </c>
      <c r="U1062" s="1">
        <v>3</v>
      </c>
      <c r="V1062" s="1">
        <v>972</v>
      </c>
      <c r="W1062" s="8">
        <v>5.9971790894441561E-3</v>
      </c>
      <c r="X1062" s="8">
        <v>1.9423898140830795E-3</v>
      </c>
      <c r="Y1062" s="1">
        <v>3</v>
      </c>
      <c r="Z1062" s="8">
        <v>4.6009067325421954E-3</v>
      </c>
      <c r="AA1062" s="8"/>
      <c r="AB1062" s="8">
        <v>2.312290893309121E-3</v>
      </c>
      <c r="AC1062" s="8">
        <v>6.3221884498480454E-3</v>
      </c>
      <c r="AD1062" s="8">
        <v>4.5207956600361691E-3</v>
      </c>
      <c r="AE1062" s="8">
        <v>7.7926437443054108E-3</v>
      </c>
      <c r="AF1062" s="8">
        <v>7.6244992756726027E-3</v>
      </c>
      <c r="AG1062" s="8">
        <v>6.5202126592436788E-3</v>
      </c>
      <c r="AH1062" s="8">
        <v>3.84682533341619E-3</v>
      </c>
    </row>
    <row r="1063" spans="1:34">
      <c r="A1063" s="1" t="s">
        <v>5439</v>
      </c>
      <c r="B1063" s="1" t="s">
        <v>5440</v>
      </c>
      <c r="C1063" s="1" t="s">
        <v>5441</v>
      </c>
      <c r="D1063" s="1">
        <v>25070</v>
      </c>
      <c r="E1063" s="1">
        <v>4.8099999999999996</v>
      </c>
      <c r="F1063" s="1" t="s">
        <v>5442</v>
      </c>
      <c r="G1063" s="1">
        <v>218</v>
      </c>
      <c r="H1063" s="9" t="s">
        <v>5227</v>
      </c>
      <c r="I1063" s="10" t="s">
        <v>35</v>
      </c>
      <c r="J1063" s="4"/>
      <c r="K1063" s="4" t="s">
        <v>5732</v>
      </c>
      <c r="L1063" s="11"/>
      <c r="M1063" s="8" t="s">
        <v>5737</v>
      </c>
      <c r="N1063" s="1">
        <v>1089</v>
      </c>
      <c r="O1063" s="8">
        <v>3.4565988129256582E-3</v>
      </c>
      <c r="P1063" s="8">
        <v>1.6182957794526483E-3</v>
      </c>
      <c r="Q1063" s="1">
        <v>2</v>
      </c>
      <c r="R1063" s="1" t="s">
        <v>39</v>
      </c>
      <c r="S1063" s="8" t="s">
        <v>39</v>
      </c>
      <c r="T1063" s="8" t="s">
        <v>39</v>
      </c>
      <c r="U1063" s="1">
        <v>0</v>
      </c>
      <c r="V1063" s="1" t="s">
        <v>39</v>
      </c>
      <c r="W1063" s="8" t="s">
        <v>39</v>
      </c>
      <c r="X1063" s="8" t="s">
        <v>39</v>
      </c>
      <c r="Y1063" s="1">
        <v>0</v>
      </c>
      <c r="Z1063" s="8">
        <v>4.6009067325421954E-3</v>
      </c>
      <c r="AA1063" s="8"/>
      <c r="AB1063" s="8">
        <v>2.312290893309121E-3</v>
      </c>
      <c r="AC1063" s="8"/>
      <c r="AD1063" s="8"/>
      <c r="AE1063" s="8"/>
      <c r="AF1063" s="8"/>
      <c r="AG1063" s="8"/>
      <c r="AH1063" s="8"/>
    </row>
    <row r="1064" spans="1:34">
      <c r="A1064" s="1" t="s">
        <v>3817</v>
      </c>
      <c r="B1064" s="1" t="s">
        <v>3818</v>
      </c>
      <c r="C1064" s="1" t="s">
        <v>3819</v>
      </c>
      <c r="D1064" s="1">
        <v>51033</v>
      </c>
      <c r="E1064" s="1">
        <v>8.66</v>
      </c>
      <c r="F1064" s="1" t="s">
        <v>3820</v>
      </c>
      <c r="G1064" s="1">
        <v>472</v>
      </c>
      <c r="H1064" s="9" t="s">
        <v>29</v>
      </c>
      <c r="I1064" s="10" t="s">
        <v>806</v>
      </c>
      <c r="J1064" s="4" t="s">
        <v>5731</v>
      </c>
      <c r="K1064" s="4" t="s">
        <v>5732</v>
      </c>
      <c r="L1064" s="11" t="s">
        <v>3</v>
      </c>
      <c r="M1064" s="8" t="s">
        <v>5737</v>
      </c>
      <c r="N1064" s="1">
        <v>1092</v>
      </c>
      <c r="O1064" s="8">
        <v>3.4495848724336031E-3</v>
      </c>
      <c r="P1064" s="8">
        <v>1.2088459374427181E-3</v>
      </c>
      <c r="Q1064" s="1">
        <v>3</v>
      </c>
      <c r="R1064" s="1" t="s">
        <v>39</v>
      </c>
      <c r="S1064" s="8" t="s">
        <v>39</v>
      </c>
      <c r="T1064" s="8" t="s">
        <v>39</v>
      </c>
      <c r="U1064" s="1">
        <v>1</v>
      </c>
      <c r="V1064" s="1">
        <v>1037</v>
      </c>
      <c r="W1064" s="8">
        <v>4.147835252717883E-3</v>
      </c>
      <c r="X1064" s="8">
        <v>3.35504830337629E-3</v>
      </c>
      <c r="Y1064" s="1">
        <v>2</v>
      </c>
      <c r="Z1064" s="8">
        <v>2.1234954150194749E-3</v>
      </c>
      <c r="AA1064" s="8">
        <v>4.4900200669358318E-3</v>
      </c>
      <c r="AB1064" s="8">
        <v>3.735239135345503E-3</v>
      </c>
      <c r="AC1064" s="8"/>
      <c r="AD1064" s="8">
        <v>2.0865210738628469E-3</v>
      </c>
      <c r="AE1064" s="8"/>
      <c r="AF1064" s="8"/>
      <c r="AG1064" s="8">
        <v>6.5202126592436788E-3</v>
      </c>
      <c r="AH1064" s="8">
        <v>1.7754578461920874E-3</v>
      </c>
    </row>
    <row r="1065" spans="1:34">
      <c r="A1065" s="1" t="s">
        <v>5139</v>
      </c>
      <c r="B1065" s="1" t="s">
        <v>5140</v>
      </c>
      <c r="C1065" s="1" t="s">
        <v>5141</v>
      </c>
      <c r="D1065" s="1">
        <v>49000</v>
      </c>
      <c r="E1065" s="1">
        <v>5.51</v>
      </c>
      <c r="F1065" s="1" t="s">
        <v>5142</v>
      </c>
      <c r="G1065" s="1">
        <v>437</v>
      </c>
      <c r="H1065" s="9" t="s">
        <v>811</v>
      </c>
      <c r="I1065" s="10" t="s">
        <v>64</v>
      </c>
      <c r="J1065" s="4"/>
      <c r="K1065" s="4" t="s">
        <v>5732</v>
      </c>
      <c r="L1065" s="11"/>
      <c r="M1065" s="8" t="s">
        <v>5737</v>
      </c>
      <c r="N1065" s="1">
        <v>1093</v>
      </c>
      <c r="O1065" s="8">
        <v>3.410390112708201E-3</v>
      </c>
      <c r="P1065" s="8">
        <v>1.6679426946811749E-3</v>
      </c>
      <c r="Q1065" s="1">
        <v>3</v>
      </c>
      <c r="R1065" s="1" t="s">
        <v>39</v>
      </c>
      <c r="S1065" s="8" t="s">
        <v>39</v>
      </c>
      <c r="T1065" s="8" t="s">
        <v>39</v>
      </c>
      <c r="U1065" s="1">
        <v>1</v>
      </c>
      <c r="V1065" s="1" t="s">
        <v>39</v>
      </c>
      <c r="W1065" s="8" t="s">
        <v>39</v>
      </c>
      <c r="X1065" s="8" t="s">
        <v>39</v>
      </c>
      <c r="Y1065" s="1">
        <v>1</v>
      </c>
      <c r="Z1065" s="8">
        <v>2.4774113175227205E-3</v>
      </c>
      <c r="AA1065" s="8">
        <v>2.4177031129654484E-3</v>
      </c>
      <c r="AB1065" s="8">
        <v>5.3360559076364332E-3</v>
      </c>
      <c r="AC1065" s="8"/>
      <c r="AD1065" s="8">
        <v>4.8685491723466437E-3</v>
      </c>
      <c r="AE1065" s="8"/>
      <c r="AF1065" s="8"/>
      <c r="AG1065" s="8"/>
      <c r="AH1065" s="8">
        <v>2.0713674872241024E-3</v>
      </c>
    </row>
    <row r="1066" spans="1:34">
      <c r="A1066" s="1" t="s">
        <v>4463</v>
      </c>
      <c r="B1066" s="1" t="s">
        <v>4464</v>
      </c>
      <c r="C1066" s="1" t="s">
        <v>4465</v>
      </c>
      <c r="D1066" s="1">
        <v>26224</v>
      </c>
      <c r="E1066" s="1">
        <v>8.85</v>
      </c>
      <c r="F1066" s="1" t="s">
        <v>4466</v>
      </c>
      <c r="G1066" s="1">
        <v>227</v>
      </c>
      <c r="H1066" s="9" t="s">
        <v>64</v>
      </c>
      <c r="I1066" s="10" t="s">
        <v>806</v>
      </c>
      <c r="J1066" s="4" t="s">
        <v>5732</v>
      </c>
      <c r="K1066" s="4">
        <v>-1.3182739796253964</v>
      </c>
      <c r="L1066" s="11" t="s">
        <v>2</v>
      </c>
      <c r="M1066" s="8">
        <f>O1066/S1066</f>
        <v>0.40101442001583359</v>
      </c>
      <c r="N1066" s="1">
        <v>1094</v>
      </c>
      <c r="O1066" s="8">
        <v>3.4011554801224764E-3</v>
      </c>
      <c r="P1066" s="8">
        <v>1.5398870662592236E-3</v>
      </c>
      <c r="Q1066" s="1">
        <v>2</v>
      </c>
      <c r="R1066" s="1">
        <v>906</v>
      </c>
      <c r="S1066" s="8">
        <v>8.4813794974958404E-3</v>
      </c>
      <c r="T1066" s="8">
        <v>4.3460760420908646E-3</v>
      </c>
      <c r="U1066" s="1">
        <v>3</v>
      </c>
      <c r="V1066" s="1" t="s">
        <v>39</v>
      </c>
      <c r="W1066" s="8" t="s">
        <v>39</v>
      </c>
      <c r="X1066" s="8" t="s">
        <v>39</v>
      </c>
      <c r="Y1066" s="1">
        <v>1</v>
      </c>
      <c r="Z1066" s="8"/>
      <c r="AA1066" s="8">
        <v>4.4900200669358318E-3</v>
      </c>
      <c r="AB1066" s="8">
        <v>2.312290893309121E-3</v>
      </c>
      <c r="AC1066" s="8">
        <v>1.3130699088145941E-2</v>
      </c>
      <c r="AD1066" s="8">
        <v>4.5207956600361691E-3</v>
      </c>
      <c r="AE1066" s="8">
        <v>7.7926437443054108E-3</v>
      </c>
      <c r="AF1066" s="8"/>
      <c r="AG1066" s="8">
        <v>6.5202126592436788E-3</v>
      </c>
      <c r="AH1066" s="8"/>
    </row>
    <row r="1067" spans="1:34">
      <c r="A1067" s="1" t="s">
        <v>2815</v>
      </c>
      <c r="B1067" s="1" t="s">
        <v>2816</v>
      </c>
      <c r="C1067" s="1" t="s">
        <v>2817</v>
      </c>
      <c r="D1067" s="1">
        <v>270756</v>
      </c>
      <c r="E1067" s="1">
        <v>5.62</v>
      </c>
      <c r="F1067" s="1" t="s">
        <v>2818</v>
      </c>
      <c r="G1067" s="1">
        <v>2388</v>
      </c>
      <c r="H1067" s="9" t="s">
        <v>35</v>
      </c>
      <c r="I1067" s="10" t="s">
        <v>35</v>
      </c>
      <c r="J1067" s="4">
        <v>0.51593953535420034</v>
      </c>
      <c r="K1067" s="4">
        <v>0.23382304359296613</v>
      </c>
      <c r="L1067" s="11">
        <f>S1067/W1067</f>
        <v>1.429925055661583</v>
      </c>
      <c r="M1067" s="8">
        <f>O1067/S1067</f>
        <v>1.1759470035075905</v>
      </c>
      <c r="N1067" s="1">
        <v>1095</v>
      </c>
      <c r="O1067" s="8">
        <v>3.3929465946777927E-3</v>
      </c>
      <c r="P1067" s="8">
        <v>1.4543190574811144E-3</v>
      </c>
      <c r="Q1067" s="1">
        <v>3</v>
      </c>
      <c r="R1067" s="1">
        <v>1106</v>
      </c>
      <c r="S1067" s="8">
        <v>2.8852886946073089E-3</v>
      </c>
      <c r="T1067" s="8">
        <v>1.3293606649204537E-3</v>
      </c>
      <c r="U1067" s="1">
        <v>2</v>
      </c>
      <c r="V1067" s="1">
        <v>1107</v>
      </c>
      <c r="W1067" s="8">
        <v>2.0177901514372536E-3</v>
      </c>
      <c r="X1067" s="8">
        <v>1.2599074171686694E-3</v>
      </c>
      <c r="Y1067" s="1">
        <v>3</v>
      </c>
      <c r="Z1067" s="8">
        <v>4.6009067325421954E-3</v>
      </c>
      <c r="AA1067" s="8">
        <v>3.7992477489457045E-3</v>
      </c>
      <c r="AB1067" s="8">
        <v>1.7786853025454779E-3</v>
      </c>
      <c r="AC1067" s="8">
        <v>1.9452887537993984E-3</v>
      </c>
      <c r="AD1067" s="8">
        <v>3.8252886354152196E-3</v>
      </c>
      <c r="AE1067" s="8"/>
      <c r="AF1067" s="8">
        <v>5.8649994428250786E-4</v>
      </c>
      <c r="AG1067" s="8">
        <v>2.5077740997091068E-3</v>
      </c>
      <c r="AH1067" s="8">
        <v>2.959096410320146E-3</v>
      </c>
    </row>
    <row r="1068" spans="1:34">
      <c r="A1068" s="1" t="s">
        <v>5435</v>
      </c>
      <c r="B1068" s="1" t="s">
        <v>5436</v>
      </c>
      <c r="C1068" s="1" t="s">
        <v>5437</v>
      </c>
      <c r="D1068" s="1">
        <v>51797</v>
      </c>
      <c r="E1068" s="1">
        <v>5.41</v>
      </c>
      <c r="F1068" s="1" t="s">
        <v>5438</v>
      </c>
      <c r="G1068" s="1">
        <v>465</v>
      </c>
      <c r="H1068" s="9" t="s">
        <v>5227</v>
      </c>
      <c r="I1068" s="10" t="s">
        <v>29</v>
      </c>
      <c r="J1068" s="4"/>
      <c r="K1068" s="4" t="s">
        <v>5732</v>
      </c>
      <c r="L1068" s="11"/>
      <c r="M1068" s="8" t="s">
        <v>5737</v>
      </c>
      <c r="N1068" s="1">
        <v>1096</v>
      </c>
      <c r="O1068" s="8">
        <v>3.3860459936684382E-3</v>
      </c>
      <c r="P1068" s="8">
        <v>2.008935073030133E-3</v>
      </c>
      <c r="Q1068" s="1">
        <v>3</v>
      </c>
      <c r="R1068" s="1" t="s">
        <v>39</v>
      </c>
      <c r="S1068" s="8" t="s">
        <v>39</v>
      </c>
      <c r="T1068" s="8" t="s">
        <v>39</v>
      </c>
      <c r="U1068" s="1">
        <v>1</v>
      </c>
      <c r="V1068" s="1" t="s">
        <v>39</v>
      </c>
      <c r="W1068" s="8" t="s">
        <v>39</v>
      </c>
      <c r="X1068" s="8" t="s">
        <v>39</v>
      </c>
      <c r="Y1068" s="1">
        <v>1</v>
      </c>
      <c r="Z1068" s="8">
        <v>4.6009067325421954E-3</v>
      </c>
      <c r="AA1068" s="8">
        <v>4.4900200669358318E-3</v>
      </c>
      <c r="AB1068" s="8">
        <v>1.0672111815272865E-3</v>
      </c>
      <c r="AC1068" s="8">
        <v>6.3221884498480454E-3</v>
      </c>
      <c r="AD1068" s="8"/>
      <c r="AE1068" s="8"/>
      <c r="AF1068" s="8"/>
      <c r="AG1068" s="8">
        <v>3.0093289196509282E-3</v>
      </c>
      <c r="AH1068" s="8"/>
    </row>
    <row r="1069" spans="1:34">
      <c r="A1069" s="1" t="s">
        <v>4548</v>
      </c>
      <c r="B1069" s="1" t="s">
        <v>4549</v>
      </c>
      <c r="C1069" s="1" t="s">
        <v>4550</v>
      </c>
      <c r="D1069" s="1">
        <v>54580</v>
      </c>
      <c r="E1069" s="1">
        <v>6.55</v>
      </c>
      <c r="F1069" s="1" t="s">
        <v>4551</v>
      </c>
      <c r="G1069" s="1">
        <v>489</v>
      </c>
      <c r="H1069" s="9" t="s">
        <v>64</v>
      </c>
      <c r="I1069" s="10" t="s">
        <v>1894</v>
      </c>
      <c r="J1069" s="4" t="s">
        <v>5732</v>
      </c>
      <c r="K1069" s="4">
        <v>-0.5687362556058283</v>
      </c>
      <c r="L1069" s="11" t="s">
        <v>2</v>
      </c>
      <c r="M1069" s="8">
        <f>O1069/S1069</f>
        <v>0.67420710888775115</v>
      </c>
      <c r="N1069" s="1">
        <v>1097</v>
      </c>
      <c r="O1069" s="8">
        <v>3.3740386008188584E-3</v>
      </c>
      <c r="P1069" s="8">
        <v>1.7685351336907454E-3</v>
      </c>
      <c r="Q1069" s="1">
        <v>2</v>
      </c>
      <c r="R1069" s="1">
        <v>1027</v>
      </c>
      <c r="S1069" s="8">
        <v>5.004454204561944E-3</v>
      </c>
      <c r="T1069" s="8">
        <v>1.1757942066983362E-3</v>
      </c>
      <c r="U1069" s="1">
        <v>2</v>
      </c>
      <c r="V1069" s="1" t="s">
        <v>39</v>
      </c>
      <c r="W1069" s="8" t="s">
        <v>39</v>
      </c>
      <c r="X1069" s="8" t="s">
        <v>39</v>
      </c>
      <c r="Y1069" s="1">
        <v>1</v>
      </c>
      <c r="Z1069" s="8">
        <v>2.1234954150194749E-3</v>
      </c>
      <c r="AA1069" s="8"/>
      <c r="AB1069" s="8">
        <v>4.6245817866182419E-3</v>
      </c>
      <c r="AC1069" s="8">
        <v>5.8358662613981951E-3</v>
      </c>
      <c r="AD1069" s="8">
        <v>4.1730421477256937E-3</v>
      </c>
      <c r="AE1069" s="8"/>
      <c r="AF1069" s="8"/>
      <c r="AG1069" s="8">
        <v>9.5295415788946066E-3</v>
      </c>
      <c r="AH1069" s="8"/>
    </row>
    <row r="1070" spans="1:34">
      <c r="A1070" s="1" t="s">
        <v>5431</v>
      </c>
      <c r="B1070" s="1" t="s">
        <v>5432</v>
      </c>
      <c r="C1070" s="1" t="s">
        <v>5433</v>
      </c>
      <c r="D1070" s="1">
        <v>51780</v>
      </c>
      <c r="E1070" s="1">
        <v>5.83</v>
      </c>
      <c r="F1070" s="1" t="s">
        <v>5434</v>
      </c>
      <c r="G1070" s="1">
        <v>470</v>
      </c>
      <c r="H1070" s="9" t="s">
        <v>5227</v>
      </c>
      <c r="I1070" s="10" t="s">
        <v>35</v>
      </c>
      <c r="J1070" s="4"/>
      <c r="K1070" s="4" t="s">
        <v>5732</v>
      </c>
      <c r="L1070" s="11"/>
      <c r="M1070" s="8" t="s">
        <v>5737</v>
      </c>
      <c r="N1070" s="1">
        <v>1098</v>
      </c>
      <c r="O1070" s="8">
        <v>3.3366118432562901E-3</v>
      </c>
      <c r="P1070" s="8">
        <v>1.7879829792671182E-3</v>
      </c>
      <c r="Q1070" s="1">
        <v>2</v>
      </c>
      <c r="R1070" s="1" t="s">
        <v>39</v>
      </c>
      <c r="S1070" s="8" t="s">
        <v>39</v>
      </c>
      <c r="T1070" s="8" t="s">
        <v>39</v>
      </c>
      <c r="U1070" s="1">
        <v>0</v>
      </c>
      <c r="V1070" s="1" t="s">
        <v>39</v>
      </c>
      <c r="W1070" s="8" t="s">
        <v>39</v>
      </c>
      <c r="X1070" s="8" t="s">
        <v>39</v>
      </c>
      <c r="Y1070" s="1">
        <v>1</v>
      </c>
      <c r="Z1070" s="8">
        <v>4.6009067325421954E-3</v>
      </c>
      <c r="AA1070" s="8">
        <v>2.0723169539703843E-3</v>
      </c>
      <c r="AB1070" s="8"/>
      <c r="AC1070" s="8"/>
      <c r="AD1070" s="8"/>
      <c r="AE1070" s="8"/>
      <c r="AF1070" s="8">
        <v>7.6244992756726027E-3</v>
      </c>
      <c r="AG1070" s="8"/>
      <c r="AH1070" s="8"/>
    </row>
    <row r="1071" spans="1:34">
      <c r="A1071" s="1" t="s">
        <v>3317</v>
      </c>
      <c r="B1071" s="1" t="s">
        <v>3318</v>
      </c>
      <c r="C1071" s="1" t="s">
        <v>3319</v>
      </c>
      <c r="D1071" s="1">
        <v>140288</v>
      </c>
      <c r="E1071" s="1">
        <v>8.8800000000000008</v>
      </c>
      <c r="F1071" s="1" t="s">
        <v>3320</v>
      </c>
      <c r="G1071" s="1">
        <v>1276</v>
      </c>
      <c r="H1071" s="9" t="s">
        <v>35</v>
      </c>
      <c r="I1071" s="10" t="s">
        <v>64</v>
      </c>
      <c r="J1071" s="4">
        <v>0.86835377719213003</v>
      </c>
      <c r="K1071" s="4">
        <v>-0.86642354298216639</v>
      </c>
      <c r="L1071" s="11">
        <f>S1071/W1071</f>
        <v>1.8255785899700283</v>
      </c>
      <c r="M1071" s="8">
        <f>O1071/S1071</f>
        <v>0.54850491638001908</v>
      </c>
      <c r="N1071" s="1">
        <v>1099</v>
      </c>
      <c r="O1071" s="8">
        <v>3.3358932797603867E-3</v>
      </c>
      <c r="P1071" s="8">
        <v>2.0343962629524918E-3</v>
      </c>
      <c r="Q1071" s="1">
        <v>3</v>
      </c>
      <c r="R1071" s="1">
        <v>992</v>
      </c>
      <c r="S1071" s="8">
        <v>6.0817928520611282E-3</v>
      </c>
      <c r="T1071" s="8">
        <v>1.0111380538729991E-3</v>
      </c>
      <c r="U1071" s="1">
        <v>3</v>
      </c>
      <c r="V1071" s="1">
        <v>1062</v>
      </c>
      <c r="W1071" s="8">
        <v>3.3314330511298213E-3</v>
      </c>
      <c r="X1071" s="8">
        <v>3.4606573144499859E-4</v>
      </c>
      <c r="Y1071" s="1">
        <v>3</v>
      </c>
      <c r="Z1071" s="8">
        <v>5.3087385375486865E-3</v>
      </c>
      <c r="AA1071" s="8">
        <v>3.4538615899506403E-3</v>
      </c>
      <c r="AB1071" s="8">
        <v>1.2450797117818345E-3</v>
      </c>
      <c r="AC1071" s="8">
        <v>5.8358662613981951E-3</v>
      </c>
      <c r="AD1071" s="8">
        <v>5.2163026846571174E-3</v>
      </c>
      <c r="AE1071" s="8">
        <v>7.1932096101280721E-3</v>
      </c>
      <c r="AF1071" s="8">
        <v>2.9324997214125394E-3</v>
      </c>
      <c r="AG1071" s="8">
        <v>3.5108837395927497E-3</v>
      </c>
      <c r="AH1071" s="8">
        <v>3.5509156923841747E-3</v>
      </c>
    </row>
    <row r="1072" spans="1:34">
      <c r="A1072" s="1" t="s">
        <v>4628</v>
      </c>
      <c r="B1072" s="1" t="s">
        <v>4629</v>
      </c>
      <c r="C1072" s="1" t="s">
        <v>4630</v>
      </c>
      <c r="D1072" s="1">
        <v>36105</v>
      </c>
      <c r="E1072" s="1">
        <v>5.62</v>
      </c>
      <c r="F1072" s="1" t="s">
        <v>4631</v>
      </c>
      <c r="G1072" s="1">
        <v>338</v>
      </c>
      <c r="H1072" s="9" t="s">
        <v>29</v>
      </c>
      <c r="I1072" s="10" t="s">
        <v>806</v>
      </c>
      <c r="J1072" s="4" t="s">
        <v>5732</v>
      </c>
      <c r="K1072" s="4">
        <v>-0.57388633968400504</v>
      </c>
      <c r="L1072" s="11" t="s">
        <v>2</v>
      </c>
      <c r="M1072" s="8">
        <f>O1072/S1072</f>
        <v>0.67180463778066402</v>
      </c>
      <c r="N1072" s="1">
        <v>1100</v>
      </c>
      <c r="O1072" s="8">
        <v>3.2823725986828099E-3</v>
      </c>
      <c r="P1072" s="8">
        <v>1.3736182248261233E-4</v>
      </c>
      <c r="Q1072" s="1">
        <v>2</v>
      </c>
      <c r="R1072" s="1">
        <v>1033</v>
      </c>
      <c r="S1072" s="8">
        <v>4.88590345182235E-3</v>
      </c>
      <c r="T1072" s="8">
        <v>7.1984001471401366E-4</v>
      </c>
      <c r="U1072" s="1">
        <v>2</v>
      </c>
      <c r="V1072" s="1" t="s">
        <v>39</v>
      </c>
      <c r="W1072" s="8" t="s">
        <v>39</v>
      </c>
      <c r="X1072" s="8" t="s">
        <v>39</v>
      </c>
      <c r="Y1072" s="1">
        <v>0</v>
      </c>
      <c r="Z1072" s="8">
        <v>3.185243122529212E-3</v>
      </c>
      <c r="AA1072" s="8"/>
      <c r="AB1072" s="8">
        <v>3.3795020748364078E-3</v>
      </c>
      <c r="AC1072" s="8">
        <v>4.3768996960486467E-3</v>
      </c>
      <c r="AD1072" s="8"/>
      <c r="AE1072" s="8">
        <v>5.3949072075960532E-3</v>
      </c>
      <c r="AF1072" s="8"/>
      <c r="AG1072" s="8"/>
      <c r="AH1072" s="8"/>
    </row>
    <row r="1073" spans="1:34">
      <c r="A1073" s="1" t="s">
        <v>5427</v>
      </c>
      <c r="B1073" s="1" t="s">
        <v>5428</v>
      </c>
      <c r="C1073" s="1" t="s">
        <v>5429</v>
      </c>
      <c r="D1073" s="1">
        <v>45711</v>
      </c>
      <c r="E1073" s="1">
        <v>6.56</v>
      </c>
      <c r="F1073" s="1" t="s">
        <v>5430</v>
      </c>
      <c r="G1073" s="1">
        <v>408</v>
      </c>
      <c r="H1073" s="9" t="s">
        <v>5227</v>
      </c>
      <c r="I1073" s="10" t="s">
        <v>1508</v>
      </c>
      <c r="J1073" s="4"/>
      <c r="K1073" s="4" t="s">
        <v>5732</v>
      </c>
      <c r="L1073" s="11"/>
      <c r="M1073" s="8" t="s">
        <v>5737</v>
      </c>
      <c r="N1073" s="1">
        <v>1101</v>
      </c>
      <c r="O1073" s="8">
        <v>3.2543396544100238E-3</v>
      </c>
      <c r="P1073" s="8">
        <v>1.1831827436878382E-3</v>
      </c>
      <c r="Q1073" s="1">
        <v>2</v>
      </c>
      <c r="R1073" s="1" t="s">
        <v>39</v>
      </c>
      <c r="S1073" s="8" t="s">
        <v>39</v>
      </c>
      <c r="T1073" s="8" t="s">
        <v>39</v>
      </c>
      <c r="U1073" s="1">
        <v>0</v>
      </c>
      <c r="V1073" s="1" t="s">
        <v>39</v>
      </c>
      <c r="W1073" s="8" t="s">
        <v>39</v>
      </c>
      <c r="X1073" s="8" t="s">
        <v>39</v>
      </c>
      <c r="Y1073" s="1">
        <v>0</v>
      </c>
      <c r="Z1073" s="8"/>
      <c r="AA1073" s="8">
        <v>2.4177031129654484E-3</v>
      </c>
      <c r="AB1073" s="8">
        <v>4.0909761958545987E-3</v>
      </c>
      <c r="AC1073" s="8"/>
      <c r="AD1073" s="8"/>
      <c r="AE1073" s="8"/>
      <c r="AF1073" s="8"/>
      <c r="AG1073" s="8"/>
      <c r="AH1073" s="8"/>
    </row>
    <row r="1074" spans="1:34">
      <c r="A1074" s="1" t="s">
        <v>5423</v>
      </c>
      <c r="B1074" s="1" t="s">
        <v>5424</v>
      </c>
      <c r="C1074" s="1" t="s">
        <v>5425</v>
      </c>
      <c r="D1074" s="1">
        <v>74611</v>
      </c>
      <c r="E1074" s="1">
        <v>9.2899999999999991</v>
      </c>
      <c r="F1074" s="1" t="s">
        <v>5426</v>
      </c>
      <c r="G1074" s="1">
        <v>671</v>
      </c>
      <c r="H1074" s="9" t="s">
        <v>5227</v>
      </c>
      <c r="I1074" s="10" t="s">
        <v>29</v>
      </c>
      <c r="J1074" s="4"/>
      <c r="K1074" s="4" t="s">
        <v>5732</v>
      </c>
      <c r="L1074" s="11"/>
      <c r="M1074" s="8" t="s">
        <v>5737</v>
      </c>
      <c r="N1074" s="1">
        <v>1102</v>
      </c>
      <c r="O1074" s="8">
        <v>3.2386231152873681E-3</v>
      </c>
      <c r="P1074" s="8">
        <v>1.7907998424121936E-3</v>
      </c>
      <c r="Q1074" s="1">
        <v>3</v>
      </c>
      <c r="R1074" s="1" t="s">
        <v>39</v>
      </c>
      <c r="S1074" s="8" t="s">
        <v>39</v>
      </c>
      <c r="T1074" s="8" t="s">
        <v>39</v>
      </c>
      <c r="U1074" s="1">
        <v>1</v>
      </c>
      <c r="V1074" s="1" t="s">
        <v>39</v>
      </c>
      <c r="W1074" s="8" t="s">
        <v>39</v>
      </c>
      <c r="X1074" s="8" t="s">
        <v>39</v>
      </c>
      <c r="Y1074" s="1">
        <v>1</v>
      </c>
      <c r="Z1074" s="8">
        <v>4.9548226350454409E-3</v>
      </c>
      <c r="AA1074" s="8">
        <v>1.381544635980256E-3</v>
      </c>
      <c r="AB1074" s="8">
        <v>3.3795020748364078E-3</v>
      </c>
      <c r="AC1074" s="8"/>
      <c r="AD1074" s="8">
        <v>1.391014049241898E-3</v>
      </c>
      <c r="AE1074" s="8"/>
      <c r="AF1074" s="8"/>
      <c r="AG1074" s="8">
        <v>2.0062192797672854E-3</v>
      </c>
      <c r="AH1074" s="8"/>
    </row>
    <row r="1075" spans="1:34">
      <c r="A1075" s="1" t="s">
        <v>5143</v>
      </c>
      <c r="B1075" s="1" t="s">
        <v>1410</v>
      </c>
      <c r="C1075" s="1" t="s">
        <v>5144</v>
      </c>
      <c r="D1075" s="1">
        <v>36273</v>
      </c>
      <c r="E1075" s="1">
        <v>7.6</v>
      </c>
      <c r="F1075" s="1" t="s">
        <v>5145</v>
      </c>
      <c r="G1075" s="1">
        <v>336</v>
      </c>
      <c r="H1075" s="9" t="s">
        <v>1508</v>
      </c>
      <c r="I1075" s="10" t="s">
        <v>811</v>
      </c>
      <c r="J1075" s="4"/>
      <c r="K1075" s="4" t="s">
        <v>5732</v>
      </c>
      <c r="L1075" s="11"/>
      <c r="M1075" s="8" t="s">
        <v>5737</v>
      </c>
      <c r="N1075" s="1">
        <v>1103</v>
      </c>
      <c r="O1075" s="8">
        <v>3.2244068761070649E-3</v>
      </c>
      <c r="P1075" s="8">
        <v>1.396932715597174E-4</v>
      </c>
      <c r="Q1075" s="1">
        <v>3</v>
      </c>
      <c r="R1075" s="1" t="s">
        <v>39</v>
      </c>
      <c r="S1075" s="8" t="s">
        <v>39</v>
      </c>
      <c r="T1075" s="8" t="s">
        <v>39</v>
      </c>
      <c r="U1075" s="1">
        <v>1</v>
      </c>
      <c r="V1075" s="1" t="s">
        <v>39</v>
      </c>
      <c r="W1075" s="8" t="s">
        <v>39</v>
      </c>
      <c r="X1075" s="8" t="s">
        <v>39</v>
      </c>
      <c r="Y1075" s="1">
        <v>1</v>
      </c>
      <c r="Z1075" s="8">
        <v>3.185243122529212E-3</v>
      </c>
      <c r="AA1075" s="8">
        <v>3.1084754309555758E-3</v>
      </c>
      <c r="AB1075" s="8">
        <v>3.3795020748364078E-3</v>
      </c>
      <c r="AC1075" s="8"/>
      <c r="AD1075" s="8">
        <v>3.1297816107942701E-3</v>
      </c>
      <c r="AE1075" s="8"/>
      <c r="AF1075" s="8"/>
      <c r="AG1075" s="8"/>
      <c r="AH1075" s="8">
        <v>2.6631867692881316E-3</v>
      </c>
    </row>
    <row r="1076" spans="1:34">
      <c r="A1076" s="1" t="s">
        <v>5419</v>
      </c>
      <c r="B1076" s="1" t="s">
        <v>5420</v>
      </c>
      <c r="C1076" s="1" t="s">
        <v>5421</v>
      </c>
      <c r="D1076" s="1">
        <v>31635</v>
      </c>
      <c r="E1076" s="1">
        <v>4.72</v>
      </c>
      <c r="F1076" s="1" t="s">
        <v>5422</v>
      </c>
      <c r="G1076" s="1">
        <v>280</v>
      </c>
      <c r="H1076" s="9" t="s">
        <v>5227</v>
      </c>
      <c r="I1076" s="10" t="s">
        <v>35</v>
      </c>
      <c r="J1076" s="4"/>
      <c r="K1076" s="4" t="s">
        <v>5732</v>
      </c>
      <c r="L1076" s="11"/>
      <c r="M1076" s="8" t="s">
        <v>5737</v>
      </c>
      <c r="N1076" s="1">
        <v>1104</v>
      </c>
      <c r="O1076" s="8">
        <v>3.2162921697604777E-3</v>
      </c>
      <c r="P1076" s="8">
        <v>1.0919736228803584E-3</v>
      </c>
      <c r="Q1076" s="1">
        <v>3</v>
      </c>
      <c r="R1076" s="1" t="s">
        <v>39</v>
      </c>
      <c r="S1076" s="8" t="s">
        <v>39</v>
      </c>
      <c r="T1076" s="8" t="s">
        <v>39</v>
      </c>
      <c r="U1076" s="1">
        <v>0</v>
      </c>
      <c r="V1076" s="1" t="s">
        <v>39</v>
      </c>
      <c r="W1076" s="8" t="s">
        <v>39</v>
      </c>
      <c r="X1076" s="8" t="s">
        <v>39</v>
      </c>
      <c r="Y1076" s="1">
        <v>0</v>
      </c>
      <c r="Z1076" s="8">
        <v>3.8930749275357039E-3</v>
      </c>
      <c r="AA1076" s="8">
        <v>3.7992477489457045E-3</v>
      </c>
      <c r="AB1076" s="8">
        <v>1.9565538328000253E-3</v>
      </c>
      <c r="AC1076" s="8"/>
      <c r="AD1076" s="8"/>
      <c r="AE1076" s="8"/>
      <c r="AF1076" s="8"/>
      <c r="AG1076" s="8"/>
      <c r="AH1076" s="8"/>
    </row>
    <row r="1077" spans="1:34">
      <c r="A1077" s="1" t="s">
        <v>3797</v>
      </c>
      <c r="B1077" s="1" t="s">
        <v>3798</v>
      </c>
      <c r="C1077" s="1" t="s">
        <v>3799</v>
      </c>
      <c r="D1077" s="1">
        <v>47379</v>
      </c>
      <c r="E1077" s="1">
        <v>5.09</v>
      </c>
      <c r="F1077" s="1" t="s">
        <v>3800</v>
      </c>
      <c r="G1077" s="1">
        <v>418</v>
      </c>
      <c r="H1077" s="9" t="s">
        <v>97</v>
      </c>
      <c r="I1077" s="10" t="s">
        <v>806</v>
      </c>
      <c r="J1077" s="4" t="s">
        <v>5731</v>
      </c>
      <c r="K1077" s="4" t="s">
        <v>5732</v>
      </c>
      <c r="L1077" s="11" t="s">
        <v>3</v>
      </c>
      <c r="M1077" s="8" t="s">
        <v>5737</v>
      </c>
      <c r="N1077" s="1">
        <v>1105</v>
      </c>
      <c r="O1077" s="8">
        <v>3.1952594915613856E-3</v>
      </c>
      <c r="P1077" s="8">
        <v>1.015190623450242E-3</v>
      </c>
      <c r="Q1077" s="1">
        <v>2</v>
      </c>
      <c r="R1077" s="1" t="s">
        <v>39</v>
      </c>
      <c r="S1077" s="8" t="s">
        <v>39</v>
      </c>
      <c r="T1077" s="8" t="s">
        <v>39</v>
      </c>
      <c r="U1077" s="1">
        <v>0</v>
      </c>
      <c r="V1077" s="1">
        <v>1048</v>
      </c>
      <c r="W1077" s="8">
        <v>3.826809357020477E-3</v>
      </c>
      <c r="X1077" s="8">
        <v>4.4678629286738612E-4</v>
      </c>
      <c r="Y1077" s="1">
        <v>2</v>
      </c>
      <c r="Z1077" s="8">
        <v>2.4774113175227205E-3</v>
      </c>
      <c r="AA1077" s="8"/>
      <c r="AB1077" s="8">
        <v>3.9131076656000506E-3</v>
      </c>
      <c r="AC1077" s="8"/>
      <c r="AD1077" s="8"/>
      <c r="AE1077" s="8"/>
      <c r="AF1077" s="8"/>
      <c r="AG1077" s="8">
        <v>3.5108837395927497E-3</v>
      </c>
      <c r="AH1077" s="8">
        <v>4.1427349744482048E-3</v>
      </c>
    </row>
    <row r="1078" spans="1:34">
      <c r="A1078" s="1" t="s">
        <v>5415</v>
      </c>
      <c r="B1078" s="1" t="s">
        <v>5416</v>
      </c>
      <c r="C1078" s="1" t="s">
        <v>5417</v>
      </c>
      <c r="D1078" s="1">
        <v>47374</v>
      </c>
      <c r="E1078" s="1">
        <v>8.1999999999999993</v>
      </c>
      <c r="F1078" s="1" t="s">
        <v>5418</v>
      </c>
      <c r="G1078" s="1">
        <v>415</v>
      </c>
      <c r="H1078" s="9" t="s">
        <v>806</v>
      </c>
      <c r="I1078" s="10" t="s">
        <v>1508</v>
      </c>
      <c r="J1078" s="4"/>
      <c r="K1078" s="4" t="s">
        <v>5732</v>
      </c>
      <c r="L1078" s="11"/>
      <c r="M1078" s="8" t="s">
        <v>5737</v>
      </c>
      <c r="N1078" s="1">
        <v>1105</v>
      </c>
      <c r="O1078" s="8">
        <v>3.1952594915613856E-3</v>
      </c>
      <c r="P1078" s="8">
        <v>1.015190623450242E-3</v>
      </c>
      <c r="Q1078" s="1">
        <v>2</v>
      </c>
      <c r="R1078" s="1" t="s">
        <v>39</v>
      </c>
      <c r="S1078" s="8" t="s">
        <v>39</v>
      </c>
      <c r="T1078" s="8" t="s">
        <v>39</v>
      </c>
      <c r="U1078" s="1">
        <v>0</v>
      </c>
      <c r="V1078" s="1" t="s">
        <v>39</v>
      </c>
      <c r="W1078" s="8" t="s">
        <v>39</v>
      </c>
      <c r="X1078" s="8" t="s">
        <v>39</v>
      </c>
      <c r="Y1078" s="1">
        <v>0</v>
      </c>
      <c r="Z1078" s="8">
        <v>2.4774113175227205E-3</v>
      </c>
      <c r="AA1078" s="8"/>
      <c r="AB1078" s="8">
        <v>3.9131076656000506E-3</v>
      </c>
      <c r="AC1078" s="8"/>
      <c r="AD1078" s="8"/>
      <c r="AE1078" s="8"/>
      <c r="AF1078" s="8"/>
      <c r="AG1078" s="8"/>
      <c r="AH1078" s="8"/>
    </row>
    <row r="1079" spans="1:34">
      <c r="A1079" s="1" t="s">
        <v>3650</v>
      </c>
      <c r="B1079" s="1" t="s">
        <v>3651</v>
      </c>
      <c r="C1079" s="1" t="s">
        <v>3652</v>
      </c>
      <c r="D1079" s="1">
        <v>37871</v>
      </c>
      <c r="E1079" s="1">
        <v>7.64</v>
      </c>
      <c r="F1079" s="1" t="s">
        <v>3653</v>
      </c>
      <c r="G1079" s="1">
        <v>361</v>
      </c>
      <c r="H1079" s="9" t="s">
        <v>1894</v>
      </c>
      <c r="I1079" s="10" t="s">
        <v>811</v>
      </c>
      <c r="J1079" s="4">
        <v>1.3922066408430112</v>
      </c>
      <c r="K1079" s="4">
        <v>-1.5605131821434612</v>
      </c>
      <c r="L1079" s="11">
        <f>S1079/W1079</f>
        <v>2.624798438749504</v>
      </c>
      <c r="M1079" s="8">
        <f>O1079/S1079</f>
        <v>0.33903046362811362</v>
      </c>
      <c r="N1079" s="1">
        <v>1107</v>
      </c>
      <c r="O1079" s="8">
        <v>3.1934383335555359E-3</v>
      </c>
      <c r="P1079" s="8">
        <v>1.1589778579936823E-5</v>
      </c>
      <c r="Q1079" s="1">
        <v>2</v>
      </c>
      <c r="R1079" s="1">
        <v>888</v>
      </c>
      <c r="S1079" s="8">
        <v>9.4193256245505268E-3</v>
      </c>
      <c r="T1079" s="8">
        <v>9.4119622405043168E-4</v>
      </c>
      <c r="U1079" s="1">
        <v>2</v>
      </c>
      <c r="V1079" s="1">
        <v>1058</v>
      </c>
      <c r="W1079" s="8">
        <v>3.5885900743822616E-3</v>
      </c>
      <c r="X1079" s="8">
        <v>1.3087179047290062E-3</v>
      </c>
      <c r="Y1079" s="1">
        <v>2</v>
      </c>
      <c r="Z1079" s="8">
        <v>3.185243122529212E-3</v>
      </c>
      <c r="AA1079" s="8"/>
      <c r="AB1079" s="8">
        <v>3.2016335445818598E-3</v>
      </c>
      <c r="AC1079" s="8">
        <v>8.7537993920972935E-3</v>
      </c>
      <c r="AD1079" s="8">
        <v>1.008485185700376E-2</v>
      </c>
      <c r="AE1079" s="8"/>
      <c r="AF1079" s="8"/>
      <c r="AG1079" s="8">
        <v>4.5139933794763921E-3</v>
      </c>
      <c r="AH1079" s="8">
        <v>2.6631867692881316E-3</v>
      </c>
    </row>
    <row r="1080" spans="1:34">
      <c r="A1080" s="1" t="s">
        <v>5411</v>
      </c>
      <c r="B1080" s="1" t="s">
        <v>5412</v>
      </c>
      <c r="C1080" s="1" t="s">
        <v>5413</v>
      </c>
      <c r="D1080" s="1">
        <v>28805</v>
      </c>
      <c r="E1080" s="1">
        <v>5.9</v>
      </c>
      <c r="F1080" s="1" t="s">
        <v>5414</v>
      </c>
      <c r="G1080" s="1">
        <v>262</v>
      </c>
      <c r="H1080" s="9" t="s">
        <v>5227</v>
      </c>
      <c r="I1080" s="10" t="s">
        <v>64</v>
      </c>
      <c r="J1080" s="4"/>
      <c r="K1080" s="4" t="s">
        <v>5732</v>
      </c>
      <c r="L1080" s="11"/>
      <c r="M1080" s="8" t="s">
        <v>5737</v>
      </c>
      <c r="N1080" s="1">
        <v>1108</v>
      </c>
      <c r="O1080" s="8">
        <v>3.1907065965467614E-3</v>
      </c>
      <c r="P1080" s="8">
        <v>1.4938114887255219E-3</v>
      </c>
      <c r="Q1080" s="1">
        <v>2</v>
      </c>
      <c r="R1080" s="1" t="s">
        <v>39</v>
      </c>
      <c r="S1080" s="8" t="s">
        <v>39</v>
      </c>
      <c r="T1080" s="8" t="s">
        <v>39</v>
      </c>
      <c r="U1080" s="1">
        <v>1</v>
      </c>
      <c r="V1080" s="1" t="s">
        <v>39</v>
      </c>
      <c r="W1080" s="8" t="s">
        <v>39</v>
      </c>
      <c r="X1080" s="8" t="s">
        <v>39</v>
      </c>
      <c r="Y1080" s="1">
        <v>0</v>
      </c>
      <c r="Z1080" s="8">
        <v>4.2469908300389499E-3</v>
      </c>
      <c r="AA1080" s="8"/>
      <c r="AB1080" s="8">
        <v>2.1344223630545729E-3</v>
      </c>
      <c r="AC1080" s="8">
        <v>5.8358662613981951E-3</v>
      </c>
      <c r="AD1080" s="8"/>
      <c r="AE1080" s="8"/>
      <c r="AF1080" s="8"/>
      <c r="AG1080" s="8"/>
      <c r="AH1080" s="8"/>
    </row>
    <row r="1081" spans="1:34">
      <c r="A1081" s="1" t="s">
        <v>5150</v>
      </c>
      <c r="B1081" s="1" t="s">
        <v>5151</v>
      </c>
      <c r="C1081" s="1" t="s">
        <v>5152</v>
      </c>
      <c r="D1081" s="1">
        <v>55798</v>
      </c>
      <c r="E1081" s="1">
        <v>5.0999999999999996</v>
      </c>
      <c r="F1081" s="1" t="s">
        <v>5153</v>
      </c>
      <c r="G1081" s="1">
        <v>486</v>
      </c>
      <c r="H1081" s="9" t="s">
        <v>38</v>
      </c>
      <c r="I1081" s="10" t="s">
        <v>29</v>
      </c>
      <c r="J1081" s="4"/>
      <c r="K1081" s="4" t="s">
        <v>5732</v>
      </c>
      <c r="L1081" s="11"/>
      <c r="M1081" s="8" t="s">
        <v>5737</v>
      </c>
      <c r="N1081" s="1">
        <v>1108</v>
      </c>
      <c r="O1081" s="8">
        <v>3.1907065965467614E-3</v>
      </c>
      <c r="P1081" s="8">
        <v>1.4938114887255219E-3</v>
      </c>
      <c r="Q1081" s="1">
        <v>2</v>
      </c>
      <c r="R1081" s="1" t="s">
        <v>39</v>
      </c>
      <c r="S1081" s="8" t="s">
        <v>39</v>
      </c>
      <c r="T1081" s="8" t="s">
        <v>39</v>
      </c>
      <c r="U1081" s="1">
        <v>1</v>
      </c>
      <c r="V1081" s="1" t="s">
        <v>39</v>
      </c>
      <c r="W1081" s="8" t="s">
        <v>39</v>
      </c>
      <c r="X1081" s="8" t="s">
        <v>39</v>
      </c>
      <c r="Y1081" s="1">
        <v>1</v>
      </c>
      <c r="Z1081" s="8">
        <v>4.2469908300389499E-3</v>
      </c>
      <c r="AA1081" s="8"/>
      <c r="AB1081" s="8">
        <v>2.1344223630545729E-3</v>
      </c>
      <c r="AC1081" s="8"/>
      <c r="AD1081" s="8"/>
      <c r="AE1081" s="8">
        <v>3.596604805064036E-3</v>
      </c>
      <c r="AF1081" s="8"/>
      <c r="AG1081" s="8">
        <v>6.0186578393018565E-3</v>
      </c>
      <c r="AH1081" s="8"/>
    </row>
    <row r="1082" spans="1:34">
      <c r="A1082" s="1" t="s">
        <v>5407</v>
      </c>
      <c r="B1082" s="1" t="s">
        <v>5408</v>
      </c>
      <c r="C1082" s="1" t="s">
        <v>5409</v>
      </c>
      <c r="D1082" s="1">
        <v>58435</v>
      </c>
      <c r="E1082" s="1">
        <v>5.04</v>
      </c>
      <c r="F1082" s="1" t="s">
        <v>5410</v>
      </c>
      <c r="G1082" s="1">
        <v>519</v>
      </c>
      <c r="H1082" s="9" t="s">
        <v>5227</v>
      </c>
      <c r="I1082" s="10" t="s">
        <v>29</v>
      </c>
      <c r="J1082" s="4"/>
      <c r="K1082" s="4" t="s">
        <v>5732</v>
      </c>
      <c r="L1082" s="11"/>
      <c r="M1082" s="8" t="s">
        <v>5737</v>
      </c>
      <c r="N1082" s="1">
        <v>1110</v>
      </c>
      <c r="O1082" s="8">
        <v>3.1596538920046673E-3</v>
      </c>
      <c r="P1082" s="8">
        <v>1.5377266446373165E-3</v>
      </c>
      <c r="Q1082" s="1">
        <v>2</v>
      </c>
      <c r="R1082" s="1" t="s">
        <v>39</v>
      </c>
      <c r="S1082" s="8" t="s">
        <v>39</v>
      </c>
      <c r="T1082" s="8" t="s">
        <v>39</v>
      </c>
      <c r="U1082" s="1">
        <v>0</v>
      </c>
      <c r="V1082" s="1" t="s">
        <v>39</v>
      </c>
      <c r="W1082" s="8" t="s">
        <v>39</v>
      </c>
      <c r="X1082" s="8" t="s">
        <v>39</v>
      </c>
      <c r="Y1082" s="1">
        <v>1</v>
      </c>
      <c r="Z1082" s="8">
        <v>4.2469908300389499E-3</v>
      </c>
      <c r="AA1082" s="8">
        <v>2.0723169539703843E-3</v>
      </c>
      <c r="AB1082" s="8"/>
      <c r="AC1082" s="8"/>
      <c r="AD1082" s="8"/>
      <c r="AE1082" s="8"/>
      <c r="AF1082" s="8"/>
      <c r="AG1082" s="8"/>
      <c r="AH1082" s="8">
        <v>3.5509156923841747E-3</v>
      </c>
    </row>
    <row r="1083" spans="1:34">
      <c r="A1083" s="1" t="s">
        <v>1733</v>
      </c>
      <c r="B1083" s="1" t="s">
        <v>1734</v>
      </c>
      <c r="C1083" s="1" t="s">
        <v>1735</v>
      </c>
      <c r="D1083" s="1">
        <v>38093</v>
      </c>
      <c r="E1083" s="1">
        <v>5.41</v>
      </c>
      <c r="F1083" s="1" t="s">
        <v>1736</v>
      </c>
      <c r="G1083" s="1">
        <v>338</v>
      </c>
      <c r="H1083" s="9" t="s">
        <v>97</v>
      </c>
      <c r="I1083" s="10" t="s">
        <v>1508</v>
      </c>
      <c r="J1083" s="4">
        <v>0.10220180249891454</v>
      </c>
      <c r="K1083" s="4">
        <v>-0.43773450684969478</v>
      </c>
      <c r="L1083" s="11">
        <f>S1083/W1083</f>
        <v>1.0734104232902253</v>
      </c>
      <c r="M1083" s="8">
        <f>O1083/S1083</f>
        <v>0.73829305533210077</v>
      </c>
      <c r="N1083" s="1">
        <v>1111</v>
      </c>
      <c r="O1083" s="8">
        <v>3.1468592767423939E-3</v>
      </c>
      <c r="P1083" s="8">
        <v>5.4282955287755529E-5</v>
      </c>
      <c r="Q1083" s="1">
        <v>2</v>
      </c>
      <c r="R1083" s="1">
        <v>1058</v>
      </c>
      <c r="S1083" s="8">
        <v>4.2623444091951616E-3</v>
      </c>
      <c r="T1083" s="8">
        <v>1.6016856697377664E-3</v>
      </c>
      <c r="U1083" s="1">
        <v>2</v>
      </c>
      <c r="V1083" s="1">
        <v>1040</v>
      </c>
      <c r="W1083" s="8">
        <v>3.970843133915351E-3</v>
      </c>
      <c r="X1083" s="8">
        <v>1.8493053657793112E-3</v>
      </c>
      <c r="Y1083" s="1">
        <v>2</v>
      </c>
      <c r="Z1083" s="8">
        <v>3.185243122529212E-3</v>
      </c>
      <c r="AA1083" s="8">
        <v>3.1084754309555758E-3</v>
      </c>
      <c r="AB1083" s="8"/>
      <c r="AC1083" s="8"/>
      <c r="AD1083" s="8">
        <v>3.1297816107942701E-3</v>
      </c>
      <c r="AE1083" s="8">
        <v>5.3949072075960532E-3</v>
      </c>
      <c r="AF1083" s="8">
        <v>5.2784994985425708E-3</v>
      </c>
      <c r="AG1083" s="8"/>
      <c r="AH1083" s="8">
        <v>2.6631867692881316E-3</v>
      </c>
    </row>
    <row r="1084" spans="1:34">
      <c r="A1084" s="1" t="s">
        <v>4632</v>
      </c>
      <c r="B1084" s="1" t="s">
        <v>4633</v>
      </c>
      <c r="C1084" s="1" t="s">
        <v>4634</v>
      </c>
      <c r="D1084" s="1">
        <v>26853</v>
      </c>
      <c r="E1084" s="1">
        <v>8.7799999999999994</v>
      </c>
      <c r="F1084" s="1" t="s">
        <v>4635</v>
      </c>
      <c r="G1084" s="1">
        <v>242</v>
      </c>
      <c r="H1084" s="9" t="s">
        <v>34</v>
      </c>
      <c r="I1084" s="10" t="s">
        <v>64</v>
      </c>
      <c r="J1084" s="4" t="s">
        <v>5732</v>
      </c>
      <c r="K1084" s="4">
        <v>-0.67266499316650952</v>
      </c>
      <c r="L1084" s="11" t="s">
        <v>2</v>
      </c>
      <c r="M1084" s="8">
        <f>O1084/S1084</f>
        <v>0.62734676093863539</v>
      </c>
      <c r="N1084" s="1">
        <v>1112</v>
      </c>
      <c r="O1084" s="8">
        <v>3.1395281354976707E-3</v>
      </c>
      <c r="P1084" s="8">
        <v>1.4214342150085147E-3</v>
      </c>
      <c r="Q1084" s="1">
        <v>2</v>
      </c>
      <c r="R1084" s="1">
        <v>1027</v>
      </c>
      <c r="S1084" s="8">
        <v>5.004454204561944E-3</v>
      </c>
      <c r="T1084" s="8">
        <v>1.1757942066983362E-3</v>
      </c>
      <c r="U1084" s="1">
        <v>2</v>
      </c>
      <c r="V1084" s="1" t="s">
        <v>39</v>
      </c>
      <c r="W1084" s="8" t="s">
        <v>39</v>
      </c>
      <c r="X1084" s="8" t="s">
        <v>39</v>
      </c>
      <c r="Y1084" s="1">
        <v>0</v>
      </c>
      <c r="Z1084" s="8"/>
      <c r="AA1084" s="8">
        <v>4.1446339079407686E-3</v>
      </c>
      <c r="AB1084" s="8">
        <v>2.1344223630545729E-3</v>
      </c>
      <c r="AC1084" s="8">
        <v>5.8358662613981951E-3</v>
      </c>
      <c r="AD1084" s="8">
        <v>4.1730421477256937E-3</v>
      </c>
      <c r="AE1084" s="8"/>
      <c r="AF1084" s="8"/>
      <c r="AG1084" s="8"/>
      <c r="AH1084" s="8"/>
    </row>
    <row r="1085" spans="1:34">
      <c r="A1085" s="1" t="s">
        <v>4648</v>
      </c>
      <c r="B1085" s="1" t="s">
        <v>4649</v>
      </c>
      <c r="C1085" s="1" t="s">
        <v>4650</v>
      </c>
      <c r="D1085" s="1">
        <v>27721</v>
      </c>
      <c r="E1085" s="1">
        <v>6.78</v>
      </c>
      <c r="F1085" s="1" t="s">
        <v>4651</v>
      </c>
      <c r="G1085" s="1">
        <v>254</v>
      </c>
      <c r="H1085" s="9" t="s">
        <v>35</v>
      </c>
      <c r="I1085" s="10" t="s">
        <v>1508</v>
      </c>
      <c r="J1085" s="4" t="s">
        <v>5732</v>
      </c>
      <c r="K1085" s="4">
        <v>-0.85613692948403464</v>
      </c>
      <c r="L1085" s="11" t="s">
        <v>2</v>
      </c>
      <c r="M1085" s="8">
        <f>O1085/S1085</f>
        <v>0.55242980753586479</v>
      </c>
      <c r="N1085" s="1">
        <v>1112</v>
      </c>
      <c r="O1085" s="8">
        <v>3.1395281354976707E-3</v>
      </c>
      <c r="P1085" s="8">
        <v>1.4214342150085147E-3</v>
      </c>
      <c r="Q1085" s="1">
        <v>2</v>
      </c>
      <c r="R1085" s="1">
        <v>1006</v>
      </c>
      <c r="S1085" s="8">
        <v>5.6831258789268833E-3</v>
      </c>
      <c r="T1085" s="8">
        <v>2.1355808929836889E-3</v>
      </c>
      <c r="U1085" s="1">
        <v>2</v>
      </c>
      <c r="V1085" s="1" t="s">
        <v>39</v>
      </c>
      <c r="W1085" s="8" t="s">
        <v>39</v>
      </c>
      <c r="X1085" s="8" t="s">
        <v>39</v>
      </c>
      <c r="Y1085" s="1">
        <v>1</v>
      </c>
      <c r="Z1085" s="8"/>
      <c r="AA1085" s="8">
        <v>4.1446339079407686E-3</v>
      </c>
      <c r="AB1085" s="8">
        <v>2.1344223630545729E-3</v>
      </c>
      <c r="AC1085" s="8"/>
      <c r="AD1085" s="8">
        <v>4.1730421477256937E-3</v>
      </c>
      <c r="AE1085" s="8">
        <v>7.1932096101280721E-3</v>
      </c>
      <c r="AF1085" s="8">
        <v>2.4046497715582822E-2</v>
      </c>
      <c r="AG1085" s="8"/>
      <c r="AH1085" s="8"/>
    </row>
    <row r="1086" spans="1:34">
      <c r="A1086" s="1" t="s">
        <v>3722</v>
      </c>
      <c r="B1086" s="1" t="s">
        <v>3723</v>
      </c>
      <c r="C1086" s="1" t="s">
        <v>3724</v>
      </c>
      <c r="D1086" s="1">
        <v>112732</v>
      </c>
      <c r="E1086" s="1">
        <v>6.37</v>
      </c>
      <c r="F1086" s="1" t="s">
        <v>3725</v>
      </c>
      <c r="G1086" s="1">
        <v>1012</v>
      </c>
      <c r="H1086" s="9" t="s">
        <v>1894</v>
      </c>
      <c r="I1086" s="10" t="s">
        <v>64</v>
      </c>
      <c r="J1086" s="4">
        <v>1.7264080260119807</v>
      </c>
      <c r="K1086" s="4">
        <v>-1.2872986513595539</v>
      </c>
      <c r="L1086" s="11">
        <f>S1086/W1086</f>
        <v>3.3090292079663937</v>
      </c>
      <c r="M1086" s="8">
        <f>O1086/S1086</f>
        <v>0.40971747969109618</v>
      </c>
      <c r="N1086" s="1">
        <v>1115</v>
      </c>
      <c r="O1086" s="8">
        <v>2.9872488357676683E-3</v>
      </c>
      <c r="P1086" s="8">
        <v>2.7910535326615556E-4</v>
      </c>
      <c r="Q1086" s="1">
        <v>3</v>
      </c>
      <c r="R1086" s="1">
        <v>947</v>
      </c>
      <c r="S1086" s="8">
        <v>7.2909968059451232E-3</v>
      </c>
      <c r="T1086" s="8">
        <v>5.9067013006687732E-3</v>
      </c>
      <c r="U1086" s="1">
        <v>3</v>
      </c>
      <c r="V1086" s="1">
        <v>1102</v>
      </c>
      <c r="W1086" s="8">
        <v>2.2033642943955455E-3</v>
      </c>
      <c r="X1086" s="8">
        <v>1.8605893852295175E-3</v>
      </c>
      <c r="Y1086" s="1">
        <v>2</v>
      </c>
      <c r="Z1086" s="8">
        <v>3.185243122529212E-3</v>
      </c>
      <c r="AA1086" s="8">
        <v>3.1084754309555758E-3</v>
      </c>
      <c r="AB1086" s="8">
        <v>2.6680279538182166E-3</v>
      </c>
      <c r="AC1086" s="8">
        <v>1.4103343465045638E-2</v>
      </c>
      <c r="AD1086" s="8">
        <v>4.1730421477256937E-3</v>
      </c>
      <c r="AE1086" s="8">
        <v>3.596604805064036E-3</v>
      </c>
      <c r="AF1086" s="8">
        <v>3.5189996656950469E-3</v>
      </c>
      <c r="AG1086" s="8"/>
      <c r="AH1086" s="8">
        <v>8.8772892309604368E-4</v>
      </c>
    </row>
    <row r="1087" spans="1:34">
      <c r="A1087" s="1" t="s">
        <v>4006</v>
      </c>
      <c r="B1087" s="1" t="s">
        <v>4007</v>
      </c>
      <c r="C1087" s="1" t="s">
        <v>4008</v>
      </c>
      <c r="D1087" s="1">
        <v>34385</v>
      </c>
      <c r="E1087" s="1">
        <v>8.64</v>
      </c>
      <c r="F1087" s="1" t="s">
        <v>4009</v>
      </c>
      <c r="G1087" s="1">
        <v>304</v>
      </c>
      <c r="H1087" s="9" t="s">
        <v>28</v>
      </c>
      <c r="I1087" s="10" t="s">
        <v>1508</v>
      </c>
      <c r="J1087" s="4" t="s">
        <v>5731</v>
      </c>
      <c r="K1087" s="4" t="s">
        <v>5732</v>
      </c>
      <c r="L1087" s="11" t="s">
        <v>3</v>
      </c>
      <c r="M1087" s="8" t="s">
        <v>5737</v>
      </c>
      <c r="N1087" s="1">
        <v>1116</v>
      </c>
      <c r="O1087" s="8">
        <v>2.9239019725095256E-3</v>
      </c>
      <c r="P1087" s="8">
        <v>9.9270329352759822E-4</v>
      </c>
      <c r="Q1087" s="1">
        <v>3</v>
      </c>
      <c r="R1087" s="1" t="s">
        <v>39</v>
      </c>
      <c r="S1087" s="8" t="s">
        <v>39</v>
      </c>
      <c r="T1087" s="8" t="s">
        <v>39</v>
      </c>
      <c r="U1087" s="1">
        <v>0</v>
      </c>
      <c r="V1087" s="1">
        <v>1024</v>
      </c>
      <c r="W1087" s="8">
        <v>4.4120479265726126E-3</v>
      </c>
      <c r="X1087" s="8">
        <v>2.0547837397547905E-3</v>
      </c>
      <c r="Y1087" s="1">
        <v>2</v>
      </c>
      <c r="Z1087" s="8">
        <v>3.5391590250324584E-3</v>
      </c>
      <c r="AA1087" s="8">
        <v>3.4538615899506403E-3</v>
      </c>
      <c r="AB1087" s="8">
        <v>1.7786853025454779E-3</v>
      </c>
      <c r="AC1087" s="8"/>
      <c r="AD1087" s="8"/>
      <c r="AE1087" s="8"/>
      <c r="AF1087" s="8">
        <v>5.8649994428250788E-3</v>
      </c>
      <c r="AG1087" s="8"/>
      <c r="AH1087" s="8">
        <v>2.959096410320146E-3</v>
      </c>
    </row>
    <row r="1088" spans="1:34">
      <c r="A1088" s="1" t="s">
        <v>3135</v>
      </c>
      <c r="B1088" s="1" t="s">
        <v>3136</v>
      </c>
      <c r="C1088" s="1" t="s">
        <v>3137</v>
      </c>
      <c r="D1088" s="1">
        <v>269653</v>
      </c>
      <c r="E1088" s="1">
        <v>5.84</v>
      </c>
      <c r="F1088" s="1" t="s">
        <v>3138</v>
      </c>
      <c r="G1088" s="1">
        <v>2541</v>
      </c>
      <c r="H1088" s="9" t="s">
        <v>811</v>
      </c>
      <c r="I1088" s="10" t="s">
        <v>35</v>
      </c>
      <c r="J1088" s="4">
        <v>0.70876823073840445</v>
      </c>
      <c r="K1088" s="4">
        <v>0.13603202071286849</v>
      </c>
      <c r="L1088" s="11">
        <f>S1088/W1088</f>
        <v>1.6344080678849511</v>
      </c>
      <c r="M1088" s="8">
        <f>O1088/S1088</f>
        <v>1.0988786069903522</v>
      </c>
      <c r="N1088" s="1">
        <v>1117</v>
      </c>
      <c r="O1088" s="8">
        <v>2.9153722290013433E-3</v>
      </c>
      <c r="P1088" s="8">
        <v>1.4077256022163246E-3</v>
      </c>
      <c r="Q1088" s="1">
        <v>3</v>
      </c>
      <c r="R1088" s="1">
        <v>1116</v>
      </c>
      <c r="S1088" s="8">
        <v>2.6530430299176251E-3</v>
      </c>
      <c r="T1088" s="8">
        <v>4.1321498606642796E-4</v>
      </c>
      <c r="U1088" s="1">
        <v>3</v>
      </c>
      <c r="V1088" s="1">
        <v>1112</v>
      </c>
      <c r="W1088" s="8">
        <v>1.6232439633945674E-3</v>
      </c>
      <c r="X1088" s="8">
        <v>9.6963931163333654E-4</v>
      </c>
      <c r="Y1088" s="1">
        <v>3</v>
      </c>
      <c r="Z1088" s="8">
        <v>2.4774113175227205E-3</v>
      </c>
      <c r="AA1088" s="8">
        <v>4.4900200669358318E-3</v>
      </c>
      <c r="AB1088" s="8">
        <v>1.7786853025454779E-3</v>
      </c>
      <c r="AC1088" s="8">
        <v>2.4316109422492481E-3</v>
      </c>
      <c r="AD1088" s="8">
        <v>3.1297816107942701E-3</v>
      </c>
      <c r="AE1088" s="8">
        <v>2.3977365367093572E-3</v>
      </c>
      <c r="AF1088" s="8">
        <v>5.8649994428250786E-4</v>
      </c>
      <c r="AG1088" s="8">
        <v>2.5077740997091068E-3</v>
      </c>
      <c r="AH1088" s="8">
        <v>1.7754578461920874E-3</v>
      </c>
    </row>
    <row r="1089" spans="1:34">
      <c r="A1089" s="1" t="s">
        <v>2524</v>
      </c>
      <c r="B1089" s="1" t="s">
        <v>2525</v>
      </c>
      <c r="C1089" s="1" t="s">
        <v>2526</v>
      </c>
      <c r="D1089" s="1">
        <v>40718</v>
      </c>
      <c r="E1089" s="1">
        <v>6.43</v>
      </c>
      <c r="F1089" s="1" t="s">
        <v>2527</v>
      </c>
      <c r="G1089" s="1">
        <v>361</v>
      </c>
      <c r="H1089" s="9" t="s">
        <v>97</v>
      </c>
      <c r="I1089" s="10" t="s">
        <v>1508</v>
      </c>
      <c r="J1089" s="4">
        <v>0.39887817547244209</v>
      </c>
      <c r="K1089" s="4">
        <v>-0.74994319561772049</v>
      </c>
      <c r="L1089" s="11">
        <f>S1089/W1089</f>
        <v>1.3184822740791247</v>
      </c>
      <c r="M1089" s="8">
        <f>O1089/S1089</f>
        <v>0.5946269697622909</v>
      </c>
      <c r="N1089" s="1">
        <v>1118</v>
      </c>
      <c r="O1089" s="8">
        <v>2.8934271431439122E-3</v>
      </c>
      <c r="P1089" s="8">
        <v>1.8432558511840178E-4</v>
      </c>
      <c r="Q1089" s="1">
        <v>2</v>
      </c>
      <c r="R1089" s="1">
        <v>1035</v>
      </c>
      <c r="S1089" s="8">
        <v>4.8659534300985264E-3</v>
      </c>
      <c r="T1089" s="8">
        <v>1.0124576602429322E-3</v>
      </c>
      <c r="U1089" s="1">
        <v>3</v>
      </c>
      <c r="V1089" s="1">
        <v>1053</v>
      </c>
      <c r="W1089" s="8">
        <v>3.69057174735025E-3</v>
      </c>
      <c r="X1089" s="8">
        <v>1.1953168086665101E-3</v>
      </c>
      <c r="Y1089" s="1">
        <v>3</v>
      </c>
      <c r="Z1089" s="8"/>
      <c r="AA1089" s="8">
        <v>2.7630892719605121E-3</v>
      </c>
      <c r="AB1089" s="8">
        <v>3.0237650143273122E-3</v>
      </c>
      <c r="AC1089" s="8">
        <v>3.8905775075987969E-3</v>
      </c>
      <c r="AD1089" s="8">
        <v>5.9118097092780673E-3</v>
      </c>
      <c r="AE1089" s="8">
        <v>4.7954730734187144E-3</v>
      </c>
      <c r="AF1089" s="8">
        <v>4.6919995542600628E-3</v>
      </c>
      <c r="AG1089" s="8">
        <v>4.0124385595345707E-3</v>
      </c>
      <c r="AH1089" s="8">
        <v>2.3672771282561168E-3</v>
      </c>
    </row>
    <row r="1090" spans="1:34">
      <c r="A1090" s="1" t="s">
        <v>3855</v>
      </c>
      <c r="B1090" s="1" t="s">
        <v>3856</v>
      </c>
      <c r="C1090" s="1" t="s">
        <v>3857</v>
      </c>
      <c r="D1090" s="1">
        <v>30812</v>
      </c>
      <c r="E1090" s="1">
        <v>7.68</v>
      </c>
      <c r="F1090" s="1" t="s">
        <v>3858</v>
      </c>
      <c r="G1090" s="1">
        <v>285</v>
      </c>
      <c r="H1090" s="9" t="s">
        <v>29</v>
      </c>
      <c r="I1090" s="10" t="s">
        <v>806</v>
      </c>
      <c r="J1090" s="4" t="s">
        <v>5731</v>
      </c>
      <c r="K1090" s="4" t="s">
        <v>5732</v>
      </c>
      <c r="L1090" s="11" t="s">
        <v>3</v>
      </c>
      <c r="M1090" s="8" t="s">
        <v>5737</v>
      </c>
      <c r="N1090" s="1">
        <v>1119</v>
      </c>
      <c r="O1090" s="8">
        <v>2.8779007908728647E-3</v>
      </c>
      <c r="P1090" s="8">
        <v>1.3029813637578051E-3</v>
      </c>
      <c r="Q1090" s="1">
        <v>2</v>
      </c>
      <c r="R1090" s="1" t="s">
        <v>39</v>
      </c>
      <c r="S1090" s="8" t="s">
        <v>39</v>
      </c>
      <c r="T1090" s="8" t="s">
        <v>39</v>
      </c>
      <c r="U1090" s="1">
        <v>1</v>
      </c>
      <c r="V1090" s="1">
        <v>872</v>
      </c>
      <c r="W1090" s="8">
        <v>9.5033008689288587E-3</v>
      </c>
      <c r="X1090" s="8">
        <v>5.6373350611626984E-3</v>
      </c>
      <c r="Y1090" s="1">
        <v>2</v>
      </c>
      <c r="Z1090" s="8"/>
      <c r="AA1090" s="8">
        <v>3.7992477489457045E-3</v>
      </c>
      <c r="AB1090" s="8">
        <v>1.9565538328000253E-3</v>
      </c>
      <c r="AC1090" s="8"/>
      <c r="AD1090" s="8">
        <v>7.9983307831409129E-3</v>
      </c>
      <c r="AE1090" s="8"/>
      <c r="AF1090" s="8">
        <v>1.3489498718497682E-2</v>
      </c>
      <c r="AG1090" s="8">
        <v>5.517103019360035E-3</v>
      </c>
      <c r="AH1090" s="8"/>
    </row>
    <row r="1091" spans="1:34">
      <c r="A1091" s="1" t="s">
        <v>4640</v>
      </c>
      <c r="B1091" s="1" t="s">
        <v>4641</v>
      </c>
      <c r="C1091" s="1" t="s">
        <v>4642</v>
      </c>
      <c r="D1091" s="1">
        <v>39592</v>
      </c>
      <c r="E1091" s="1">
        <v>5.49</v>
      </c>
      <c r="F1091" s="1" t="s">
        <v>4643</v>
      </c>
      <c r="G1091" s="1">
        <v>354</v>
      </c>
      <c r="H1091" s="9" t="s">
        <v>35</v>
      </c>
      <c r="I1091" s="10" t="s">
        <v>1508</v>
      </c>
      <c r="J1091" s="4" t="s">
        <v>5732</v>
      </c>
      <c r="K1091" s="4">
        <v>-0.8980995221944732</v>
      </c>
      <c r="L1091" s="11" t="s">
        <v>2</v>
      </c>
      <c r="M1091" s="8">
        <f>O1091/S1091</f>
        <v>0.5365931258327572</v>
      </c>
      <c r="N1091" s="1">
        <v>1120</v>
      </c>
      <c r="O1091" s="8">
        <v>2.8727271687712642E-3</v>
      </c>
      <c r="P1091" s="8">
        <v>1.351792420518236E-4</v>
      </c>
      <c r="Q1091" s="1">
        <v>3</v>
      </c>
      <c r="R1091" s="1">
        <v>1019</v>
      </c>
      <c r="S1091" s="8">
        <v>5.3536413913483905E-3</v>
      </c>
      <c r="T1091" s="8">
        <v>7.8936920530312601E-4</v>
      </c>
      <c r="U1091" s="1">
        <v>2</v>
      </c>
      <c r="V1091" s="1" t="s">
        <v>39</v>
      </c>
      <c r="W1091" s="8" t="s">
        <v>39</v>
      </c>
      <c r="X1091" s="8" t="s">
        <v>39</v>
      </c>
      <c r="Y1091" s="1">
        <v>1</v>
      </c>
      <c r="Z1091" s="8">
        <v>2.8313272200259664E-3</v>
      </c>
      <c r="AA1091" s="8">
        <v>2.7630892719605121E-3</v>
      </c>
      <c r="AB1091" s="8">
        <v>3.0237650143273122E-3</v>
      </c>
      <c r="AC1091" s="8"/>
      <c r="AD1091" s="8">
        <v>5.9118097092780673E-3</v>
      </c>
      <c r="AE1091" s="8">
        <v>4.7954730734187144E-3</v>
      </c>
      <c r="AF1091" s="8">
        <v>4.6919995542600628E-3</v>
      </c>
      <c r="AG1091" s="8"/>
      <c r="AH1091" s="8"/>
    </row>
    <row r="1092" spans="1:34">
      <c r="A1092" s="1" t="s">
        <v>5403</v>
      </c>
      <c r="B1092" s="1" t="s">
        <v>5404</v>
      </c>
      <c r="C1092" s="1" t="s">
        <v>5405</v>
      </c>
      <c r="D1092" s="1">
        <v>52960</v>
      </c>
      <c r="E1092" s="1">
        <v>9.2899999999999991</v>
      </c>
      <c r="F1092" s="1" t="s">
        <v>5406</v>
      </c>
      <c r="G1092" s="1">
        <v>470</v>
      </c>
      <c r="H1092" s="9" t="s">
        <v>5227</v>
      </c>
      <c r="I1092" s="10" t="s">
        <v>811</v>
      </c>
      <c r="J1092" s="4"/>
      <c r="K1092" s="4" t="s">
        <v>5732</v>
      </c>
      <c r="L1092" s="11"/>
      <c r="M1092" s="8" t="s">
        <v>5737</v>
      </c>
      <c r="N1092" s="1">
        <v>1122</v>
      </c>
      <c r="O1092" s="8">
        <v>2.8404330100552152E-3</v>
      </c>
      <c r="P1092" s="8">
        <v>1.013902870274694E-3</v>
      </c>
      <c r="Q1092" s="1">
        <v>2</v>
      </c>
      <c r="R1092" s="1" t="s">
        <v>39</v>
      </c>
      <c r="S1092" s="8" t="s">
        <v>39</v>
      </c>
      <c r="T1092" s="8" t="s">
        <v>39</v>
      </c>
      <c r="U1092" s="1">
        <v>1</v>
      </c>
      <c r="V1092" s="1" t="s">
        <v>39</v>
      </c>
      <c r="W1092" s="8" t="s">
        <v>39</v>
      </c>
      <c r="X1092" s="8" t="s">
        <v>39</v>
      </c>
      <c r="Y1092" s="1">
        <v>1</v>
      </c>
      <c r="Z1092" s="8">
        <v>2.1234954150194749E-3</v>
      </c>
      <c r="AA1092" s="8"/>
      <c r="AB1092" s="8">
        <v>3.5573706050909559E-3</v>
      </c>
      <c r="AC1092" s="8"/>
      <c r="AD1092" s="8"/>
      <c r="AE1092" s="8">
        <v>3.596604805064036E-3</v>
      </c>
      <c r="AF1092" s="8"/>
      <c r="AG1092" s="8">
        <v>4.1629050055171174E-2</v>
      </c>
      <c r="AH1092" s="8"/>
    </row>
    <row r="1093" spans="1:34">
      <c r="A1093" s="1" t="s">
        <v>2559</v>
      </c>
      <c r="B1093" s="1" t="s">
        <v>2560</v>
      </c>
      <c r="C1093" s="1" t="s">
        <v>2561</v>
      </c>
      <c r="D1093" s="1">
        <v>131548</v>
      </c>
      <c r="E1093" s="1">
        <v>8.17</v>
      </c>
      <c r="F1093" s="1" t="s">
        <v>2562</v>
      </c>
      <c r="G1093" s="1">
        <v>1150</v>
      </c>
      <c r="H1093" s="9" t="s">
        <v>97</v>
      </c>
      <c r="I1093" s="10" t="s">
        <v>1508</v>
      </c>
      <c r="J1093" s="4">
        <v>0.40929811065521338</v>
      </c>
      <c r="K1093" s="4">
        <v>-0.23309400540317646</v>
      </c>
      <c r="L1093" s="11">
        <f>S1093/W1093</f>
        <v>1.3280395489002363</v>
      </c>
      <c r="M1093" s="8">
        <f>O1093/S1093</f>
        <v>0.85080828938939179</v>
      </c>
      <c r="N1093" s="1">
        <v>1123</v>
      </c>
      <c r="O1093" s="8">
        <v>2.8386118520493655E-3</v>
      </c>
      <c r="P1093" s="8">
        <v>1.030202540438805E-5</v>
      </c>
      <c r="Q1093" s="1">
        <v>2</v>
      </c>
      <c r="R1093" s="1">
        <v>1089</v>
      </c>
      <c r="S1093" s="8">
        <v>3.3363707047172528E-3</v>
      </c>
      <c r="T1093" s="8">
        <v>1.2757087589291448E-3</v>
      </c>
      <c r="U1093" s="1">
        <v>3</v>
      </c>
      <c r="V1093" s="1">
        <v>1091</v>
      </c>
      <c r="W1093" s="8">
        <v>2.5122525210037132E-3</v>
      </c>
      <c r="X1093" s="8">
        <v>1.748603683639996E-3</v>
      </c>
      <c r="Y1093" s="1">
        <v>3</v>
      </c>
      <c r="Z1093" s="8">
        <v>2.8313272200259664E-3</v>
      </c>
      <c r="AA1093" s="8"/>
      <c r="AB1093" s="8">
        <v>2.8458964840727642E-3</v>
      </c>
      <c r="AC1093" s="8">
        <v>2.4316109422492481E-3</v>
      </c>
      <c r="AD1093" s="8">
        <v>2.782028098483796E-3</v>
      </c>
      <c r="AE1093" s="8">
        <v>4.7954730734187144E-3</v>
      </c>
      <c r="AF1093" s="8">
        <v>2.9324997214125394E-3</v>
      </c>
      <c r="AG1093" s="8">
        <v>4.0124385595345707E-3</v>
      </c>
      <c r="AH1093" s="8">
        <v>5.9181928206402919E-4</v>
      </c>
    </row>
    <row r="1094" spans="1:34">
      <c r="A1094" s="1" t="s">
        <v>5166</v>
      </c>
      <c r="B1094" s="1" t="s">
        <v>5167</v>
      </c>
      <c r="C1094" s="1" t="s">
        <v>5168</v>
      </c>
      <c r="D1094" s="1">
        <v>64424</v>
      </c>
      <c r="E1094" s="1">
        <v>9.2200000000000006</v>
      </c>
      <c r="F1094" s="1" t="s">
        <v>5169</v>
      </c>
      <c r="G1094" s="1">
        <v>580</v>
      </c>
      <c r="H1094" s="9" t="s">
        <v>29</v>
      </c>
      <c r="I1094" s="10" t="s">
        <v>29</v>
      </c>
      <c r="J1094" s="4"/>
      <c r="K1094" s="4" t="s">
        <v>5732</v>
      </c>
      <c r="L1094" s="11"/>
      <c r="M1094" s="8" t="s">
        <v>5737</v>
      </c>
      <c r="N1094" s="1">
        <v>1124</v>
      </c>
      <c r="O1094" s="8">
        <v>2.8256097182062958E-3</v>
      </c>
      <c r="P1094" s="8">
        <v>1.8661546830230143E-3</v>
      </c>
      <c r="Q1094" s="1">
        <v>3</v>
      </c>
      <c r="R1094" s="1" t="s">
        <v>39</v>
      </c>
      <c r="S1094" s="8" t="s">
        <v>39</v>
      </c>
      <c r="T1094" s="8" t="s">
        <v>39</v>
      </c>
      <c r="U1094" s="1">
        <v>0</v>
      </c>
      <c r="V1094" s="1" t="s">
        <v>39</v>
      </c>
      <c r="W1094" s="8" t="s">
        <v>39</v>
      </c>
      <c r="X1094" s="8" t="s">
        <v>39</v>
      </c>
      <c r="Y1094" s="1">
        <v>1</v>
      </c>
      <c r="Z1094" s="8">
        <v>1.7695795125162292E-3</v>
      </c>
      <c r="AA1094" s="8">
        <v>1.7269307949753202E-3</v>
      </c>
      <c r="AB1094" s="8">
        <v>4.980318847127338E-3</v>
      </c>
      <c r="AC1094" s="8"/>
      <c r="AD1094" s="8"/>
      <c r="AE1094" s="8"/>
      <c r="AF1094" s="8">
        <v>2.9324997214125394E-3</v>
      </c>
      <c r="AG1094" s="8"/>
      <c r="AH1094" s="8"/>
    </row>
    <row r="1095" spans="1:34">
      <c r="A1095" s="1" t="s">
        <v>1773</v>
      </c>
      <c r="B1095" s="1" t="s">
        <v>1774</v>
      </c>
      <c r="C1095" s="1" t="s">
        <v>1775</v>
      </c>
      <c r="D1095" s="1">
        <v>56852</v>
      </c>
      <c r="E1095" s="1">
        <v>8.0399999999999991</v>
      </c>
      <c r="F1095" s="1" t="s">
        <v>1776</v>
      </c>
      <c r="G1095" s="1">
        <v>496</v>
      </c>
      <c r="H1095" s="9" t="s">
        <v>97</v>
      </c>
      <c r="I1095" s="10" t="s">
        <v>806</v>
      </c>
      <c r="J1095" s="4">
        <v>0.11927039327728416</v>
      </c>
      <c r="K1095" s="4">
        <v>-0.33135850660252258</v>
      </c>
      <c r="L1095" s="11">
        <f>S1095/W1095</f>
        <v>1.0861854126555117</v>
      </c>
      <c r="M1095" s="8">
        <f>O1095/S1095</f>
        <v>0.79478772337428905</v>
      </c>
      <c r="N1095" s="1">
        <v>1125</v>
      </c>
      <c r="O1095" s="8">
        <v>2.8179100490213025E-3</v>
      </c>
      <c r="P1095" s="8">
        <v>1.2380097654965754E-3</v>
      </c>
      <c r="Q1095" s="1">
        <v>3</v>
      </c>
      <c r="R1095" s="1">
        <v>1085</v>
      </c>
      <c r="S1095" s="8">
        <v>3.5454876392123956E-3</v>
      </c>
      <c r="T1095" s="8">
        <v>8.8749609706788811E-4</v>
      </c>
      <c r="U1095" s="1">
        <v>2</v>
      </c>
      <c r="V1095" s="1">
        <v>1063</v>
      </c>
      <c r="W1095" s="8">
        <v>3.2641642926729874E-3</v>
      </c>
      <c r="X1095" s="8">
        <v>3.6039164070020307E-4</v>
      </c>
      <c r="Y1095" s="1">
        <v>2</v>
      </c>
      <c r="Z1095" s="8">
        <v>4.2469908300389499E-3</v>
      </c>
      <c r="AA1095" s="8">
        <v>2.0723169539703843E-3</v>
      </c>
      <c r="AB1095" s="8">
        <v>2.1344223630545729E-3</v>
      </c>
      <c r="AC1095" s="8">
        <v>2.9179331306990975E-3</v>
      </c>
      <c r="AD1095" s="8">
        <v>4.1730421477256937E-3</v>
      </c>
      <c r="AE1095" s="8"/>
      <c r="AF1095" s="8">
        <v>3.5189996656950469E-3</v>
      </c>
      <c r="AG1095" s="8">
        <v>3.0093289196509282E-3</v>
      </c>
      <c r="AH1095" s="8"/>
    </row>
    <row r="1096" spans="1:34">
      <c r="A1096" s="1" t="s">
        <v>1927</v>
      </c>
      <c r="B1096" s="1" t="s">
        <v>1928</v>
      </c>
      <c r="C1096" s="1" t="s">
        <v>1929</v>
      </c>
      <c r="D1096" s="1">
        <v>43837</v>
      </c>
      <c r="E1096" s="1">
        <v>8.66</v>
      </c>
      <c r="F1096" s="1" t="s">
        <v>1930</v>
      </c>
      <c r="G1096" s="1">
        <v>406</v>
      </c>
      <c r="H1096" s="9" t="s">
        <v>29</v>
      </c>
      <c r="I1096" s="10" t="s">
        <v>806</v>
      </c>
      <c r="J1096" s="4">
        <v>0.19223926352979864</v>
      </c>
      <c r="K1096" s="4">
        <v>-1.8216564400892798</v>
      </c>
      <c r="L1096" s="11">
        <f>S1096/W1096</f>
        <v>1.1425357147910307</v>
      </c>
      <c r="M1096" s="8">
        <f>O1096/S1096</f>
        <v>0.28289597585472903</v>
      </c>
      <c r="N1096" s="1">
        <v>1126</v>
      </c>
      <c r="O1096" s="8">
        <v>2.8134376586864142E-3</v>
      </c>
      <c r="P1096" s="8">
        <v>4.4207305936259879E-5</v>
      </c>
      <c r="Q1096" s="1">
        <v>3</v>
      </c>
      <c r="R1096" s="1">
        <v>874</v>
      </c>
      <c r="S1096" s="8">
        <v>9.9451314221986418E-3</v>
      </c>
      <c r="T1096" s="8">
        <v>9.0761720669568988E-3</v>
      </c>
      <c r="U1096" s="1">
        <v>3</v>
      </c>
      <c r="V1096" s="1">
        <v>888</v>
      </c>
      <c r="W1096" s="8">
        <v>8.7044381137946335E-3</v>
      </c>
      <c r="X1096" s="8">
        <v>9.6104437520054228E-4</v>
      </c>
      <c r="Y1096" s="1">
        <v>2</v>
      </c>
      <c r="Z1096" s="8">
        <v>2.8313272200259664E-3</v>
      </c>
      <c r="AA1096" s="8">
        <v>2.7630892719605121E-3</v>
      </c>
      <c r="AB1096" s="8">
        <v>2.8458964840727642E-3</v>
      </c>
      <c r="AC1096" s="8">
        <v>3.8905775075987969E-3</v>
      </c>
      <c r="AD1096" s="8">
        <v>5.5640561969675919E-3</v>
      </c>
      <c r="AE1096" s="8">
        <v>2.0380760562029535E-2</v>
      </c>
      <c r="AF1096" s="8">
        <v>9.3839991085201257E-3</v>
      </c>
      <c r="AG1096" s="8">
        <v>8.0248771190691414E-3</v>
      </c>
      <c r="AH1096" s="8"/>
    </row>
    <row r="1097" spans="1:34">
      <c r="A1097" s="1" t="s">
        <v>5162</v>
      </c>
      <c r="B1097" s="1" t="s">
        <v>5163</v>
      </c>
      <c r="C1097" s="1" t="s">
        <v>5164</v>
      </c>
      <c r="D1097" s="1">
        <v>43909</v>
      </c>
      <c r="E1097" s="1">
        <v>6.33</v>
      </c>
      <c r="F1097" s="1" t="s">
        <v>5165</v>
      </c>
      <c r="G1097" s="1">
        <v>393</v>
      </c>
      <c r="H1097" s="9" t="s">
        <v>38</v>
      </c>
      <c r="I1097" s="10" t="s">
        <v>64</v>
      </c>
      <c r="J1097" s="4"/>
      <c r="K1097" s="4" t="s">
        <v>5732</v>
      </c>
      <c r="L1097" s="11"/>
      <c r="M1097" s="8" t="s">
        <v>5737</v>
      </c>
      <c r="N1097" s="1">
        <v>1126</v>
      </c>
      <c r="O1097" s="8">
        <v>2.8134376586864142E-3</v>
      </c>
      <c r="P1097" s="8">
        <v>4.4207305936259879E-5</v>
      </c>
      <c r="Q1097" s="1">
        <v>3</v>
      </c>
      <c r="R1097" s="1" t="s">
        <v>39</v>
      </c>
      <c r="S1097" s="8" t="s">
        <v>39</v>
      </c>
      <c r="T1097" s="8" t="s">
        <v>39</v>
      </c>
      <c r="U1097" s="1">
        <v>1</v>
      </c>
      <c r="V1097" s="1" t="s">
        <v>39</v>
      </c>
      <c r="W1097" s="8" t="s">
        <v>39</v>
      </c>
      <c r="X1097" s="8" t="s">
        <v>39</v>
      </c>
      <c r="Y1097" s="1">
        <v>1</v>
      </c>
      <c r="Z1097" s="8">
        <v>2.8313272200259664E-3</v>
      </c>
      <c r="AA1097" s="8">
        <v>2.7630892719605121E-3</v>
      </c>
      <c r="AB1097" s="8">
        <v>2.8458964840727642E-3</v>
      </c>
      <c r="AC1097" s="8"/>
      <c r="AD1097" s="8">
        <v>2.782028098483796E-3</v>
      </c>
      <c r="AE1097" s="8"/>
      <c r="AF1097" s="8"/>
      <c r="AG1097" s="8"/>
      <c r="AH1097" s="8">
        <v>2.3672771282561168E-3</v>
      </c>
    </row>
    <row r="1098" spans="1:34">
      <c r="A1098" s="1" t="s">
        <v>2611</v>
      </c>
      <c r="B1098" s="1" t="s">
        <v>2612</v>
      </c>
      <c r="C1098" s="1" t="s">
        <v>2613</v>
      </c>
      <c r="D1098" s="1">
        <v>173561</v>
      </c>
      <c r="E1098" s="1">
        <v>8.85</v>
      </c>
      <c r="F1098" s="1" t="s">
        <v>2614</v>
      </c>
      <c r="G1098" s="1">
        <v>1543</v>
      </c>
      <c r="H1098" s="9" t="s">
        <v>35</v>
      </c>
      <c r="I1098" s="10" t="s">
        <v>64</v>
      </c>
      <c r="J1098" s="4">
        <v>0.41836053327169476</v>
      </c>
      <c r="K1098" s="4">
        <v>-1.0336159053216722</v>
      </c>
      <c r="L1098" s="11">
        <f>S1098/W1098</f>
        <v>1.3364080085271066</v>
      </c>
      <c r="M1098" s="8">
        <f>O1098/S1098</f>
        <v>0.48848429836933194</v>
      </c>
      <c r="N1098" s="1">
        <v>1128</v>
      </c>
      <c r="O1098" s="8">
        <v>2.8065370576770602E-3</v>
      </c>
      <c r="P1098" s="8">
        <v>6.6006884677280962E-4</v>
      </c>
      <c r="Q1098" s="1">
        <v>3</v>
      </c>
      <c r="R1098" s="1">
        <v>1004</v>
      </c>
      <c r="S1098" s="8">
        <v>5.7453987099399069E-3</v>
      </c>
      <c r="T1098" s="8">
        <v>3.4891285747029126E-3</v>
      </c>
      <c r="U1098" s="1">
        <v>3</v>
      </c>
      <c r="V1098" s="1">
        <v>1029</v>
      </c>
      <c r="W1098" s="8">
        <v>4.2991351991912069E-3</v>
      </c>
      <c r="X1098" s="8">
        <v>2.9388252939431779E-3</v>
      </c>
      <c r="Y1098" s="1">
        <v>3</v>
      </c>
      <c r="Z1098" s="8">
        <v>2.8313272200259664E-3</v>
      </c>
      <c r="AA1098" s="8">
        <v>3.4538615899506403E-3</v>
      </c>
      <c r="AB1098" s="8">
        <v>2.1344223630545729E-3</v>
      </c>
      <c r="AC1098" s="8">
        <v>4.8632218844984962E-3</v>
      </c>
      <c r="AD1098" s="8">
        <v>2.782028098483796E-3</v>
      </c>
      <c r="AE1098" s="8">
        <v>9.5909461468374289E-3</v>
      </c>
      <c r="AF1098" s="8">
        <v>4.6919995542600628E-3</v>
      </c>
      <c r="AG1098" s="8">
        <v>7.0217674791854994E-3</v>
      </c>
      <c r="AH1098" s="8">
        <v>1.1836385641280584E-3</v>
      </c>
    </row>
    <row r="1099" spans="1:34">
      <c r="A1099" s="1" t="s">
        <v>5399</v>
      </c>
      <c r="B1099" s="1" t="s">
        <v>5400</v>
      </c>
      <c r="C1099" s="1" t="s">
        <v>5401</v>
      </c>
      <c r="D1099" s="1">
        <v>43534</v>
      </c>
      <c r="E1099" s="1">
        <v>7.17</v>
      </c>
      <c r="F1099" s="1" t="s">
        <v>5402</v>
      </c>
      <c r="G1099" s="1">
        <v>390</v>
      </c>
      <c r="H1099" s="9" t="s">
        <v>5227</v>
      </c>
      <c r="I1099" s="10" t="s">
        <v>29</v>
      </c>
      <c r="J1099" s="4"/>
      <c r="K1099" s="4" t="s">
        <v>5732</v>
      </c>
      <c r="L1099" s="11"/>
      <c r="M1099" s="8" t="s">
        <v>5737</v>
      </c>
      <c r="N1099" s="1">
        <v>1129</v>
      </c>
      <c r="O1099" s="8">
        <v>2.8044928780166381E-3</v>
      </c>
      <c r="P1099" s="8">
        <v>5.8553541215726268E-5</v>
      </c>
      <c r="Q1099" s="1">
        <v>2</v>
      </c>
      <c r="R1099" s="1" t="s">
        <v>39</v>
      </c>
      <c r="S1099" s="8" t="s">
        <v>39</v>
      </c>
      <c r="T1099" s="8" t="s">
        <v>39</v>
      </c>
      <c r="U1099" s="1">
        <v>0</v>
      </c>
      <c r="V1099" s="1" t="s">
        <v>39</v>
      </c>
      <c r="W1099" s="8" t="s">
        <v>39</v>
      </c>
      <c r="X1099" s="8" t="s">
        <v>39</v>
      </c>
      <c r="Y1099" s="1">
        <v>0</v>
      </c>
      <c r="Z1099" s="8"/>
      <c r="AA1099" s="8">
        <v>2.7630892719605121E-3</v>
      </c>
      <c r="AB1099" s="8">
        <v>2.8458964840727642E-3</v>
      </c>
      <c r="AC1099" s="8"/>
      <c r="AD1099" s="8"/>
      <c r="AE1099" s="8"/>
      <c r="AF1099" s="8"/>
      <c r="AG1099" s="8"/>
      <c r="AH1099" s="8"/>
    </row>
    <row r="1100" spans="1:34">
      <c r="A1100" s="1" t="s">
        <v>802</v>
      </c>
      <c r="B1100" s="1" t="s">
        <v>803</v>
      </c>
      <c r="C1100" s="1" t="s">
        <v>804</v>
      </c>
      <c r="D1100" s="1">
        <v>57070</v>
      </c>
      <c r="E1100" s="1">
        <v>6.27</v>
      </c>
      <c r="F1100" s="1" t="s">
        <v>805</v>
      </c>
      <c r="G1100" s="1">
        <v>523</v>
      </c>
      <c r="H1100" s="9" t="s">
        <v>35</v>
      </c>
      <c r="I1100" s="10" t="s">
        <v>806</v>
      </c>
      <c r="J1100" s="4">
        <v>-0.26316111222622063</v>
      </c>
      <c r="K1100" s="4">
        <v>-1.155079904657385</v>
      </c>
      <c r="L1100" s="11">
        <f>S1100/W1100</f>
        <v>0.83326014806494697</v>
      </c>
      <c r="M1100" s="8">
        <f>O1100/S1100</f>
        <v>0.44904131529104174</v>
      </c>
      <c r="N1100" s="1">
        <v>1130</v>
      </c>
      <c r="O1100" s="8">
        <v>2.8008505620049384E-3</v>
      </c>
      <c r="P1100" s="8">
        <v>1.1637633394119317E-3</v>
      </c>
      <c r="Q1100" s="1">
        <v>3</v>
      </c>
      <c r="R1100" s="1">
        <v>986</v>
      </c>
      <c r="S1100" s="8">
        <v>6.2374005834843829E-3</v>
      </c>
      <c r="T1100" s="8">
        <v>4.3655184234139329E-3</v>
      </c>
      <c r="U1100" s="1">
        <v>3</v>
      </c>
      <c r="V1100" s="1">
        <v>932</v>
      </c>
      <c r="W1100" s="8">
        <v>7.4855380975188792E-3</v>
      </c>
      <c r="X1100" s="8">
        <v>6.5675534380806744E-3</v>
      </c>
      <c r="Y1100" s="1">
        <v>3</v>
      </c>
      <c r="Z1100" s="8">
        <v>2.1234954150194749E-3</v>
      </c>
      <c r="AA1100" s="8">
        <v>4.1446339079407686E-3</v>
      </c>
      <c r="AB1100" s="8">
        <v>2.1344223630545729E-3</v>
      </c>
      <c r="AC1100" s="8">
        <v>5.8358662613981951E-3</v>
      </c>
      <c r="AD1100" s="8">
        <v>2.0865210738628469E-3</v>
      </c>
      <c r="AE1100" s="8">
        <v>1.0789814415192106E-2</v>
      </c>
      <c r="AF1100" s="8">
        <v>1.4662498607062696E-2</v>
      </c>
      <c r="AG1100" s="8">
        <v>6.0186578393018565E-3</v>
      </c>
      <c r="AH1100" s="8">
        <v>1.7754578461920874E-3</v>
      </c>
    </row>
    <row r="1101" spans="1:34">
      <c r="A1101" s="1" t="s">
        <v>5395</v>
      </c>
      <c r="B1101" s="1" t="s">
        <v>5396</v>
      </c>
      <c r="C1101" s="1" t="s">
        <v>5397</v>
      </c>
      <c r="D1101" s="1">
        <v>40931</v>
      </c>
      <c r="E1101" s="1">
        <v>8.07</v>
      </c>
      <c r="F1101" s="1" t="s">
        <v>5398</v>
      </c>
      <c r="G1101" s="1">
        <v>370</v>
      </c>
      <c r="H1101" s="9" t="s">
        <v>5227</v>
      </c>
      <c r="I1101" s="10" t="s">
        <v>64</v>
      </c>
      <c r="J1101" s="4"/>
      <c r="K1101" s="4" t="s">
        <v>5732</v>
      </c>
      <c r="L1101" s="11"/>
      <c r="M1101" s="8" t="s">
        <v>5737</v>
      </c>
      <c r="N1101" s="1">
        <v>1131</v>
      </c>
      <c r="O1101" s="8">
        <v>2.7972082459932395E-3</v>
      </c>
      <c r="P1101" s="8">
        <v>4.8251515811338218E-5</v>
      </c>
      <c r="Q1101" s="1">
        <v>2</v>
      </c>
      <c r="R1101" s="1" t="s">
        <v>39</v>
      </c>
      <c r="S1101" s="8" t="s">
        <v>39</v>
      </c>
      <c r="T1101" s="8" t="s">
        <v>39</v>
      </c>
      <c r="U1101" s="1">
        <v>0</v>
      </c>
      <c r="V1101" s="1" t="s">
        <v>39</v>
      </c>
      <c r="W1101" s="8" t="s">
        <v>39</v>
      </c>
      <c r="X1101" s="8" t="s">
        <v>39</v>
      </c>
      <c r="Y1101" s="1">
        <v>1</v>
      </c>
      <c r="Z1101" s="8">
        <v>2.8313272200259664E-3</v>
      </c>
      <c r="AA1101" s="8">
        <v>2.7630892719605121E-3</v>
      </c>
      <c r="AB1101" s="8"/>
      <c r="AC1101" s="8"/>
      <c r="AD1101" s="8"/>
      <c r="AE1101" s="8"/>
      <c r="AF1101" s="8"/>
      <c r="AG1101" s="8">
        <v>8.5264319390109637E-3</v>
      </c>
      <c r="AH1101" s="8"/>
    </row>
    <row r="1102" spans="1:34">
      <c r="A1102" s="1" t="s">
        <v>1402</v>
      </c>
      <c r="B1102" s="1" t="s">
        <v>1403</v>
      </c>
      <c r="C1102" s="1" t="s">
        <v>1404</v>
      </c>
      <c r="D1102" s="1">
        <v>61481</v>
      </c>
      <c r="E1102" s="1">
        <v>6.22</v>
      </c>
      <c r="F1102" s="1" t="s">
        <v>1405</v>
      </c>
      <c r="G1102" s="1">
        <v>556</v>
      </c>
      <c r="H1102" s="9" t="s">
        <v>35</v>
      </c>
      <c r="I1102" s="10" t="s">
        <v>64</v>
      </c>
      <c r="J1102" s="4">
        <v>-3.0508184908215889E-3</v>
      </c>
      <c r="K1102" s="4">
        <v>3.674509373535844E-2</v>
      </c>
      <c r="L1102" s="11">
        <f>S1102/W1102</f>
        <v>0.99788756809609769</v>
      </c>
      <c r="M1102" s="8">
        <f>O1102/S1102</f>
        <v>1.0257968837772222</v>
      </c>
      <c r="N1102" s="1">
        <v>1132</v>
      </c>
      <c r="O1102" s="8">
        <v>2.7844136307309669E-3</v>
      </c>
      <c r="P1102" s="8">
        <v>1.4351921735382229E-3</v>
      </c>
      <c r="Q1102" s="1">
        <v>2</v>
      </c>
      <c r="R1102" s="1">
        <v>1114</v>
      </c>
      <c r="S1102" s="8">
        <v>2.7143908065679723E-3</v>
      </c>
      <c r="T1102" s="8">
        <v>3.9991111928556339E-4</v>
      </c>
      <c r="U1102" s="1">
        <v>2</v>
      </c>
      <c r="V1102" s="1">
        <v>1085</v>
      </c>
      <c r="W1102" s="8">
        <v>2.7201369105608231E-3</v>
      </c>
      <c r="X1102" s="8">
        <v>3.0032636725016947E-4</v>
      </c>
      <c r="Y1102" s="1">
        <v>2</v>
      </c>
      <c r="Z1102" s="8">
        <v>1.7695795125162292E-3</v>
      </c>
      <c r="AA1102" s="8">
        <v>3.7992477489457045E-3</v>
      </c>
      <c r="AB1102" s="8"/>
      <c r="AC1102" s="8">
        <v>2.4316109422492481E-3</v>
      </c>
      <c r="AD1102" s="8"/>
      <c r="AE1102" s="8">
        <v>2.9971706708866964E-3</v>
      </c>
      <c r="AF1102" s="8">
        <v>2.9324997214125394E-3</v>
      </c>
      <c r="AG1102" s="8">
        <v>2.5077740997091068E-3</v>
      </c>
      <c r="AH1102" s="8"/>
    </row>
    <row r="1103" spans="1:34">
      <c r="A1103" s="1" t="s">
        <v>5391</v>
      </c>
      <c r="B1103" s="1" t="s">
        <v>5392</v>
      </c>
      <c r="C1103" s="1" t="s">
        <v>5393</v>
      </c>
      <c r="D1103" s="1">
        <v>62868</v>
      </c>
      <c r="E1103" s="1">
        <v>6.03</v>
      </c>
      <c r="F1103" s="1" t="s">
        <v>5394</v>
      </c>
      <c r="G1103" s="1">
        <v>563</v>
      </c>
      <c r="H1103" s="9" t="s">
        <v>5227</v>
      </c>
      <c r="I1103" s="10" t="s">
        <v>1508</v>
      </c>
      <c r="J1103" s="4"/>
      <c r="K1103" s="4" t="s">
        <v>5732</v>
      </c>
      <c r="L1103" s="11"/>
      <c r="M1103" s="8" t="s">
        <v>5737</v>
      </c>
      <c r="N1103" s="1">
        <v>1132</v>
      </c>
      <c r="O1103" s="8">
        <v>2.7844136307309669E-3</v>
      </c>
      <c r="P1103" s="8">
        <v>1.4351921735382229E-3</v>
      </c>
      <c r="Q1103" s="1">
        <v>2</v>
      </c>
      <c r="R1103" s="1" t="s">
        <v>39</v>
      </c>
      <c r="S1103" s="8" t="s">
        <v>39</v>
      </c>
      <c r="T1103" s="8" t="s">
        <v>39</v>
      </c>
      <c r="U1103" s="1">
        <v>0</v>
      </c>
      <c r="V1103" s="1" t="s">
        <v>39</v>
      </c>
      <c r="W1103" s="8" t="s">
        <v>39</v>
      </c>
      <c r="X1103" s="8" t="s">
        <v>39</v>
      </c>
      <c r="Y1103" s="1">
        <v>0</v>
      </c>
      <c r="Z1103" s="8">
        <v>1.7695795125162292E-3</v>
      </c>
      <c r="AA1103" s="8">
        <v>3.7992477489457045E-3</v>
      </c>
      <c r="AB1103" s="8"/>
      <c r="AC1103" s="8"/>
      <c r="AD1103" s="8"/>
      <c r="AE1103" s="8"/>
      <c r="AF1103" s="8"/>
      <c r="AG1103" s="8"/>
      <c r="AH1103" s="8"/>
    </row>
    <row r="1104" spans="1:34">
      <c r="A1104" s="1" t="s">
        <v>3821</v>
      </c>
      <c r="B1104" s="1" t="s">
        <v>3822</v>
      </c>
      <c r="C1104" s="1" t="s">
        <v>3823</v>
      </c>
      <c r="D1104" s="1">
        <v>55214</v>
      </c>
      <c r="E1104" s="1">
        <v>6.77</v>
      </c>
      <c r="F1104" s="1" t="s">
        <v>3824</v>
      </c>
      <c r="G1104" s="1">
        <v>505</v>
      </c>
      <c r="H1104" s="9" t="s">
        <v>35</v>
      </c>
      <c r="I1104" s="10" t="s">
        <v>97</v>
      </c>
      <c r="J1104" s="4" t="s">
        <v>5731</v>
      </c>
      <c r="K1104" s="4" t="s">
        <v>5732</v>
      </c>
      <c r="L1104" s="11" t="s">
        <v>3</v>
      </c>
      <c r="M1104" s="8" t="s">
        <v>5737</v>
      </c>
      <c r="N1104" s="1">
        <v>1134</v>
      </c>
      <c r="O1104" s="8">
        <v>2.7514987449279412E-3</v>
      </c>
      <c r="P1104" s="8">
        <v>8.8813082637201844E-4</v>
      </c>
      <c r="Q1104" s="1">
        <v>2</v>
      </c>
      <c r="R1104" s="1" t="s">
        <v>39</v>
      </c>
      <c r="S1104" s="8" t="s">
        <v>39</v>
      </c>
      <c r="T1104" s="8" t="s">
        <v>39</v>
      </c>
      <c r="U1104" s="1">
        <v>1</v>
      </c>
      <c r="V1104" s="1">
        <v>961</v>
      </c>
      <c r="W1104" s="8">
        <v>6.5283285853459747E-3</v>
      </c>
      <c r="X1104" s="8">
        <v>7.2078328140040614E-4</v>
      </c>
      <c r="Y1104" s="1">
        <v>2</v>
      </c>
      <c r="Z1104" s="8">
        <v>2.1234954150194749E-3</v>
      </c>
      <c r="AA1104" s="8"/>
      <c r="AB1104" s="8">
        <v>3.3795020748364078E-3</v>
      </c>
      <c r="AC1104" s="8"/>
      <c r="AD1104" s="8"/>
      <c r="AE1104" s="8">
        <v>3.596604805064036E-3</v>
      </c>
      <c r="AF1104" s="8">
        <v>7.0379993313900938E-3</v>
      </c>
      <c r="AG1104" s="8">
        <v>6.0186578393018565E-3</v>
      </c>
      <c r="AH1104" s="8"/>
    </row>
    <row r="1105" spans="1:34">
      <c r="A1105" s="1" t="s">
        <v>5389</v>
      </c>
      <c r="B1105" s="1" t="s">
        <v>5376</v>
      </c>
      <c r="C1105" s="1" t="s">
        <v>5377</v>
      </c>
      <c r="D1105" s="1">
        <v>71701</v>
      </c>
      <c r="E1105" s="1">
        <v>5.42</v>
      </c>
      <c r="F1105" s="1" t="s">
        <v>5390</v>
      </c>
      <c r="G1105" s="1">
        <v>639</v>
      </c>
      <c r="H1105" s="9" t="s">
        <v>5227</v>
      </c>
      <c r="I1105" s="10" t="s">
        <v>35</v>
      </c>
      <c r="J1105" s="4"/>
      <c r="K1105" s="4" t="s">
        <v>5732</v>
      </c>
      <c r="L1105" s="11"/>
      <c r="M1105" s="8" t="s">
        <v>5737</v>
      </c>
      <c r="N1105" s="1">
        <v>1136</v>
      </c>
      <c r="O1105" s="8">
        <v>2.6634750588035924E-3</v>
      </c>
      <c r="P1105" s="8">
        <v>1.2641592049044961E-3</v>
      </c>
      <c r="Q1105" s="1">
        <v>2</v>
      </c>
      <c r="R1105" s="1" t="s">
        <v>39</v>
      </c>
      <c r="S1105" s="8" t="s">
        <v>39</v>
      </c>
      <c r="T1105" s="8" t="s">
        <v>39</v>
      </c>
      <c r="U1105" s="1">
        <v>0</v>
      </c>
      <c r="V1105" s="1" t="s">
        <v>39</v>
      </c>
      <c r="W1105" s="8" t="s">
        <v>39</v>
      </c>
      <c r="X1105" s="8" t="s">
        <v>39</v>
      </c>
      <c r="Y1105" s="1">
        <v>1</v>
      </c>
      <c r="Z1105" s="8">
        <v>1.7695795125162292E-3</v>
      </c>
      <c r="AA1105" s="8"/>
      <c r="AB1105" s="8">
        <v>3.5573706050909559E-3</v>
      </c>
      <c r="AC1105" s="8"/>
      <c r="AD1105" s="8"/>
      <c r="AE1105" s="8"/>
      <c r="AF1105" s="8"/>
      <c r="AG1105" s="8"/>
      <c r="AH1105" s="8">
        <v>4.1427349744482048E-3</v>
      </c>
    </row>
    <row r="1106" spans="1:34">
      <c r="A1106" s="1" t="s">
        <v>3809</v>
      </c>
      <c r="B1106" s="1" t="s">
        <v>3810</v>
      </c>
      <c r="C1106" s="1" t="s">
        <v>3811</v>
      </c>
      <c r="D1106" s="1">
        <v>57563</v>
      </c>
      <c r="E1106" s="1">
        <v>8.27</v>
      </c>
      <c r="F1106" s="1" t="s">
        <v>3812</v>
      </c>
      <c r="G1106" s="1">
        <v>508</v>
      </c>
      <c r="H1106" s="9" t="s">
        <v>29</v>
      </c>
      <c r="I1106" s="10" t="s">
        <v>806</v>
      </c>
      <c r="J1106" s="4" t="s">
        <v>5731</v>
      </c>
      <c r="K1106" s="4" t="s">
        <v>5732</v>
      </c>
      <c r="L1106" s="11" t="s">
        <v>3</v>
      </c>
      <c r="M1106" s="8" t="s">
        <v>5737</v>
      </c>
      <c r="N1106" s="1">
        <v>1137</v>
      </c>
      <c r="O1106" s="8">
        <v>2.6571010057831182E-3</v>
      </c>
      <c r="P1106" s="8">
        <v>2.2484437521415731E-3</v>
      </c>
      <c r="Q1106" s="1">
        <v>2</v>
      </c>
      <c r="R1106" s="1" t="s">
        <v>39</v>
      </c>
      <c r="S1106" s="8" t="s">
        <v>39</v>
      </c>
      <c r="T1106" s="8" t="s">
        <v>39</v>
      </c>
      <c r="U1106" s="1">
        <v>1</v>
      </c>
      <c r="V1106" s="1">
        <v>1046</v>
      </c>
      <c r="W1106" s="8">
        <v>3.8970578427469718E-3</v>
      </c>
      <c r="X1106" s="8">
        <v>3.0003954890586294E-3</v>
      </c>
      <c r="Y1106" s="1">
        <v>2</v>
      </c>
      <c r="Z1106" s="8">
        <v>4.2469908300389499E-3</v>
      </c>
      <c r="AA1106" s="8"/>
      <c r="AB1106" s="8">
        <v>1.0672111815272865E-3</v>
      </c>
      <c r="AC1106" s="8"/>
      <c r="AD1106" s="8">
        <v>2.0865210738628469E-3</v>
      </c>
      <c r="AE1106" s="8"/>
      <c r="AF1106" s="8"/>
      <c r="AG1106" s="8">
        <v>6.0186578393018565E-3</v>
      </c>
      <c r="AH1106" s="8">
        <v>1.7754578461920874E-3</v>
      </c>
    </row>
    <row r="1107" spans="1:34">
      <c r="A1107" s="1" t="s">
        <v>4512</v>
      </c>
      <c r="B1107" s="1" t="s">
        <v>4513</v>
      </c>
      <c r="C1107" s="1" t="s">
        <v>4514</v>
      </c>
      <c r="D1107" s="1">
        <v>54699</v>
      </c>
      <c r="E1107" s="1">
        <v>6.49</v>
      </c>
      <c r="F1107" s="1" t="s">
        <v>4515</v>
      </c>
      <c r="G1107" s="1">
        <v>475</v>
      </c>
      <c r="H1107" s="9" t="s">
        <v>38</v>
      </c>
      <c r="I1107" s="10" t="s">
        <v>35</v>
      </c>
      <c r="J1107" s="4" t="s">
        <v>5732</v>
      </c>
      <c r="K1107" s="4">
        <v>8.6640336264919723E-2</v>
      </c>
      <c r="L1107" s="11" t="s">
        <v>2</v>
      </c>
      <c r="M1107" s="8">
        <f>O1107/S1107</f>
        <v>1.0618944233163197</v>
      </c>
      <c r="N1107" s="1">
        <v>1137</v>
      </c>
      <c r="O1107" s="8">
        <v>2.6571010057831182E-3</v>
      </c>
      <c r="P1107" s="8">
        <v>2.2484437521415731E-3</v>
      </c>
      <c r="Q1107" s="1">
        <v>2</v>
      </c>
      <c r="R1107" s="1">
        <v>1117</v>
      </c>
      <c r="S1107" s="8">
        <v>2.502227102280972E-3</v>
      </c>
      <c r="T1107" s="8">
        <v>5.8789710334916808E-4</v>
      </c>
      <c r="U1107" s="1">
        <v>2</v>
      </c>
      <c r="V1107" s="1" t="s">
        <v>39</v>
      </c>
      <c r="W1107" s="8" t="s">
        <v>39</v>
      </c>
      <c r="X1107" s="8" t="s">
        <v>39</v>
      </c>
      <c r="Y1107" s="1">
        <v>1</v>
      </c>
      <c r="Z1107" s="8">
        <v>4.2469908300389499E-3</v>
      </c>
      <c r="AA1107" s="8"/>
      <c r="AB1107" s="8">
        <v>1.0672111815272865E-3</v>
      </c>
      <c r="AC1107" s="8">
        <v>2.9179331306990975E-3</v>
      </c>
      <c r="AD1107" s="8">
        <v>2.0865210738628469E-3</v>
      </c>
      <c r="AE1107" s="8"/>
      <c r="AF1107" s="8"/>
      <c r="AG1107" s="8">
        <v>9.5295415788946066E-3</v>
      </c>
      <c r="AH1107" s="8"/>
    </row>
    <row r="1108" spans="1:34">
      <c r="A1108" s="1" t="s">
        <v>2663</v>
      </c>
      <c r="B1108" s="1" t="s">
        <v>2664</v>
      </c>
      <c r="C1108" s="1" t="s">
        <v>2665</v>
      </c>
      <c r="D1108" s="1">
        <v>91655</v>
      </c>
      <c r="E1108" s="1">
        <v>5.28</v>
      </c>
      <c r="F1108" s="1" t="s">
        <v>2666</v>
      </c>
      <c r="G1108" s="1">
        <v>796</v>
      </c>
      <c r="H1108" s="9" t="s">
        <v>35</v>
      </c>
      <c r="I1108" s="10" t="s">
        <v>811</v>
      </c>
      <c r="J1108" s="4">
        <v>0.44209149151732802</v>
      </c>
      <c r="K1108" s="4">
        <v>0.14436818754550781</v>
      </c>
      <c r="L1108" s="11">
        <f>S1108/W1108</f>
        <v>1.3585724385240103</v>
      </c>
      <c r="M1108" s="8">
        <f>O1108/S1108</f>
        <v>1.1052465167388281</v>
      </c>
      <c r="N1108" s="1">
        <v>1139</v>
      </c>
      <c r="O1108" s="8">
        <v>2.6499773831191917E-3</v>
      </c>
      <c r="P1108" s="8">
        <v>1.362934015151637E-3</v>
      </c>
      <c r="Q1108" s="1">
        <v>3</v>
      </c>
      <c r="R1108" s="1">
        <v>1119</v>
      </c>
      <c r="S1108" s="8">
        <v>2.397634684195423E-3</v>
      </c>
      <c r="T1108" s="8">
        <v>1.4235765541158914E-3</v>
      </c>
      <c r="U1108" s="1">
        <v>2</v>
      </c>
      <c r="V1108" s="1">
        <v>1108</v>
      </c>
      <c r="W1108" s="8">
        <v>1.7648191706290449E-3</v>
      </c>
      <c r="X1108" s="8">
        <v>8.2191349590191617E-4</v>
      </c>
      <c r="Y1108" s="1">
        <v>2</v>
      </c>
      <c r="Z1108" s="8">
        <v>2.4774113175227205E-3</v>
      </c>
      <c r="AA1108" s="8">
        <v>1.381544635980256E-3</v>
      </c>
      <c r="AB1108" s="8">
        <v>4.0909761958545987E-3</v>
      </c>
      <c r="AC1108" s="8">
        <v>3.4042553191489478E-3</v>
      </c>
      <c r="AD1108" s="8">
        <v>1.391014049241898E-3</v>
      </c>
      <c r="AE1108" s="8"/>
      <c r="AF1108" s="8">
        <v>2.3459997771300314E-3</v>
      </c>
      <c r="AG1108" s="8"/>
      <c r="AH1108" s="8">
        <v>1.1836385641280584E-3</v>
      </c>
    </row>
    <row r="1109" spans="1:34">
      <c r="A1109" s="1" t="s">
        <v>4500</v>
      </c>
      <c r="B1109" s="1" t="s">
        <v>4501</v>
      </c>
      <c r="C1109" s="1" t="s">
        <v>4502</v>
      </c>
      <c r="D1109" s="1">
        <v>56717</v>
      </c>
      <c r="E1109" s="1">
        <v>8.2899999999999991</v>
      </c>
      <c r="F1109" s="1" t="s">
        <v>4503</v>
      </c>
      <c r="G1109" s="1">
        <v>509</v>
      </c>
      <c r="H1109" s="9" t="s">
        <v>1894</v>
      </c>
      <c r="I1109" s="10" t="s">
        <v>806</v>
      </c>
      <c r="J1109" s="4" t="s">
        <v>5732</v>
      </c>
      <c r="K1109" s="4">
        <v>-0.92432870444424919</v>
      </c>
      <c r="L1109" s="11" t="s">
        <v>2</v>
      </c>
      <c r="M1109" s="8">
        <f>O1109/S1109</f>
        <v>0.52692564293471145</v>
      </c>
      <c r="N1109" s="1">
        <v>1140</v>
      </c>
      <c r="O1109" s="8">
        <v>2.636975249276122E-3</v>
      </c>
      <c r="P1109" s="8">
        <v>7.9854741932784646E-4</v>
      </c>
      <c r="Q1109" s="1">
        <v>2</v>
      </c>
      <c r="R1109" s="1">
        <v>1027</v>
      </c>
      <c r="S1109" s="8">
        <v>5.004454204561944E-3</v>
      </c>
      <c r="T1109" s="8">
        <v>1.1757942066983362E-3</v>
      </c>
      <c r="U1109" s="1">
        <v>2</v>
      </c>
      <c r="V1109" s="1" t="s">
        <v>39</v>
      </c>
      <c r="W1109" s="8" t="s">
        <v>39</v>
      </c>
      <c r="X1109" s="8" t="s">
        <v>39</v>
      </c>
      <c r="Y1109" s="1">
        <v>1</v>
      </c>
      <c r="Z1109" s="8"/>
      <c r="AA1109" s="8">
        <v>2.0723169539703843E-3</v>
      </c>
      <c r="AB1109" s="8">
        <v>3.2016335445818598E-3</v>
      </c>
      <c r="AC1109" s="8">
        <v>5.8358662613981951E-3</v>
      </c>
      <c r="AD1109" s="8">
        <v>4.1730421477256937E-3</v>
      </c>
      <c r="AE1109" s="8"/>
      <c r="AF1109" s="8"/>
      <c r="AG1109" s="8"/>
      <c r="AH1109" s="8">
        <v>3.5509156923841747E-3</v>
      </c>
    </row>
    <row r="1110" spans="1:34">
      <c r="A1110" s="1" t="s">
        <v>5385</v>
      </c>
      <c r="B1110" s="1" t="s">
        <v>5386</v>
      </c>
      <c r="C1110" s="1" t="s">
        <v>5387</v>
      </c>
      <c r="D1110" s="1">
        <v>35543</v>
      </c>
      <c r="E1110" s="1">
        <v>5.15</v>
      </c>
      <c r="F1110" s="1" t="s">
        <v>5388</v>
      </c>
      <c r="G1110" s="1">
        <v>322</v>
      </c>
      <c r="H1110" s="9" t="s">
        <v>5227</v>
      </c>
      <c r="I1110" s="10" t="s">
        <v>64</v>
      </c>
      <c r="J1110" s="4"/>
      <c r="K1110" s="4" t="s">
        <v>5732</v>
      </c>
      <c r="L1110" s="11"/>
      <c r="M1110" s="8" t="s">
        <v>5737</v>
      </c>
      <c r="N1110" s="1">
        <v>1141</v>
      </c>
      <c r="O1110" s="8">
        <v>2.6315117752585726E-3</v>
      </c>
      <c r="P1110" s="8">
        <v>8.9343296417483827E-4</v>
      </c>
      <c r="Q1110" s="1">
        <v>3</v>
      </c>
      <c r="R1110" s="1" t="s">
        <v>39</v>
      </c>
      <c r="S1110" s="8" t="s">
        <v>39</v>
      </c>
      <c r="T1110" s="8" t="s">
        <v>39</v>
      </c>
      <c r="U1110" s="1">
        <v>0</v>
      </c>
      <c r="V1110" s="1" t="s">
        <v>39</v>
      </c>
      <c r="W1110" s="8" t="s">
        <v>39</v>
      </c>
      <c r="X1110" s="8" t="s">
        <v>39</v>
      </c>
      <c r="Y1110" s="1">
        <v>0</v>
      </c>
      <c r="Z1110" s="8">
        <v>3.185243122529212E-3</v>
      </c>
      <c r="AA1110" s="8">
        <v>3.1084754309555758E-3</v>
      </c>
      <c r="AB1110" s="8">
        <v>1.6008167722909299E-3</v>
      </c>
      <c r="AC1110" s="8"/>
      <c r="AD1110" s="8"/>
      <c r="AE1110" s="8"/>
      <c r="AF1110" s="8"/>
      <c r="AG1110" s="8"/>
      <c r="AH1110" s="8"/>
    </row>
    <row r="1111" spans="1:34">
      <c r="A1111" s="1" t="s">
        <v>1829</v>
      </c>
      <c r="B1111" s="1" t="s">
        <v>1830</v>
      </c>
      <c r="C1111" s="1" t="s">
        <v>1831</v>
      </c>
      <c r="D1111" s="1">
        <v>67042</v>
      </c>
      <c r="E1111" s="1">
        <v>7.42</v>
      </c>
      <c r="F1111" s="1" t="s">
        <v>1832</v>
      </c>
      <c r="G1111" s="1">
        <v>613</v>
      </c>
      <c r="H1111" s="9" t="s">
        <v>64</v>
      </c>
      <c r="I1111" s="10" t="s">
        <v>806</v>
      </c>
      <c r="J1111" s="4">
        <v>0.15252482812858675</v>
      </c>
      <c r="K1111" s="4">
        <v>-1.3360383049536513</v>
      </c>
      <c r="L1111" s="11">
        <f>S1111/W1111</f>
        <v>1.1115130048045925</v>
      </c>
      <c r="M1111" s="8">
        <f>O1111/S1111</f>
        <v>0.39610688830050916</v>
      </c>
      <c r="N1111" s="1">
        <v>1142</v>
      </c>
      <c r="O1111" s="8">
        <v>2.616273446248059E-3</v>
      </c>
      <c r="P1111" s="8">
        <v>1.1845285125070952E-3</v>
      </c>
      <c r="Q1111" s="1">
        <v>2</v>
      </c>
      <c r="R1111" s="1">
        <v>969</v>
      </c>
      <c r="S1111" s="8">
        <v>6.60496831416677E-3</v>
      </c>
      <c r="T1111" s="8">
        <v>5.1021963574243677E-3</v>
      </c>
      <c r="U1111" s="1">
        <v>2</v>
      </c>
      <c r="V1111" s="1">
        <v>978</v>
      </c>
      <c r="W1111" s="8">
        <v>5.9423221191442057E-3</v>
      </c>
      <c r="X1111" s="8">
        <v>1.5437918254099148E-3</v>
      </c>
      <c r="Y1111" s="1">
        <v>3</v>
      </c>
      <c r="Z1111" s="8"/>
      <c r="AA1111" s="8">
        <v>3.4538615899506403E-3</v>
      </c>
      <c r="AB1111" s="8">
        <v>1.7786853025454779E-3</v>
      </c>
      <c r="AC1111" s="8">
        <v>1.0212765957446843E-2</v>
      </c>
      <c r="AD1111" s="8"/>
      <c r="AE1111" s="8">
        <v>2.9971706708866964E-3</v>
      </c>
      <c r="AF1111" s="8">
        <v>5.8649994428250788E-3</v>
      </c>
      <c r="AG1111" s="8">
        <v>7.5233222991273208E-3</v>
      </c>
      <c r="AH1111" s="8">
        <v>4.4386446154802191E-3</v>
      </c>
    </row>
    <row r="1112" spans="1:34">
      <c r="A1112" s="1" t="s">
        <v>5382</v>
      </c>
      <c r="B1112" s="1" t="s">
        <v>5383</v>
      </c>
      <c r="C1112" s="1" t="s">
        <v>2111</v>
      </c>
      <c r="D1112" s="1">
        <v>68395</v>
      </c>
      <c r="E1112" s="1">
        <v>9.15</v>
      </c>
      <c r="F1112" s="1" t="s">
        <v>5384</v>
      </c>
      <c r="G1112" s="1">
        <v>607</v>
      </c>
      <c r="H1112" s="9" t="s">
        <v>5227</v>
      </c>
      <c r="I1112" s="10" t="s">
        <v>35</v>
      </c>
      <c r="J1112" s="4"/>
      <c r="K1112" s="4" t="s">
        <v>5732</v>
      </c>
      <c r="L1112" s="11"/>
      <c r="M1112" s="8" t="s">
        <v>5737</v>
      </c>
      <c r="N1112" s="1">
        <v>1142</v>
      </c>
      <c r="O1112" s="8">
        <v>2.616273446248059E-3</v>
      </c>
      <c r="P1112" s="8">
        <v>1.1845285125070952E-3</v>
      </c>
      <c r="Q1112" s="1">
        <v>2</v>
      </c>
      <c r="R1112" s="1" t="s">
        <v>39</v>
      </c>
      <c r="S1112" s="8" t="s">
        <v>39</v>
      </c>
      <c r="T1112" s="8" t="s">
        <v>39</v>
      </c>
      <c r="U1112" s="1">
        <v>1</v>
      </c>
      <c r="V1112" s="1" t="s">
        <v>39</v>
      </c>
      <c r="W1112" s="8" t="s">
        <v>39</v>
      </c>
      <c r="X1112" s="8" t="s">
        <v>39</v>
      </c>
      <c r="Y1112" s="1">
        <v>1</v>
      </c>
      <c r="Z1112" s="8"/>
      <c r="AA1112" s="8">
        <v>3.4538615899506403E-3</v>
      </c>
      <c r="AB1112" s="8">
        <v>1.7786853025454779E-3</v>
      </c>
      <c r="AC1112" s="8">
        <v>4.8632218844984962E-3</v>
      </c>
      <c r="AD1112" s="8"/>
      <c r="AE1112" s="8"/>
      <c r="AF1112" s="8">
        <v>2.9324997214125394E-3</v>
      </c>
      <c r="AG1112" s="8"/>
      <c r="AH1112" s="8"/>
    </row>
    <row r="1113" spans="1:34">
      <c r="A1113" s="1" t="s">
        <v>3694</v>
      </c>
      <c r="B1113" s="1" t="s">
        <v>3695</v>
      </c>
      <c r="C1113" s="1" t="s">
        <v>3696</v>
      </c>
      <c r="D1113" s="1">
        <v>53366</v>
      </c>
      <c r="E1113" s="1">
        <v>5.96</v>
      </c>
      <c r="F1113" s="1" t="s">
        <v>3697</v>
      </c>
      <c r="G1113" s="1">
        <v>503</v>
      </c>
      <c r="H1113" s="9" t="s">
        <v>1894</v>
      </c>
      <c r="I1113" s="10" t="s">
        <v>811</v>
      </c>
      <c r="J1113" s="4">
        <v>1.4724307722872925</v>
      </c>
      <c r="K1113" s="4">
        <v>-1.3746050965168284</v>
      </c>
      <c r="L1113" s="11">
        <f>S1113/W1113</f>
        <v>2.774890365196506</v>
      </c>
      <c r="M1113" s="8">
        <f>O1113/S1113</f>
        <v>0.3856582566883458</v>
      </c>
      <c r="N1113" s="1">
        <v>1144</v>
      </c>
      <c r="O1113" s="8">
        <v>2.5602422211608643E-3</v>
      </c>
      <c r="P1113" s="8">
        <v>1.7527024835989563E-3</v>
      </c>
      <c r="Q1113" s="1">
        <v>3</v>
      </c>
      <c r="R1113" s="1">
        <v>967</v>
      </c>
      <c r="S1113" s="8">
        <v>6.6386293480287673E-3</v>
      </c>
      <c r="T1113" s="8">
        <v>4.4751500989670119E-4</v>
      </c>
      <c r="U1113" s="1">
        <v>2</v>
      </c>
      <c r="V1113" s="1">
        <v>1094</v>
      </c>
      <c r="W1113" s="8">
        <v>2.3923933829215079E-3</v>
      </c>
      <c r="X1113" s="8">
        <v>8.7247860315267114E-4</v>
      </c>
      <c r="Y1113" s="1">
        <v>2</v>
      </c>
      <c r="Z1113" s="8">
        <v>2.1234954150194749E-3</v>
      </c>
      <c r="AA1113" s="8">
        <v>4.4900200669358318E-3</v>
      </c>
      <c r="AB1113" s="8">
        <v>1.0672111815272865E-3</v>
      </c>
      <c r="AC1113" s="8">
        <v>6.3221884498480454E-3</v>
      </c>
      <c r="AD1113" s="8">
        <v>6.9550702462094901E-3</v>
      </c>
      <c r="AE1113" s="8"/>
      <c r="AF1113" s="8"/>
      <c r="AG1113" s="8">
        <v>3.0093289196509282E-3</v>
      </c>
      <c r="AH1113" s="8">
        <v>1.7754578461920874E-3</v>
      </c>
    </row>
    <row r="1114" spans="1:34">
      <c r="A1114" s="1" t="s">
        <v>5378</v>
      </c>
      <c r="B1114" s="1" t="s">
        <v>5379</v>
      </c>
      <c r="C1114" s="1" t="s">
        <v>5380</v>
      </c>
      <c r="D1114" s="1">
        <v>60900</v>
      </c>
      <c r="E1114" s="1">
        <v>8.68</v>
      </c>
      <c r="F1114" s="1" t="s">
        <v>5381</v>
      </c>
      <c r="G1114" s="1">
        <v>525</v>
      </c>
      <c r="H1114" s="9" t="s">
        <v>5227</v>
      </c>
      <c r="I1114" s="10" t="s">
        <v>811</v>
      </c>
      <c r="J1114" s="4"/>
      <c r="K1114" s="4" t="s">
        <v>5732</v>
      </c>
      <c r="L1114" s="11"/>
      <c r="M1114" s="8" t="s">
        <v>5737</v>
      </c>
      <c r="N1114" s="1">
        <v>1145</v>
      </c>
      <c r="O1114" s="8">
        <v>2.5255198517703495E-3</v>
      </c>
      <c r="P1114" s="8">
        <v>1.1898894271375172E-3</v>
      </c>
      <c r="Q1114" s="1">
        <v>3</v>
      </c>
      <c r="R1114" s="1" t="s">
        <v>39</v>
      </c>
      <c r="S1114" s="8" t="s">
        <v>39</v>
      </c>
      <c r="T1114" s="8" t="s">
        <v>39</v>
      </c>
      <c r="U1114" s="1">
        <v>0</v>
      </c>
      <c r="V1114" s="1" t="s">
        <v>39</v>
      </c>
      <c r="W1114" s="8" t="s">
        <v>39</v>
      </c>
      <c r="X1114" s="8" t="s">
        <v>39</v>
      </c>
      <c r="Y1114" s="1">
        <v>1</v>
      </c>
      <c r="Z1114" s="8">
        <v>3.8930749275357039E-3</v>
      </c>
      <c r="AA1114" s="8">
        <v>1.7269307949753202E-3</v>
      </c>
      <c r="AB1114" s="8">
        <v>1.9565538328000253E-3</v>
      </c>
      <c r="AC1114" s="8"/>
      <c r="AD1114" s="8"/>
      <c r="AE1114" s="8"/>
      <c r="AF1114" s="8"/>
      <c r="AG1114" s="8"/>
      <c r="AH1114" s="8">
        <v>1.479548205160073E-3</v>
      </c>
    </row>
    <row r="1115" spans="1:34">
      <c r="A1115" s="1" t="s">
        <v>5182</v>
      </c>
      <c r="B1115" s="1" t="s">
        <v>4271</v>
      </c>
      <c r="C1115" s="1" t="s">
        <v>5183</v>
      </c>
      <c r="D1115" s="1">
        <v>44687</v>
      </c>
      <c r="E1115" s="1">
        <v>8.6</v>
      </c>
      <c r="F1115" s="1" t="s">
        <v>5184</v>
      </c>
      <c r="G1115" s="1">
        <v>407</v>
      </c>
      <c r="H1115" s="9" t="s">
        <v>64</v>
      </c>
      <c r="I1115" s="10" t="s">
        <v>35</v>
      </c>
      <c r="J1115" s="4"/>
      <c r="K1115" s="4" t="s">
        <v>5732</v>
      </c>
      <c r="L1115" s="11"/>
      <c r="M1115" s="8" t="s">
        <v>5737</v>
      </c>
      <c r="N1115" s="1">
        <v>1146</v>
      </c>
      <c r="O1115" s="8">
        <v>2.5210474614354617E-3</v>
      </c>
      <c r="P1115" s="8">
        <v>1.3074293968957189E-4</v>
      </c>
      <c r="Q1115" s="1">
        <v>3</v>
      </c>
      <c r="R1115" s="1" t="s">
        <v>39</v>
      </c>
      <c r="S1115" s="8" t="s">
        <v>39</v>
      </c>
      <c r="T1115" s="8" t="s">
        <v>39</v>
      </c>
      <c r="U1115" s="1">
        <v>0</v>
      </c>
      <c r="V1115" s="1" t="s">
        <v>39</v>
      </c>
      <c r="W1115" s="8" t="s">
        <v>39</v>
      </c>
      <c r="X1115" s="8" t="s">
        <v>39</v>
      </c>
      <c r="Y1115" s="1">
        <v>1</v>
      </c>
      <c r="Z1115" s="8">
        <v>2.4774113175227205E-3</v>
      </c>
      <c r="AA1115" s="8">
        <v>2.4177031129654484E-3</v>
      </c>
      <c r="AB1115" s="8">
        <v>2.6680279538182166E-3</v>
      </c>
      <c r="AC1115" s="8"/>
      <c r="AD1115" s="8"/>
      <c r="AE1115" s="8"/>
      <c r="AF1115" s="8"/>
      <c r="AG1115" s="8">
        <v>3.5108837395927497E-3</v>
      </c>
      <c r="AH1115" s="8"/>
    </row>
    <row r="1116" spans="1:34">
      <c r="A1116" s="1" t="s">
        <v>4663</v>
      </c>
      <c r="B1116" s="1" t="s">
        <v>4664</v>
      </c>
      <c r="C1116" s="1" t="s">
        <v>4665</v>
      </c>
      <c r="D1116" s="1">
        <v>49804</v>
      </c>
      <c r="E1116" s="1">
        <v>8.7100000000000009</v>
      </c>
      <c r="F1116" s="1" t="s">
        <v>4666</v>
      </c>
      <c r="G1116" s="1">
        <v>466</v>
      </c>
      <c r="H1116" s="9" t="s">
        <v>64</v>
      </c>
      <c r="I1116" s="10" t="s">
        <v>1894</v>
      </c>
      <c r="J1116" s="4" t="s">
        <v>5732</v>
      </c>
      <c r="K1116" s="4">
        <v>-1.602149823294114</v>
      </c>
      <c r="L1116" s="11" t="s">
        <v>2</v>
      </c>
      <c r="M1116" s="8">
        <f t="shared" ref="M1116:M1124" si="94">O1116/S1116</f>
        <v>0.32938577957785914</v>
      </c>
      <c r="N1116" s="1">
        <v>1147</v>
      </c>
      <c r="O1116" s="8">
        <v>2.4837853705431947E-3</v>
      </c>
      <c r="P1116" s="8">
        <v>9.0142722288398873E-6</v>
      </c>
      <c r="Q1116" s="1">
        <v>2</v>
      </c>
      <c r="R1116" s="1">
        <v>940</v>
      </c>
      <c r="S1116" s="8">
        <v>7.5406575648967432E-3</v>
      </c>
      <c r="T1116" s="8">
        <v>3.7789319288753214E-3</v>
      </c>
      <c r="U1116" s="1">
        <v>2</v>
      </c>
      <c r="V1116" s="1" t="s">
        <v>39</v>
      </c>
      <c r="W1116" s="8" t="s">
        <v>39</v>
      </c>
      <c r="X1116" s="8" t="s">
        <v>39</v>
      </c>
      <c r="Y1116" s="1">
        <v>1</v>
      </c>
      <c r="Z1116" s="8">
        <v>2.4774113175227205E-3</v>
      </c>
      <c r="AA1116" s="8"/>
      <c r="AB1116" s="8">
        <v>2.490159423563669E-3</v>
      </c>
      <c r="AC1116" s="8">
        <v>1.0212765957446843E-2</v>
      </c>
      <c r="AD1116" s="8">
        <v>4.8685491723466437E-3</v>
      </c>
      <c r="AE1116" s="8"/>
      <c r="AF1116" s="8"/>
      <c r="AG1116" s="8"/>
      <c r="AH1116" s="8">
        <v>2.0713674872241024E-3</v>
      </c>
    </row>
    <row r="1117" spans="1:34">
      <c r="A1117" s="1" t="s">
        <v>2679</v>
      </c>
      <c r="B1117" s="1" t="s">
        <v>2680</v>
      </c>
      <c r="C1117" s="1" t="s">
        <v>2681</v>
      </c>
      <c r="D1117" s="1">
        <v>49261</v>
      </c>
      <c r="E1117" s="1">
        <v>6.82</v>
      </c>
      <c r="F1117" s="1" t="s">
        <v>2682</v>
      </c>
      <c r="G1117" s="1">
        <v>427</v>
      </c>
      <c r="H1117" s="9" t="s">
        <v>97</v>
      </c>
      <c r="I1117" s="10" t="s">
        <v>1894</v>
      </c>
      <c r="J1117" s="4">
        <v>0.44793938363755226</v>
      </c>
      <c r="K1117" s="4">
        <v>-1.5186972631393743</v>
      </c>
      <c r="L1117" s="11">
        <f>S1117/W1117</f>
        <v>1.3640905199651663</v>
      </c>
      <c r="M1117" s="8">
        <f t="shared" si="94"/>
        <v>0.34900091811918865</v>
      </c>
      <c r="N1117" s="1">
        <v>1148</v>
      </c>
      <c r="O1117" s="8">
        <v>2.4475572152440842E-3</v>
      </c>
      <c r="P1117" s="8">
        <v>4.2220076334920595E-5</v>
      </c>
      <c r="Q1117" s="1">
        <v>2</v>
      </c>
      <c r="R1117" s="1">
        <v>955</v>
      </c>
      <c r="S1117" s="8">
        <v>7.0130394740343044E-3</v>
      </c>
      <c r="T1117" s="8">
        <v>4.0684815587577559E-3</v>
      </c>
      <c r="U1117" s="1">
        <v>3</v>
      </c>
      <c r="V1117" s="1">
        <v>1005</v>
      </c>
      <c r="W1117" s="8">
        <v>5.1411833535896069E-3</v>
      </c>
      <c r="X1117" s="8">
        <v>4.3413752322022095E-3</v>
      </c>
      <c r="Y1117" s="1">
        <v>2</v>
      </c>
      <c r="Z1117" s="8">
        <v>2.4774113175227205E-3</v>
      </c>
      <c r="AA1117" s="8">
        <v>2.4177031129654484E-3</v>
      </c>
      <c r="AB1117" s="8"/>
      <c r="AC1117" s="8">
        <v>1.0212765957446843E-2</v>
      </c>
      <c r="AD1117" s="8">
        <v>2.4342745861733218E-3</v>
      </c>
      <c r="AE1117" s="8">
        <v>8.3920778784827496E-3</v>
      </c>
      <c r="AF1117" s="8">
        <v>8.2109992199551115E-3</v>
      </c>
      <c r="AG1117" s="8"/>
      <c r="AH1117" s="8">
        <v>2.0713674872241024E-3</v>
      </c>
    </row>
    <row r="1118" spans="1:34">
      <c r="A1118" s="1" t="s">
        <v>4540</v>
      </c>
      <c r="B1118" s="1" t="s">
        <v>4541</v>
      </c>
      <c r="C1118" s="1" t="s">
        <v>4542</v>
      </c>
      <c r="D1118" s="1">
        <v>50544</v>
      </c>
      <c r="E1118" s="1">
        <v>5.15</v>
      </c>
      <c r="F1118" s="1" t="s">
        <v>4543</v>
      </c>
      <c r="G1118" s="1">
        <v>441</v>
      </c>
      <c r="H1118" s="9" t="s">
        <v>28</v>
      </c>
      <c r="I1118" s="10" t="s">
        <v>806</v>
      </c>
      <c r="J1118" s="4" t="s">
        <v>5732</v>
      </c>
      <c r="K1118" s="4">
        <v>-0.63471269070505398</v>
      </c>
      <c r="L1118" s="11" t="s">
        <v>2</v>
      </c>
      <c r="M1118" s="8">
        <f t="shared" si="94"/>
        <v>0.64406906681069898</v>
      </c>
      <c r="N1118" s="1">
        <v>1148</v>
      </c>
      <c r="O1118" s="8">
        <v>2.4475572152440842E-3</v>
      </c>
      <c r="P1118" s="8">
        <v>4.2220076334920595E-5</v>
      </c>
      <c r="Q1118" s="1">
        <v>2</v>
      </c>
      <c r="R1118" s="1">
        <v>1078</v>
      </c>
      <c r="S1118" s="8">
        <v>3.8001471291951613E-3</v>
      </c>
      <c r="T1118" s="8">
        <v>5.598755669997882E-4</v>
      </c>
      <c r="U1118" s="1">
        <v>2</v>
      </c>
      <c r="V1118" s="1" t="s">
        <v>39</v>
      </c>
      <c r="W1118" s="8" t="s">
        <v>39</v>
      </c>
      <c r="X1118" s="8" t="s">
        <v>39</v>
      </c>
      <c r="Y1118" s="1">
        <v>0</v>
      </c>
      <c r="Z1118" s="8">
        <v>2.4774113175227205E-3</v>
      </c>
      <c r="AA1118" s="8">
        <v>2.4177031129654484E-3</v>
      </c>
      <c r="AB1118" s="8"/>
      <c r="AC1118" s="8">
        <v>3.4042553191489478E-3</v>
      </c>
      <c r="AD1118" s="8"/>
      <c r="AE1118" s="8">
        <v>4.1960389392413748E-3</v>
      </c>
      <c r="AF1118" s="8"/>
      <c r="AG1118" s="8"/>
      <c r="AH1118" s="8"/>
    </row>
    <row r="1119" spans="1:34">
      <c r="A1119" s="1" t="s">
        <v>130</v>
      </c>
      <c r="B1119" s="1" t="s">
        <v>131</v>
      </c>
      <c r="C1119" s="1" t="s">
        <v>132</v>
      </c>
      <c r="D1119" s="1">
        <v>504411</v>
      </c>
      <c r="E1119" s="1">
        <v>5.14</v>
      </c>
      <c r="F1119" s="1" t="s">
        <v>133</v>
      </c>
      <c r="G1119" s="1">
        <v>4545</v>
      </c>
      <c r="H1119" s="9" t="s">
        <v>38</v>
      </c>
      <c r="I1119" s="10" t="s">
        <v>35</v>
      </c>
      <c r="J1119" s="4">
        <v>-1.2618866942960314</v>
      </c>
      <c r="K1119" s="4">
        <v>1.2502861654587842</v>
      </c>
      <c r="L1119" s="11">
        <f>S1119/W1119</f>
        <v>0.41699827064033956</v>
      </c>
      <c r="M1119" s="8">
        <f t="shared" si="94"/>
        <v>2.3788860466309902</v>
      </c>
      <c r="N1119" s="1">
        <v>1150</v>
      </c>
      <c r="O1119" s="8">
        <v>2.397804035423853E-3</v>
      </c>
      <c r="P1119" s="8">
        <v>1.0203594921028847E-3</v>
      </c>
      <c r="Q1119" s="1">
        <v>3</v>
      </c>
      <c r="R1119" s="1">
        <v>1139</v>
      </c>
      <c r="S1119" s="8">
        <v>1.0079524569155613E-3</v>
      </c>
      <c r="T1119" s="8">
        <v>4.9933165619786641E-5</v>
      </c>
      <c r="U1119" s="1">
        <v>2</v>
      </c>
      <c r="V1119" s="1">
        <v>1093</v>
      </c>
      <c r="W1119" s="8">
        <v>2.4171621991807223E-3</v>
      </c>
      <c r="X1119" s="8">
        <v>1.3886227809916845E-3</v>
      </c>
      <c r="Y1119" s="1">
        <v>3</v>
      </c>
      <c r="Z1119" s="8">
        <v>3.185243122529212E-3</v>
      </c>
      <c r="AA1119" s="8">
        <v>2.7630892719605121E-3</v>
      </c>
      <c r="AB1119" s="8">
        <v>1.2450797117818345E-3</v>
      </c>
      <c r="AC1119" s="8">
        <v>9.7264437689969922E-4</v>
      </c>
      <c r="AD1119" s="8">
        <v>1.0432605369314234E-3</v>
      </c>
      <c r="AE1119" s="8"/>
      <c r="AF1119" s="8">
        <v>1.7594998328475235E-3</v>
      </c>
      <c r="AG1119" s="8">
        <v>4.0124385595345707E-3</v>
      </c>
      <c r="AH1119" s="8">
        <v>1.479548205160073E-3</v>
      </c>
    </row>
    <row r="1120" spans="1:34">
      <c r="A1120" s="1" t="s">
        <v>2899</v>
      </c>
      <c r="B1120" s="1" t="s">
        <v>2900</v>
      </c>
      <c r="C1120" s="1" t="s">
        <v>2901</v>
      </c>
      <c r="D1120" s="1">
        <v>161838</v>
      </c>
      <c r="E1120" s="1">
        <v>6.38</v>
      </c>
      <c r="F1120" s="1" t="s">
        <v>2902</v>
      </c>
      <c r="G1120" s="1">
        <v>1344</v>
      </c>
      <c r="H1120" s="9" t="s">
        <v>806</v>
      </c>
      <c r="I1120" s="10" t="s">
        <v>811</v>
      </c>
      <c r="J1120" s="4">
        <v>0.55873984027136192</v>
      </c>
      <c r="K1120" s="4">
        <v>0.14178405088263157</v>
      </c>
      <c r="L1120" s="11">
        <f>S1120/W1120</f>
        <v>1.4729820405129661</v>
      </c>
      <c r="M1120" s="8">
        <f t="shared" si="94"/>
        <v>1.1032685854510411</v>
      </c>
      <c r="N1120" s="1">
        <v>1151</v>
      </c>
      <c r="O1120" s="8">
        <v>2.395761684418846E-3</v>
      </c>
      <c r="P1120" s="8">
        <v>3.85042650761317E-4</v>
      </c>
      <c r="Q1120" s="1">
        <v>2</v>
      </c>
      <c r="R1120" s="1">
        <v>1123</v>
      </c>
      <c r="S1120" s="8">
        <v>2.1715126452543777E-3</v>
      </c>
      <c r="T1120" s="8">
        <v>3.1992889542845082E-4</v>
      </c>
      <c r="U1120" s="1">
        <v>2</v>
      </c>
      <c r="V1120" s="1">
        <v>1114</v>
      </c>
      <c r="W1120" s="8">
        <v>1.4742288673785515E-3</v>
      </c>
      <c r="X1120" s="8">
        <v>4.2600210721790006E-4</v>
      </c>
      <c r="Y1120" s="1">
        <v>2</v>
      </c>
      <c r="Z1120" s="8">
        <v>2.1234954150194749E-3</v>
      </c>
      <c r="AA1120" s="8"/>
      <c r="AB1120" s="8">
        <v>2.6680279538182166E-3</v>
      </c>
      <c r="AC1120" s="8">
        <v>1.9452887537993984E-3</v>
      </c>
      <c r="AD1120" s="8"/>
      <c r="AE1120" s="8">
        <v>2.3977365367093572E-3</v>
      </c>
      <c r="AF1120" s="8">
        <v>1.1729998885650157E-3</v>
      </c>
      <c r="AG1120" s="8"/>
      <c r="AH1120" s="8">
        <v>1.7754578461920874E-3</v>
      </c>
    </row>
    <row r="1121" spans="1:34">
      <c r="A1121" s="1" t="s">
        <v>230</v>
      </c>
      <c r="B1121" s="1" t="s">
        <v>231</v>
      </c>
      <c r="C1121" s="1" t="s">
        <v>232</v>
      </c>
      <c r="D1121" s="1">
        <v>35312</v>
      </c>
      <c r="E1121" s="1">
        <v>6.62</v>
      </c>
      <c r="F1121" s="1" t="s">
        <v>233</v>
      </c>
      <c r="G1121" s="1">
        <v>324</v>
      </c>
      <c r="H1121" s="9" t="s">
        <v>38</v>
      </c>
      <c r="I1121" s="10" t="s">
        <v>64</v>
      </c>
      <c r="J1121" s="4">
        <v>-0.90377305499225036</v>
      </c>
      <c r="K1121" s="4">
        <v>-0.83280872007462903</v>
      </c>
      <c r="L1121" s="11">
        <f>S1121/W1121</f>
        <v>0.53448706717163719</v>
      </c>
      <c r="M1121" s="8">
        <f t="shared" si="94"/>
        <v>0.56143514406005868</v>
      </c>
      <c r="N1121" s="1">
        <v>1152</v>
      </c>
      <c r="O1121" s="8">
        <v>2.393029947410071E-3</v>
      </c>
      <c r="P1121" s="8">
        <v>1.1203586165441409E-3</v>
      </c>
      <c r="Q1121" s="1">
        <v>2</v>
      </c>
      <c r="R1121" s="1">
        <v>1058</v>
      </c>
      <c r="S1121" s="8">
        <v>4.2623444091951616E-3</v>
      </c>
      <c r="T1121" s="8">
        <v>1.6016856697377664E-3</v>
      </c>
      <c r="U1121" s="1">
        <v>2</v>
      </c>
      <c r="V1121" s="1">
        <v>912</v>
      </c>
      <c r="W1121" s="8">
        <v>7.97464460973836E-3</v>
      </c>
      <c r="X1121" s="8">
        <v>2.908262010508898E-3</v>
      </c>
      <c r="Y1121" s="1">
        <v>2</v>
      </c>
      <c r="Z1121" s="8">
        <v>3.185243122529212E-3</v>
      </c>
      <c r="AA1121" s="8"/>
      <c r="AB1121" s="8">
        <v>1.6008167722909299E-3</v>
      </c>
      <c r="AC1121" s="8"/>
      <c r="AD1121" s="8">
        <v>3.1297816107942701E-3</v>
      </c>
      <c r="AE1121" s="8">
        <v>5.3949072075960532E-3</v>
      </c>
      <c r="AF1121" s="8"/>
      <c r="AG1121" s="8">
        <v>1.0031096398836427E-2</v>
      </c>
      <c r="AH1121" s="8">
        <v>5.9181928206402919E-3</v>
      </c>
    </row>
    <row r="1122" spans="1:34">
      <c r="A1122" s="1" t="s">
        <v>4616</v>
      </c>
      <c r="B1122" s="1" t="s">
        <v>4617</v>
      </c>
      <c r="C1122" s="1" t="s">
        <v>4618</v>
      </c>
      <c r="D1122" s="1">
        <v>38473</v>
      </c>
      <c r="E1122" s="1">
        <v>10.02</v>
      </c>
      <c r="F1122" s="1" t="s">
        <v>4619</v>
      </c>
      <c r="G1122" s="1">
        <v>338</v>
      </c>
      <c r="H1122" s="9" t="s">
        <v>28</v>
      </c>
      <c r="I1122" s="10" t="s">
        <v>1508</v>
      </c>
      <c r="J1122" s="4" t="s">
        <v>5732</v>
      </c>
      <c r="K1122" s="4">
        <v>-0.83280872007462903</v>
      </c>
      <c r="L1122" s="11" t="s">
        <v>2</v>
      </c>
      <c r="M1122" s="8">
        <f t="shared" si="94"/>
        <v>0.56143514406005868</v>
      </c>
      <c r="N1122" s="1">
        <v>1152</v>
      </c>
      <c r="O1122" s="8">
        <v>2.393029947410071E-3</v>
      </c>
      <c r="P1122" s="8">
        <v>1.1203586165441409E-3</v>
      </c>
      <c r="Q1122" s="1">
        <v>2</v>
      </c>
      <c r="R1122" s="1">
        <v>1058</v>
      </c>
      <c r="S1122" s="8">
        <v>4.2623444091951616E-3</v>
      </c>
      <c r="T1122" s="8">
        <v>1.6016856697377664E-3</v>
      </c>
      <c r="U1122" s="1">
        <v>2</v>
      </c>
      <c r="V1122" s="1" t="s">
        <v>39</v>
      </c>
      <c r="W1122" s="8" t="s">
        <v>39</v>
      </c>
      <c r="X1122" s="8" t="s">
        <v>39</v>
      </c>
      <c r="Y1122" s="1">
        <v>1</v>
      </c>
      <c r="Z1122" s="8">
        <v>3.185243122529212E-3</v>
      </c>
      <c r="AA1122" s="8"/>
      <c r="AB1122" s="8">
        <v>1.6008167722909299E-3</v>
      </c>
      <c r="AC1122" s="8"/>
      <c r="AD1122" s="8">
        <v>3.1297816107942701E-3</v>
      </c>
      <c r="AE1122" s="8">
        <v>5.3949072075960532E-3</v>
      </c>
      <c r="AF1122" s="8"/>
      <c r="AG1122" s="8"/>
      <c r="AH1122" s="8">
        <v>2.6631867692881316E-3</v>
      </c>
    </row>
    <row r="1123" spans="1:34">
      <c r="A1123" s="1" t="s">
        <v>4604</v>
      </c>
      <c r="B1123" s="1" t="s">
        <v>4605</v>
      </c>
      <c r="C1123" s="1" t="s">
        <v>4606</v>
      </c>
      <c r="D1123" s="1">
        <v>60680</v>
      </c>
      <c r="E1123" s="1">
        <v>8.48</v>
      </c>
      <c r="F1123" s="1" t="s">
        <v>4607</v>
      </c>
      <c r="G1123" s="1">
        <v>530</v>
      </c>
      <c r="H1123" s="9" t="s">
        <v>29</v>
      </c>
      <c r="I1123" s="10" t="s">
        <v>806</v>
      </c>
      <c r="J1123" s="4" t="s">
        <v>5732</v>
      </c>
      <c r="K1123" s="4">
        <v>-0.83205421706710192</v>
      </c>
      <c r="L1123" s="11" t="s">
        <v>2</v>
      </c>
      <c r="M1123" s="8">
        <f t="shared" si="94"/>
        <v>0.56172884112057109</v>
      </c>
      <c r="N1123" s="1">
        <v>1154</v>
      </c>
      <c r="O1123" s="8">
        <v>2.3442952001092219E-3</v>
      </c>
      <c r="P1123" s="8">
        <v>2.0576136271738561E-3</v>
      </c>
      <c r="Q1123" s="1">
        <v>2</v>
      </c>
      <c r="R1123" s="1">
        <v>1063</v>
      </c>
      <c r="S1123" s="8">
        <v>4.1733573719175219E-3</v>
      </c>
      <c r="T1123" s="8">
        <v>1.6633791844806616E-3</v>
      </c>
      <c r="U1123" s="1">
        <v>2</v>
      </c>
      <c r="V1123" s="1" t="s">
        <v>39</v>
      </c>
      <c r="W1123" s="8" t="s">
        <v>39</v>
      </c>
      <c r="X1123" s="8" t="s">
        <v>39</v>
      </c>
      <c r="Y1123" s="1">
        <v>0</v>
      </c>
      <c r="Z1123" s="8"/>
      <c r="AA1123" s="8">
        <v>3.7992477489457045E-3</v>
      </c>
      <c r="AB1123" s="8">
        <v>8.8934265127273897E-4</v>
      </c>
      <c r="AC1123" s="8">
        <v>5.3495440729483465E-3</v>
      </c>
      <c r="AD1123" s="8"/>
      <c r="AE1123" s="8">
        <v>2.9971706708866964E-3</v>
      </c>
      <c r="AF1123" s="8"/>
      <c r="AG1123" s="8"/>
      <c r="AH1123" s="8"/>
    </row>
    <row r="1124" spans="1:34">
      <c r="A1124" s="1" t="s">
        <v>1553</v>
      </c>
      <c r="B1124" s="1" t="s">
        <v>1554</v>
      </c>
      <c r="C1124" s="1" t="s">
        <v>1555</v>
      </c>
      <c r="D1124" s="1">
        <v>39387</v>
      </c>
      <c r="E1124" s="1">
        <v>9.1999999999999993</v>
      </c>
      <c r="F1124" s="1" t="s">
        <v>1556</v>
      </c>
      <c r="G1124" s="1">
        <v>362</v>
      </c>
      <c r="H1124" s="9" t="s">
        <v>29</v>
      </c>
      <c r="I1124" s="10" t="s">
        <v>806</v>
      </c>
      <c r="J1124" s="4">
        <v>5.074496437633863E-2</v>
      </c>
      <c r="K1124" s="4">
        <v>-0.70862245279788616</v>
      </c>
      <c r="L1124" s="11">
        <f>S1124/W1124</f>
        <v>1.0357996415898736</v>
      </c>
      <c r="M1124" s="8">
        <f t="shared" si="94"/>
        <v>0.61190413234311836</v>
      </c>
      <c r="N1124" s="1">
        <v>1155</v>
      </c>
      <c r="O1124" s="8">
        <v>2.3391215780076205E-3</v>
      </c>
      <c r="P1124" s="8">
        <v>7.9416263482207864E-4</v>
      </c>
      <c r="Q1124" s="1">
        <v>3</v>
      </c>
      <c r="R1124" s="1">
        <v>1077</v>
      </c>
      <c r="S1124" s="8">
        <v>3.8226928931671023E-3</v>
      </c>
      <c r="T1124" s="8">
        <v>1.0084376071081806E-3</v>
      </c>
      <c r="U1124" s="1">
        <v>3</v>
      </c>
      <c r="V1124" s="1">
        <v>1053</v>
      </c>
      <c r="W1124" s="8">
        <v>3.69057174735025E-3</v>
      </c>
      <c r="X1124" s="8">
        <v>1.1953168086665101E-3</v>
      </c>
      <c r="Y1124" s="1">
        <v>3</v>
      </c>
      <c r="Z1124" s="8">
        <v>2.8313272200259664E-3</v>
      </c>
      <c r="AA1124" s="8">
        <v>2.7630892719605121E-3</v>
      </c>
      <c r="AB1124" s="8">
        <v>1.4229482420363821E-3</v>
      </c>
      <c r="AC1124" s="8">
        <v>3.8905775075987969E-3</v>
      </c>
      <c r="AD1124" s="8">
        <v>2.782028098483796E-3</v>
      </c>
      <c r="AE1124" s="8">
        <v>4.7954730734187144E-3</v>
      </c>
      <c r="AF1124" s="8">
        <v>4.6919995542600628E-3</v>
      </c>
      <c r="AG1124" s="8">
        <v>4.0124385595345707E-3</v>
      </c>
      <c r="AH1124" s="8">
        <v>2.3672771282561168E-3</v>
      </c>
    </row>
    <row r="1125" spans="1:34">
      <c r="A1125" s="1" t="s">
        <v>3978</v>
      </c>
      <c r="B1125" s="1" t="s">
        <v>3979</v>
      </c>
      <c r="C1125" s="1" t="s">
        <v>3980</v>
      </c>
      <c r="D1125" s="1">
        <v>39905</v>
      </c>
      <c r="E1125" s="1">
        <v>9.61</v>
      </c>
      <c r="F1125" s="1" t="s">
        <v>3981</v>
      </c>
      <c r="G1125" s="1">
        <v>353</v>
      </c>
      <c r="H1125" s="9" t="s">
        <v>64</v>
      </c>
      <c r="I1125" s="10" t="s">
        <v>806</v>
      </c>
      <c r="J1125" s="4" t="s">
        <v>5731</v>
      </c>
      <c r="K1125" s="4" t="s">
        <v>5732</v>
      </c>
      <c r="L1125" s="11" t="s">
        <v>3</v>
      </c>
      <c r="M1125" s="8" t="s">
        <v>5737</v>
      </c>
      <c r="N1125" s="1">
        <v>1155</v>
      </c>
      <c r="O1125" s="8">
        <v>2.3391215780076205E-3</v>
      </c>
      <c r="P1125" s="8">
        <v>7.9416263482207864E-4</v>
      </c>
      <c r="Q1125" s="1">
        <v>3</v>
      </c>
      <c r="R1125" s="1" t="s">
        <v>39</v>
      </c>
      <c r="S1125" s="8" t="s">
        <v>39</v>
      </c>
      <c r="T1125" s="8" t="s">
        <v>39</v>
      </c>
      <c r="U1125" s="1">
        <v>1</v>
      </c>
      <c r="V1125" s="1">
        <v>1067</v>
      </c>
      <c r="W1125" s="8">
        <v>3.1898578438953437E-3</v>
      </c>
      <c r="X1125" s="8">
        <v>1.1633048042035612E-3</v>
      </c>
      <c r="Y1125" s="1">
        <v>2</v>
      </c>
      <c r="Z1125" s="8">
        <v>2.8313272200259664E-3</v>
      </c>
      <c r="AA1125" s="8">
        <v>2.7630892719605121E-3</v>
      </c>
      <c r="AB1125" s="8">
        <v>1.4229482420363821E-3</v>
      </c>
      <c r="AC1125" s="8"/>
      <c r="AD1125" s="8">
        <v>2.782028098483796E-3</v>
      </c>
      <c r="AE1125" s="8"/>
      <c r="AF1125" s="8"/>
      <c r="AG1125" s="8">
        <v>4.0124385595345707E-3</v>
      </c>
      <c r="AH1125" s="8">
        <v>2.3672771282561168E-3</v>
      </c>
    </row>
    <row r="1126" spans="1:34">
      <c r="A1126" s="1" t="s">
        <v>5158</v>
      </c>
      <c r="B1126" s="1" t="s">
        <v>5159</v>
      </c>
      <c r="C1126" s="1" t="s">
        <v>5160</v>
      </c>
      <c r="D1126" s="1">
        <v>66901</v>
      </c>
      <c r="E1126" s="1">
        <v>6.85</v>
      </c>
      <c r="F1126" s="1" t="s">
        <v>5161</v>
      </c>
      <c r="G1126" s="1">
        <v>587</v>
      </c>
      <c r="H1126" s="9" t="s">
        <v>811</v>
      </c>
      <c r="I1126" s="10" t="s">
        <v>64</v>
      </c>
      <c r="J1126" s="4"/>
      <c r="K1126" s="4" t="s">
        <v>5732</v>
      </c>
      <c r="L1126" s="11"/>
      <c r="M1126" s="8" t="s">
        <v>5737</v>
      </c>
      <c r="N1126" s="1">
        <v>1157</v>
      </c>
      <c r="O1126" s="8">
        <v>2.3340421350041157E-3</v>
      </c>
      <c r="P1126" s="8">
        <v>9.6980278284327607E-4</v>
      </c>
      <c r="Q1126" s="1">
        <v>3</v>
      </c>
      <c r="R1126" s="1" t="s">
        <v>39</v>
      </c>
      <c r="S1126" s="8" t="s">
        <v>39</v>
      </c>
      <c r="T1126" s="8" t="s">
        <v>39</v>
      </c>
      <c r="U1126" s="1">
        <v>1</v>
      </c>
      <c r="V1126" s="1" t="s">
        <v>39</v>
      </c>
      <c r="W1126" s="8" t="s">
        <v>39</v>
      </c>
      <c r="X1126" s="8" t="s">
        <v>39</v>
      </c>
      <c r="Y1126" s="1">
        <v>1</v>
      </c>
      <c r="Z1126" s="8">
        <v>1.7695795125162292E-3</v>
      </c>
      <c r="AA1126" s="8">
        <v>3.4538615899506403E-3</v>
      </c>
      <c r="AB1126" s="8">
        <v>1.7786853025454779E-3</v>
      </c>
      <c r="AC1126" s="8">
        <v>4.8632218844984962E-3</v>
      </c>
      <c r="AD1126" s="8"/>
      <c r="AE1126" s="8"/>
      <c r="AF1126" s="8"/>
      <c r="AG1126" s="8">
        <v>5.0155481994182136E-3</v>
      </c>
      <c r="AH1126" s="8"/>
    </row>
    <row r="1127" spans="1:34">
      <c r="A1127" s="1" t="s">
        <v>1246</v>
      </c>
      <c r="B1127" s="1" t="s">
        <v>1247</v>
      </c>
      <c r="C1127" s="1" t="s">
        <v>1248</v>
      </c>
      <c r="D1127" s="1">
        <v>102384</v>
      </c>
      <c r="E1127" s="1">
        <v>5.17</v>
      </c>
      <c r="F1127" s="1" t="s">
        <v>1249</v>
      </c>
      <c r="G1127" s="1">
        <v>905</v>
      </c>
      <c r="H1127" s="9" t="s">
        <v>64</v>
      </c>
      <c r="I1127" s="10" t="s">
        <v>806</v>
      </c>
      <c r="J1127" s="4">
        <v>-7.3537539888418824E-2</v>
      </c>
      <c r="K1127" s="4">
        <v>-1.0045699955480412</v>
      </c>
      <c r="L1127" s="11">
        <f>S1127/W1127</f>
        <v>0.95030495708742735</v>
      </c>
      <c r="M1127" s="8">
        <f>O1127/S1127</f>
        <v>0.49841866613708907</v>
      </c>
      <c r="N1127" s="1">
        <v>1160</v>
      </c>
      <c r="O1127" s="8">
        <v>2.2759667302564997E-3</v>
      </c>
      <c r="P1127" s="8">
        <v>1.1964705555331176E-3</v>
      </c>
      <c r="Q1127" s="1">
        <v>3</v>
      </c>
      <c r="R1127" s="1">
        <v>1047</v>
      </c>
      <c r="S1127" s="8">
        <v>4.5663753885784438E-3</v>
      </c>
      <c r="T1127" s="8">
        <v>3.3844692052965265E-3</v>
      </c>
      <c r="U1127" s="1">
        <v>3</v>
      </c>
      <c r="V1127" s="1">
        <v>1013</v>
      </c>
      <c r="W1127" s="8">
        <v>4.8051684404276348E-3</v>
      </c>
      <c r="X1127" s="8">
        <v>2.9301904619306865E-3</v>
      </c>
      <c r="Y1127" s="1">
        <v>3</v>
      </c>
      <c r="Z1127" s="8">
        <v>1.0617477075097375E-3</v>
      </c>
      <c r="AA1127" s="8">
        <v>3.4538615899506403E-3</v>
      </c>
      <c r="AB1127" s="8">
        <v>2.312290893309121E-3</v>
      </c>
      <c r="AC1127" s="8">
        <v>4.8632218844984962E-3</v>
      </c>
      <c r="AD1127" s="8">
        <v>1.0432605369314234E-3</v>
      </c>
      <c r="AE1127" s="8">
        <v>7.7926437443054108E-3</v>
      </c>
      <c r="AF1127" s="8">
        <v>7.6244992756726027E-3</v>
      </c>
      <c r="AG1127" s="8">
        <v>5.0155481994182136E-3</v>
      </c>
      <c r="AH1127" s="8">
        <v>1.7754578461920874E-3</v>
      </c>
    </row>
    <row r="1128" spans="1:34">
      <c r="A1128" s="1" t="s">
        <v>4467</v>
      </c>
      <c r="B1128" s="1" t="s">
        <v>4468</v>
      </c>
      <c r="C1128" s="1" t="s">
        <v>4469</v>
      </c>
      <c r="D1128" s="1">
        <v>51059</v>
      </c>
      <c r="E1128" s="1">
        <v>8.3000000000000007</v>
      </c>
      <c r="F1128" s="1" t="s">
        <v>4470</v>
      </c>
      <c r="G1128" s="1">
        <v>452</v>
      </c>
      <c r="H1128" s="9" t="s">
        <v>481</v>
      </c>
      <c r="I1128" s="10" t="s">
        <v>64</v>
      </c>
      <c r="J1128" s="4" t="s">
        <v>5732</v>
      </c>
      <c r="K1128" s="4">
        <v>-1.2895000858547918</v>
      </c>
      <c r="L1128" s="11" t="s">
        <v>2</v>
      </c>
      <c r="M1128" s="8">
        <f>O1128/S1128</f>
        <v>0.40909276112329956</v>
      </c>
      <c r="N1128" s="1">
        <v>1161</v>
      </c>
      <c r="O1128" s="8">
        <v>2.2178931541642979E-3</v>
      </c>
      <c r="P1128" s="8">
        <v>1.3349856295596631E-4</v>
      </c>
      <c r="Q1128" s="1">
        <v>2</v>
      </c>
      <c r="R1128" s="1">
        <v>1014</v>
      </c>
      <c r="S1128" s="8">
        <v>5.4214920549421073E-3</v>
      </c>
      <c r="T1128" s="8">
        <v>1.2737770572565307E-3</v>
      </c>
      <c r="U1128" s="1">
        <v>2</v>
      </c>
      <c r="V1128" s="1" t="s">
        <v>39</v>
      </c>
      <c r="W1128" s="8" t="s">
        <v>39</v>
      </c>
      <c r="X1128" s="8" t="s">
        <v>39</v>
      </c>
      <c r="Y1128" s="1">
        <v>1</v>
      </c>
      <c r="Z1128" s="8">
        <v>2.1234954150194749E-3</v>
      </c>
      <c r="AA1128" s="8"/>
      <c r="AB1128" s="8">
        <v>2.312290893309121E-3</v>
      </c>
      <c r="AC1128" s="8">
        <v>6.3221884498480454E-3</v>
      </c>
      <c r="AD1128" s="8">
        <v>4.5207956600361691E-3</v>
      </c>
      <c r="AE1128" s="8"/>
      <c r="AF1128" s="8"/>
      <c r="AG1128" s="8"/>
      <c r="AH1128" s="8">
        <v>1.7754578461920874E-3</v>
      </c>
    </row>
    <row r="1129" spans="1:34">
      <c r="A1129" s="1" t="s">
        <v>5372</v>
      </c>
      <c r="B1129" s="1" t="s">
        <v>5373</v>
      </c>
      <c r="C1129" s="1" t="s">
        <v>5374</v>
      </c>
      <c r="D1129" s="1">
        <v>54045</v>
      </c>
      <c r="E1129" s="1">
        <v>7.53</v>
      </c>
      <c r="F1129" s="1" t="s">
        <v>5375</v>
      </c>
      <c r="G1129" s="1">
        <v>503</v>
      </c>
      <c r="H1129" s="9" t="s">
        <v>5227</v>
      </c>
      <c r="I1129" s="10" t="s">
        <v>35</v>
      </c>
      <c r="J1129" s="4"/>
      <c r="K1129" s="4" t="s">
        <v>5732</v>
      </c>
      <c r="L1129" s="11"/>
      <c r="M1129" s="8" t="s">
        <v>5737</v>
      </c>
      <c r="N1129" s="1">
        <v>1161</v>
      </c>
      <c r="O1129" s="8">
        <v>2.2178931541642979E-3</v>
      </c>
      <c r="P1129" s="8">
        <v>1.3349856295596631E-4</v>
      </c>
      <c r="Q1129" s="1">
        <v>2</v>
      </c>
      <c r="R1129" s="1" t="s">
        <v>39</v>
      </c>
      <c r="S1129" s="8" t="s">
        <v>39</v>
      </c>
      <c r="T1129" s="8" t="s">
        <v>39</v>
      </c>
      <c r="U1129" s="1">
        <v>1</v>
      </c>
      <c r="V1129" s="1" t="s">
        <v>39</v>
      </c>
      <c r="W1129" s="8" t="s">
        <v>39</v>
      </c>
      <c r="X1129" s="8" t="s">
        <v>39</v>
      </c>
      <c r="Y1129" s="1">
        <v>1</v>
      </c>
      <c r="Z1129" s="8">
        <v>2.1234954150194749E-3</v>
      </c>
      <c r="AA1129" s="8"/>
      <c r="AB1129" s="8">
        <v>2.312290893309121E-3</v>
      </c>
      <c r="AC1129" s="8">
        <v>6.3221884498480454E-3</v>
      </c>
      <c r="AD1129" s="8"/>
      <c r="AE1129" s="8"/>
      <c r="AF1129" s="8"/>
      <c r="AG1129" s="8">
        <v>3.0093289196509282E-3</v>
      </c>
      <c r="AH1129" s="8"/>
    </row>
    <row r="1130" spans="1:34">
      <c r="A1130" s="1" t="s">
        <v>4608</v>
      </c>
      <c r="B1130" s="1" t="s">
        <v>4609</v>
      </c>
      <c r="C1130" s="1" t="s">
        <v>4610</v>
      </c>
      <c r="D1130" s="1">
        <v>136245</v>
      </c>
      <c r="E1130" s="1">
        <v>5.52</v>
      </c>
      <c r="F1130" s="1" t="s">
        <v>4611</v>
      </c>
      <c r="G1130" s="1">
        <v>1230</v>
      </c>
      <c r="H1130" s="9" t="s">
        <v>34</v>
      </c>
      <c r="I1130" s="10" t="s">
        <v>35</v>
      </c>
      <c r="J1130" s="4" t="s">
        <v>5732</v>
      </c>
      <c r="K1130" s="4">
        <v>1.2141274541255884</v>
      </c>
      <c r="L1130" s="11" t="s">
        <v>2</v>
      </c>
      <c r="M1130" s="8">
        <f>O1130/S1130</f>
        <v>2.320004259499219</v>
      </c>
      <c r="N1130" s="1">
        <v>1163</v>
      </c>
      <c r="O1130" s="8">
        <v>2.1974793743967684E-3</v>
      </c>
      <c r="P1130" s="8">
        <v>6.6545618277320546E-4</v>
      </c>
      <c r="Q1130" s="1">
        <v>2</v>
      </c>
      <c r="R1130" s="1">
        <v>1140</v>
      </c>
      <c r="S1130" s="8">
        <v>9.4718764648781375E-4</v>
      </c>
      <c r="T1130" s="8">
        <v>3.5593014883061473E-4</v>
      </c>
      <c r="U1130" s="1">
        <v>2</v>
      </c>
      <c r="V1130" s="1" t="s">
        <v>39</v>
      </c>
      <c r="W1130" s="8" t="s">
        <v>39</v>
      </c>
      <c r="X1130" s="8" t="s">
        <v>39</v>
      </c>
      <c r="Y1130" s="1">
        <v>1</v>
      </c>
      <c r="Z1130" s="8"/>
      <c r="AA1130" s="8">
        <v>1.7269307949753202E-3</v>
      </c>
      <c r="AB1130" s="8">
        <v>2.6680279538182166E-3</v>
      </c>
      <c r="AC1130" s="8"/>
      <c r="AD1130" s="8">
        <v>6.9550702462094899E-4</v>
      </c>
      <c r="AE1130" s="8">
        <v>1.1988682683546786E-3</v>
      </c>
      <c r="AF1130" s="8"/>
      <c r="AG1130" s="8"/>
      <c r="AH1130" s="8">
        <v>2.0713674872241024E-3</v>
      </c>
    </row>
    <row r="1131" spans="1:34">
      <c r="A1131" s="1" t="s">
        <v>5368</v>
      </c>
      <c r="B1131" s="1" t="s">
        <v>5369</v>
      </c>
      <c r="C1131" s="1" t="s">
        <v>5370</v>
      </c>
      <c r="D1131" s="1">
        <v>61228</v>
      </c>
      <c r="E1131" s="1">
        <v>6.47</v>
      </c>
      <c r="F1131" s="1" t="s">
        <v>5371</v>
      </c>
      <c r="G1131" s="1">
        <v>534</v>
      </c>
      <c r="H1131" s="9" t="s">
        <v>5227</v>
      </c>
      <c r="I1131" s="10" t="s">
        <v>29</v>
      </c>
      <c r="J1131" s="4"/>
      <c r="K1131" s="4" t="s">
        <v>5732</v>
      </c>
      <c r="L1131" s="11"/>
      <c r="M1131" s="8" t="s">
        <v>5737</v>
      </c>
      <c r="N1131" s="1">
        <v>1164</v>
      </c>
      <c r="O1131" s="8">
        <v>2.1734251072729536E-3</v>
      </c>
      <c r="P1131" s="8">
        <v>7.3672464084207354E-4</v>
      </c>
      <c r="Q1131" s="1">
        <v>3</v>
      </c>
      <c r="R1131" s="1" t="s">
        <v>39</v>
      </c>
      <c r="S1131" s="8" t="s">
        <v>39</v>
      </c>
      <c r="T1131" s="8" t="s">
        <v>39</v>
      </c>
      <c r="U1131" s="1">
        <v>0</v>
      </c>
      <c r="V1131" s="1" t="s">
        <v>39</v>
      </c>
      <c r="W1131" s="8" t="s">
        <v>39</v>
      </c>
      <c r="X1131" s="8" t="s">
        <v>39</v>
      </c>
      <c r="Y1131" s="1">
        <v>1</v>
      </c>
      <c r="Z1131" s="8">
        <v>1.7695795125162292E-3</v>
      </c>
      <c r="AA1131" s="8">
        <v>1.7269307949753202E-3</v>
      </c>
      <c r="AB1131" s="8">
        <v>3.0237650143273122E-3</v>
      </c>
      <c r="AC1131" s="8"/>
      <c r="AD1131" s="8"/>
      <c r="AE1131" s="8"/>
      <c r="AF1131" s="8"/>
      <c r="AG1131" s="8"/>
      <c r="AH1131" s="8">
        <v>1.479548205160073E-3</v>
      </c>
    </row>
    <row r="1132" spans="1:34">
      <c r="A1132" s="1" t="s">
        <v>4489</v>
      </c>
      <c r="B1132" s="1" t="s">
        <v>4490</v>
      </c>
      <c r="C1132" s="1" t="s">
        <v>4491</v>
      </c>
      <c r="D1132" s="1">
        <v>52116</v>
      </c>
      <c r="E1132" s="1">
        <v>6.48</v>
      </c>
      <c r="F1132" s="1" t="s">
        <v>4492</v>
      </c>
      <c r="G1132" s="1">
        <v>462</v>
      </c>
      <c r="H1132" s="9" t="s">
        <v>35</v>
      </c>
      <c r="I1132" s="10" t="s">
        <v>1508</v>
      </c>
      <c r="J1132" s="4" t="s">
        <v>5732</v>
      </c>
      <c r="K1132" s="4">
        <v>-0.20593809321451007</v>
      </c>
      <c r="L1132" s="11" t="s">
        <v>2</v>
      </c>
      <c r="M1132" s="8">
        <f>O1132/S1132</f>
        <v>0.86697476504914961</v>
      </c>
      <c r="N1132" s="1">
        <v>1165</v>
      </c>
      <c r="O1132" s="8">
        <v>2.1693677540996601E-3</v>
      </c>
      <c r="P1132" s="8">
        <v>1.2639254926598135E-4</v>
      </c>
      <c r="Q1132" s="1">
        <v>3</v>
      </c>
      <c r="R1132" s="1">
        <v>1117</v>
      </c>
      <c r="S1132" s="8">
        <v>2.502227102280972E-3</v>
      </c>
      <c r="T1132" s="8">
        <v>5.8789710334916808E-4</v>
      </c>
      <c r="U1132" s="1">
        <v>2</v>
      </c>
      <c r="V1132" s="1" t="s">
        <v>39</v>
      </c>
      <c r="W1132" s="8" t="s">
        <v>39</v>
      </c>
      <c r="X1132" s="8" t="s">
        <v>39</v>
      </c>
      <c r="Y1132" s="1">
        <v>0</v>
      </c>
      <c r="Z1132" s="8">
        <v>2.1234954150194749E-3</v>
      </c>
      <c r="AA1132" s="8">
        <v>2.0723169539703843E-3</v>
      </c>
      <c r="AB1132" s="8">
        <v>2.312290893309121E-3</v>
      </c>
      <c r="AC1132" s="8">
        <v>2.9179331306990975E-3</v>
      </c>
      <c r="AD1132" s="8">
        <v>2.0865210738628469E-3</v>
      </c>
      <c r="AE1132" s="8"/>
      <c r="AF1132" s="8"/>
      <c r="AG1132" s="8"/>
      <c r="AH1132" s="8"/>
    </row>
    <row r="1133" spans="1:34">
      <c r="A1133" s="1" t="s">
        <v>5364</v>
      </c>
      <c r="B1133" s="1" t="s">
        <v>5365</v>
      </c>
      <c r="C1133" s="1" t="s">
        <v>5366</v>
      </c>
      <c r="D1133" s="1">
        <v>95964</v>
      </c>
      <c r="E1133" s="1">
        <v>6.15</v>
      </c>
      <c r="F1133" s="1" t="s">
        <v>5367</v>
      </c>
      <c r="G1133" s="1">
        <v>869</v>
      </c>
      <c r="H1133" s="9" t="s">
        <v>5227</v>
      </c>
      <c r="I1133" s="10" t="s">
        <v>35</v>
      </c>
      <c r="J1133" s="4"/>
      <c r="K1133" s="4" t="s">
        <v>5732</v>
      </c>
      <c r="L1133" s="11"/>
      <c r="M1133" s="8" t="s">
        <v>5737</v>
      </c>
      <c r="N1133" s="1">
        <v>1166</v>
      </c>
      <c r="O1133" s="8">
        <v>2.1664266698546738E-3</v>
      </c>
      <c r="P1133" s="8">
        <v>2.3091577149792078E-3</v>
      </c>
      <c r="Q1133" s="1">
        <v>2</v>
      </c>
      <c r="R1133" s="1" t="s">
        <v>39</v>
      </c>
      <c r="S1133" s="8" t="s">
        <v>39</v>
      </c>
      <c r="T1133" s="8" t="s">
        <v>39</v>
      </c>
      <c r="U1133" s="1">
        <v>0</v>
      </c>
      <c r="V1133" s="1" t="s">
        <v>39</v>
      </c>
      <c r="W1133" s="8" t="s">
        <v>39</v>
      </c>
      <c r="X1133" s="8" t="s">
        <v>39</v>
      </c>
      <c r="Y1133" s="1">
        <v>1</v>
      </c>
      <c r="Z1133" s="8"/>
      <c r="AA1133" s="8">
        <v>3.7992477489457045E-3</v>
      </c>
      <c r="AB1133" s="8">
        <v>5.3360559076364323E-4</v>
      </c>
      <c r="AC1133" s="8"/>
      <c r="AD1133" s="8"/>
      <c r="AE1133" s="8"/>
      <c r="AF1133" s="8">
        <v>6.4514993871075867E-3</v>
      </c>
      <c r="AG1133" s="8"/>
      <c r="AH1133" s="8"/>
    </row>
    <row r="1134" spans="1:34">
      <c r="A1134" s="1" t="s">
        <v>5360</v>
      </c>
      <c r="B1134" s="1" t="s">
        <v>5361</v>
      </c>
      <c r="C1134" s="1" t="s">
        <v>5362</v>
      </c>
      <c r="D1134" s="1">
        <v>86676</v>
      </c>
      <c r="E1134" s="1">
        <v>5.21</v>
      </c>
      <c r="F1134" s="1" t="s">
        <v>5363</v>
      </c>
      <c r="G1134" s="1">
        <v>772</v>
      </c>
      <c r="H1134" s="9" t="s">
        <v>5227</v>
      </c>
      <c r="I1134" s="10" t="s">
        <v>811</v>
      </c>
      <c r="J1134" s="4"/>
      <c r="K1134" s="4" t="s">
        <v>5732</v>
      </c>
      <c r="L1134" s="11"/>
      <c r="M1134" s="8" t="s">
        <v>5737</v>
      </c>
      <c r="N1134" s="1">
        <v>1167</v>
      </c>
      <c r="O1134" s="8">
        <v>2.1307800470428736E-3</v>
      </c>
      <c r="P1134" s="8">
        <v>1.0113273639235966E-3</v>
      </c>
      <c r="Q1134" s="1">
        <v>2</v>
      </c>
      <c r="R1134" s="1" t="s">
        <v>39</v>
      </c>
      <c r="S1134" s="8" t="s">
        <v>39</v>
      </c>
      <c r="T1134" s="8" t="s">
        <v>39</v>
      </c>
      <c r="U1134" s="1">
        <v>1</v>
      </c>
      <c r="V1134" s="1" t="s">
        <v>39</v>
      </c>
      <c r="W1134" s="8" t="s">
        <v>39</v>
      </c>
      <c r="X1134" s="8" t="s">
        <v>39</v>
      </c>
      <c r="Y1134" s="1">
        <v>0</v>
      </c>
      <c r="Z1134" s="8">
        <v>1.4156636100129832E-3</v>
      </c>
      <c r="AA1134" s="8"/>
      <c r="AB1134" s="8">
        <v>2.8458964840727642E-3</v>
      </c>
      <c r="AC1134" s="8"/>
      <c r="AD1134" s="8">
        <v>1.391014049241898E-3</v>
      </c>
      <c r="AE1134" s="8"/>
      <c r="AF1134" s="8"/>
      <c r="AG1134" s="8"/>
      <c r="AH1134" s="8"/>
    </row>
    <row r="1135" spans="1:34">
      <c r="A1135" s="1" t="s">
        <v>5356</v>
      </c>
      <c r="B1135" s="1" t="s">
        <v>5357</v>
      </c>
      <c r="C1135" s="1" t="s">
        <v>5358</v>
      </c>
      <c r="D1135" s="1">
        <v>57585</v>
      </c>
      <c r="E1135" s="1">
        <v>7.64</v>
      </c>
      <c r="F1135" s="1" t="s">
        <v>5359</v>
      </c>
      <c r="G1135" s="1">
        <v>515</v>
      </c>
      <c r="H1135" s="9" t="s">
        <v>5227</v>
      </c>
      <c r="I1135" s="10" t="s">
        <v>29</v>
      </c>
      <c r="J1135" s="4"/>
      <c r="K1135" s="4" t="s">
        <v>5732</v>
      </c>
      <c r="L1135" s="11"/>
      <c r="M1135" s="8" t="s">
        <v>5737</v>
      </c>
      <c r="N1135" s="1">
        <v>1168</v>
      </c>
      <c r="O1135" s="8">
        <v>2.1289588890370239E-3</v>
      </c>
      <c r="P1135" s="8">
        <v>7.7265190532908068E-6</v>
      </c>
      <c r="Q1135" s="1">
        <v>2</v>
      </c>
      <c r="R1135" s="1" t="s">
        <v>39</v>
      </c>
      <c r="S1135" s="8" t="s">
        <v>39</v>
      </c>
      <c r="T1135" s="8" t="s">
        <v>39</v>
      </c>
      <c r="U1135" s="1">
        <v>1</v>
      </c>
      <c r="V1135" s="1" t="s">
        <v>39</v>
      </c>
      <c r="W1135" s="8" t="s">
        <v>39</v>
      </c>
      <c r="X1135" s="8" t="s">
        <v>39</v>
      </c>
      <c r="Y1135" s="1">
        <v>0</v>
      </c>
      <c r="Z1135" s="8">
        <v>2.1234954150194749E-3</v>
      </c>
      <c r="AA1135" s="8"/>
      <c r="AB1135" s="8">
        <v>2.1344223630545729E-3</v>
      </c>
      <c r="AC1135" s="8"/>
      <c r="AD1135" s="8">
        <v>2.0865210738628469E-3</v>
      </c>
      <c r="AE1135" s="8"/>
      <c r="AF1135" s="8"/>
      <c r="AG1135" s="8"/>
      <c r="AH1135" s="8"/>
    </row>
    <row r="1136" spans="1:34">
      <c r="A1136" s="1" t="s">
        <v>5352</v>
      </c>
      <c r="B1136" s="1" t="s">
        <v>5353</v>
      </c>
      <c r="C1136" s="1" t="s">
        <v>5354</v>
      </c>
      <c r="D1136" s="1">
        <v>40487</v>
      </c>
      <c r="E1136" s="1">
        <v>9</v>
      </c>
      <c r="F1136" s="1" t="s">
        <v>5355</v>
      </c>
      <c r="G1136" s="1">
        <v>367</v>
      </c>
      <c r="H1136" s="9" t="s">
        <v>5227</v>
      </c>
      <c r="I1136" s="10" t="s">
        <v>35</v>
      </c>
      <c r="J1136" s="4"/>
      <c r="K1136" s="4" t="s">
        <v>5732</v>
      </c>
      <c r="L1136" s="11"/>
      <c r="M1136" s="8" t="s">
        <v>5737</v>
      </c>
      <c r="N1136" s="1">
        <v>1169</v>
      </c>
      <c r="O1136" s="8">
        <v>2.1271377310311743E-3</v>
      </c>
      <c r="P1136" s="8">
        <v>9.9587432581701432E-4</v>
      </c>
      <c r="Q1136" s="1">
        <v>2</v>
      </c>
      <c r="R1136" s="1" t="s">
        <v>39</v>
      </c>
      <c r="S1136" s="8" t="s">
        <v>39</v>
      </c>
      <c r="T1136" s="8" t="s">
        <v>39</v>
      </c>
      <c r="U1136" s="1">
        <v>0</v>
      </c>
      <c r="V1136" s="1" t="s">
        <v>39</v>
      </c>
      <c r="W1136" s="8" t="s">
        <v>39</v>
      </c>
      <c r="X1136" s="8" t="s">
        <v>39</v>
      </c>
      <c r="Y1136" s="1">
        <v>0</v>
      </c>
      <c r="Z1136" s="8">
        <v>2.8313272200259664E-3</v>
      </c>
      <c r="AA1136" s="8"/>
      <c r="AB1136" s="8">
        <v>1.4229482420363821E-3</v>
      </c>
      <c r="AC1136" s="8"/>
      <c r="AD1136" s="8"/>
      <c r="AE1136" s="8"/>
      <c r="AF1136" s="8"/>
      <c r="AG1136" s="8"/>
      <c r="AH1136" s="8"/>
    </row>
    <row r="1137" spans="1:34">
      <c r="A1137" s="1" t="s">
        <v>4520</v>
      </c>
      <c r="B1137" s="1" t="s">
        <v>4521</v>
      </c>
      <c r="C1137" s="1" t="s">
        <v>4522</v>
      </c>
      <c r="D1137" s="1">
        <v>57193</v>
      </c>
      <c r="E1137" s="1">
        <v>5.89</v>
      </c>
      <c r="F1137" s="1" t="s">
        <v>4523</v>
      </c>
      <c r="G1137" s="1">
        <v>511</v>
      </c>
      <c r="H1137" s="9" t="s">
        <v>35</v>
      </c>
      <c r="I1137" s="10" t="s">
        <v>806</v>
      </c>
      <c r="J1137" s="4" t="s">
        <v>5732</v>
      </c>
      <c r="K1137" s="4">
        <v>-0.44225530592910689</v>
      </c>
      <c r="L1137" s="11" t="s">
        <v>2</v>
      </c>
      <c r="M1137" s="8">
        <f>O1137/S1137</f>
        <v>0.7359831766018432</v>
      </c>
      <c r="N1137" s="1">
        <v>1170</v>
      </c>
      <c r="O1137" s="8">
        <v>2.110078244014811E-3</v>
      </c>
      <c r="P1137" s="8">
        <v>3.3155479452194726E-5</v>
      </c>
      <c r="Q1137" s="1">
        <v>3</v>
      </c>
      <c r="R1137" s="1">
        <v>1107</v>
      </c>
      <c r="S1137" s="8">
        <v>2.8670196698753268E-3</v>
      </c>
      <c r="T1137" s="8">
        <v>7.5632820533113568E-4</v>
      </c>
      <c r="U1137" s="1">
        <v>3</v>
      </c>
      <c r="V1137" s="1" t="s">
        <v>39</v>
      </c>
      <c r="W1137" s="8" t="s">
        <v>39</v>
      </c>
      <c r="X1137" s="8" t="s">
        <v>39</v>
      </c>
      <c r="Y1137" s="1">
        <v>1</v>
      </c>
      <c r="Z1137" s="8">
        <v>2.1234954150194749E-3</v>
      </c>
      <c r="AA1137" s="8">
        <v>2.0723169539703843E-3</v>
      </c>
      <c r="AB1137" s="8">
        <v>2.1344223630545729E-3</v>
      </c>
      <c r="AC1137" s="8">
        <v>2.9179331306990975E-3</v>
      </c>
      <c r="AD1137" s="8">
        <v>2.0865210738628469E-3</v>
      </c>
      <c r="AE1137" s="8">
        <v>3.596604805064036E-3</v>
      </c>
      <c r="AF1137" s="8"/>
      <c r="AG1137" s="8">
        <v>3.0093289196509282E-3</v>
      </c>
      <c r="AH1137" s="8"/>
    </row>
    <row r="1138" spans="1:34">
      <c r="A1138" s="1" t="s">
        <v>5344</v>
      </c>
      <c r="B1138" s="1" t="s">
        <v>5345</v>
      </c>
      <c r="C1138" s="1" t="s">
        <v>5346</v>
      </c>
      <c r="D1138" s="1">
        <v>56955</v>
      </c>
      <c r="E1138" s="1">
        <v>4.75</v>
      </c>
      <c r="F1138" s="1" t="s">
        <v>5347</v>
      </c>
      <c r="G1138" s="1">
        <v>503</v>
      </c>
      <c r="H1138" s="9" t="s">
        <v>5227</v>
      </c>
      <c r="I1138" s="10" t="s">
        <v>35</v>
      </c>
      <c r="J1138" s="4"/>
      <c r="K1138" s="4" t="s">
        <v>5732</v>
      </c>
      <c r="L1138" s="11"/>
      <c r="M1138" s="8" t="s">
        <v>5737</v>
      </c>
      <c r="N1138" s="1">
        <v>1171</v>
      </c>
      <c r="O1138" s="8">
        <v>2.1033696585124788E-3</v>
      </c>
      <c r="P1138" s="8">
        <v>4.3915155911794389E-5</v>
      </c>
      <c r="Q1138" s="1">
        <v>2</v>
      </c>
      <c r="R1138" s="1" t="s">
        <v>39</v>
      </c>
      <c r="S1138" s="8" t="s">
        <v>39</v>
      </c>
      <c r="T1138" s="8" t="s">
        <v>39</v>
      </c>
      <c r="U1138" s="1">
        <v>0</v>
      </c>
      <c r="V1138" s="1" t="s">
        <v>39</v>
      </c>
      <c r="W1138" s="8" t="s">
        <v>39</v>
      </c>
      <c r="X1138" s="8" t="s">
        <v>39</v>
      </c>
      <c r="Y1138" s="1">
        <v>1</v>
      </c>
      <c r="Z1138" s="8"/>
      <c r="AA1138" s="8">
        <v>2.0723169539703843E-3</v>
      </c>
      <c r="AB1138" s="8">
        <v>2.1344223630545729E-3</v>
      </c>
      <c r="AC1138" s="8"/>
      <c r="AD1138" s="8"/>
      <c r="AE1138" s="8"/>
      <c r="AF1138" s="8">
        <v>3.5189996656950469E-3</v>
      </c>
      <c r="AG1138" s="8"/>
      <c r="AH1138" s="8"/>
    </row>
    <row r="1139" spans="1:34">
      <c r="A1139" s="1" t="s">
        <v>5348</v>
      </c>
      <c r="B1139" s="1" t="s">
        <v>5349</v>
      </c>
      <c r="C1139" s="1" t="s">
        <v>5350</v>
      </c>
      <c r="D1139" s="1">
        <v>57453</v>
      </c>
      <c r="E1139" s="1">
        <v>9.1999999999999993</v>
      </c>
      <c r="F1139" s="1" t="s">
        <v>5351</v>
      </c>
      <c r="G1139" s="1">
        <v>527</v>
      </c>
      <c r="H1139" s="9" t="s">
        <v>5227</v>
      </c>
      <c r="I1139" s="10" t="s">
        <v>29</v>
      </c>
      <c r="J1139" s="4"/>
      <c r="K1139" s="4" t="s">
        <v>5732</v>
      </c>
      <c r="L1139" s="11"/>
      <c r="M1139" s="8" t="s">
        <v>5737</v>
      </c>
      <c r="N1139" s="1">
        <v>1171</v>
      </c>
      <c r="O1139" s="8">
        <v>2.1033696585124788E-3</v>
      </c>
      <c r="P1139" s="8">
        <v>4.3915155911794389E-5</v>
      </c>
      <c r="Q1139" s="1">
        <v>2</v>
      </c>
      <c r="R1139" s="1" t="s">
        <v>39</v>
      </c>
      <c r="S1139" s="8" t="s">
        <v>39</v>
      </c>
      <c r="T1139" s="8" t="s">
        <v>39</v>
      </c>
      <c r="U1139" s="1">
        <v>0</v>
      </c>
      <c r="V1139" s="1" t="s">
        <v>39</v>
      </c>
      <c r="W1139" s="8" t="s">
        <v>39</v>
      </c>
      <c r="X1139" s="8" t="s">
        <v>39</v>
      </c>
      <c r="Y1139" s="1">
        <v>0</v>
      </c>
      <c r="Z1139" s="8"/>
      <c r="AA1139" s="8">
        <v>2.0723169539703843E-3</v>
      </c>
      <c r="AB1139" s="8">
        <v>2.1344223630545729E-3</v>
      </c>
      <c r="AC1139" s="8"/>
      <c r="AD1139" s="8"/>
      <c r="AE1139" s="8"/>
      <c r="AF1139" s="8"/>
      <c r="AG1139" s="8"/>
      <c r="AH1139" s="8"/>
    </row>
    <row r="1140" spans="1:34">
      <c r="A1140" s="1" t="s">
        <v>3434</v>
      </c>
      <c r="B1140" s="1" t="s">
        <v>3435</v>
      </c>
      <c r="C1140" s="1" t="s">
        <v>3436</v>
      </c>
      <c r="D1140" s="1">
        <v>332706</v>
      </c>
      <c r="E1140" s="1">
        <v>6.43</v>
      </c>
      <c r="F1140" s="1" t="s">
        <v>3437</v>
      </c>
      <c r="G1140" s="1">
        <v>2883</v>
      </c>
      <c r="H1140" s="9" t="s">
        <v>35</v>
      </c>
      <c r="I1140" s="10" t="s">
        <v>35</v>
      </c>
      <c r="J1140" s="4">
        <v>1.0079091839404655</v>
      </c>
      <c r="K1140" s="4">
        <v>-2.4663436161528426E-2</v>
      </c>
      <c r="L1140" s="11">
        <f>S1140/W1140</f>
        <v>2.0109945669254286</v>
      </c>
      <c r="M1140" s="8">
        <f>O1140/S1140</f>
        <v>0.9830499058143316</v>
      </c>
      <c r="N1140" s="1">
        <v>1173</v>
      </c>
      <c r="O1140" s="8">
        <v>2.0985132371635459E-3</v>
      </c>
      <c r="P1140" s="8">
        <v>1.5156366266823652E-3</v>
      </c>
      <c r="Q1140" s="1">
        <v>3</v>
      </c>
      <c r="R1140" s="1">
        <v>1127</v>
      </c>
      <c r="S1140" s="8">
        <v>2.1346965446532393E-3</v>
      </c>
      <c r="T1140" s="8">
        <v>1.0449817850000723E-3</v>
      </c>
      <c r="U1140" s="1">
        <v>3</v>
      </c>
      <c r="V1140" s="1">
        <v>1118</v>
      </c>
      <c r="W1140" s="8">
        <v>1.0615128353712742E-3</v>
      </c>
      <c r="X1140" s="8">
        <v>8.1814410307788914E-4</v>
      </c>
      <c r="Y1140" s="1">
        <v>3</v>
      </c>
      <c r="Z1140" s="8">
        <v>2.8313272200259664E-3</v>
      </c>
      <c r="AA1140" s="8">
        <v>3.1084754309555758E-3</v>
      </c>
      <c r="AB1140" s="8">
        <v>3.5573706050909552E-4</v>
      </c>
      <c r="AC1140" s="8">
        <v>9.7264437689969922E-4</v>
      </c>
      <c r="AD1140" s="8">
        <v>2.4342745861733218E-3</v>
      </c>
      <c r="AE1140" s="8">
        <v>2.9971706708866964E-3</v>
      </c>
      <c r="AF1140" s="8">
        <v>5.8649994428250786E-4</v>
      </c>
      <c r="AG1140" s="8">
        <v>2.0062192797672854E-3</v>
      </c>
      <c r="AH1140" s="8">
        <v>5.9181928206402919E-4</v>
      </c>
    </row>
    <row r="1141" spans="1:34">
      <c r="A1141" s="1" t="s">
        <v>3972</v>
      </c>
      <c r="B1141" s="1" t="s">
        <v>3973</v>
      </c>
      <c r="C1141" s="1" t="s">
        <v>3974</v>
      </c>
      <c r="D1141" s="1">
        <v>56824</v>
      </c>
      <c r="E1141" s="1">
        <v>6.19</v>
      </c>
      <c r="F1141" s="1" t="s">
        <v>3975</v>
      </c>
      <c r="G1141" s="1">
        <v>514</v>
      </c>
      <c r="H1141" s="9" t="s">
        <v>38</v>
      </c>
      <c r="I1141" s="10" t="s">
        <v>64</v>
      </c>
      <c r="J1141" s="4" t="s">
        <v>5731</v>
      </c>
      <c r="K1141" s="4" t="s">
        <v>5732</v>
      </c>
      <c r="L1141" s="11" t="s">
        <v>3</v>
      </c>
      <c r="M1141" s="8" t="s">
        <v>5737</v>
      </c>
      <c r="N1141" s="1">
        <v>1174</v>
      </c>
      <c r="O1141" s="8">
        <v>2.0979061844949298E-3</v>
      </c>
      <c r="P1141" s="8">
        <v>3.6188636858503582E-5</v>
      </c>
      <c r="Q1141" s="1">
        <v>2</v>
      </c>
      <c r="R1141" s="1" t="s">
        <v>39</v>
      </c>
      <c r="S1141" s="8" t="s">
        <v>39</v>
      </c>
      <c r="T1141" s="8" t="s">
        <v>39</v>
      </c>
      <c r="U1141" s="1">
        <v>1</v>
      </c>
      <c r="V1141" s="1">
        <v>1094</v>
      </c>
      <c r="W1141" s="8">
        <v>2.3923933829215079E-3</v>
      </c>
      <c r="X1141" s="8">
        <v>8.7247860315267114E-4</v>
      </c>
      <c r="Y1141" s="1">
        <v>2</v>
      </c>
      <c r="Z1141" s="8">
        <v>2.1234954150194749E-3</v>
      </c>
      <c r="AA1141" s="8">
        <v>2.0723169539703843E-3</v>
      </c>
      <c r="AB1141" s="8"/>
      <c r="AC1141" s="8">
        <v>2.9179331306990975E-3</v>
      </c>
      <c r="AD1141" s="8"/>
      <c r="AE1141" s="8"/>
      <c r="AF1141" s="8"/>
      <c r="AG1141" s="8">
        <v>3.0093289196509282E-3</v>
      </c>
      <c r="AH1141" s="8">
        <v>1.7754578461920874E-3</v>
      </c>
    </row>
    <row r="1142" spans="1:34">
      <c r="A1142" s="1" t="s">
        <v>1614</v>
      </c>
      <c r="B1142" s="1" t="s">
        <v>1615</v>
      </c>
      <c r="C1142" s="1" t="s">
        <v>1616</v>
      </c>
      <c r="D1142" s="1">
        <v>42189</v>
      </c>
      <c r="E1142" s="1">
        <v>7.35</v>
      </c>
      <c r="F1142" s="1" t="s">
        <v>1617</v>
      </c>
      <c r="G1142" s="1">
        <v>360</v>
      </c>
      <c r="H1142" s="9" t="s">
        <v>1508</v>
      </c>
      <c r="I1142" s="10" t="s">
        <v>64</v>
      </c>
      <c r="J1142" s="4">
        <v>6.4758102135275206E-2</v>
      </c>
      <c r="K1142" s="4">
        <v>-0.67266499316650974</v>
      </c>
      <c r="L1142" s="11">
        <f>S1142/W1142</f>
        <v>1.0459095565735679</v>
      </c>
      <c r="M1142" s="8">
        <f>O1142/S1142</f>
        <v>0.62734676093863528</v>
      </c>
      <c r="N1142" s="1">
        <v>1175</v>
      </c>
      <c r="O1142" s="8">
        <v>2.0930187569984469E-3</v>
      </c>
      <c r="P1142" s="8">
        <v>9.4762281000567632E-4</v>
      </c>
      <c r="Q1142" s="1">
        <v>2</v>
      </c>
      <c r="R1142" s="1">
        <v>1090</v>
      </c>
      <c r="S1142" s="8">
        <v>3.3363028030412964E-3</v>
      </c>
      <c r="T1142" s="8">
        <v>7.8386280446555751E-4</v>
      </c>
      <c r="U1142" s="1">
        <v>2</v>
      </c>
      <c r="V1142" s="1">
        <v>1067</v>
      </c>
      <c r="W1142" s="8">
        <v>3.1898578438953437E-3</v>
      </c>
      <c r="X1142" s="8">
        <v>1.1633048042035612E-3</v>
      </c>
      <c r="Y1142" s="1">
        <v>2</v>
      </c>
      <c r="Z1142" s="8"/>
      <c r="AA1142" s="8">
        <v>2.7630892719605121E-3</v>
      </c>
      <c r="AB1142" s="8">
        <v>1.4229482420363821E-3</v>
      </c>
      <c r="AC1142" s="8">
        <v>3.8905775075987969E-3</v>
      </c>
      <c r="AD1142" s="8">
        <v>2.782028098483796E-3</v>
      </c>
      <c r="AE1142" s="8"/>
      <c r="AF1142" s="8"/>
      <c r="AG1142" s="8">
        <v>4.0124385595345707E-3</v>
      </c>
      <c r="AH1142" s="8">
        <v>2.3672771282561168E-3</v>
      </c>
    </row>
    <row r="1143" spans="1:34">
      <c r="A1143" s="1" t="s">
        <v>5340</v>
      </c>
      <c r="B1143" s="1" t="s">
        <v>5341</v>
      </c>
      <c r="C1143" s="1" t="s">
        <v>5342</v>
      </c>
      <c r="D1143" s="1">
        <v>82529</v>
      </c>
      <c r="E1143" s="1">
        <v>9.36</v>
      </c>
      <c r="F1143" s="1" t="s">
        <v>5343</v>
      </c>
      <c r="G1143" s="1">
        <v>752</v>
      </c>
      <c r="H1143" s="9" t="s">
        <v>5227</v>
      </c>
      <c r="I1143" s="10" t="s">
        <v>35</v>
      </c>
      <c r="J1143" s="4"/>
      <c r="K1143" s="4" t="s">
        <v>5732</v>
      </c>
      <c r="L1143" s="11"/>
      <c r="M1143" s="8" t="s">
        <v>5737</v>
      </c>
      <c r="N1143" s="1">
        <v>1175</v>
      </c>
      <c r="O1143" s="8">
        <v>2.0930187569984469E-3</v>
      </c>
      <c r="P1143" s="8">
        <v>9.4762281000567632E-4</v>
      </c>
      <c r="Q1143" s="1">
        <v>2</v>
      </c>
      <c r="R1143" s="1" t="s">
        <v>39</v>
      </c>
      <c r="S1143" s="8" t="s">
        <v>39</v>
      </c>
      <c r="T1143" s="8" t="s">
        <v>39</v>
      </c>
      <c r="U1143" s="1">
        <v>1</v>
      </c>
      <c r="V1143" s="1" t="s">
        <v>39</v>
      </c>
      <c r="W1143" s="8" t="s">
        <v>39</v>
      </c>
      <c r="X1143" s="8" t="s">
        <v>39</v>
      </c>
      <c r="Y1143" s="1">
        <v>1</v>
      </c>
      <c r="Z1143" s="8"/>
      <c r="AA1143" s="8">
        <v>2.7630892719605121E-3</v>
      </c>
      <c r="AB1143" s="8">
        <v>1.4229482420363821E-3</v>
      </c>
      <c r="AC1143" s="8"/>
      <c r="AD1143" s="8"/>
      <c r="AE1143" s="8">
        <v>2.3977365367093572E-3</v>
      </c>
      <c r="AF1143" s="8">
        <v>2.3459997771300314E-3</v>
      </c>
      <c r="AG1143" s="8"/>
      <c r="AH1143" s="8"/>
    </row>
    <row r="1144" spans="1:34">
      <c r="A1144" s="1" t="s">
        <v>5336</v>
      </c>
      <c r="B1144" s="1" t="s">
        <v>5337</v>
      </c>
      <c r="C1144" s="1" t="s">
        <v>5338</v>
      </c>
      <c r="D1144" s="1">
        <v>81418</v>
      </c>
      <c r="E1144" s="1">
        <v>5</v>
      </c>
      <c r="F1144" s="1" t="s">
        <v>5339</v>
      </c>
      <c r="G1144" s="1">
        <v>725</v>
      </c>
      <c r="H1144" s="9" t="s">
        <v>5227</v>
      </c>
      <c r="I1144" s="10" t="s">
        <v>811</v>
      </c>
      <c r="J1144" s="4"/>
      <c r="K1144" s="4" t="s">
        <v>5732</v>
      </c>
      <c r="L1144" s="11"/>
      <c r="M1144" s="8" t="s">
        <v>5737</v>
      </c>
      <c r="N1144" s="1">
        <v>1175</v>
      </c>
      <c r="O1144" s="8">
        <v>2.0930187569984469E-3</v>
      </c>
      <c r="P1144" s="8">
        <v>9.4762281000567632E-4</v>
      </c>
      <c r="Q1144" s="1">
        <v>2</v>
      </c>
      <c r="R1144" s="1" t="s">
        <v>39</v>
      </c>
      <c r="S1144" s="8" t="s">
        <v>39</v>
      </c>
      <c r="T1144" s="8" t="s">
        <v>39</v>
      </c>
      <c r="U1144" s="1">
        <v>0</v>
      </c>
      <c r="V1144" s="1" t="s">
        <v>39</v>
      </c>
      <c r="W1144" s="8" t="s">
        <v>39</v>
      </c>
      <c r="X1144" s="8" t="s">
        <v>39</v>
      </c>
      <c r="Y1144" s="1">
        <v>0</v>
      </c>
      <c r="Z1144" s="8"/>
      <c r="AA1144" s="8">
        <v>2.7630892719605121E-3</v>
      </c>
      <c r="AB1144" s="8">
        <v>1.4229482420363821E-3</v>
      </c>
      <c r="AC1144" s="8"/>
      <c r="AD1144" s="8"/>
      <c r="AE1144" s="8"/>
      <c r="AF1144" s="8"/>
      <c r="AG1144" s="8"/>
      <c r="AH1144" s="8"/>
    </row>
    <row r="1145" spans="1:34">
      <c r="A1145" s="1" t="s">
        <v>3968</v>
      </c>
      <c r="B1145" s="1" t="s">
        <v>3969</v>
      </c>
      <c r="C1145" s="1" t="s">
        <v>3970</v>
      </c>
      <c r="D1145" s="1">
        <v>46986</v>
      </c>
      <c r="E1145" s="1">
        <v>7.27</v>
      </c>
      <c r="F1145" s="1" t="s">
        <v>3971</v>
      </c>
      <c r="G1145" s="1">
        <v>410</v>
      </c>
      <c r="H1145" s="9" t="s">
        <v>28</v>
      </c>
      <c r="I1145" s="10" t="s">
        <v>64</v>
      </c>
      <c r="J1145" s="4" t="s">
        <v>5731</v>
      </c>
      <c r="K1145" s="4" t="s">
        <v>5732</v>
      </c>
      <c r="L1145" s="11" t="s">
        <v>3</v>
      </c>
      <c r="M1145" s="8" t="s">
        <v>5737</v>
      </c>
      <c r="N1145" s="1">
        <v>1178</v>
      </c>
      <c r="O1145" s="8">
        <v>2.0467313807566675E-3</v>
      </c>
      <c r="P1145" s="8">
        <v>6.948923054693188E-4</v>
      </c>
      <c r="Q1145" s="1">
        <v>3</v>
      </c>
      <c r="R1145" s="1" t="s">
        <v>39</v>
      </c>
      <c r="S1145" s="8" t="s">
        <v>39</v>
      </c>
      <c r="T1145" s="8" t="s">
        <v>39</v>
      </c>
      <c r="U1145" s="1">
        <v>1</v>
      </c>
      <c r="V1145" s="1">
        <v>966</v>
      </c>
      <c r="W1145" s="8">
        <v>6.342041305792601E-3</v>
      </c>
      <c r="X1145" s="8">
        <v>4.0038614273350329E-3</v>
      </c>
      <c r="Y1145" s="1">
        <v>2</v>
      </c>
      <c r="Z1145" s="8">
        <v>2.4774113175227205E-3</v>
      </c>
      <c r="AA1145" s="8">
        <v>2.4177031129654484E-3</v>
      </c>
      <c r="AB1145" s="8">
        <v>1.2450797117818345E-3</v>
      </c>
      <c r="AC1145" s="8"/>
      <c r="AD1145" s="8">
        <v>5.2163026846571174E-3</v>
      </c>
      <c r="AE1145" s="8"/>
      <c r="AF1145" s="8"/>
      <c r="AG1145" s="8">
        <v>3.5108837395927497E-3</v>
      </c>
      <c r="AH1145" s="8">
        <v>9.1731988719924527E-3</v>
      </c>
    </row>
    <row r="1146" spans="1:34">
      <c r="A1146" s="1" t="s">
        <v>4524</v>
      </c>
      <c r="B1146" s="1" t="s">
        <v>4525</v>
      </c>
      <c r="C1146" s="1" t="s">
        <v>4526</v>
      </c>
      <c r="D1146" s="1">
        <v>50138</v>
      </c>
      <c r="E1146" s="1">
        <v>6.1</v>
      </c>
      <c r="F1146" s="1" t="s">
        <v>4527</v>
      </c>
      <c r="G1146" s="1">
        <v>458</v>
      </c>
      <c r="H1146" s="9" t="s">
        <v>29</v>
      </c>
      <c r="I1146" s="10" t="s">
        <v>1508</v>
      </c>
      <c r="J1146" s="4" t="s">
        <v>5732</v>
      </c>
      <c r="K1146" s="4">
        <v>-0.51228338476455559</v>
      </c>
      <c r="L1146" s="11" t="s">
        <v>2</v>
      </c>
      <c r="M1146" s="8">
        <f>O1146/S1146</f>
        <v>0.70111189424273201</v>
      </c>
      <c r="N1146" s="1">
        <v>1178</v>
      </c>
      <c r="O1146" s="8">
        <v>2.0467313807566675E-3</v>
      </c>
      <c r="P1146" s="8">
        <v>6.948923054693188E-4</v>
      </c>
      <c r="Q1146" s="1">
        <v>3</v>
      </c>
      <c r="R1146" s="1">
        <v>1099</v>
      </c>
      <c r="S1146" s="8">
        <v>2.9192649526611348E-3</v>
      </c>
      <c r="T1146" s="8">
        <v>6.8587995390736295E-4</v>
      </c>
      <c r="U1146" s="1">
        <v>2</v>
      </c>
      <c r="V1146" s="1" t="s">
        <v>39</v>
      </c>
      <c r="W1146" s="8" t="s">
        <v>39</v>
      </c>
      <c r="X1146" s="8" t="s">
        <v>39</v>
      </c>
      <c r="Y1146" s="1">
        <v>0</v>
      </c>
      <c r="Z1146" s="8">
        <v>2.4774113175227205E-3</v>
      </c>
      <c r="AA1146" s="8">
        <v>2.4177031129654484E-3</v>
      </c>
      <c r="AB1146" s="8">
        <v>1.2450797117818345E-3</v>
      </c>
      <c r="AC1146" s="8">
        <v>3.4042553191489478E-3</v>
      </c>
      <c r="AD1146" s="8">
        <v>2.4342745861733218E-3</v>
      </c>
      <c r="AE1146" s="8"/>
      <c r="AF1146" s="8"/>
      <c r="AG1146" s="8"/>
      <c r="AH1146" s="8"/>
    </row>
    <row r="1147" spans="1:34">
      <c r="A1147" s="1" t="s">
        <v>4536</v>
      </c>
      <c r="B1147" s="1" t="s">
        <v>4537</v>
      </c>
      <c r="C1147" s="1" t="s">
        <v>4538</v>
      </c>
      <c r="D1147" s="1">
        <v>70306</v>
      </c>
      <c r="E1147" s="1">
        <v>7.31</v>
      </c>
      <c r="F1147" s="1" t="s">
        <v>4539</v>
      </c>
      <c r="G1147" s="1">
        <v>621</v>
      </c>
      <c r="H1147" s="9" t="s">
        <v>481</v>
      </c>
      <c r="I1147" s="10" t="s">
        <v>1508</v>
      </c>
      <c r="J1147" s="4" t="s">
        <v>5732</v>
      </c>
      <c r="K1147" s="4">
        <v>-0.69603380186319219</v>
      </c>
      <c r="L1147" s="11" t="s">
        <v>2</v>
      </c>
      <c r="M1147" s="8">
        <f>O1147/S1147</f>
        <v>0.61726684092132356</v>
      </c>
      <c r="N1147" s="1">
        <v>1180</v>
      </c>
      <c r="O1147" s="8">
        <v>2.0375945845798695E-3</v>
      </c>
      <c r="P1147" s="8">
        <v>1.303097619462704E-3</v>
      </c>
      <c r="Q1147" s="1">
        <v>3</v>
      </c>
      <c r="R1147" s="1">
        <v>1093</v>
      </c>
      <c r="S1147" s="8">
        <v>3.3009947230254345E-3</v>
      </c>
      <c r="T1147" s="8">
        <v>2.2093228392628264E-3</v>
      </c>
      <c r="U1147" s="1">
        <v>2</v>
      </c>
      <c r="V1147" s="1" t="s">
        <v>39</v>
      </c>
      <c r="W1147" s="8" t="s">
        <v>39</v>
      </c>
      <c r="X1147" s="8" t="s">
        <v>39</v>
      </c>
      <c r="Y1147" s="1">
        <v>1</v>
      </c>
      <c r="Z1147" s="8">
        <v>1.7695795125162292E-3</v>
      </c>
      <c r="AA1147" s="8">
        <v>3.4538615899506403E-3</v>
      </c>
      <c r="AB1147" s="8">
        <v>8.8934265127273897E-4</v>
      </c>
      <c r="AC1147" s="8">
        <v>4.8632218844984962E-3</v>
      </c>
      <c r="AD1147" s="8">
        <v>1.7387675615523725E-3</v>
      </c>
      <c r="AE1147" s="8"/>
      <c r="AF1147" s="8"/>
      <c r="AG1147" s="8"/>
      <c r="AH1147" s="8">
        <v>2.959096410320146E-3</v>
      </c>
    </row>
    <row r="1148" spans="1:34">
      <c r="A1148" s="1" t="s">
        <v>5332</v>
      </c>
      <c r="B1148" s="1" t="s">
        <v>5333</v>
      </c>
      <c r="C1148" s="1" t="s">
        <v>5334</v>
      </c>
      <c r="D1148" s="1">
        <v>59547</v>
      </c>
      <c r="E1148" s="1">
        <v>5.52</v>
      </c>
      <c r="F1148" s="1" t="s">
        <v>5335</v>
      </c>
      <c r="G1148" s="1">
        <v>533</v>
      </c>
      <c r="H1148" s="9" t="s">
        <v>5227</v>
      </c>
      <c r="I1148" s="10" t="s">
        <v>64</v>
      </c>
      <c r="J1148" s="4"/>
      <c r="K1148" s="4" t="s">
        <v>5732</v>
      </c>
      <c r="L1148" s="11"/>
      <c r="M1148" s="8" t="s">
        <v>5737</v>
      </c>
      <c r="N1148" s="1">
        <v>1181</v>
      </c>
      <c r="O1148" s="8">
        <v>2.0144353933852048E-3</v>
      </c>
      <c r="P1148" s="8">
        <v>8.1856887990880802E-5</v>
      </c>
      <c r="Q1148" s="1">
        <v>2</v>
      </c>
      <c r="R1148" s="1" t="s">
        <v>39</v>
      </c>
      <c r="S1148" s="8" t="s">
        <v>39</v>
      </c>
      <c r="T1148" s="8" t="s">
        <v>39</v>
      </c>
      <c r="U1148" s="1">
        <v>1</v>
      </c>
      <c r="V1148" s="1" t="s">
        <v>39</v>
      </c>
      <c r="W1148" s="8" t="s">
        <v>39</v>
      </c>
      <c r="X1148" s="8" t="s">
        <v>39</v>
      </c>
      <c r="Y1148" s="1">
        <v>0</v>
      </c>
      <c r="Z1148" s="8"/>
      <c r="AA1148" s="8">
        <v>2.0723169539703843E-3</v>
      </c>
      <c r="AB1148" s="8">
        <v>1.9565538328000253E-3</v>
      </c>
      <c r="AC1148" s="8">
        <v>5.3495440729483465E-3</v>
      </c>
      <c r="AD1148" s="8"/>
      <c r="AE1148" s="8"/>
      <c r="AF1148" s="8"/>
      <c r="AG1148" s="8"/>
      <c r="AH1148" s="8"/>
    </row>
    <row r="1149" spans="1:34">
      <c r="A1149" s="1" t="s">
        <v>5328</v>
      </c>
      <c r="B1149" s="1" t="s">
        <v>5329</v>
      </c>
      <c r="C1149" s="1" t="s">
        <v>5330</v>
      </c>
      <c r="D1149" s="1">
        <v>75845</v>
      </c>
      <c r="E1149" s="1">
        <v>8.15</v>
      </c>
      <c r="F1149" s="1" t="s">
        <v>5331</v>
      </c>
      <c r="G1149" s="1">
        <v>658</v>
      </c>
      <c r="H1149" s="9" t="s">
        <v>34</v>
      </c>
      <c r="I1149" s="10" t="s">
        <v>35</v>
      </c>
      <c r="J1149" s="4"/>
      <c r="K1149" s="4" t="s">
        <v>5732</v>
      </c>
      <c r="L1149" s="11"/>
      <c r="M1149" s="8" t="s">
        <v>5737</v>
      </c>
      <c r="N1149" s="1">
        <v>1182</v>
      </c>
      <c r="O1149" s="8">
        <v>1.9358520297719625E-3</v>
      </c>
      <c r="P1149" s="8">
        <v>7.8390903402391526E-4</v>
      </c>
      <c r="Q1149" s="1">
        <v>2</v>
      </c>
      <c r="R1149" s="1" t="s">
        <v>39</v>
      </c>
      <c r="S1149" s="8" t="s">
        <v>39</v>
      </c>
      <c r="T1149" s="8" t="s">
        <v>39</v>
      </c>
      <c r="U1149" s="1">
        <v>1</v>
      </c>
      <c r="V1149" s="1" t="s">
        <v>39</v>
      </c>
      <c r="W1149" s="8" t="s">
        <v>39</v>
      </c>
      <c r="X1149" s="8" t="s">
        <v>39</v>
      </c>
      <c r="Y1149" s="1">
        <v>1</v>
      </c>
      <c r="Z1149" s="8"/>
      <c r="AA1149" s="8">
        <v>1.381544635980256E-3</v>
      </c>
      <c r="AB1149" s="8">
        <v>2.490159423563669E-3</v>
      </c>
      <c r="AC1149" s="8">
        <v>1.9452887537993984E-3</v>
      </c>
      <c r="AD1149" s="8"/>
      <c r="AE1149" s="8"/>
      <c r="AF1149" s="8"/>
      <c r="AG1149" s="8">
        <v>2.0062192797672854E-3</v>
      </c>
      <c r="AH1149" s="8"/>
    </row>
    <row r="1150" spans="1:34">
      <c r="A1150" s="1" t="s">
        <v>5127</v>
      </c>
      <c r="B1150" s="1" t="s">
        <v>5128</v>
      </c>
      <c r="C1150" s="1" t="s">
        <v>5129</v>
      </c>
      <c r="D1150" s="1">
        <v>84946</v>
      </c>
      <c r="E1150" s="1">
        <v>5.26</v>
      </c>
      <c r="F1150" s="1" t="s">
        <v>5130</v>
      </c>
      <c r="G1150" s="1">
        <v>771</v>
      </c>
      <c r="H1150" s="9" t="s">
        <v>64</v>
      </c>
      <c r="I1150" s="10" t="s">
        <v>64</v>
      </c>
      <c r="J1150" s="4"/>
      <c r="K1150" s="4" t="s">
        <v>5732</v>
      </c>
      <c r="L1150" s="11"/>
      <c r="M1150" s="8" t="s">
        <v>5737</v>
      </c>
      <c r="N1150" s="1">
        <v>1183</v>
      </c>
      <c r="O1150" s="8">
        <v>1.8786066993475351E-3</v>
      </c>
      <c r="P1150" s="8">
        <v>8.253398436643836E-4</v>
      </c>
      <c r="Q1150" s="1">
        <v>3</v>
      </c>
      <c r="R1150" s="1" t="s">
        <v>39</v>
      </c>
      <c r="S1150" s="8" t="s">
        <v>39</v>
      </c>
      <c r="T1150" s="8" t="s">
        <v>39</v>
      </c>
      <c r="U1150" s="1">
        <v>0</v>
      </c>
      <c r="V1150" s="1" t="s">
        <v>39</v>
      </c>
      <c r="W1150" s="8" t="s">
        <v>39</v>
      </c>
      <c r="X1150" s="8" t="s">
        <v>39</v>
      </c>
      <c r="Y1150" s="1">
        <v>0</v>
      </c>
      <c r="Z1150" s="8">
        <v>2.8313272200259664E-3</v>
      </c>
      <c r="AA1150" s="8">
        <v>1.381544635980256E-3</v>
      </c>
      <c r="AB1150" s="8">
        <v>1.4229482420363821E-3</v>
      </c>
      <c r="AC1150" s="8"/>
      <c r="AD1150" s="8"/>
      <c r="AE1150" s="8"/>
      <c r="AF1150" s="8"/>
      <c r="AG1150" s="8"/>
      <c r="AH1150" s="8"/>
    </row>
    <row r="1151" spans="1:34">
      <c r="A1151" s="1" t="s">
        <v>5324</v>
      </c>
      <c r="B1151" s="1" t="s">
        <v>5325</v>
      </c>
      <c r="C1151" s="1" t="s">
        <v>5326</v>
      </c>
      <c r="D1151" s="1">
        <v>61635</v>
      </c>
      <c r="E1151" s="1">
        <v>8.76</v>
      </c>
      <c r="F1151" s="1" t="s">
        <v>5327</v>
      </c>
      <c r="G1151" s="1">
        <v>573</v>
      </c>
      <c r="H1151" s="9" t="s">
        <v>5227</v>
      </c>
      <c r="I1151" s="10" t="s">
        <v>29</v>
      </c>
      <c r="J1151" s="4"/>
      <c r="K1151" s="4" t="s">
        <v>5732</v>
      </c>
      <c r="L1151" s="11"/>
      <c r="M1151" s="8" t="s">
        <v>5737</v>
      </c>
      <c r="N1151" s="1">
        <v>1184</v>
      </c>
      <c r="O1151" s="8">
        <v>1.8630666726581271E-3</v>
      </c>
      <c r="P1151" s="8">
        <v>1.322108097804177E-4</v>
      </c>
      <c r="Q1151" s="1">
        <v>2</v>
      </c>
      <c r="R1151" s="1" t="s">
        <v>39</v>
      </c>
      <c r="S1151" s="8" t="s">
        <v>39</v>
      </c>
      <c r="T1151" s="8" t="s">
        <v>39</v>
      </c>
      <c r="U1151" s="1">
        <v>0</v>
      </c>
      <c r="V1151" s="1" t="s">
        <v>39</v>
      </c>
      <c r="W1151" s="8" t="s">
        <v>39</v>
      </c>
      <c r="X1151" s="8" t="s">
        <v>39</v>
      </c>
      <c r="Y1151" s="1">
        <v>0</v>
      </c>
      <c r="Z1151" s="8">
        <v>1.7695795125162292E-3</v>
      </c>
      <c r="AA1151" s="8"/>
      <c r="AB1151" s="8">
        <v>1.9565538328000253E-3</v>
      </c>
      <c r="AC1151" s="8"/>
      <c r="AD1151" s="8"/>
      <c r="AE1151" s="8"/>
      <c r="AF1151" s="8"/>
      <c r="AG1151" s="8"/>
      <c r="AH1151" s="8"/>
    </row>
    <row r="1152" spans="1:34">
      <c r="A1152" s="1" t="s">
        <v>3964</v>
      </c>
      <c r="B1152" s="1" t="s">
        <v>3965</v>
      </c>
      <c r="C1152" s="1" t="s">
        <v>3966</v>
      </c>
      <c r="D1152" s="1">
        <v>46976</v>
      </c>
      <c r="E1152" s="1">
        <v>6.94</v>
      </c>
      <c r="F1152" s="1" t="s">
        <v>3967</v>
      </c>
      <c r="G1152" s="1">
        <v>425</v>
      </c>
      <c r="H1152" s="9" t="s">
        <v>64</v>
      </c>
      <c r="I1152" s="10" t="s">
        <v>806</v>
      </c>
      <c r="J1152" s="4" t="s">
        <v>5731</v>
      </c>
      <c r="K1152" s="4" t="s">
        <v>5732</v>
      </c>
      <c r="L1152" s="11" t="s">
        <v>3</v>
      </c>
      <c r="M1152" s="8" t="s">
        <v>5737</v>
      </c>
      <c r="N1152" s="1">
        <v>1185</v>
      </c>
      <c r="O1152" s="8">
        <v>1.8612455146522775E-3</v>
      </c>
      <c r="P1152" s="8">
        <v>8.7139003508988737E-4</v>
      </c>
      <c r="Q1152" s="1">
        <v>2</v>
      </c>
      <c r="R1152" s="1" t="s">
        <v>39</v>
      </c>
      <c r="S1152" s="8" t="s">
        <v>39</v>
      </c>
      <c r="T1152" s="8" t="s">
        <v>39</v>
      </c>
      <c r="U1152" s="1">
        <v>1</v>
      </c>
      <c r="V1152" s="1">
        <v>1014</v>
      </c>
      <c r="W1152" s="8">
        <v>4.7973448931757116E-3</v>
      </c>
      <c r="X1152" s="8">
        <v>3.8551142182193941E-3</v>
      </c>
      <c r="Y1152" s="1">
        <v>2</v>
      </c>
      <c r="Z1152" s="8">
        <v>2.4774113175227205E-3</v>
      </c>
      <c r="AA1152" s="8"/>
      <c r="AB1152" s="8">
        <v>1.2450797117818345E-3</v>
      </c>
      <c r="AC1152" s="8"/>
      <c r="AD1152" s="8">
        <v>2.4342745861733218E-3</v>
      </c>
      <c r="AE1152" s="8"/>
      <c r="AF1152" s="8"/>
      <c r="AG1152" s="8">
        <v>7.5233222991273208E-3</v>
      </c>
      <c r="AH1152" s="8">
        <v>2.0713674872241024E-3</v>
      </c>
    </row>
    <row r="1153" spans="1:34">
      <c r="A1153" s="1" t="s">
        <v>3774</v>
      </c>
      <c r="B1153" s="1" t="s">
        <v>3775</v>
      </c>
      <c r="C1153" s="1" t="s">
        <v>3776</v>
      </c>
      <c r="D1153" s="1">
        <v>45001</v>
      </c>
      <c r="E1153" s="1">
        <v>5.34</v>
      </c>
      <c r="F1153" s="1" t="s">
        <v>3777</v>
      </c>
      <c r="G1153" s="1">
        <v>395</v>
      </c>
      <c r="H1153" s="9" t="s">
        <v>1894</v>
      </c>
      <c r="I1153" s="10" t="s">
        <v>1508</v>
      </c>
      <c r="J1153" s="4">
        <v>3.6440653655026796</v>
      </c>
      <c r="K1153" s="4">
        <v>-4.2286440471245088</v>
      </c>
      <c r="L1153" s="11">
        <f>S1153/W1153</f>
        <v>12.501812500969605</v>
      </c>
      <c r="M1153" s="8">
        <f>O1153/S1153</f>
        <v>5.3339789914013239E-2</v>
      </c>
      <c r="N1153" s="1">
        <v>1185</v>
      </c>
      <c r="O1153" s="8">
        <v>1.8612455146522775E-3</v>
      </c>
      <c r="P1153" s="8">
        <v>8.7139003508988737E-4</v>
      </c>
      <c r="Q1153" s="1">
        <v>2</v>
      </c>
      <c r="R1153" s="1">
        <v>532</v>
      </c>
      <c r="S1153" s="8">
        <v>3.4894129085485913E-2</v>
      </c>
      <c r="T1153" s="8">
        <v>3.4029648718158882E-2</v>
      </c>
      <c r="U1153" s="1">
        <v>3</v>
      </c>
      <c r="V1153" s="1">
        <v>1078</v>
      </c>
      <c r="W1153" s="8">
        <v>2.7911256134084258E-3</v>
      </c>
      <c r="X1153" s="8">
        <v>1.0178917036781159E-3</v>
      </c>
      <c r="Y1153" s="1">
        <v>2</v>
      </c>
      <c r="Z1153" s="8">
        <v>2.4774113175227205E-3</v>
      </c>
      <c r="AA1153" s="8"/>
      <c r="AB1153" s="8">
        <v>1.2450797117818345E-3</v>
      </c>
      <c r="AC1153" s="8">
        <v>7.3434650455927286E-2</v>
      </c>
      <c r="AD1153" s="8">
        <v>2.2256224787870368E-2</v>
      </c>
      <c r="AE1153" s="8">
        <v>8.9915120126600901E-3</v>
      </c>
      <c r="AF1153" s="8"/>
      <c r="AG1153" s="8">
        <v>3.5108837395927497E-3</v>
      </c>
      <c r="AH1153" s="8">
        <v>2.0713674872241024E-3</v>
      </c>
    </row>
    <row r="1154" spans="1:34">
      <c r="A1154" s="1" t="s">
        <v>3960</v>
      </c>
      <c r="B1154" s="1" t="s">
        <v>3961</v>
      </c>
      <c r="C1154" s="1" t="s">
        <v>3962</v>
      </c>
      <c r="D1154" s="1">
        <v>140127</v>
      </c>
      <c r="E1154" s="1">
        <v>7.9</v>
      </c>
      <c r="F1154" s="1" t="s">
        <v>3963</v>
      </c>
      <c r="G1154" s="1">
        <v>1263</v>
      </c>
      <c r="H1154" s="9" t="s">
        <v>28</v>
      </c>
      <c r="I1154" s="10" t="s">
        <v>806</v>
      </c>
      <c r="J1154" s="4" t="s">
        <v>5731</v>
      </c>
      <c r="K1154" s="4" t="s">
        <v>5732</v>
      </c>
      <c r="L1154" s="11" t="s">
        <v>3</v>
      </c>
      <c r="M1154" s="8" t="s">
        <v>5737</v>
      </c>
      <c r="N1154" s="1">
        <v>1185</v>
      </c>
      <c r="O1154" s="8">
        <v>1.8612455146522775E-3</v>
      </c>
      <c r="P1154" s="8">
        <v>8.7139003508988737E-4</v>
      </c>
      <c r="Q1154" s="1">
        <v>2</v>
      </c>
      <c r="R1154" s="1" t="s">
        <v>39</v>
      </c>
      <c r="S1154" s="8" t="s">
        <v>39</v>
      </c>
      <c r="T1154" s="8" t="s">
        <v>39</v>
      </c>
      <c r="U1154" s="1">
        <v>0</v>
      </c>
      <c r="V1154" s="1">
        <v>1092</v>
      </c>
      <c r="W1154" s="8">
        <v>2.4952159723764114E-3</v>
      </c>
      <c r="X1154" s="8">
        <v>1.4363711312625452E-3</v>
      </c>
      <c r="Y1154" s="1">
        <v>2</v>
      </c>
      <c r="Z1154" s="8">
        <v>2.4774113175227205E-3</v>
      </c>
      <c r="AA1154" s="8"/>
      <c r="AB1154" s="8">
        <v>1.2450797117818345E-3</v>
      </c>
      <c r="AC1154" s="8"/>
      <c r="AD1154" s="8"/>
      <c r="AE1154" s="8"/>
      <c r="AF1154" s="8"/>
      <c r="AG1154" s="8">
        <v>3.5108837395927497E-3</v>
      </c>
      <c r="AH1154" s="8">
        <v>1.479548205160073E-3</v>
      </c>
    </row>
    <row r="1155" spans="1:34">
      <c r="A1155" s="1" t="s">
        <v>5312</v>
      </c>
      <c r="B1155" s="1" t="s">
        <v>5313</v>
      </c>
      <c r="C1155" s="1" t="s">
        <v>5314</v>
      </c>
      <c r="D1155" s="1">
        <v>47868</v>
      </c>
      <c r="E1155" s="1">
        <v>5.74</v>
      </c>
      <c r="F1155" s="1" t="s">
        <v>5315</v>
      </c>
      <c r="G1155" s="1">
        <v>432</v>
      </c>
      <c r="H1155" s="9" t="s">
        <v>5227</v>
      </c>
      <c r="I1155" s="10" t="s">
        <v>811</v>
      </c>
      <c r="J1155" s="4"/>
      <c r="K1155" s="4" t="s">
        <v>5732</v>
      </c>
      <c r="L1155" s="11"/>
      <c r="M1155" s="8" t="s">
        <v>5737</v>
      </c>
      <c r="N1155" s="1">
        <v>1185</v>
      </c>
      <c r="O1155" s="8">
        <v>1.8612455146522775E-3</v>
      </c>
      <c r="P1155" s="8">
        <v>8.7139003508988737E-4</v>
      </c>
      <c r="Q1155" s="1">
        <v>2</v>
      </c>
      <c r="R1155" s="1" t="s">
        <v>39</v>
      </c>
      <c r="S1155" s="8" t="s">
        <v>39</v>
      </c>
      <c r="T1155" s="8" t="s">
        <v>39</v>
      </c>
      <c r="U1155" s="1">
        <v>0</v>
      </c>
      <c r="V1155" s="1" t="s">
        <v>39</v>
      </c>
      <c r="W1155" s="8" t="s">
        <v>39</v>
      </c>
      <c r="X1155" s="8" t="s">
        <v>39</v>
      </c>
      <c r="Y1155" s="1">
        <v>0</v>
      </c>
      <c r="Z1155" s="8">
        <v>2.4774113175227205E-3</v>
      </c>
      <c r="AA1155" s="8"/>
      <c r="AB1155" s="8">
        <v>1.2450797117818345E-3</v>
      </c>
      <c r="AC1155" s="8"/>
      <c r="AD1155" s="8"/>
      <c r="AE1155" s="8"/>
      <c r="AF1155" s="8"/>
      <c r="AG1155" s="8"/>
      <c r="AH1155" s="8"/>
    </row>
    <row r="1156" spans="1:34">
      <c r="A1156" s="1" t="s">
        <v>5316</v>
      </c>
      <c r="B1156" s="1" t="s">
        <v>5317</v>
      </c>
      <c r="C1156" s="1" t="s">
        <v>5318</v>
      </c>
      <c r="D1156" s="1">
        <v>47407</v>
      </c>
      <c r="E1156" s="1">
        <v>6.08</v>
      </c>
      <c r="F1156" s="1" t="s">
        <v>5319</v>
      </c>
      <c r="G1156" s="1">
        <v>422</v>
      </c>
      <c r="H1156" s="9" t="s">
        <v>5227</v>
      </c>
      <c r="I1156" s="10" t="s">
        <v>35</v>
      </c>
      <c r="J1156" s="4"/>
      <c r="K1156" s="4" t="s">
        <v>5732</v>
      </c>
      <c r="L1156" s="11"/>
      <c r="M1156" s="8" t="s">
        <v>5737</v>
      </c>
      <c r="N1156" s="1">
        <v>1185</v>
      </c>
      <c r="O1156" s="8">
        <v>1.8612455146522775E-3</v>
      </c>
      <c r="P1156" s="8">
        <v>8.7139003508988737E-4</v>
      </c>
      <c r="Q1156" s="1">
        <v>2</v>
      </c>
      <c r="R1156" s="1" t="s">
        <v>39</v>
      </c>
      <c r="S1156" s="8" t="s">
        <v>39</v>
      </c>
      <c r="T1156" s="8" t="s">
        <v>39</v>
      </c>
      <c r="U1156" s="1">
        <v>0</v>
      </c>
      <c r="V1156" s="1" t="s">
        <v>39</v>
      </c>
      <c r="W1156" s="8" t="s">
        <v>39</v>
      </c>
      <c r="X1156" s="8" t="s">
        <v>39</v>
      </c>
      <c r="Y1156" s="1">
        <v>0</v>
      </c>
      <c r="Z1156" s="8">
        <v>2.4774113175227205E-3</v>
      </c>
      <c r="AA1156" s="8"/>
      <c r="AB1156" s="8">
        <v>1.2450797117818345E-3</v>
      </c>
      <c r="AC1156" s="8"/>
      <c r="AD1156" s="8"/>
      <c r="AE1156" s="8"/>
      <c r="AF1156" s="8"/>
      <c r="AG1156" s="8"/>
      <c r="AH1156" s="8"/>
    </row>
    <row r="1157" spans="1:34">
      <c r="A1157" s="1" t="s">
        <v>5320</v>
      </c>
      <c r="B1157" s="1" t="s">
        <v>5321</v>
      </c>
      <c r="C1157" s="1" t="s">
        <v>5322</v>
      </c>
      <c r="D1157" s="1">
        <v>46768</v>
      </c>
      <c r="E1157" s="1">
        <v>6.19</v>
      </c>
      <c r="F1157" s="1" t="s">
        <v>5323</v>
      </c>
      <c r="G1157" s="1">
        <v>404</v>
      </c>
      <c r="H1157" s="9" t="s">
        <v>5227</v>
      </c>
      <c r="I1157" s="10" t="s">
        <v>35</v>
      </c>
      <c r="J1157" s="4"/>
      <c r="K1157" s="4" t="s">
        <v>5732</v>
      </c>
      <c r="L1157" s="11"/>
      <c r="M1157" s="8" t="s">
        <v>5737</v>
      </c>
      <c r="N1157" s="1">
        <v>1185</v>
      </c>
      <c r="O1157" s="8">
        <v>1.8612455146522775E-3</v>
      </c>
      <c r="P1157" s="8">
        <v>8.7139003508988737E-4</v>
      </c>
      <c r="Q1157" s="1">
        <v>2</v>
      </c>
      <c r="R1157" s="1" t="s">
        <v>39</v>
      </c>
      <c r="S1157" s="8" t="s">
        <v>39</v>
      </c>
      <c r="T1157" s="8" t="s">
        <v>39</v>
      </c>
      <c r="U1157" s="1">
        <v>0</v>
      </c>
      <c r="V1157" s="1" t="s">
        <v>39</v>
      </c>
      <c r="W1157" s="8" t="s">
        <v>39</v>
      </c>
      <c r="X1157" s="8" t="s">
        <v>39</v>
      </c>
      <c r="Y1157" s="1">
        <v>0</v>
      </c>
      <c r="Z1157" s="8">
        <v>2.4774113175227205E-3</v>
      </c>
      <c r="AA1157" s="8"/>
      <c r="AB1157" s="8">
        <v>1.2450797117818345E-3</v>
      </c>
      <c r="AC1157" s="8"/>
      <c r="AD1157" s="8"/>
      <c r="AE1157" s="8"/>
      <c r="AF1157" s="8"/>
      <c r="AG1157" s="8"/>
      <c r="AH1157" s="8"/>
    </row>
    <row r="1158" spans="1:34">
      <c r="A1158" s="1" t="s">
        <v>4636</v>
      </c>
      <c r="B1158" s="1" t="s">
        <v>4637</v>
      </c>
      <c r="C1158" s="1" t="s">
        <v>4638</v>
      </c>
      <c r="D1158" s="1">
        <v>118903</v>
      </c>
      <c r="E1158" s="1">
        <v>8.49</v>
      </c>
      <c r="F1158" s="1" t="s">
        <v>4639</v>
      </c>
      <c r="G1158" s="1">
        <v>1069</v>
      </c>
      <c r="H1158" s="9" t="s">
        <v>64</v>
      </c>
      <c r="I1158" s="10" t="s">
        <v>64</v>
      </c>
      <c r="J1158" s="4" t="s">
        <v>5732</v>
      </c>
      <c r="K1158" s="4">
        <v>-1.4344692672517243</v>
      </c>
      <c r="L1158" s="11" t="s">
        <v>2</v>
      </c>
      <c r="M1158" s="8">
        <f>O1158/S1158</f>
        <v>0.36998296009731224</v>
      </c>
      <c r="N1158" s="1">
        <v>1191</v>
      </c>
      <c r="O1158" s="8">
        <v>1.8520932154017043E-3</v>
      </c>
      <c r="P1158" s="8">
        <v>1.1539059730799751E-3</v>
      </c>
      <c r="Q1158" s="1">
        <v>2</v>
      </c>
      <c r="R1158" s="1">
        <v>1026</v>
      </c>
      <c r="S1158" s="8">
        <v>5.0058878790379159E-3</v>
      </c>
      <c r="T1158" s="8">
        <v>2.9757147183077324E-4</v>
      </c>
      <c r="U1158" s="1">
        <v>2</v>
      </c>
      <c r="V1158" s="1" t="s">
        <v>39</v>
      </c>
      <c r="W1158" s="8" t="s">
        <v>39</v>
      </c>
      <c r="X1158" s="8" t="s">
        <v>39</v>
      </c>
      <c r="Y1158" s="1">
        <v>1</v>
      </c>
      <c r="Z1158" s="8"/>
      <c r="AA1158" s="8">
        <v>1.0361584769851921E-3</v>
      </c>
      <c r="AB1158" s="8">
        <v>2.6680279538182166E-3</v>
      </c>
      <c r="AC1158" s="8"/>
      <c r="AD1158" s="8">
        <v>5.2163026846571174E-3</v>
      </c>
      <c r="AE1158" s="8">
        <v>4.7954730734187144E-3</v>
      </c>
      <c r="AF1158" s="8">
        <v>3.5189996656950469E-3</v>
      </c>
      <c r="AG1158" s="8"/>
      <c r="AH1158" s="8"/>
    </row>
    <row r="1159" spans="1:34">
      <c r="A1159" s="1" t="s">
        <v>3059</v>
      </c>
      <c r="B1159" s="1" t="s">
        <v>3060</v>
      </c>
      <c r="C1159" s="1" t="s">
        <v>3061</v>
      </c>
      <c r="D1159" s="1">
        <v>192794</v>
      </c>
      <c r="E1159" s="1">
        <v>7.38</v>
      </c>
      <c r="F1159" s="1" t="s">
        <v>3062</v>
      </c>
      <c r="G1159" s="1">
        <v>1738</v>
      </c>
      <c r="H1159" s="9" t="s">
        <v>1508</v>
      </c>
      <c r="I1159" s="10" t="s">
        <v>1508</v>
      </c>
      <c r="J1159" s="4">
        <v>0.65565565314901464</v>
      </c>
      <c r="K1159" s="4">
        <v>-1.4467768251834905</v>
      </c>
      <c r="L1159" s="11">
        <f>S1159/W1159</f>
        <v>1.5753317222436283</v>
      </c>
      <c r="M1159" s="8">
        <f>O1159/S1159</f>
        <v>0.36684007924331374</v>
      </c>
      <c r="N1159" s="1">
        <v>1192</v>
      </c>
      <c r="O1159" s="8">
        <v>1.8313914123736414E-3</v>
      </c>
      <c r="P1159" s="8">
        <v>8.2916995875496685E-4</v>
      </c>
      <c r="Q1159" s="1">
        <v>2</v>
      </c>
      <c r="R1159" s="1">
        <v>1032</v>
      </c>
      <c r="S1159" s="8">
        <v>4.9923427564165799E-3</v>
      </c>
      <c r="T1159" s="8">
        <v>2.399491659905243E-3</v>
      </c>
      <c r="U1159" s="1">
        <v>3</v>
      </c>
      <c r="V1159" s="1">
        <v>1072</v>
      </c>
      <c r="W1159" s="8">
        <v>3.1690739708499973E-3</v>
      </c>
      <c r="X1159" s="8">
        <v>1.9862321642027288E-3</v>
      </c>
      <c r="Y1159" s="1">
        <v>3</v>
      </c>
      <c r="Z1159" s="8"/>
      <c r="AA1159" s="8">
        <v>2.4177031129654484E-3</v>
      </c>
      <c r="AB1159" s="8">
        <v>1.2450797117818345E-3</v>
      </c>
      <c r="AC1159" s="8">
        <v>5.3495440729483465E-3</v>
      </c>
      <c r="AD1159" s="8">
        <v>2.4342745861733218E-3</v>
      </c>
      <c r="AE1159" s="8">
        <v>7.1932096101280721E-3</v>
      </c>
      <c r="AF1159" s="8">
        <v>4.1054996099775557E-3</v>
      </c>
      <c r="AG1159" s="8">
        <v>4.5139933794763921E-3</v>
      </c>
      <c r="AH1159" s="8">
        <v>8.8772892309604368E-4</v>
      </c>
    </row>
    <row r="1160" spans="1:34">
      <c r="A1160" s="1" t="s">
        <v>1634</v>
      </c>
      <c r="B1160" s="1" t="s">
        <v>1635</v>
      </c>
      <c r="C1160" s="1" t="s">
        <v>1636</v>
      </c>
      <c r="D1160" s="1">
        <v>49341</v>
      </c>
      <c r="E1160" s="1">
        <v>5.92</v>
      </c>
      <c r="F1160" s="1" t="s">
        <v>1637</v>
      </c>
      <c r="G1160" s="1">
        <v>435</v>
      </c>
      <c r="H1160" s="9" t="s">
        <v>97</v>
      </c>
      <c r="I1160" s="10" t="s">
        <v>64</v>
      </c>
      <c r="J1160" s="4">
        <v>6.4758102135275525E-2</v>
      </c>
      <c r="K1160" s="4">
        <v>-0.67266499316650974</v>
      </c>
      <c r="L1160" s="11">
        <f>S1160/W1160</f>
        <v>1.0459095565735681</v>
      </c>
      <c r="M1160" s="8">
        <f>O1160/S1160</f>
        <v>0.62734676093863528</v>
      </c>
      <c r="N1160" s="1">
        <v>1192</v>
      </c>
      <c r="O1160" s="8">
        <v>1.8313914123736414E-3</v>
      </c>
      <c r="P1160" s="8">
        <v>8.2916995875496685E-4</v>
      </c>
      <c r="Q1160" s="1">
        <v>2</v>
      </c>
      <c r="R1160" s="1">
        <v>1099</v>
      </c>
      <c r="S1160" s="8">
        <v>2.9192649526611348E-3</v>
      </c>
      <c r="T1160" s="8">
        <v>6.8587995390736295E-4</v>
      </c>
      <c r="U1160" s="1">
        <v>2</v>
      </c>
      <c r="V1160" s="1">
        <v>1078</v>
      </c>
      <c r="W1160" s="8">
        <v>2.7911256134084258E-3</v>
      </c>
      <c r="X1160" s="8">
        <v>1.0178917036781159E-3</v>
      </c>
      <c r="Y1160" s="1">
        <v>2</v>
      </c>
      <c r="Z1160" s="8"/>
      <c r="AA1160" s="8">
        <v>2.4177031129654484E-3</v>
      </c>
      <c r="AB1160" s="8">
        <v>1.2450797117818345E-3</v>
      </c>
      <c r="AC1160" s="8">
        <v>3.4042553191489478E-3</v>
      </c>
      <c r="AD1160" s="8">
        <v>2.4342745861733218E-3</v>
      </c>
      <c r="AE1160" s="8"/>
      <c r="AF1160" s="8"/>
      <c r="AG1160" s="8">
        <v>3.5108837395927497E-3</v>
      </c>
      <c r="AH1160" s="8">
        <v>2.0713674872241024E-3</v>
      </c>
    </row>
    <row r="1161" spans="1:34">
      <c r="A1161" s="1" t="s">
        <v>5131</v>
      </c>
      <c r="B1161" s="1" t="s">
        <v>5132</v>
      </c>
      <c r="C1161" s="1" t="s">
        <v>5133</v>
      </c>
      <c r="D1161" s="1">
        <v>47533</v>
      </c>
      <c r="E1161" s="1">
        <v>6.46</v>
      </c>
      <c r="F1161" s="1" t="s">
        <v>5134</v>
      </c>
      <c r="G1161" s="1">
        <v>424</v>
      </c>
      <c r="H1161" s="9" t="s">
        <v>806</v>
      </c>
      <c r="I1161" s="10" t="s">
        <v>29</v>
      </c>
      <c r="J1161" s="4"/>
      <c r="K1161" s="4" t="s">
        <v>5732</v>
      </c>
      <c r="L1161" s="11"/>
      <c r="M1161" s="8" t="s">
        <v>5737</v>
      </c>
      <c r="N1161" s="1">
        <v>1192</v>
      </c>
      <c r="O1161" s="8">
        <v>1.8313914123736414E-3</v>
      </c>
      <c r="P1161" s="8">
        <v>8.2916995875496685E-4</v>
      </c>
      <c r="Q1161" s="1">
        <v>2</v>
      </c>
      <c r="R1161" s="1" t="s">
        <v>39</v>
      </c>
      <c r="S1161" s="8" t="s">
        <v>39</v>
      </c>
      <c r="T1161" s="8" t="s">
        <v>39</v>
      </c>
      <c r="U1161" s="1">
        <v>0</v>
      </c>
      <c r="V1161" s="1" t="s">
        <v>39</v>
      </c>
      <c r="W1161" s="8" t="s">
        <v>39</v>
      </c>
      <c r="X1161" s="8" t="s">
        <v>39</v>
      </c>
      <c r="Y1161" s="1">
        <v>0</v>
      </c>
      <c r="Z1161" s="8"/>
      <c r="AA1161" s="8">
        <v>2.4177031129654484E-3</v>
      </c>
      <c r="AB1161" s="8">
        <v>1.2450797117818345E-3</v>
      </c>
      <c r="AC1161" s="8"/>
      <c r="AD1161" s="8"/>
      <c r="AE1161" s="8"/>
      <c r="AF1161" s="8"/>
      <c r="AG1161" s="8"/>
      <c r="AH1161" s="8"/>
    </row>
    <row r="1162" spans="1:34">
      <c r="A1162" s="1" t="s">
        <v>5304</v>
      </c>
      <c r="B1162" s="1" t="s">
        <v>5305</v>
      </c>
      <c r="C1162" s="1" t="s">
        <v>5306</v>
      </c>
      <c r="D1162" s="1">
        <v>97122</v>
      </c>
      <c r="E1162" s="1">
        <v>4.68</v>
      </c>
      <c r="F1162" s="1" t="s">
        <v>5307</v>
      </c>
      <c r="G1162" s="1">
        <v>876</v>
      </c>
      <c r="H1162" s="9" t="s">
        <v>5227</v>
      </c>
      <c r="I1162" s="10" t="s">
        <v>811</v>
      </c>
      <c r="J1162" s="4"/>
      <c r="K1162" s="4" t="s">
        <v>5732</v>
      </c>
      <c r="L1162" s="11"/>
      <c r="M1162" s="8" t="s">
        <v>5737</v>
      </c>
      <c r="N1162" s="1">
        <v>1192</v>
      </c>
      <c r="O1162" s="8">
        <v>1.8313914123736414E-3</v>
      </c>
      <c r="P1162" s="8">
        <v>8.2916995875496685E-4</v>
      </c>
      <c r="Q1162" s="1">
        <v>2</v>
      </c>
      <c r="R1162" s="1" t="s">
        <v>39</v>
      </c>
      <c r="S1162" s="8" t="s">
        <v>39</v>
      </c>
      <c r="T1162" s="8" t="s">
        <v>39</v>
      </c>
      <c r="U1162" s="1">
        <v>0</v>
      </c>
      <c r="V1162" s="1" t="s">
        <v>39</v>
      </c>
      <c r="W1162" s="8" t="s">
        <v>39</v>
      </c>
      <c r="X1162" s="8" t="s">
        <v>39</v>
      </c>
      <c r="Y1162" s="1">
        <v>0</v>
      </c>
      <c r="Z1162" s="8"/>
      <c r="AA1162" s="8">
        <v>2.4177031129654484E-3</v>
      </c>
      <c r="AB1162" s="8">
        <v>1.2450797117818345E-3</v>
      </c>
      <c r="AC1162" s="8"/>
      <c r="AD1162" s="8"/>
      <c r="AE1162" s="8"/>
      <c r="AF1162" s="8"/>
      <c r="AG1162" s="8"/>
      <c r="AH1162" s="8"/>
    </row>
    <row r="1163" spans="1:34">
      <c r="A1163" s="1" t="s">
        <v>5308</v>
      </c>
      <c r="B1163" s="1" t="s">
        <v>5309</v>
      </c>
      <c r="C1163" s="1" t="s">
        <v>5310</v>
      </c>
      <c r="D1163" s="1">
        <v>49518</v>
      </c>
      <c r="E1163" s="1">
        <v>5.09</v>
      </c>
      <c r="F1163" s="1" t="s">
        <v>5311</v>
      </c>
      <c r="G1163" s="1">
        <v>442</v>
      </c>
      <c r="H1163" s="9" t="s">
        <v>5227</v>
      </c>
      <c r="I1163" s="10" t="s">
        <v>35</v>
      </c>
      <c r="J1163" s="4"/>
      <c r="K1163" s="4" t="s">
        <v>5732</v>
      </c>
      <c r="L1163" s="11"/>
      <c r="M1163" s="8" t="s">
        <v>5737</v>
      </c>
      <c r="N1163" s="1">
        <v>1192</v>
      </c>
      <c r="O1163" s="8">
        <v>1.8313914123736414E-3</v>
      </c>
      <c r="P1163" s="8">
        <v>8.2916995875496685E-4</v>
      </c>
      <c r="Q1163" s="1">
        <v>2</v>
      </c>
      <c r="R1163" s="1" t="s">
        <v>39</v>
      </c>
      <c r="S1163" s="8" t="s">
        <v>39</v>
      </c>
      <c r="T1163" s="8" t="s">
        <v>39</v>
      </c>
      <c r="U1163" s="1">
        <v>0</v>
      </c>
      <c r="V1163" s="1" t="s">
        <v>39</v>
      </c>
      <c r="W1163" s="8" t="s">
        <v>39</v>
      </c>
      <c r="X1163" s="8" t="s">
        <v>39</v>
      </c>
      <c r="Y1163" s="1">
        <v>0</v>
      </c>
      <c r="Z1163" s="8"/>
      <c r="AA1163" s="8">
        <v>2.4177031129654484E-3</v>
      </c>
      <c r="AB1163" s="8">
        <v>1.2450797117818345E-3</v>
      </c>
      <c r="AC1163" s="8"/>
      <c r="AD1163" s="8"/>
      <c r="AE1163" s="8"/>
      <c r="AF1163" s="8"/>
      <c r="AG1163" s="8"/>
      <c r="AH1163" s="8"/>
    </row>
    <row r="1164" spans="1:34">
      <c r="A1164" s="1" t="s">
        <v>5189</v>
      </c>
      <c r="B1164" s="1" t="s">
        <v>5190</v>
      </c>
      <c r="C1164" s="1" t="s">
        <v>5191</v>
      </c>
      <c r="D1164" s="1">
        <v>46491</v>
      </c>
      <c r="E1164" s="1">
        <v>8.48</v>
      </c>
      <c r="F1164" s="1" t="s">
        <v>5192</v>
      </c>
      <c r="G1164" s="1">
        <v>418</v>
      </c>
      <c r="H1164" s="9" t="s">
        <v>64</v>
      </c>
      <c r="I1164" s="10" t="s">
        <v>35</v>
      </c>
      <c r="J1164" s="4"/>
      <c r="K1164" s="4" t="s">
        <v>5732</v>
      </c>
      <c r="L1164" s="11"/>
      <c r="M1164" s="8" t="s">
        <v>5737</v>
      </c>
      <c r="N1164" s="1">
        <v>1192</v>
      </c>
      <c r="O1164" s="8">
        <v>1.8313914123736414E-3</v>
      </c>
      <c r="P1164" s="8">
        <v>8.2916995875496685E-4</v>
      </c>
      <c r="Q1164" s="1">
        <v>2</v>
      </c>
      <c r="R1164" s="1" t="s">
        <v>39</v>
      </c>
      <c r="S1164" s="8" t="s">
        <v>39</v>
      </c>
      <c r="T1164" s="8" t="s">
        <v>39</v>
      </c>
      <c r="U1164" s="1">
        <v>0</v>
      </c>
      <c r="V1164" s="1" t="s">
        <v>39</v>
      </c>
      <c r="W1164" s="8" t="s">
        <v>39</v>
      </c>
      <c r="X1164" s="8" t="s">
        <v>39</v>
      </c>
      <c r="Y1164" s="1">
        <v>1</v>
      </c>
      <c r="Z1164" s="8"/>
      <c r="AA1164" s="8">
        <v>2.4177031129654484E-3</v>
      </c>
      <c r="AB1164" s="8">
        <v>1.2450797117818345E-3</v>
      </c>
      <c r="AC1164" s="8"/>
      <c r="AD1164" s="8"/>
      <c r="AE1164" s="8"/>
      <c r="AF1164" s="8">
        <v>1.3489498718497682E-2</v>
      </c>
      <c r="AG1164" s="8"/>
      <c r="AH1164" s="8"/>
    </row>
    <row r="1165" spans="1:34">
      <c r="A1165" s="1" t="s">
        <v>4473</v>
      </c>
      <c r="B1165" s="1" t="s">
        <v>4474</v>
      </c>
      <c r="C1165" s="1" t="s">
        <v>4475</v>
      </c>
      <c r="D1165" s="1">
        <v>63498</v>
      </c>
      <c r="E1165" s="1">
        <v>8.58</v>
      </c>
      <c r="F1165" s="1" t="s">
        <v>4476</v>
      </c>
      <c r="G1165" s="1">
        <v>583</v>
      </c>
      <c r="H1165" s="9" t="s">
        <v>38</v>
      </c>
      <c r="I1165" s="10" t="s">
        <v>806</v>
      </c>
      <c r="J1165" s="4" t="s">
        <v>5732</v>
      </c>
      <c r="K1165" s="4">
        <v>-0.39441277256119572</v>
      </c>
      <c r="L1165" s="11" t="s">
        <v>2</v>
      </c>
      <c r="M1165" s="8">
        <f>O1165/S1165</f>
        <v>0.76079898545358804</v>
      </c>
      <c r="N1165" s="1">
        <v>1198</v>
      </c>
      <c r="O1165" s="8">
        <v>1.817688046763858E-3</v>
      </c>
      <c r="P1165" s="8">
        <v>1.2213725138365022E-4</v>
      </c>
      <c r="Q1165" s="1">
        <v>3</v>
      </c>
      <c r="R1165" s="1">
        <v>1120</v>
      </c>
      <c r="S1165" s="8">
        <v>2.3891830582294391E-3</v>
      </c>
      <c r="T1165" s="8">
        <v>6.3027350444261289E-4</v>
      </c>
      <c r="U1165" s="1">
        <v>3</v>
      </c>
      <c r="V1165" s="1" t="s">
        <v>39</v>
      </c>
      <c r="W1165" s="8" t="s">
        <v>39</v>
      </c>
      <c r="X1165" s="8" t="s">
        <v>39</v>
      </c>
      <c r="Y1165" s="1">
        <v>1</v>
      </c>
      <c r="Z1165" s="8">
        <v>1.7695795125162292E-3</v>
      </c>
      <c r="AA1165" s="8">
        <v>1.7269307949753202E-3</v>
      </c>
      <c r="AB1165" s="8">
        <v>1.9565538328000253E-3</v>
      </c>
      <c r="AC1165" s="8">
        <v>2.4316109422492481E-3</v>
      </c>
      <c r="AD1165" s="8">
        <v>1.7387675615523725E-3</v>
      </c>
      <c r="AE1165" s="8">
        <v>2.9971706708866964E-3</v>
      </c>
      <c r="AF1165" s="8"/>
      <c r="AG1165" s="8"/>
      <c r="AH1165" s="8">
        <v>1.479548205160073E-3</v>
      </c>
    </row>
    <row r="1166" spans="1:34">
      <c r="A1166" s="1" t="s">
        <v>5300</v>
      </c>
      <c r="B1166" s="1" t="s">
        <v>5301</v>
      </c>
      <c r="C1166" s="1" t="s">
        <v>5302</v>
      </c>
      <c r="D1166" s="1">
        <v>66570</v>
      </c>
      <c r="E1166" s="1">
        <v>6.01</v>
      </c>
      <c r="F1166" s="1" t="s">
        <v>5303</v>
      </c>
      <c r="G1166" s="1">
        <v>564</v>
      </c>
      <c r="H1166" s="9" t="s">
        <v>5227</v>
      </c>
      <c r="I1166" s="10" t="s">
        <v>29</v>
      </c>
      <c r="J1166" s="4"/>
      <c r="K1166" s="4" t="s">
        <v>5732</v>
      </c>
      <c r="L1166" s="11"/>
      <c r="M1166" s="8" t="s">
        <v>5737</v>
      </c>
      <c r="N1166" s="1">
        <v>1199</v>
      </c>
      <c r="O1166" s="8">
        <v>1.7741324075308536E-3</v>
      </c>
      <c r="P1166" s="8">
        <v>6.4387658777426453E-6</v>
      </c>
      <c r="Q1166" s="1">
        <v>2</v>
      </c>
      <c r="R1166" s="1" t="s">
        <v>39</v>
      </c>
      <c r="S1166" s="8" t="s">
        <v>39</v>
      </c>
      <c r="T1166" s="8" t="s">
        <v>39</v>
      </c>
      <c r="U1166" s="1">
        <v>1</v>
      </c>
      <c r="V1166" s="1" t="s">
        <v>39</v>
      </c>
      <c r="W1166" s="8" t="s">
        <v>39</v>
      </c>
      <c r="X1166" s="8" t="s">
        <v>39</v>
      </c>
      <c r="Y1166" s="1">
        <v>0</v>
      </c>
      <c r="Z1166" s="8">
        <v>1.7695795125162292E-3</v>
      </c>
      <c r="AA1166" s="8"/>
      <c r="AB1166" s="8">
        <v>1.7786853025454779E-3</v>
      </c>
      <c r="AC1166" s="8">
        <v>2.4316109422492481E-3</v>
      </c>
      <c r="AD1166" s="8"/>
      <c r="AE1166" s="8"/>
      <c r="AF1166" s="8"/>
      <c r="AG1166" s="8"/>
      <c r="AH1166" s="8"/>
    </row>
    <row r="1167" spans="1:34">
      <c r="A1167" s="1" t="s">
        <v>5296</v>
      </c>
      <c r="B1167" s="1" t="s">
        <v>5297</v>
      </c>
      <c r="C1167" s="1" t="s">
        <v>5298</v>
      </c>
      <c r="D1167" s="1">
        <v>79914</v>
      </c>
      <c r="E1167" s="1">
        <v>5.32</v>
      </c>
      <c r="F1167" s="1" t="s">
        <v>5299</v>
      </c>
      <c r="G1167" s="1">
        <v>717</v>
      </c>
      <c r="H1167" s="9" t="s">
        <v>5227</v>
      </c>
      <c r="I1167" s="10" t="s">
        <v>29</v>
      </c>
      <c r="J1167" s="4"/>
      <c r="K1167" s="4" t="s">
        <v>5732</v>
      </c>
      <c r="L1167" s="11"/>
      <c r="M1167" s="8" t="s">
        <v>5737</v>
      </c>
      <c r="N1167" s="1">
        <v>1200</v>
      </c>
      <c r="O1167" s="8">
        <v>1.7714006705220786E-3</v>
      </c>
      <c r="P1167" s="8">
        <v>1.4989625014277161E-3</v>
      </c>
      <c r="Q1167" s="1">
        <v>2</v>
      </c>
      <c r="R1167" s="1" t="s">
        <v>39</v>
      </c>
      <c r="S1167" s="8" t="s">
        <v>39</v>
      </c>
      <c r="T1167" s="8" t="s">
        <v>39</v>
      </c>
      <c r="U1167" s="1">
        <v>1</v>
      </c>
      <c r="V1167" s="1" t="s">
        <v>39</v>
      </c>
      <c r="W1167" s="8" t="s">
        <v>39</v>
      </c>
      <c r="X1167" s="8" t="s">
        <v>39</v>
      </c>
      <c r="Y1167" s="1">
        <v>0</v>
      </c>
      <c r="Z1167" s="8">
        <v>2.8313272200259664E-3</v>
      </c>
      <c r="AA1167" s="8"/>
      <c r="AB1167" s="8">
        <v>7.1147412101819105E-4</v>
      </c>
      <c r="AC1167" s="8"/>
      <c r="AD1167" s="8"/>
      <c r="AE1167" s="8">
        <v>2.3977365367093572E-3</v>
      </c>
      <c r="AF1167" s="8"/>
      <c r="AG1167" s="8"/>
      <c r="AH1167" s="8"/>
    </row>
    <row r="1168" spans="1:34">
      <c r="A1168" s="1" t="s">
        <v>4532</v>
      </c>
      <c r="B1168" s="1" t="s">
        <v>4533</v>
      </c>
      <c r="C1168" s="1" t="s">
        <v>4534</v>
      </c>
      <c r="D1168" s="1">
        <v>97450</v>
      </c>
      <c r="E1168" s="1">
        <v>5.23</v>
      </c>
      <c r="F1168" s="1" t="s">
        <v>4535</v>
      </c>
      <c r="G1168" s="1">
        <v>874</v>
      </c>
      <c r="H1168" s="9" t="s">
        <v>64</v>
      </c>
      <c r="I1168" s="10" t="s">
        <v>806</v>
      </c>
      <c r="J1168" s="4" t="s">
        <v>5732</v>
      </c>
      <c r="K1168" s="4">
        <v>-0.74413665501462078</v>
      </c>
      <c r="L1168" s="11" t="s">
        <v>2</v>
      </c>
      <c r="M1168" s="8">
        <f>O1168/S1168</f>
        <v>0.59702503943034901</v>
      </c>
      <c r="N1168" s="1">
        <v>1201</v>
      </c>
      <c r="O1168" s="8">
        <v>1.7631589502744307E-3</v>
      </c>
      <c r="P1168" s="8">
        <v>1.0281339291773001E-3</v>
      </c>
      <c r="Q1168" s="1">
        <v>2</v>
      </c>
      <c r="R1168" s="1">
        <v>1098</v>
      </c>
      <c r="S1168" s="8">
        <v>2.9532412107149599E-3</v>
      </c>
      <c r="T1168" s="8">
        <v>2.7011205727351783E-3</v>
      </c>
      <c r="U1168" s="1">
        <v>2</v>
      </c>
      <c r="V1168" s="1" t="s">
        <v>39</v>
      </c>
      <c r="W1168" s="8" t="s">
        <v>39</v>
      </c>
      <c r="X1168" s="8" t="s">
        <v>39</v>
      </c>
      <c r="Y1168" s="1">
        <v>1</v>
      </c>
      <c r="Z1168" s="8"/>
      <c r="AA1168" s="8">
        <v>1.0361584769851921E-3</v>
      </c>
      <c r="AB1168" s="8">
        <v>2.490159423563669E-3</v>
      </c>
      <c r="AC1168" s="8">
        <v>4.8632218844984962E-3</v>
      </c>
      <c r="AD1168" s="8">
        <v>1.0432605369314234E-3</v>
      </c>
      <c r="AE1168" s="8"/>
      <c r="AF1168" s="8">
        <v>1.7594998328475235E-3</v>
      </c>
      <c r="AG1168" s="8"/>
      <c r="AH1168" s="8"/>
    </row>
    <row r="1169" spans="1:34">
      <c r="A1169" s="1" t="s">
        <v>1561</v>
      </c>
      <c r="B1169" s="1" t="s">
        <v>1562</v>
      </c>
      <c r="C1169" s="1" t="s">
        <v>1563</v>
      </c>
      <c r="D1169" s="1">
        <v>220364</v>
      </c>
      <c r="E1169" s="1">
        <v>9.39</v>
      </c>
      <c r="F1169" s="1" t="s">
        <v>1564</v>
      </c>
      <c r="G1169" s="1">
        <v>2187</v>
      </c>
      <c r="H1169" s="9" t="s">
        <v>29</v>
      </c>
      <c r="I1169" s="10" t="s">
        <v>1508</v>
      </c>
      <c r="J1169" s="4">
        <v>5.074496437633863E-2</v>
      </c>
      <c r="K1169" s="4">
        <v>-0.4427534541395961</v>
      </c>
      <c r="L1169" s="11">
        <f>S1169/W1169</f>
        <v>1.0357996415898736</v>
      </c>
      <c r="M1169" s="8">
        <f>O1169/S1169</f>
        <v>0.73572909281930265</v>
      </c>
      <c r="N1169" s="1">
        <v>1202</v>
      </c>
      <c r="O1169" s="8">
        <v>1.7577914840103924E-3</v>
      </c>
      <c r="P1169" s="8">
        <v>3.5129171921558357E-4</v>
      </c>
      <c r="Q1169" s="1">
        <v>3</v>
      </c>
      <c r="R1169" s="1">
        <v>1120</v>
      </c>
      <c r="S1169" s="8">
        <v>2.3891830582294391E-3</v>
      </c>
      <c r="T1169" s="8">
        <v>6.3027350444261289E-4</v>
      </c>
      <c r="U1169" s="1">
        <v>3</v>
      </c>
      <c r="V1169" s="1">
        <v>1101</v>
      </c>
      <c r="W1169" s="8">
        <v>2.3066073420939062E-3</v>
      </c>
      <c r="X1169" s="8">
        <v>7.47073005416569E-4</v>
      </c>
      <c r="Y1169" s="1">
        <v>3</v>
      </c>
      <c r="Z1169" s="8">
        <v>2.1234954150194749E-3</v>
      </c>
      <c r="AA1169" s="8">
        <v>1.7269307949753202E-3</v>
      </c>
      <c r="AB1169" s="8">
        <v>1.4229482420363821E-3</v>
      </c>
      <c r="AC1169" s="8">
        <v>2.4316109422492481E-3</v>
      </c>
      <c r="AD1169" s="8">
        <v>1.7387675615523725E-3</v>
      </c>
      <c r="AE1169" s="8">
        <v>2.9971706708866964E-3</v>
      </c>
      <c r="AF1169" s="8">
        <v>2.9324997214125394E-3</v>
      </c>
      <c r="AG1169" s="8">
        <v>2.5077740997091068E-3</v>
      </c>
      <c r="AH1169" s="8">
        <v>1.479548205160073E-3</v>
      </c>
    </row>
    <row r="1170" spans="1:34">
      <c r="A1170" s="1" t="s">
        <v>4426</v>
      </c>
      <c r="B1170" s="1" t="s">
        <v>4427</v>
      </c>
      <c r="C1170" s="1" t="s">
        <v>4428</v>
      </c>
      <c r="D1170" s="1">
        <v>57054</v>
      </c>
      <c r="E1170" s="1">
        <v>5.57</v>
      </c>
      <c r="F1170" s="1" t="s">
        <v>4429</v>
      </c>
      <c r="G1170" s="1">
        <v>512</v>
      </c>
      <c r="H1170" s="9" t="s">
        <v>1894</v>
      </c>
      <c r="I1170" s="10" t="s">
        <v>1508</v>
      </c>
      <c r="J1170" s="4" t="s">
        <v>5732</v>
      </c>
      <c r="K1170" s="4">
        <v>-2.2444121527175001</v>
      </c>
      <c r="L1170" s="11" t="s">
        <v>2</v>
      </c>
      <c r="M1170" s="8">
        <f>O1170/S1170</f>
        <v>0.21103992283165957</v>
      </c>
      <c r="N1170" s="1">
        <v>1203</v>
      </c>
      <c r="O1170" s="8">
        <v>1.7543411835057154E-3</v>
      </c>
      <c r="P1170" s="8">
        <v>5.9562197611655917E-4</v>
      </c>
      <c r="Q1170" s="1">
        <v>3</v>
      </c>
      <c r="R1170" s="1">
        <v>915</v>
      </c>
      <c r="S1170" s="8">
        <v>8.3128403382951507E-3</v>
      </c>
      <c r="T1170" s="8">
        <v>3.5029703331942541E-3</v>
      </c>
      <c r="U1170" s="1">
        <v>2</v>
      </c>
      <c r="V1170" s="1" t="s">
        <v>39</v>
      </c>
      <c r="W1170" s="8" t="s">
        <v>39</v>
      </c>
      <c r="X1170" s="8" t="s">
        <v>39</v>
      </c>
      <c r="Y1170" s="1">
        <v>1</v>
      </c>
      <c r="Z1170" s="8">
        <v>2.1234954150194749E-3</v>
      </c>
      <c r="AA1170" s="8">
        <v>2.0723169539703843E-3</v>
      </c>
      <c r="AB1170" s="8">
        <v>1.0672111815272865E-3</v>
      </c>
      <c r="AC1170" s="8">
        <v>5.8358662613981951E-3</v>
      </c>
      <c r="AD1170" s="8"/>
      <c r="AE1170" s="8">
        <v>1.0789814415192106E-2</v>
      </c>
      <c r="AF1170" s="8"/>
      <c r="AG1170" s="8">
        <v>3.0093289196509282E-3</v>
      </c>
      <c r="AH1170" s="8"/>
    </row>
    <row r="1171" spans="1:34">
      <c r="A1171" s="1" t="s">
        <v>162</v>
      </c>
      <c r="B1171" s="1" t="s">
        <v>163</v>
      </c>
      <c r="C1171" s="1" t="s">
        <v>164</v>
      </c>
      <c r="D1171" s="1">
        <v>67547</v>
      </c>
      <c r="E1171" s="1">
        <v>7.46</v>
      </c>
      <c r="F1171" s="1" t="s">
        <v>165</v>
      </c>
      <c r="G1171" s="1">
        <v>611</v>
      </c>
      <c r="H1171" s="9" t="s">
        <v>38</v>
      </c>
      <c r="I1171" s="10" t="s">
        <v>97</v>
      </c>
      <c r="J1171" s="4">
        <v>-1.1303983634856714</v>
      </c>
      <c r="K1171" s="4">
        <v>-0.63096043467193241</v>
      </c>
      <c r="L1171" s="11">
        <f>S1171/W1171</f>
        <v>0.45678957689336608</v>
      </c>
      <c r="M1171" s="8">
        <f>O1171/S1171</f>
        <v>0.64574638424178077</v>
      </c>
      <c r="N1171" s="1">
        <v>1204</v>
      </c>
      <c r="O1171" s="8">
        <v>1.7528080487603992E-3</v>
      </c>
      <c r="P1171" s="8">
        <v>3.659596325982907E-5</v>
      </c>
      <c r="Q1171" s="1">
        <v>2</v>
      </c>
      <c r="R1171" s="1">
        <v>1114</v>
      </c>
      <c r="S1171" s="8">
        <v>2.7143908065679723E-3</v>
      </c>
      <c r="T1171" s="8">
        <v>3.9991111928556339E-4</v>
      </c>
      <c r="U1171" s="1">
        <v>2</v>
      </c>
      <c r="V1171" s="1">
        <v>978</v>
      </c>
      <c r="W1171" s="8">
        <v>5.9423221191442057E-3</v>
      </c>
      <c r="X1171" s="8">
        <v>1.5437918254099148E-3</v>
      </c>
      <c r="Y1171" s="1">
        <v>3</v>
      </c>
      <c r="Z1171" s="8"/>
      <c r="AA1171" s="8">
        <v>1.7269307949753202E-3</v>
      </c>
      <c r="AB1171" s="8">
        <v>1.7786853025454779E-3</v>
      </c>
      <c r="AC1171" s="8">
        <v>2.4316109422492481E-3</v>
      </c>
      <c r="AD1171" s="8"/>
      <c r="AE1171" s="8">
        <v>2.9971706708866964E-3</v>
      </c>
      <c r="AF1171" s="8">
        <v>5.8649994428250788E-3</v>
      </c>
      <c r="AG1171" s="8">
        <v>7.5233222991273208E-3</v>
      </c>
      <c r="AH1171" s="8">
        <v>4.4386446154802191E-3</v>
      </c>
    </row>
    <row r="1172" spans="1:34">
      <c r="A1172" s="1" t="s">
        <v>4600</v>
      </c>
      <c r="B1172" s="1" t="s">
        <v>4601</v>
      </c>
      <c r="C1172" s="1" t="s">
        <v>4602</v>
      </c>
      <c r="D1172" s="1">
        <v>130727</v>
      </c>
      <c r="E1172" s="1">
        <v>5.83</v>
      </c>
      <c r="F1172" s="1" t="s">
        <v>4603</v>
      </c>
      <c r="G1172" s="1">
        <v>1179</v>
      </c>
      <c r="H1172" s="9" t="s">
        <v>28</v>
      </c>
      <c r="I1172" s="10" t="s">
        <v>35</v>
      </c>
      <c r="J1172" s="4" t="s">
        <v>5732</v>
      </c>
      <c r="K1172" s="4">
        <v>0.42360626555454972</v>
      </c>
      <c r="L1172" s="11" t="s">
        <v>2</v>
      </c>
      <c r="M1172" s="8">
        <f>O1172/S1172</f>
        <v>1.3412761193194269</v>
      </c>
      <c r="N1172" s="1">
        <v>1205</v>
      </c>
      <c r="O1172" s="8">
        <v>1.7482551537457746E-3</v>
      </c>
      <c r="P1172" s="8">
        <v>3.0157197382086424E-5</v>
      </c>
      <c r="Q1172" s="1">
        <v>2</v>
      </c>
      <c r="R1172" s="1">
        <v>1136</v>
      </c>
      <c r="S1172" s="8">
        <v>1.30342673560225E-3</v>
      </c>
      <c r="T1172" s="8">
        <v>3.9361851877224937E-4</v>
      </c>
      <c r="U1172" s="1">
        <v>3</v>
      </c>
      <c r="V1172" s="1" t="s">
        <v>39</v>
      </c>
      <c r="W1172" s="8" t="s">
        <v>39</v>
      </c>
      <c r="X1172" s="8" t="s">
        <v>39</v>
      </c>
      <c r="Y1172" s="1">
        <v>1</v>
      </c>
      <c r="Z1172" s="8">
        <v>1.7695795125162292E-3</v>
      </c>
      <c r="AA1172" s="8">
        <v>1.7269307949753202E-3</v>
      </c>
      <c r="AB1172" s="8"/>
      <c r="AC1172" s="8">
        <v>9.7264437689969922E-4</v>
      </c>
      <c r="AD1172" s="8">
        <v>1.7387675615523725E-3</v>
      </c>
      <c r="AE1172" s="8">
        <v>1.1988682683546786E-3</v>
      </c>
      <c r="AF1172" s="8"/>
      <c r="AG1172" s="8"/>
      <c r="AH1172" s="8">
        <v>2.3672771282561168E-3</v>
      </c>
    </row>
    <row r="1173" spans="1:34">
      <c r="A1173" s="1" t="s">
        <v>5292</v>
      </c>
      <c r="B1173" s="1" t="s">
        <v>5293</v>
      </c>
      <c r="C1173" s="1" t="s">
        <v>5294</v>
      </c>
      <c r="D1173" s="1">
        <v>139790</v>
      </c>
      <c r="E1173" s="1">
        <v>6.13</v>
      </c>
      <c r="F1173" s="1" t="s">
        <v>5295</v>
      </c>
      <c r="G1173" s="1">
        <v>1262</v>
      </c>
      <c r="H1173" s="9" t="s">
        <v>5227</v>
      </c>
      <c r="I1173" s="10" t="s">
        <v>35</v>
      </c>
      <c r="J1173" s="4"/>
      <c r="K1173" s="4" t="s">
        <v>5732</v>
      </c>
      <c r="L1173" s="11"/>
      <c r="M1173" s="8" t="s">
        <v>5737</v>
      </c>
      <c r="N1173" s="1">
        <v>1206</v>
      </c>
      <c r="O1173" s="8">
        <v>1.6535228821190936E-3</v>
      </c>
      <c r="P1173" s="8">
        <v>1.0807140465603174E-3</v>
      </c>
      <c r="Q1173" s="1">
        <v>2</v>
      </c>
      <c r="R1173" s="1" t="s">
        <v>39</v>
      </c>
      <c r="S1173" s="8" t="s">
        <v>39</v>
      </c>
      <c r="T1173" s="8" t="s">
        <v>39</v>
      </c>
      <c r="U1173" s="1">
        <v>0</v>
      </c>
      <c r="V1173" s="1" t="s">
        <v>39</v>
      </c>
      <c r="W1173" s="8" t="s">
        <v>39</v>
      </c>
      <c r="X1173" s="8" t="s">
        <v>39</v>
      </c>
      <c r="Y1173" s="1">
        <v>1</v>
      </c>
      <c r="Z1173" s="8"/>
      <c r="AA1173" s="8">
        <v>2.4177031129654484E-3</v>
      </c>
      <c r="AB1173" s="8">
        <v>8.8934265127273897E-4</v>
      </c>
      <c r="AC1173" s="8"/>
      <c r="AD1173" s="8"/>
      <c r="AE1173" s="8"/>
      <c r="AF1173" s="8">
        <v>2.9324997214125394E-3</v>
      </c>
      <c r="AG1173" s="8"/>
      <c r="AH1173" s="8"/>
    </row>
    <row r="1174" spans="1:34">
      <c r="A1174" s="1" t="s">
        <v>5288</v>
      </c>
      <c r="B1174" s="1" t="s">
        <v>5289</v>
      </c>
      <c r="C1174" s="1" t="s">
        <v>5290</v>
      </c>
      <c r="D1174" s="1">
        <v>54153</v>
      </c>
      <c r="E1174" s="1">
        <v>5.95</v>
      </c>
      <c r="F1174" s="1" t="s">
        <v>5291</v>
      </c>
      <c r="G1174" s="1">
        <v>483</v>
      </c>
      <c r="H1174" s="9" t="s">
        <v>5227</v>
      </c>
      <c r="I1174" s="10" t="s">
        <v>35</v>
      </c>
      <c r="J1174" s="4"/>
      <c r="K1174" s="4" t="s">
        <v>5732</v>
      </c>
      <c r="L1174" s="11"/>
      <c r="M1174" s="8" t="s">
        <v>5737</v>
      </c>
      <c r="N1174" s="1">
        <v>1207</v>
      </c>
      <c r="O1174" s="8">
        <v>1.5953532982733807E-3</v>
      </c>
      <c r="P1174" s="8">
        <v>7.4690574436276096E-4</v>
      </c>
      <c r="Q1174" s="1">
        <v>2</v>
      </c>
      <c r="R1174" s="1" t="s">
        <v>39</v>
      </c>
      <c r="S1174" s="8" t="s">
        <v>39</v>
      </c>
      <c r="T1174" s="8" t="s">
        <v>39</v>
      </c>
      <c r="U1174" s="1">
        <v>1</v>
      </c>
      <c r="V1174" s="1" t="s">
        <v>39</v>
      </c>
      <c r="W1174" s="8" t="s">
        <v>39</v>
      </c>
      <c r="X1174" s="8" t="s">
        <v>39</v>
      </c>
      <c r="Y1174" s="1">
        <v>0</v>
      </c>
      <c r="Z1174" s="8">
        <v>2.1234954150194749E-3</v>
      </c>
      <c r="AA1174" s="8"/>
      <c r="AB1174" s="8">
        <v>1.0672111815272865E-3</v>
      </c>
      <c r="AC1174" s="8"/>
      <c r="AD1174" s="8"/>
      <c r="AE1174" s="8">
        <v>3.596604805064036E-3</v>
      </c>
      <c r="AF1174" s="8"/>
      <c r="AG1174" s="8"/>
      <c r="AH1174" s="8"/>
    </row>
    <row r="1175" spans="1:34">
      <c r="A1175" s="1" t="s">
        <v>3956</v>
      </c>
      <c r="B1175" s="1" t="s">
        <v>3957</v>
      </c>
      <c r="C1175" s="1" t="s">
        <v>3958</v>
      </c>
      <c r="D1175" s="1">
        <v>117734</v>
      </c>
      <c r="E1175" s="1">
        <v>5.43</v>
      </c>
      <c r="F1175" s="1" t="s">
        <v>3959</v>
      </c>
      <c r="G1175" s="1">
        <v>1058</v>
      </c>
      <c r="H1175" s="9" t="s">
        <v>34</v>
      </c>
      <c r="I1175" s="10" t="s">
        <v>806</v>
      </c>
      <c r="J1175" s="4" t="s">
        <v>5731</v>
      </c>
      <c r="K1175" s="4" t="s">
        <v>5732</v>
      </c>
      <c r="L1175" s="11" t="s">
        <v>3</v>
      </c>
      <c r="M1175" s="8" t="s">
        <v>5737</v>
      </c>
      <c r="N1175" s="1">
        <v>1208</v>
      </c>
      <c r="O1175" s="8">
        <v>1.5868235547651991E-3</v>
      </c>
      <c r="P1175" s="8">
        <v>5.4380351396987516E-4</v>
      </c>
      <c r="Q1175" s="1">
        <v>3</v>
      </c>
      <c r="R1175" s="1" t="s">
        <v>39</v>
      </c>
      <c r="S1175" s="8" t="s">
        <v>39</v>
      </c>
      <c r="T1175" s="8" t="s">
        <v>39</v>
      </c>
      <c r="U1175" s="1">
        <v>1</v>
      </c>
      <c r="V1175" s="1">
        <v>1088</v>
      </c>
      <c r="W1175" s="8">
        <v>2.647228755943567E-3</v>
      </c>
      <c r="X1175" s="8">
        <v>1.2328702438528742E-3</v>
      </c>
      <c r="Y1175" s="1">
        <v>2</v>
      </c>
      <c r="Z1175" s="8">
        <v>2.1234954150194749E-3</v>
      </c>
      <c r="AA1175" s="8">
        <v>1.0361584769851921E-3</v>
      </c>
      <c r="AB1175" s="8">
        <v>1.6008167722909299E-3</v>
      </c>
      <c r="AC1175" s="8"/>
      <c r="AD1175" s="8">
        <v>1.0432605369314234E-3</v>
      </c>
      <c r="AE1175" s="8"/>
      <c r="AF1175" s="8">
        <v>3.5189996656950469E-3</v>
      </c>
      <c r="AG1175" s="8"/>
      <c r="AH1175" s="8">
        <v>1.7754578461920874E-3</v>
      </c>
    </row>
    <row r="1176" spans="1:34">
      <c r="A1176" s="1" t="s">
        <v>2085</v>
      </c>
      <c r="B1176" s="1" t="s">
        <v>2086</v>
      </c>
      <c r="C1176" s="1" t="s">
        <v>2087</v>
      </c>
      <c r="D1176" s="1">
        <v>509113</v>
      </c>
      <c r="E1176" s="1">
        <v>6.35</v>
      </c>
      <c r="F1176" s="1" t="s">
        <v>2088</v>
      </c>
      <c r="G1176" s="1">
        <v>4505</v>
      </c>
      <c r="H1176" s="9" t="s">
        <v>811</v>
      </c>
      <c r="I1176" s="10" t="s">
        <v>1508</v>
      </c>
      <c r="J1176" s="4">
        <v>0.24619691285156825</v>
      </c>
      <c r="K1176" s="4">
        <v>-1.1193818070666233</v>
      </c>
      <c r="L1176" s="11">
        <f>S1176/W1176</f>
        <v>1.186076375439179</v>
      </c>
      <c r="M1176" s="8">
        <f>O1176/S1176</f>
        <v>0.46029101715852105</v>
      </c>
      <c r="N1176" s="1">
        <v>1209</v>
      </c>
      <c r="O1176" s="8">
        <v>1.5799229537558446E-3</v>
      </c>
      <c r="P1176" s="8">
        <v>6.300728053970704E-4</v>
      </c>
      <c r="Q1176" s="1">
        <v>3</v>
      </c>
      <c r="R1176" s="1">
        <v>1087</v>
      </c>
      <c r="S1176" s="8">
        <v>3.4324435951608632E-3</v>
      </c>
      <c r="T1176" s="8">
        <v>1.2754465387785545E-3</v>
      </c>
      <c r="U1176" s="1">
        <v>3</v>
      </c>
      <c r="V1176" s="1">
        <v>1076</v>
      </c>
      <c r="W1176" s="8">
        <v>2.8939482028633289E-3</v>
      </c>
      <c r="X1176" s="8">
        <v>1.5817842317879904E-3</v>
      </c>
      <c r="Y1176" s="1">
        <v>2</v>
      </c>
      <c r="Z1176" s="8">
        <v>2.1234954150194749E-3</v>
      </c>
      <c r="AA1176" s="8">
        <v>1.7269307949753202E-3</v>
      </c>
      <c r="AB1176" s="8">
        <v>8.8934265127273897E-4</v>
      </c>
      <c r="AC1176" s="8">
        <v>2.4316109422492481E-3</v>
      </c>
      <c r="AD1176" s="8">
        <v>4.8685491723466437E-3</v>
      </c>
      <c r="AE1176" s="8">
        <v>2.9971706708866964E-3</v>
      </c>
      <c r="AF1176" s="8"/>
      <c r="AG1176" s="8">
        <v>4.0124385595345707E-3</v>
      </c>
      <c r="AH1176" s="8">
        <v>1.7754578461920874E-3</v>
      </c>
    </row>
    <row r="1177" spans="1:34">
      <c r="A1177" s="1" t="s">
        <v>3754</v>
      </c>
      <c r="B1177" s="1" t="s">
        <v>3755</v>
      </c>
      <c r="C1177" s="1" t="s">
        <v>3756</v>
      </c>
      <c r="D1177" s="1">
        <v>104483</v>
      </c>
      <c r="E1177" s="1">
        <v>7.04</v>
      </c>
      <c r="F1177" s="1" t="s">
        <v>3757</v>
      </c>
      <c r="G1177" s="1">
        <v>981</v>
      </c>
      <c r="H1177" s="9" t="s">
        <v>97</v>
      </c>
      <c r="I1177" s="10" t="s">
        <v>1508</v>
      </c>
      <c r="J1177" s="4">
        <v>1.9717510782598135</v>
      </c>
      <c r="K1177" s="4">
        <v>-1.5735055665562001</v>
      </c>
      <c r="L1177" s="11">
        <f>S1177/W1177</f>
        <v>3.9224391822532247</v>
      </c>
      <c r="M1177" s="8">
        <f>O1177/S1177</f>
        <v>0.3359909859011973</v>
      </c>
      <c r="N1177" s="1">
        <v>1210</v>
      </c>
      <c r="O1177" s="8">
        <v>1.5764726532511676E-3</v>
      </c>
      <c r="P1177" s="8">
        <v>9.0351181023540401E-4</v>
      </c>
      <c r="Q1177" s="1">
        <v>3</v>
      </c>
      <c r="R1177" s="1">
        <v>1041</v>
      </c>
      <c r="S1177" s="8">
        <v>4.6920087722673327E-3</v>
      </c>
      <c r="T1177" s="8">
        <v>2.421319053734183E-4</v>
      </c>
      <c r="U1177" s="1">
        <v>2</v>
      </c>
      <c r="V1177" s="1">
        <v>1116</v>
      </c>
      <c r="W1177" s="8">
        <v>1.196196691460754E-3</v>
      </c>
      <c r="X1177" s="8">
        <v>4.3623930157633557E-4</v>
      </c>
      <c r="Y1177" s="1">
        <v>2</v>
      </c>
      <c r="Z1177" s="8">
        <v>2.1234954150194749E-3</v>
      </c>
      <c r="AA1177" s="8">
        <v>2.0723169539703843E-3</v>
      </c>
      <c r="AB1177" s="8">
        <v>5.3360559076364323E-4</v>
      </c>
      <c r="AC1177" s="8">
        <v>4.8632218844984962E-3</v>
      </c>
      <c r="AD1177" s="8">
        <v>4.5207956600361691E-3</v>
      </c>
      <c r="AE1177" s="8"/>
      <c r="AF1177" s="8"/>
      <c r="AG1177" s="8">
        <v>1.5046644598254641E-3</v>
      </c>
      <c r="AH1177" s="8">
        <v>8.8772892309604368E-4</v>
      </c>
    </row>
    <row r="1178" spans="1:34">
      <c r="A1178" s="1" t="s">
        <v>1492</v>
      </c>
      <c r="B1178" s="1" t="s">
        <v>1493</v>
      </c>
      <c r="C1178" s="1" t="s">
        <v>1494</v>
      </c>
      <c r="D1178" s="1">
        <v>52343</v>
      </c>
      <c r="E1178" s="1">
        <v>6.41</v>
      </c>
      <c r="F1178" s="1" t="s">
        <v>1495</v>
      </c>
      <c r="G1178" s="1">
        <v>462</v>
      </c>
      <c r="H1178" s="9" t="s">
        <v>29</v>
      </c>
      <c r="I1178" s="10" t="s">
        <v>806</v>
      </c>
      <c r="J1178" s="4">
        <v>3.7877832660532448E-2</v>
      </c>
      <c r="K1178" s="4">
        <v>-0.85613692948403464</v>
      </c>
      <c r="L1178" s="11">
        <f>S1178/W1178</f>
        <v>1.02660260938471</v>
      </c>
      <c r="M1178" s="8">
        <f>O1178/S1178</f>
        <v>0.55242980753586479</v>
      </c>
      <c r="N1178" s="1">
        <v>1211</v>
      </c>
      <c r="O1178" s="8">
        <v>1.5697640677488354E-3</v>
      </c>
      <c r="P1178" s="8">
        <v>7.1071710750425737E-4</v>
      </c>
      <c r="Q1178" s="1">
        <v>2</v>
      </c>
      <c r="R1178" s="1">
        <v>1109</v>
      </c>
      <c r="S1178" s="8">
        <v>2.8415629394634417E-3</v>
      </c>
      <c r="T1178" s="8">
        <v>1.0677904464918445E-3</v>
      </c>
      <c r="U1178" s="1">
        <v>2</v>
      </c>
      <c r="V1178" s="1">
        <v>1082</v>
      </c>
      <c r="W1178" s="8">
        <v>2.7679288105126876E-3</v>
      </c>
      <c r="X1178" s="8">
        <v>8.9648760649988272E-4</v>
      </c>
      <c r="Y1178" s="1">
        <v>3</v>
      </c>
      <c r="Z1178" s="8"/>
      <c r="AA1178" s="8">
        <v>2.0723169539703843E-3</v>
      </c>
      <c r="AB1178" s="8">
        <v>1.0672111815272865E-3</v>
      </c>
      <c r="AC1178" s="8"/>
      <c r="AD1178" s="8">
        <v>2.0865210738628469E-3</v>
      </c>
      <c r="AE1178" s="8">
        <v>3.596604805064036E-3</v>
      </c>
      <c r="AF1178" s="8">
        <v>3.5189996656950469E-3</v>
      </c>
      <c r="AG1178" s="8">
        <v>3.0093289196509282E-3</v>
      </c>
      <c r="AH1178" s="8">
        <v>1.7754578461920874E-3</v>
      </c>
    </row>
    <row r="1179" spans="1:34">
      <c r="A1179" s="1" t="s">
        <v>4485</v>
      </c>
      <c r="B1179" s="1" t="s">
        <v>4486</v>
      </c>
      <c r="C1179" s="1" t="s">
        <v>4487</v>
      </c>
      <c r="D1179" s="1">
        <v>54506</v>
      </c>
      <c r="E1179" s="1">
        <v>9.01</v>
      </c>
      <c r="F1179" s="1" t="s">
        <v>4488</v>
      </c>
      <c r="G1179" s="1">
        <v>473</v>
      </c>
      <c r="H1179" s="9" t="s">
        <v>29</v>
      </c>
      <c r="I1179" s="10" t="s">
        <v>64</v>
      </c>
      <c r="J1179" s="4" t="s">
        <v>5732</v>
      </c>
      <c r="K1179" s="4">
        <v>-1.0531151133393934</v>
      </c>
      <c r="L1179" s="11" t="s">
        <v>2</v>
      </c>
      <c r="M1179" s="8">
        <f>O1179/S1179</f>
        <v>0.481926449190275</v>
      </c>
      <c r="N1179" s="1">
        <v>1211</v>
      </c>
      <c r="O1179" s="8">
        <v>1.5697640677488354E-3</v>
      </c>
      <c r="P1179" s="8">
        <v>7.1071710750425737E-4</v>
      </c>
      <c r="Q1179" s="1">
        <v>2</v>
      </c>
      <c r="R1179" s="1">
        <v>1095</v>
      </c>
      <c r="S1179" s="8">
        <v>3.2572689678815668E-3</v>
      </c>
      <c r="T1179" s="8">
        <v>4.7989334314267639E-4</v>
      </c>
      <c r="U1179" s="1">
        <v>2</v>
      </c>
      <c r="V1179" s="1" t="s">
        <v>39</v>
      </c>
      <c r="W1179" s="8" t="s">
        <v>39</v>
      </c>
      <c r="X1179" s="8" t="s">
        <v>39</v>
      </c>
      <c r="Y1179" s="1">
        <v>1</v>
      </c>
      <c r="Z1179" s="8"/>
      <c r="AA1179" s="8">
        <v>2.0723169539703843E-3</v>
      </c>
      <c r="AB1179" s="8">
        <v>1.0672111815272865E-3</v>
      </c>
      <c r="AC1179" s="8">
        <v>2.9179331306990975E-3</v>
      </c>
      <c r="AD1179" s="8"/>
      <c r="AE1179" s="8">
        <v>3.596604805064036E-3</v>
      </c>
      <c r="AF1179" s="8">
        <v>3.5189996656950469E-3</v>
      </c>
      <c r="AG1179" s="8"/>
      <c r="AH1179" s="8"/>
    </row>
    <row r="1180" spans="1:34">
      <c r="A1180" s="1" t="s">
        <v>5284</v>
      </c>
      <c r="B1180" s="1" t="s">
        <v>5285</v>
      </c>
      <c r="C1180" s="1" t="s">
        <v>5286</v>
      </c>
      <c r="D1180" s="1">
        <v>55413</v>
      </c>
      <c r="E1180" s="1">
        <v>6.69</v>
      </c>
      <c r="F1180" s="1" t="s">
        <v>5287</v>
      </c>
      <c r="G1180" s="1">
        <v>491</v>
      </c>
      <c r="H1180" s="9" t="s">
        <v>5227</v>
      </c>
      <c r="I1180" s="10" t="s">
        <v>29</v>
      </c>
      <c r="J1180" s="4"/>
      <c r="K1180" s="4" t="s">
        <v>5732</v>
      </c>
      <c r="L1180" s="11"/>
      <c r="M1180" s="8" t="s">
        <v>5737</v>
      </c>
      <c r="N1180" s="1">
        <v>1211</v>
      </c>
      <c r="O1180" s="8">
        <v>1.5697640677488354E-3</v>
      </c>
      <c r="P1180" s="8">
        <v>7.1071710750425737E-4</v>
      </c>
      <c r="Q1180" s="1">
        <v>2</v>
      </c>
      <c r="R1180" s="1" t="s">
        <v>39</v>
      </c>
      <c r="S1180" s="8" t="s">
        <v>39</v>
      </c>
      <c r="T1180" s="8" t="s">
        <v>39</v>
      </c>
      <c r="U1180" s="1">
        <v>0</v>
      </c>
      <c r="V1180" s="1" t="s">
        <v>39</v>
      </c>
      <c r="W1180" s="8" t="s">
        <v>39</v>
      </c>
      <c r="X1180" s="8" t="s">
        <v>39</v>
      </c>
      <c r="Y1180" s="1">
        <v>0</v>
      </c>
      <c r="Z1180" s="8"/>
      <c r="AA1180" s="8">
        <v>2.0723169539703843E-3</v>
      </c>
      <c r="AB1180" s="8">
        <v>1.0672111815272865E-3</v>
      </c>
      <c r="AC1180" s="8"/>
      <c r="AD1180" s="8"/>
      <c r="AE1180" s="8"/>
      <c r="AF1180" s="8"/>
      <c r="AG1180" s="8"/>
      <c r="AH1180" s="8"/>
    </row>
    <row r="1181" spans="1:34">
      <c r="A1181" s="1" t="s">
        <v>5280</v>
      </c>
      <c r="B1181" s="1" t="s">
        <v>5281</v>
      </c>
      <c r="C1181" s="1" t="s">
        <v>5282</v>
      </c>
      <c r="D1181" s="1">
        <v>145738</v>
      </c>
      <c r="E1181" s="1">
        <v>6.65</v>
      </c>
      <c r="F1181" s="1" t="s">
        <v>5283</v>
      </c>
      <c r="G1181" s="1">
        <v>1304</v>
      </c>
      <c r="H1181" s="9" t="s">
        <v>5227</v>
      </c>
      <c r="I1181" s="10" t="s">
        <v>29</v>
      </c>
      <c r="J1181" s="4"/>
      <c r="K1181" s="4" t="s">
        <v>5732</v>
      </c>
      <c r="L1181" s="11"/>
      <c r="M1181" s="8" t="s">
        <v>5737</v>
      </c>
      <c r="N1181" s="1">
        <v>1215</v>
      </c>
      <c r="O1181" s="8">
        <v>1.4860052533785773E-3</v>
      </c>
      <c r="P1181" s="8">
        <v>3.4072016844819699E-4</v>
      </c>
      <c r="Q1181" s="1">
        <v>2</v>
      </c>
      <c r="R1181" s="1" t="s">
        <v>39</v>
      </c>
      <c r="S1181" s="8" t="s">
        <v>39</v>
      </c>
      <c r="T1181" s="8" t="s">
        <v>39</v>
      </c>
      <c r="U1181" s="1">
        <v>1</v>
      </c>
      <c r="V1181" s="1" t="s">
        <v>39</v>
      </c>
      <c r="W1181" s="8" t="s">
        <v>39</v>
      </c>
      <c r="X1181" s="8" t="s">
        <v>39</v>
      </c>
      <c r="Y1181" s="1">
        <v>0</v>
      </c>
      <c r="Z1181" s="8"/>
      <c r="AA1181" s="8">
        <v>1.7269307949753202E-3</v>
      </c>
      <c r="AB1181" s="8">
        <v>1.2450797117818345E-3</v>
      </c>
      <c r="AC1181" s="8">
        <v>9.7264437689969922E-4</v>
      </c>
      <c r="AD1181" s="8"/>
      <c r="AE1181" s="8"/>
      <c r="AF1181" s="8"/>
      <c r="AG1181" s="8"/>
      <c r="AH1181" s="8"/>
    </row>
    <row r="1182" spans="1:34">
      <c r="A1182" s="1" t="s">
        <v>4493</v>
      </c>
      <c r="B1182" s="1" t="s">
        <v>4494</v>
      </c>
      <c r="C1182" s="1" t="s">
        <v>4495</v>
      </c>
      <c r="D1182" s="1">
        <v>99734</v>
      </c>
      <c r="E1182" s="1">
        <v>4.6100000000000003</v>
      </c>
      <c r="F1182" s="1" t="s">
        <v>4496</v>
      </c>
      <c r="G1182" s="1">
        <v>906</v>
      </c>
      <c r="H1182" s="9" t="s">
        <v>29</v>
      </c>
      <c r="I1182" s="10" t="s">
        <v>64</v>
      </c>
      <c r="J1182" s="4" t="s">
        <v>5732</v>
      </c>
      <c r="K1182" s="4">
        <v>-1.0396931168400905</v>
      </c>
      <c r="L1182" s="11" t="s">
        <v>2</v>
      </c>
      <c r="M1182" s="8">
        <f>O1182/S1182</f>
        <v>0.48643093395393766</v>
      </c>
      <c r="N1182" s="1">
        <v>1216</v>
      </c>
      <c r="O1182" s="8">
        <v>1.407421889765335E-3</v>
      </c>
      <c r="P1182" s="8">
        <v>5.250457535665988E-4</v>
      </c>
      <c r="Q1182" s="1">
        <v>2</v>
      </c>
      <c r="R1182" s="1">
        <v>1104</v>
      </c>
      <c r="S1182" s="8">
        <v>2.893364281595237E-3</v>
      </c>
      <c r="T1182" s="8">
        <v>9.4905894002957005E-4</v>
      </c>
      <c r="U1182" s="1">
        <v>3</v>
      </c>
      <c r="V1182" s="1" t="s">
        <v>39</v>
      </c>
      <c r="W1182" s="8" t="s">
        <v>39</v>
      </c>
      <c r="X1182" s="8" t="s">
        <v>39</v>
      </c>
      <c r="Y1182" s="1">
        <v>1</v>
      </c>
      <c r="Z1182" s="8"/>
      <c r="AA1182" s="8">
        <v>1.0361584769851921E-3</v>
      </c>
      <c r="AB1182" s="8">
        <v>1.7786853025454779E-3</v>
      </c>
      <c r="AC1182" s="8">
        <v>3.4042553191489478E-3</v>
      </c>
      <c r="AD1182" s="8">
        <v>3.4775351231047451E-3</v>
      </c>
      <c r="AE1182" s="8">
        <v>1.798302402532018E-3</v>
      </c>
      <c r="AF1182" s="8"/>
      <c r="AG1182" s="8"/>
      <c r="AH1182" s="8">
        <v>8.8772892309604368E-4</v>
      </c>
    </row>
    <row r="1183" spans="1:34">
      <c r="A1183" s="1" t="s">
        <v>1398</v>
      </c>
      <c r="B1183" s="1" t="s">
        <v>1399</v>
      </c>
      <c r="C1183" s="1" t="s">
        <v>1400</v>
      </c>
      <c r="D1183" s="1">
        <v>88347</v>
      </c>
      <c r="E1183" s="1">
        <v>5.72</v>
      </c>
      <c r="F1183" s="1" t="s">
        <v>1401</v>
      </c>
      <c r="G1183" s="1">
        <v>798</v>
      </c>
      <c r="H1183" s="9" t="s">
        <v>29</v>
      </c>
      <c r="I1183" s="10" t="s">
        <v>806</v>
      </c>
      <c r="J1183" s="4">
        <v>-3.0508184908215889E-3</v>
      </c>
      <c r="K1183" s="4">
        <v>-0.63096043467193241</v>
      </c>
      <c r="L1183" s="11">
        <f>S1183/W1183</f>
        <v>0.99788756809609769</v>
      </c>
      <c r="M1183" s="8">
        <f>O1183/S1183</f>
        <v>0.64574638424178077</v>
      </c>
      <c r="N1183" s="1">
        <v>1217</v>
      </c>
      <c r="O1183" s="8">
        <v>1.4022464390083191E-3</v>
      </c>
      <c r="P1183" s="8">
        <v>2.9276770607863134E-5</v>
      </c>
      <c r="Q1183" s="1">
        <v>2</v>
      </c>
      <c r="R1183" s="1">
        <v>1123</v>
      </c>
      <c r="S1183" s="8">
        <v>2.1715126452543777E-3</v>
      </c>
      <c r="T1183" s="8">
        <v>3.1992889542845082E-4</v>
      </c>
      <c r="U1183" s="1">
        <v>2</v>
      </c>
      <c r="V1183" s="1">
        <v>1104</v>
      </c>
      <c r="W1183" s="8">
        <v>2.1761095284486584E-3</v>
      </c>
      <c r="X1183" s="8">
        <v>2.4026109380013557E-4</v>
      </c>
      <c r="Y1183" s="1">
        <v>2</v>
      </c>
      <c r="Z1183" s="8"/>
      <c r="AA1183" s="8">
        <v>1.381544635980256E-3</v>
      </c>
      <c r="AB1183" s="8">
        <v>1.4229482420363821E-3</v>
      </c>
      <c r="AC1183" s="8">
        <v>1.9452887537993984E-3</v>
      </c>
      <c r="AD1183" s="8"/>
      <c r="AE1183" s="8">
        <v>2.3977365367093572E-3</v>
      </c>
      <c r="AF1183" s="8">
        <v>2.3459997771300314E-3</v>
      </c>
      <c r="AG1183" s="8">
        <v>2.0062192797672854E-3</v>
      </c>
      <c r="AH1183" s="8"/>
    </row>
    <row r="1184" spans="1:34">
      <c r="A1184" s="1" t="s">
        <v>4620</v>
      </c>
      <c r="B1184" s="1" t="s">
        <v>4621</v>
      </c>
      <c r="C1184" s="1" t="s">
        <v>4622</v>
      </c>
      <c r="D1184" s="1">
        <v>84213</v>
      </c>
      <c r="E1184" s="1">
        <v>8.75</v>
      </c>
      <c r="F1184" s="1" t="s">
        <v>4623</v>
      </c>
      <c r="G1184" s="1">
        <v>756</v>
      </c>
      <c r="H1184" s="9" t="s">
        <v>64</v>
      </c>
      <c r="I1184" s="10" t="s">
        <v>806</v>
      </c>
      <c r="J1184" s="4" t="s">
        <v>5732</v>
      </c>
      <c r="K1184" s="4">
        <v>-1.6195954943574373</v>
      </c>
      <c r="L1184" s="11" t="s">
        <v>2</v>
      </c>
      <c r="M1184" s="8">
        <f>O1184/S1184</f>
        <v>0.32542669483999587</v>
      </c>
      <c r="N1184" s="1">
        <v>1217</v>
      </c>
      <c r="O1184" s="8">
        <v>1.4022464390083191E-3</v>
      </c>
      <c r="P1184" s="8">
        <v>2.9276770607863134E-5</v>
      </c>
      <c r="Q1184" s="1">
        <v>2</v>
      </c>
      <c r="R1184" s="1">
        <v>1053</v>
      </c>
      <c r="S1184" s="8">
        <v>4.3089471799409957E-3</v>
      </c>
      <c r="T1184" s="8">
        <v>2.1593896736430401E-3</v>
      </c>
      <c r="U1184" s="1">
        <v>2</v>
      </c>
      <c r="V1184" s="1" t="s">
        <v>39</v>
      </c>
      <c r="W1184" s="8" t="s">
        <v>39</v>
      </c>
      <c r="X1184" s="8" t="s">
        <v>39</v>
      </c>
      <c r="Y1184" s="1">
        <v>1</v>
      </c>
      <c r="Z1184" s="8"/>
      <c r="AA1184" s="8">
        <v>1.381544635980256E-3</v>
      </c>
      <c r="AB1184" s="8">
        <v>1.4229482420363821E-3</v>
      </c>
      <c r="AC1184" s="8">
        <v>5.8358662613981951E-3</v>
      </c>
      <c r="AD1184" s="8">
        <v>2.782028098483796E-3</v>
      </c>
      <c r="AE1184" s="8"/>
      <c r="AF1184" s="8"/>
      <c r="AG1184" s="8">
        <v>2.0062192797672854E-3</v>
      </c>
      <c r="AH1184" s="8"/>
    </row>
    <row r="1185" spans="1:34">
      <c r="A1185" s="1" t="s">
        <v>5276</v>
      </c>
      <c r="B1185" s="1" t="s">
        <v>5277</v>
      </c>
      <c r="C1185" s="1" t="s">
        <v>5278</v>
      </c>
      <c r="D1185" s="1">
        <v>89463</v>
      </c>
      <c r="E1185" s="1">
        <v>8.77</v>
      </c>
      <c r="F1185" s="1" t="s">
        <v>5279</v>
      </c>
      <c r="G1185" s="1">
        <v>802</v>
      </c>
      <c r="H1185" s="9" t="s">
        <v>5227</v>
      </c>
      <c r="I1185" s="10" t="s">
        <v>35</v>
      </c>
      <c r="J1185" s="4"/>
      <c r="K1185" s="4" t="s">
        <v>5732</v>
      </c>
      <c r="L1185" s="11"/>
      <c r="M1185" s="8" t="s">
        <v>5737</v>
      </c>
      <c r="N1185" s="1">
        <v>1219</v>
      </c>
      <c r="O1185" s="8">
        <v>1.3474293192583581E-3</v>
      </c>
      <c r="P1185" s="8">
        <v>9.0264099786184607E-5</v>
      </c>
      <c r="Q1185" s="1">
        <v>3</v>
      </c>
      <c r="R1185" s="1" t="s">
        <v>39</v>
      </c>
      <c r="S1185" s="8" t="s">
        <v>39</v>
      </c>
      <c r="T1185" s="8" t="s">
        <v>39</v>
      </c>
      <c r="U1185" s="1">
        <v>0</v>
      </c>
      <c r="V1185" s="1" t="s">
        <v>39</v>
      </c>
      <c r="W1185" s="8" t="s">
        <v>39</v>
      </c>
      <c r="X1185" s="8" t="s">
        <v>39</v>
      </c>
      <c r="Y1185" s="1">
        <v>0</v>
      </c>
      <c r="Z1185" s="8">
        <v>1.4156636100129832E-3</v>
      </c>
      <c r="AA1185" s="8">
        <v>1.381544635980256E-3</v>
      </c>
      <c r="AB1185" s="8">
        <v>1.2450797117818345E-3</v>
      </c>
      <c r="AC1185" s="8"/>
      <c r="AD1185" s="8"/>
      <c r="AE1185" s="8"/>
      <c r="AF1185" s="8"/>
      <c r="AG1185" s="8"/>
      <c r="AH1185" s="8"/>
    </row>
    <row r="1186" spans="1:34">
      <c r="A1186" s="1" t="s">
        <v>5123</v>
      </c>
      <c r="B1186" s="1" t="s">
        <v>5124</v>
      </c>
      <c r="C1186" s="1" t="s">
        <v>5125</v>
      </c>
      <c r="D1186" s="1">
        <v>147975</v>
      </c>
      <c r="E1186" s="1">
        <v>5.69</v>
      </c>
      <c r="F1186" s="1" t="s">
        <v>5126</v>
      </c>
      <c r="G1186" s="1">
        <v>1315</v>
      </c>
      <c r="H1186" s="9" t="s">
        <v>64</v>
      </c>
      <c r="I1186" s="10" t="s">
        <v>811</v>
      </c>
      <c r="J1186" s="4"/>
      <c r="K1186" s="4" t="s">
        <v>5732</v>
      </c>
      <c r="L1186" s="11"/>
      <c r="M1186" s="8" t="s">
        <v>5737</v>
      </c>
      <c r="N1186" s="1">
        <v>1220</v>
      </c>
      <c r="O1186" s="8">
        <v>1.3303716608974087E-3</v>
      </c>
      <c r="P1186" s="8">
        <v>1.2062103120048117E-4</v>
      </c>
      <c r="Q1186" s="1">
        <v>2</v>
      </c>
      <c r="R1186" s="1" t="s">
        <v>39</v>
      </c>
      <c r="S1186" s="8" t="s">
        <v>39</v>
      </c>
      <c r="T1186" s="8" t="s">
        <v>39</v>
      </c>
      <c r="U1186" s="1">
        <v>0</v>
      </c>
      <c r="V1186" s="1" t="s">
        <v>39</v>
      </c>
      <c r="W1186" s="8" t="s">
        <v>39</v>
      </c>
      <c r="X1186" s="8" t="s">
        <v>39</v>
      </c>
      <c r="Y1186" s="1">
        <v>1</v>
      </c>
      <c r="Z1186" s="8">
        <v>1.4156636100129832E-3</v>
      </c>
      <c r="AA1186" s="8"/>
      <c r="AB1186" s="8">
        <v>1.2450797117818345E-3</v>
      </c>
      <c r="AC1186" s="8"/>
      <c r="AD1186" s="8"/>
      <c r="AE1186" s="8"/>
      <c r="AF1186" s="8">
        <v>1.1729998885650157E-3</v>
      </c>
      <c r="AG1186" s="8"/>
      <c r="AH1186" s="8"/>
    </row>
    <row r="1187" spans="1:34">
      <c r="A1187" s="1" t="s">
        <v>3333</v>
      </c>
      <c r="B1187" s="1" t="s">
        <v>3334</v>
      </c>
      <c r="C1187" s="1" t="s">
        <v>3335</v>
      </c>
      <c r="D1187" s="1">
        <v>68418</v>
      </c>
      <c r="E1187" s="1">
        <v>6.84</v>
      </c>
      <c r="F1187" s="1" t="s">
        <v>3336</v>
      </c>
      <c r="G1187" s="1">
        <v>603</v>
      </c>
      <c r="H1187" s="9" t="s">
        <v>97</v>
      </c>
      <c r="I1187" s="10" t="s">
        <v>1894</v>
      </c>
      <c r="J1187" s="4">
        <v>0.8826404824895181</v>
      </c>
      <c r="K1187" s="4">
        <v>-1.9225141413715925</v>
      </c>
      <c r="L1187" s="11">
        <f>S1187/W1187</f>
        <v>1.8437467195654649</v>
      </c>
      <c r="M1187" s="8">
        <f>O1187/S1187</f>
        <v>0.2637944027564102</v>
      </c>
      <c r="N1187" s="1">
        <v>1221</v>
      </c>
      <c r="O1187" s="8">
        <v>1.3294610818944841E-3</v>
      </c>
      <c r="P1187" s="8">
        <v>6.22421453635634E-4</v>
      </c>
      <c r="Q1187" s="1">
        <v>2</v>
      </c>
      <c r="R1187" s="1">
        <v>1023</v>
      </c>
      <c r="S1187" s="8">
        <v>5.0397622845778072E-3</v>
      </c>
      <c r="T1187" s="8">
        <v>2.4966582809893327E-4</v>
      </c>
      <c r="U1187" s="1">
        <v>2</v>
      </c>
      <c r="V1187" s="1">
        <v>1084</v>
      </c>
      <c r="W1187" s="8">
        <v>2.7334352550146264E-3</v>
      </c>
      <c r="X1187" s="8">
        <v>3.1913306633384709E-4</v>
      </c>
      <c r="Y1187" s="1">
        <v>2</v>
      </c>
      <c r="Z1187" s="8">
        <v>1.7695795125162292E-3</v>
      </c>
      <c r="AA1187" s="8"/>
      <c r="AB1187" s="8">
        <v>8.8934265127273897E-4</v>
      </c>
      <c r="AC1187" s="8">
        <v>4.8632218844984962E-3</v>
      </c>
      <c r="AD1187" s="8">
        <v>5.2163026846571174E-3</v>
      </c>
      <c r="AE1187" s="8"/>
      <c r="AF1187" s="8"/>
      <c r="AG1187" s="8">
        <v>2.5077740997091068E-3</v>
      </c>
      <c r="AH1187" s="8">
        <v>2.959096410320146E-3</v>
      </c>
    </row>
    <row r="1188" spans="1:34">
      <c r="A1188" s="1" t="s">
        <v>5272</v>
      </c>
      <c r="B1188" s="1" t="s">
        <v>5273</v>
      </c>
      <c r="C1188" s="1" t="s">
        <v>5274</v>
      </c>
      <c r="D1188" s="1">
        <v>72525</v>
      </c>
      <c r="E1188" s="1">
        <v>5.59</v>
      </c>
      <c r="F1188" s="1" t="s">
        <v>5275</v>
      </c>
      <c r="G1188" s="1">
        <v>637</v>
      </c>
      <c r="H1188" s="9" t="s">
        <v>5227</v>
      </c>
      <c r="I1188" s="10" t="s">
        <v>35</v>
      </c>
      <c r="J1188" s="4"/>
      <c r="K1188" s="4" t="s">
        <v>5732</v>
      </c>
      <c r="L1188" s="11"/>
      <c r="M1188" s="8" t="s">
        <v>5737</v>
      </c>
      <c r="N1188" s="1">
        <v>1221</v>
      </c>
      <c r="O1188" s="8">
        <v>1.3294610818944841E-3</v>
      </c>
      <c r="P1188" s="8">
        <v>6.22421453635634E-4</v>
      </c>
      <c r="Q1188" s="1">
        <v>2</v>
      </c>
      <c r="R1188" s="1" t="s">
        <v>39</v>
      </c>
      <c r="S1188" s="8" t="s">
        <v>39</v>
      </c>
      <c r="T1188" s="8" t="s">
        <v>39</v>
      </c>
      <c r="U1188" s="1">
        <v>1</v>
      </c>
      <c r="V1188" s="1" t="s">
        <v>39</v>
      </c>
      <c r="W1188" s="8" t="s">
        <v>39</v>
      </c>
      <c r="X1188" s="8" t="s">
        <v>39</v>
      </c>
      <c r="Y1188" s="1">
        <v>0</v>
      </c>
      <c r="Z1188" s="8">
        <v>1.7695795125162292E-3</v>
      </c>
      <c r="AA1188" s="8"/>
      <c r="AB1188" s="8">
        <v>8.8934265127273897E-4</v>
      </c>
      <c r="AC1188" s="8">
        <v>4.3768996960486467E-3</v>
      </c>
      <c r="AD1188" s="8"/>
      <c r="AE1188" s="8"/>
      <c r="AF1188" s="8"/>
      <c r="AG1188" s="8"/>
      <c r="AH1188" s="8"/>
    </row>
    <row r="1189" spans="1:34">
      <c r="A1189" s="1" t="s">
        <v>4448</v>
      </c>
      <c r="B1189" s="1" t="s">
        <v>4449</v>
      </c>
      <c r="C1189" s="1" t="s">
        <v>4450</v>
      </c>
      <c r="D1189" s="1">
        <v>106998</v>
      </c>
      <c r="E1189" s="1">
        <v>5.69</v>
      </c>
      <c r="F1189" s="1" t="s">
        <v>4451</v>
      </c>
      <c r="G1189" s="1">
        <v>953</v>
      </c>
      <c r="H1189" s="9" t="s">
        <v>28</v>
      </c>
      <c r="I1189" s="10" t="s">
        <v>64</v>
      </c>
      <c r="J1189" s="4" t="s">
        <v>5732</v>
      </c>
      <c r="K1189" s="4">
        <v>7.5671295555750903E-2</v>
      </c>
      <c r="L1189" s="11" t="s">
        <v>2</v>
      </c>
      <c r="M1189" s="8">
        <f>O1189/S1189</f>
        <v>1.0538512858694229</v>
      </c>
      <c r="N1189" s="1">
        <v>1223</v>
      </c>
      <c r="O1189" s="8">
        <v>1.318487624638061E-3</v>
      </c>
      <c r="P1189" s="8">
        <v>3.9927370966392323E-4</v>
      </c>
      <c r="Q1189" s="1">
        <v>2</v>
      </c>
      <c r="R1189" s="1">
        <v>1137</v>
      </c>
      <c r="S1189" s="8">
        <v>1.251113551140486E-3</v>
      </c>
      <c r="T1189" s="8">
        <v>2.9394855167458404E-4</v>
      </c>
      <c r="U1189" s="1">
        <v>2</v>
      </c>
      <c r="V1189" s="1" t="s">
        <v>39</v>
      </c>
      <c r="W1189" s="8" t="s">
        <v>39</v>
      </c>
      <c r="X1189" s="8" t="s">
        <v>39</v>
      </c>
      <c r="Y1189" s="1">
        <v>0</v>
      </c>
      <c r="Z1189" s="8"/>
      <c r="AA1189" s="8">
        <v>1.0361584769851921E-3</v>
      </c>
      <c r="AB1189" s="8">
        <v>1.6008167722909299E-3</v>
      </c>
      <c r="AC1189" s="8">
        <v>1.4589665653495488E-3</v>
      </c>
      <c r="AD1189" s="8">
        <v>1.0432605369314234E-3</v>
      </c>
      <c r="AE1189" s="8"/>
      <c r="AF1189" s="8"/>
      <c r="AG1189" s="8"/>
      <c r="AH1189" s="8"/>
    </row>
    <row r="1190" spans="1:34">
      <c r="A1190" s="1" t="s">
        <v>924</v>
      </c>
      <c r="B1190" s="1" t="s">
        <v>925</v>
      </c>
      <c r="C1190" s="1" t="s">
        <v>926</v>
      </c>
      <c r="D1190" s="1">
        <v>141179</v>
      </c>
      <c r="E1190" s="1">
        <v>6.85</v>
      </c>
      <c r="F1190" s="1" t="s">
        <v>927</v>
      </c>
      <c r="G1190" s="1">
        <v>1252</v>
      </c>
      <c r="H1190" s="9" t="s">
        <v>38</v>
      </c>
      <c r="I1190" s="10" t="s">
        <v>64</v>
      </c>
      <c r="J1190" s="4">
        <v>-0.21059131793553101</v>
      </c>
      <c r="K1190" s="4">
        <v>-1.0538228013099931</v>
      </c>
      <c r="L1190" s="11">
        <f>S1190/W1190</f>
        <v>0.86418295573027337</v>
      </c>
      <c r="M1190" s="8">
        <f>O1190/S1190</f>
        <v>0.48169010685458313</v>
      </c>
      <c r="N1190" s="1">
        <v>1224</v>
      </c>
      <c r="O1190" s="8">
        <v>1.3081367231240295E-3</v>
      </c>
      <c r="P1190" s="8">
        <v>5.9226425625354758E-4</v>
      </c>
      <c r="Q1190" s="1">
        <v>2</v>
      </c>
      <c r="R1190" s="1">
        <v>1113</v>
      </c>
      <c r="S1190" s="8">
        <v>2.7157226285300091E-3</v>
      </c>
      <c r="T1190" s="8">
        <v>3.9802763860418447E-4</v>
      </c>
      <c r="U1190" s="1">
        <v>2</v>
      </c>
      <c r="V1190" s="1">
        <v>1073</v>
      </c>
      <c r="W1190" s="8">
        <v>3.1425320419969423E-3</v>
      </c>
      <c r="X1190" s="8">
        <v>1.7773320375258925E-3</v>
      </c>
      <c r="Y1190" s="1">
        <v>3</v>
      </c>
      <c r="Z1190" s="8"/>
      <c r="AA1190" s="8">
        <v>1.7269307949753202E-3</v>
      </c>
      <c r="AB1190" s="8">
        <v>8.8934265127273897E-4</v>
      </c>
      <c r="AC1190" s="8"/>
      <c r="AD1190" s="8">
        <v>2.4342745861733218E-3</v>
      </c>
      <c r="AE1190" s="8">
        <v>2.9971706708866964E-3</v>
      </c>
      <c r="AF1190" s="8">
        <v>2.9324997214125394E-3</v>
      </c>
      <c r="AG1190" s="8">
        <v>5.0155481994182136E-3</v>
      </c>
      <c r="AH1190" s="8">
        <v>1.479548205160073E-3</v>
      </c>
    </row>
    <row r="1191" spans="1:34">
      <c r="A1191" s="1" t="s">
        <v>5146</v>
      </c>
      <c r="B1191" s="1" t="s">
        <v>5147</v>
      </c>
      <c r="C1191" s="1" t="s">
        <v>5148</v>
      </c>
      <c r="D1191" s="1">
        <v>61188</v>
      </c>
      <c r="E1191" s="1">
        <v>5.62</v>
      </c>
      <c r="F1191" s="1" t="s">
        <v>5149</v>
      </c>
      <c r="G1191" s="1">
        <v>559</v>
      </c>
      <c r="H1191" s="9" t="s">
        <v>64</v>
      </c>
      <c r="I1191" s="10" t="s">
        <v>35</v>
      </c>
      <c r="J1191" s="4"/>
      <c r="K1191" s="4" t="s">
        <v>5732</v>
      </c>
      <c r="L1191" s="11"/>
      <c r="M1191" s="8" t="s">
        <v>5737</v>
      </c>
      <c r="N1191" s="1">
        <v>1224</v>
      </c>
      <c r="O1191" s="8">
        <v>1.3081367231240295E-3</v>
      </c>
      <c r="P1191" s="8">
        <v>5.9226425625354758E-4</v>
      </c>
      <c r="Q1191" s="1">
        <v>2</v>
      </c>
      <c r="R1191" s="1" t="s">
        <v>39</v>
      </c>
      <c r="S1191" s="8" t="s">
        <v>39</v>
      </c>
      <c r="T1191" s="8" t="s">
        <v>39</v>
      </c>
      <c r="U1191" s="1">
        <v>1</v>
      </c>
      <c r="V1191" s="1" t="s">
        <v>39</v>
      </c>
      <c r="W1191" s="8" t="s">
        <v>39</v>
      </c>
      <c r="X1191" s="8" t="s">
        <v>39</v>
      </c>
      <c r="Y1191" s="1">
        <v>1</v>
      </c>
      <c r="Z1191" s="8"/>
      <c r="AA1191" s="8">
        <v>1.7269307949753202E-3</v>
      </c>
      <c r="AB1191" s="8">
        <v>8.8934265127273897E-4</v>
      </c>
      <c r="AC1191" s="8"/>
      <c r="AD1191" s="8">
        <v>1.7387675615523725E-3</v>
      </c>
      <c r="AE1191" s="8"/>
      <c r="AF1191" s="8"/>
      <c r="AG1191" s="8"/>
      <c r="AH1191" s="8">
        <v>1.479548205160073E-3</v>
      </c>
    </row>
    <row r="1192" spans="1:34">
      <c r="A1192" s="1" t="s">
        <v>5268</v>
      </c>
      <c r="B1192" s="1" t="s">
        <v>5269</v>
      </c>
      <c r="C1192" s="1" t="s">
        <v>5270</v>
      </c>
      <c r="D1192" s="1">
        <v>66549</v>
      </c>
      <c r="E1192" s="1">
        <v>8.83</v>
      </c>
      <c r="F1192" s="1" t="s">
        <v>5271</v>
      </c>
      <c r="G1192" s="1">
        <v>624</v>
      </c>
      <c r="H1192" s="9" t="s">
        <v>5227</v>
      </c>
      <c r="I1192" s="10" t="s">
        <v>64</v>
      </c>
      <c r="J1192" s="4"/>
      <c r="K1192" s="4" t="s">
        <v>5732</v>
      </c>
      <c r="L1192" s="11"/>
      <c r="M1192" s="8" t="s">
        <v>5737</v>
      </c>
      <c r="N1192" s="1">
        <v>1224</v>
      </c>
      <c r="O1192" s="8">
        <v>1.3081367231240295E-3</v>
      </c>
      <c r="P1192" s="8">
        <v>5.9226425625354758E-4</v>
      </c>
      <c r="Q1192" s="1">
        <v>2</v>
      </c>
      <c r="R1192" s="1" t="s">
        <v>39</v>
      </c>
      <c r="S1192" s="8" t="s">
        <v>39</v>
      </c>
      <c r="T1192" s="8" t="s">
        <v>39</v>
      </c>
      <c r="U1192" s="1">
        <v>0</v>
      </c>
      <c r="V1192" s="1" t="s">
        <v>39</v>
      </c>
      <c r="W1192" s="8" t="s">
        <v>39</v>
      </c>
      <c r="X1192" s="8" t="s">
        <v>39</v>
      </c>
      <c r="Y1192" s="1">
        <v>0</v>
      </c>
      <c r="Z1192" s="8"/>
      <c r="AA1192" s="8">
        <v>1.7269307949753202E-3</v>
      </c>
      <c r="AB1192" s="8">
        <v>8.8934265127273897E-4</v>
      </c>
      <c r="AC1192" s="8"/>
      <c r="AD1192" s="8"/>
      <c r="AE1192" s="8"/>
      <c r="AF1192" s="8"/>
      <c r="AG1192" s="8"/>
      <c r="AH1192" s="8"/>
    </row>
    <row r="1193" spans="1:34">
      <c r="A1193" s="1" t="s">
        <v>5264</v>
      </c>
      <c r="B1193" s="1" t="s">
        <v>5265</v>
      </c>
      <c r="C1193" s="1" t="s">
        <v>5266</v>
      </c>
      <c r="D1193" s="1">
        <v>102960</v>
      </c>
      <c r="E1193" s="1">
        <v>6.12</v>
      </c>
      <c r="F1193" s="1" t="s">
        <v>5267</v>
      </c>
      <c r="G1193" s="1">
        <v>905</v>
      </c>
      <c r="H1193" s="9" t="s">
        <v>5227</v>
      </c>
      <c r="I1193" s="10" t="s">
        <v>29</v>
      </c>
      <c r="J1193" s="4"/>
      <c r="K1193" s="4" t="s">
        <v>5732</v>
      </c>
      <c r="L1193" s="11"/>
      <c r="M1193" s="8" t="s">
        <v>5737</v>
      </c>
      <c r="N1193" s="1">
        <v>1227</v>
      </c>
      <c r="O1193" s="8">
        <v>1.3029612723670138E-3</v>
      </c>
      <c r="P1193" s="8">
        <v>1.0880332392122832E-3</v>
      </c>
      <c r="Q1193" s="1">
        <v>2</v>
      </c>
      <c r="R1193" s="1" t="s">
        <v>39</v>
      </c>
      <c r="S1193" s="8" t="s">
        <v>39</v>
      </c>
      <c r="T1193" s="8" t="s">
        <v>39</v>
      </c>
      <c r="U1193" s="1">
        <v>0</v>
      </c>
      <c r="V1193" s="1" t="s">
        <v>39</v>
      </c>
      <c r="W1193" s="8" t="s">
        <v>39</v>
      </c>
      <c r="X1193" s="8" t="s">
        <v>39</v>
      </c>
      <c r="Y1193" s="1">
        <v>1</v>
      </c>
      <c r="Z1193" s="8"/>
      <c r="AA1193" s="8">
        <v>2.0723169539703843E-3</v>
      </c>
      <c r="AB1193" s="8">
        <v>5.3360559076364323E-4</v>
      </c>
      <c r="AC1193" s="8"/>
      <c r="AD1193" s="8"/>
      <c r="AE1193" s="8"/>
      <c r="AF1193" s="8"/>
      <c r="AG1193" s="8">
        <v>1.5046644598254641E-3</v>
      </c>
      <c r="AH1193" s="8"/>
    </row>
    <row r="1194" spans="1:34">
      <c r="A1194" s="1" t="s">
        <v>5260</v>
      </c>
      <c r="B1194" s="1" t="s">
        <v>5261</v>
      </c>
      <c r="C1194" s="1" t="s">
        <v>5262</v>
      </c>
      <c r="D1194" s="1">
        <v>102308</v>
      </c>
      <c r="E1194" s="1">
        <v>6.51</v>
      </c>
      <c r="F1194" s="1" t="s">
        <v>5263</v>
      </c>
      <c r="G1194" s="1">
        <v>910</v>
      </c>
      <c r="H1194" s="9" t="s">
        <v>5227</v>
      </c>
      <c r="I1194" s="10" t="s">
        <v>64</v>
      </c>
      <c r="J1194" s="4"/>
      <c r="K1194" s="4" t="s">
        <v>5732</v>
      </c>
      <c r="L1194" s="11"/>
      <c r="M1194" s="8" t="s">
        <v>5737</v>
      </c>
      <c r="N1194" s="1">
        <v>1227</v>
      </c>
      <c r="O1194" s="8">
        <v>1.3029612723670138E-3</v>
      </c>
      <c r="P1194" s="8">
        <v>1.0880332392122832E-3</v>
      </c>
      <c r="Q1194" s="1">
        <v>2</v>
      </c>
      <c r="R1194" s="1" t="s">
        <v>39</v>
      </c>
      <c r="S1194" s="8" t="s">
        <v>39</v>
      </c>
      <c r="T1194" s="8" t="s">
        <v>39</v>
      </c>
      <c r="U1194" s="1">
        <v>1</v>
      </c>
      <c r="V1194" s="1" t="s">
        <v>39</v>
      </c>
      <c r="W1194" s="8" t="s">
        <v>39</v>
      </c>
      <c r="X1194" s="8" t="s">
        <v>39</v>
      </c>
      <c r="Y1194" s="1">
        <v>1</v>
      </c>
      <c r="Z1194" s="8"/>
      <c r="AA1194" s="8">
        <v>2.0723169539703843E-3</v>
      </c>
      <c r="AB1194" s="8">
        <v>5.3360559076364323E-4</v>
      </c>
      <c r="AC1194" s="8">
        <v>2.9179331306990975E-3</v>
      </c>
      <c r="AD1194" s="8"/>
      <c r="AE1194" s="8"/>
      <c r="AF1194" s="8">
        <v>1.7594998328475235E-3</v>
      </c>
      <c r="AG1194" s="8"/>
      <c r="AH1194" s="8"/>
    </row>
    <row r="1195" spans="1:34">
      <c r="A1195" s="1" t="s">
        <v>1218</v>
      </c>
      <c r="B1195" s="1" t="s">
        <v>1219</v>
      </c>
      <c r="C1195" s="1" t="s">
        <v>1220</v>
      </c>
      <c r="D1195" s="1">
        <v>93295</v>
      </c>
      <c r="E1195" s="1">
        <v>4.9400000000000004</v>
      </c>
      <c r="F1195" s="1" t="s">
        <v>1221</v>
      </c>
      <c r="G1195" s="1">
        <v>835</v>
      </c>
      <c r="H1195" s="9" t="s">
        <v>35</v>
      </c>
      <c r="I1195" s="10" t="s">
        <v>64</v>
      </c>
      <c r="J1195" s="4">
        <v>-8.1270133818610146E-2</v>
      </c>
      <c r="K1195" s="4">
        <v>-0.51228338476455526</v>
      </c>
      <c r="L1195" s="11">
        <f>S1195/W1195</f>
        <v>0.94522511387161501</v>
      </c>
      <c r="M1195" s="8">
        <f>O1195/S1195</f>
        <v>0.70111189424273224</v>
      </c>
      <c r="N1195" s="1">
        <v>1230</v>
      </c>
      <c r="O1195" s="8">
        <v>1.1695607890038102E-3</v>
      </c>
      <c r="P1195" s="8">
        <v>3.9708131741103932E-4</v>
      </c>
      <c r="Q1195" s="1">
        <v>3</v>
      </c>
      <c r="R1195" s="1">
        <v>1130</v>
      </c>
      <c r="S1195" s="8">
        <v>1.6681514015206482E-3</v>
      </c>
      <c r="T1195" s="8">
        <v>3.9193140223277875E-4</v>
      </c>
      <c r="U1195" s="1">
        <v>2</v>
      </c>
      <c r="V1195" s="1">
        <v>1108</v>
      </c>
      <c r="W1195" s="8">
        <v>1.7648191706290449E-3</v>
      </c>
      <c r="X1195" s="8">
        <v>8.2191349590191617E-4</v>
      </c>
      <c r="Y1195" s="1">
        <v>2</v>
      </c>
      <c r="Z1195" s="8">
        <v>1.4156636100129832E-3</v>
      </c>
      <c r="AA1195" s="8">
        <v>1.381544635980256E-3</v>
      </c>
      <c r="AB1195" s="8">
        <v>7.1147412101819105E-4</v>
      </c>
      <c r="AC1195" s="8">
        <v>1.9452887537993984E-3</v>
      </c>
      <c r="AD1195" s="8">
        <v>1.391014049241898E-3</v>
      </c>
      <c r="AE1195" s="8"/>
      <c r="AF1195" s="8">
        <v>2.3459997771300314E-3</v>
      </c>
      <c r="AG1195" s="8"/>
      <c r="AH1195" s="8">
        <v>1.1836385641280584E-3</v>
      </c>
    </row>
    <row r="1196" spans="1:34">
      <c r="A1196" s="1" t="s">
        <v>5256</v>
      </c>
      <c r="B1196" s="1" t="s">
        <v>5257</v>
      </c>
      <c r="C1196" s="1" t="s">
        <v>5258</v>
      </c>
      <c r="D1196" s="1">
        <v>100139</v>
      </c>
      <c r="E1196" s="1">
        <v>5.0599999999999996</v>
      </c>
      <c r="F1196" s="1" t="s">
        <v>5259</v>
      </c>
      <c r="G1196" s="1">
        <v>908</v>
      </c>
      <c r="H1196" s="9" t="s">
        <v>5227</v>
      </c>
      <c r="I1196" s="10" t="s">
        <v>29</v>
      </c>
      <c r="J1196" s="4"/>
      <c r="K1196" s="4" t="s">
        <v>5732</v>
      </c>
      <c r="L1196" s="11"/>
      <c r="M1196" s="8" t="s">
        <v>5737</v>
      </c>
      <c r="N1196" s="1">
        <v>1231</v>
      </c>
      <c r="O1196" s="8">
        <v>1.1406190943835134E-3</v>
      </c>
      <c r="P1196" s="8">
        <v>1.477296218585727E-4</v>
      </c>
      <c r="Q1196" s="1">
        <v>2</v>
      </c>
      <c r="R1196" s="1" t="s">
        <v>39</v>
      </c>
      <c r="S1196" s="8" t="s">
        <v>39</v>
      </c>
      <c r="T1196" s="8" t="s">
        <v>39</v>
      </c>
      <c r="U1196" s="1">
        <v>1</v>
      </c>
      <c r="V1196" s="1" t="s">
        <v>39</v>
      </c>
      <c r="W1196" s="8" t="s">
        <v>39</v>
      </c>
      <c r="X1196" s="8" t="s">
        <v>39</v>
      </c>
      <c r="Y1196" s="1">
        <v>0</v>
      </c>
      <c r="Z1196" s="8"/>
      <c r="AA1196" s="8">
        <v>1.0361584769851921E-3</v>
      </c>
      <c r="AB1196" s="8">
        <v>1.2450797117818345E-3</v>
      </c>
      <c r="AC1196" s="8">
        <v>3.4042553191489478E-3</v>
      </c>
      <c r="AD1196" s="8"/>
      <c r="AE1196" s="8"/>
      <c r="AF1196" s="8"/>
      <c r="AG1196" s="8"/>
      <c r="AH1196" s="8"/>
    </row>
    <row r="1197" spans="1:34">
      <c r="A1197" s="1" t="s">
        <v>626</v>
      </c>
      <c r="B1197" s="1" t="s">
        <v>627</v>
      </c>
      <c r="C1197" s="1" t="s">
        <v>628</v>
      </c>
      <c r="D1197" s="1">
        <v>118505</v>
      </c>
      <c r="E1197" s="1">
        <v>6.43</v>
      </c>
      <c r="F1197" s="1" t="s">
        <v>629</v>
      </c>
      <c r="G1197" s="1">
        <v>1096</v>
      </c>
      <c r="H1197" s="9" t="s">
        <v>38</v>
      </c>
      <c r="I1197" s="10" t="s">
        <v>64</v>
      </c>
      <c r="J1197" s="4">
        <v>-0.43604518879676779</v>
      </c>
      <c r="K1197" s="4">
        <v>-0.61351476360860924</v>
      </c>
      <c r="L1197" s="11">
        <f>S1197/W1197</f>
        <v>0.73915806300545084</v>
      </c>
      <c r="M1197" s="8">
        <f>O1197/S1197</f>
        <v>0.65360242277494107</v>
      </c>
      <c r="N1197" s="1">
        <v>1232</v>
      </c>
      <c r="O1197" s="8">
        <v>1.064479444518512E-3</v>
      </c>
      <c r="P1197" s="8">
        <v>3.8632595266454034E-6</v>
      </c>
      <c r="Q1197" s="1">
        <v>2</v>
      </c>
      <c r="R1197" s="1">
        <v>1132</v>
      </c>
      <c r="S1197" s="8">
        <v>1.6286344839407834E-3</v>
      </c>
      <c r="T1197" s="8">
        <v>2.399466715713382E-4</v>
      </c>
      <c r="U1197" s="1">
        <v>2</v>
      </c>
      <c r="V1197" s="1">
        <v>1102</v>
      </c>
      <c r="W1197" s="8">
        <v>2.2033642943955455E-3</v>
      </c>
      <c r="X1197" s="8">
        <v>1.8605893852295175E-3</v>
      </c>
      <c r="Y1197" s="1">
        <v>2</v>
      </c>
      <c r="Z1197" s="8">
        <v>1.0617477075097375E-3</v>
      </c>
      <c r="AA1197" s="8"/>
      <c r="AB1197" s="8">
        <v>1.0672111815272865E-3</v>
      </c>
      <c r="AC1197" s="8">
        <v>1.4589665653495488E-3</v>
      </c>
      <c r="AD1197" s="8"/>
      <c r="AE1197" s="8">
        <v>1.798302402532018E-3</v>
      </c>
      <c r="AF1197" s="8">
        <v>3.5189996656950469E-3</v>
      </c>
      <c r="AG1197" s="8"/>
      <c r="AH1197" s="8">
        <v>8.8772892309604368E-4</v>
      </c>
    </row>
    <row r="1198" spans="1:34">
      <c r="A1198" s="1" t="s">
        <v>4544</v>
      </c>
      <c r="B1198" s="1" t="s">
        <v>4545</v>
      </c>
      <c r="C1198" s="1" t="s">
        <v>4546</v>
      </c>
      <c r="D1198" s="1">
        <v>93230</v>
      </c>
      <c r="E1198" s="1">
        <v>6.94</v>
      </c>
      <c r="F1198" s="1" t="s">
        <v>4547</v>
      </c>
      <c r="G1198" s="1">
        <v>821</v>
      </c>
      <c r="H1198" s="9" t="s">
        <v>64</v>
      </c>
      <c r="I1198" s="10" t="s">
        <v>806</v>
      </c>
      <c r="J1198" s="4" t="s">
        <v>5732</v>
      </c>
      <c r="K1198" s="4">
        <v>-1.4946551039621194</v>
      </c>
      <c r="L1198" s="11" t="s">
        <v>2</v>
      </c>
      <c r="M1198" s="8">
        <f>O1198/S1198</f>
        <v>0.35486566441486028</v>
      </c>
      <c r="N1198" s="1">
        <v>1233</v>
      </c>
      <c r="O1198" s="8">
        <v>1.0635688655155871E-3</v>
      </c>
      <c r="P1198" s="8">
        <v>4.9793716290850716E-4</v>
      </c>
      <c r="Q1198" s="1">
        <v>2</v>
      </c>
      <c r="R1198" s="1">
        <v>1097</v>
      </c>
      <c r="S1198" s="8">
        <v>2.9971027692107404E-3</v>
      </c>
      <c r="T1198" s="8">
        <v>1.4461573419134008E-3</v>
      </c>
      <c r="U1198" s="1">
        <v>3</v>
      </c>
      <c r="V1198" s="1" t="s">
        <v>39</v>
      </c>
      <c r="W1198" s="8" t="s">
        <v>39</v>
      </c>
      <c r="X1198" s="8" t="s">
        <v>39</v>
      </c>
      <c r="Y1198" s="1">
        <v>1</v>
      </c>
      <c r="Z1198" s="8">
        <v>1.4156636100129832E-3</v>
      </c>
      <c r="AA1198" s="8"/>
      <c r="AB1198" s="8">
        <v>7.1147412101819105E-4</v>
      </c>
      <c r="AC1198" s="8">
        <v>3.4042553191489478E-3</v>
      </c>
      <c r="AD1198" s="8">
        <v>1.391014049241898E-3</v>
      </c>
      <c r="AE1198" s="8">
        <v>4.1960389392413748E-3</v>
      </c>
      <c r="AF1198" s="8"/>
      <c r="AG1198" s="8"/>
      <c r="AH1198" s="8">
        <v>1.1836385641280584E-3</v>
      </c>
    </row>
    <row r="1199" spans="1:34">
      <c r="A1199" s="1" t="s">
        <v>5252</v>
      </c>
      <c r="B1199" s="1" t="s">
        <v>5253</v>
      </c>
      <c r="C1199" s="1" t="s">
        <v>5254</v>
      </c>
      <c r="D1199" s="1">
        <v>80335</v>
      </c>
      <c r="E1199" s="1">
        <v>6.51</v>
      </c>
      <c r="F1199" s="1" t="s">
        <v>5255</v>
      </c>
      <c r="G1199" s="1">
        <v>714</v>
      </c>
      <c r="H1199" s="9" t="s">
        <v>5227</v>
      </c>
      <c r="I1199" s="10" t="s">
        <v>1508</v>
      </c>
      <c r="J1199" s="4"/>
      <c r="K1199" s="4" t="s">
        <v>5732</v>
      </c>
      <c r="L1199" s="11"/>
      <c r="M1199" s="8" t="s">
        <v>5737</v>
      </c>
      <c r="N1199" s="1">
        <v>1233</v>
      </c>
      <c r="O1199" s="8">
        <v>1.0635688655155871E-3</v>
      </c>
      <c r="P1199" s="8">
        <v>4.9793716290850716E-4</v>
      </c>
      <c r="Q1199" s="1">
        <v>2</v>
      </c>
      <c r="R1199" s="1" t="s">
        <v>39</v>
      </c>
      <c r="S1199" s="8" t="s">
        <v>39</v>
      </c>
      <c r="T1199" s="8" t="s">
        <v>39</v>
      </c>
      <c r="U1199" s="1">
        <v>0</v>
      </c>
      <c r="V1199" s="1" t="s">
        <v>39</v>
      </c>
      <c r="W1199" s="8" t="s">
        <v>39</v>
      </c>
      <c r="X1199" s="8" t="s">
        <v>39</v>
      </c>
      <c r="Y1199" s="1">
        <v>1</v>
      </c>
      <c r="Z1199" s="8">
        <v>1.4156636100129832E-3</v>
      </c>
      <c r="AA1199" s="8"/>
      <c r="AB1199" s="8">
        <v>7.1147412101819105E-4</v>
      </c>
      <c r="AC1199" s="8"/>
      <c r="AD1199" s="8"/>
      <c r="AE1199" s="8"/>
      <c r="AF1199" s="8">
        <v>4.6919995542600628E-3</v>
      </c>
      <c r="AG1199" s="8"/>
      <c r="AH1199" s="8"/>
    </row>
    <row r="1200" spans="1:34">
      <c r="A1200" s="1" t="s">
        <v>5119</v>
      </c>
      <c r="B1200" s="1" t="s">
        <v>5120</v>
      </c>
      <c r="C1200" s="1" t="s">
        <v>5121</v>
      </c>
      <c r="D1200" s="1">
        <v>78121</v>
      </c>
      <c r="E1200" s="1">
        <v>5.14</v>
      </c>
      <c r="F1200" s="1" t="s">
        <v>5122</v>
      </c>
      <c r="G1200" s="1">
        <v>707</v>
      </c>
      <c r="H1200" s="9" t="s">
        <v>806</v>
      </c>
      <c r="I1200" s="10" t="s">
        <v>811</v>
      </c>
      <c r="J1200" s="4"/>
      <c r="K1200" s="4" t="s">
        <v>5732</v>
      </c>
      <c r="L1200" s="11"/>
      <c r="M1200" s="8" t="s">
        <v>5737</v>
      </c>
      <c r="N1200" s="1">
        <v>1233</v>
      </c>
      <c r="O1200" s="8">
        <v>1.0635688655155871E-3</v>
      </c>
      <c r="P1200" s="8">
        <v>4.9793716290850716E-4</v>
      </c>
      <c r="Q1200" s="1">
        <v>2</v>
      </c>
      <c r="R1200" s="1" t="s">
        <v>39</v>
      </c>
      <c r="S1200" s="8" t="s">
        <v>39</v>
      </c>
      <c r="T1200" s="8" t="s">
        <v>39</v>
      </c>
      <c r="U1200" s="1">
        <v>1</v>
      </c>
      <c r="V1200" s="1" t="s">
        <v>39</v>
      </c>
      <c r="W1200" s="8" t="s">
        <v>39</v>
      </c>
      <c r="X1200" s="8" t="s">
        <v>39</v>
      </c>
      <c r="Y1200" s="1">
        <v>0</v>
      </c>
      <c r="Z1200" s="8">
        <v>1.4156636100129832E-3</v>
      </c>
      <c r="AA1200" s="8"/>
      <c r="AB1200" s="8">
        <v>7.1147412101819105E-4</v>
      </c>
      <c r="AC1200" s="8"/>
      <c r="AD1200" s="8">
        <v>3.1297816107942701E-3</v>
      </c>
      <c r="AE1200" s="8"/>
      <c r="AF1200" s="8"/>
      <c r="AG1200" s="8"/>
      <c r="AH1200" s="8"/>
    </row>
    <row r="1201" spans="1:34">
      <c r="A1201" s="1" t="s">
        <v>5248</v>
      </c>
      <c r="B1201" s="1" t="s">
        <v>5249</v>
      </c>
      <c r="C1201" s="1" t="s">
        <v>5250</v>
      </c>
      <c r="D1201" s="1">
        <v>213544</v>
      </c>
      <c r="E1201" s="1">
        <v>4.68</v>
      </c>
      <c r="F1201" s="1" t="s">
        <v>5251</v>
      </c>
      <c r="G1201" s="1">
        <v>1930</v>
      </c>
      <c r="H1201" s="9" t="s">
        <v>5227</v>
      </c>
      <c r="I1201" s="10" t="s">
        <v>64</v>
      </c>
      <c r="J1201" s="4"/>
      <c r="K1201" s="4" t="s">
        <v>5732</v>
      </c>
      <c r="L1201" s="11"/>
      <c r="M1201" s="8" t="s">
        <v>5737</v>
      </c>
      <c r="N1201" s="1">
        <v>1236</v>
      </c>
      <c r="O1201" s="8">
        <v>1.0584894225120825E-3</v>
      </c>
      <c r="P1201" s="8">
        <v>3.6609883672867759E-4</v>
      </c>
      <c r="Q1201" s="1">
        <v>3</v>
      </c>
      <c r="R1201" s="1" t="s">
        <v>39</v>
      </c>
      <c r="S1201" s="8" t="s">
        <v>39</v>
      </c>
      <c r="T1201" s="8" t="s">
        <v>39</v>
      </c>
      <c r="U1201" s="1">
        <v>1</v>
      </c>
      <c r="V1201" s="1" t="s">
        <v>39</v>
      </c>
      <c r="W1201" s="8" t="s">
        <v>39</v>
      </c>
      <c r="X1201" s="8" t="s">
        <v>39</v>
      </c>
      <c r="Y1201" s="1">
        <v>1</v>
      </c>
      <c r="Z1201" s="8">
        <v>1.0617477075097375E-3</v>
      </c>
      <c r="AA1201" s="8">
        <v>6.9077231799012802E-4</v>
      </c>
      <c r="AB1201" s="8">
        <v>1.4229482420363821E-3</v>
      </c>
      <c r="AC1201" s="8"/>
      <c r="AD1201" s="8">
        <v>2.0865210738628469E-3</v>
      </c>
      <c r="AE1201" s="8"/>
      <c r="AF1201" s="8"/>
      <c r="AG1201" s="8">
        <v>1.0031096398836427E-3</v>
      </c>
      <c r="AH1201" s="8"/>
    </row>
    <row r="1202" spans="1:34">
      <c r="A1202" s="1" t="s">
        <v>5244</v>
      </c>
      <c r="B1202" s="1" t="s">
        <v>5245</v>
      </c>
      <c r="C1202" s="1" t="s">
        <v>5246</v>
      </c>
      <c r="D1202" s="1">
        <v>118579</v>
      </c>
      <c r="E1202" s="1">
        <v>7.88</v>
      </c>
      <c r="F1202" s="1" t="s">
        <v>5247</v>
      </c>
      <c r="G1202" s="1">
        <v>1089</v>
      </c>
      <c r="H1202" s="9" t="s">
        <v>5227</v>
      </c>
      <c r="I1202" s="10" t="s">
        <v>35</v>
      </c>
      <c r="J1202" s="4"/>
      <c r="K1202" s="4" t="s">
        <v>5732</v>
      </c>
      <c r="L1202" s="11"/>
      <c r="M1202" s="8" t="s">
        <v>5737</v>
      </c>
      <c r="N1202" s="1">
        <v>1237</v>
      </c>
      <c r="O1202" s="8">
        <v>1.0516848292562394E-3</v>
      </c>
      <c r="P1202" s="8">
        <v>2.1957577955897194E-5</v>
      </c>
      <c r="Q1202" s="1">
        <v>2</v>
      </c>
      <c r="R1202" s="1" t="s">
        <v>39</v>
      </c>
      <c r="S1202" s="8" t="s">
        <v>39</v>
      </c>
      <c r="T1202" s="8" t="s">
        <v>39</v>
      </c>
      <c r="U1202" s="1">
        <v>1</v>
      </c>
      <c r="V1202" s="1" t="s">
        <v>39</v>
      </c>
      <c r="W1202" s="8" t="s">
        <v>39</v>
      </c>
      <c r="X1202" s="8" t="s">
        <v>39</v>
      </c>
      <c r="Y1202" s="1">
        <v>1</v>
      </c>
      <c r="Z1202" s="8"/>
      <c r="AA1202" s="8">
        <v>1.0361584769851921E-3</v>
      </c>
      <c r="AB1202" s="8">
        <v>1.0672111815272865E-3</v>
      </c>
      <c r="AC1202" s="8"/>
      <c r="AD1202" s="8"/>
      <c r="AE1202" s="8">
        <v>5.3949072075960532E-3</v>
      </c>
      <c r="AF1202" s="8">
        <v>5.2784994985425708E-3</v>
      </c>
      <c r="AG1202" s="8"/>
      <c r="AH1202" s="8"/>
    </row>
    <row r="1203" spans="1:34">
      <c r="A1203" s="1" t="s">
        <v>5240</v>
      </c>
      <c r="B1203" s="1" t="s">
        <v>5241</v>
      </c>
      <c r="C1203" s="1" t="s">
        <v>5242</v>
      </c>
      <c r="D1203" s="1">
        <v>94885</v>
      </c>
      <c r="E1203" s="1">
        <v>4.82</v>
      </c>
      <c r="F1203" s="1" t="s">
        <v>5243</v>
      </c>
      <c r="G1203" s="1">
        <v>862</v>
      </c>
      <c r="H1203" s="9" t="s">
        <v>5227</v>
      </c>
      <c r="I1203" s="10" t="s">
        <v>64</v>
      </c>
      <c r="J1203" s="4"/>
      <c r="K1203" s="4" t="s">
        <v>5732</v>
      </c>
      <c r="L1203" s="11"/>
      <c r="M1203" s="8" t="s">
        <v>5737</v>
      </c>
      <c r="N1203" s="1">
        <v>1238</v>
      </c>
      <c r="O1203" s="8">
        <v>1.0489530922474649E-3</v>
      </c>
      <c r="P1203" s="8">
        <v>1.8094318429251791E-5</v>
      </c>
      <c r="Q1203" s="1">
        <v>2</v>
      </c>
      <c r="R1203" s="1" t="s">
        <v>39</v>
      </c>
      <c r="S1203" s="8" t="s">
        <v>39</v>
      </c>
      <c r="T1203" s="8" t="s">
        <v>39</v>
      </c>
      <c r="U1203" s="1">
        <v>1</v>
      </c>
      <c r="V1203" s="1" t="s">
        <v>39</v>
      </c>
      <c r="W1203" s="8" t="s">
        <v>39</v>
      </c>
      <c r="X1203" s="8" t="s">
        <v>39</v>
      </c>
      <c r="Y1203" s="1">
        <v>1</v>
      </c>
      <c r="Z1203" s="8">
        <v>1.0617477075097375E-3</v>
      </c>
      <c r="AA1203" s="8">
        <v>1.0361584769851921E-3</v>
      </c>
      <c r="AB1203" s="8"/>
      <c r="AC1203" s="8"/>
      <c r="AD1203" s="8"/>
      <c r="AE1203" s="8">
        <v>1.798302402532018E-3</v>
      </c>
      <c r="AF1203" s="8"/>
      <c r="AG1203" s="8"/>
      <c r="AH1203" s="8">
        <v>8.8772892309604368E-4</v>
      </c>
    </row>
    <row r="1204" spans="1:34">
      <c r="A1204" s="1" t="s">
        <v>5236</v>
      </c>
      <c r="B1204" s="1" t="s">
        <v>5237</v>
      </c>
      <c r="C1204" s="1" t="s">
        <v>5238</v>
      </c>
      <c r="D1204" s="1">
        <v>83088</v>
      </c>
      <c r="E1204" s="1">
        <v>5.96</v>
      </c>
      <c r="F1204" s="1" t="s">
        <v>5239</v>
      </c>
      <c r="G1204" s="1">
        <v>733</v>
      </c>
      <c r="H1204" s="9" t="s">
        <v>5227</v>
      </c>
      <c r="I1204" s="10" t="s">
        <v>811</v>
      </c>
      <c r="J1204" s="4"/>
      <c r="K1204" s="4" t="s">
        <v>5732</v>
      </c>
      <c r="L1204" s="11"/>
      <c r="M1204" s="8" t="s">
        <v>5737</v>
      </c>
      <c r="N1204" s="1">
        <v>1239</v>
      </c>
      <c r="O1204" s="8">
        <v>1.0465093784992234E-3</v>
      </c>
      <c r="P1204" s="8">
        <v>4.7381140500283816E-4</v>
      </c>
      <c r="Q1204" s="1">
        <v>2</v>
      </c>
      <c r="R1204" s="1" t="s">
        <v>39</v>
      </c>
      <c r="S1204" s="8" t="s">
        <v>39</v>
      </c>
      <c r="T1204" s="8" t="s">
        <v>39</v>
      </c>
      <c r="U1204" s="1">
        <v>0</v>
      </c>
      <c r="V1204" s="1" t="s">
        <v>39</v>
      </c>
      <c r="W1204" s="8" t="s">
        <v>39</v>
      </c>
      <c r="X1204" s="8" t="s">
        <v>39</v>
      </c>
      <c r="Y1204" s="1">
        <v>0</v>
      </c>
      <c r="Z1204" s="8"/>
      <c r="AA1204" s="8">
        <v>1.381544635980256E-3</v>
      </c>
      <c r="AB1204" s="8">
        <v>7.1147412101819105E-4</v>
      </c>
      <c r="AC1204" s="8"/>
      <c r="AD1204" s="8"/>
      <c r="AE1204" s="8"/>
      <c r="AF1204" s="8"/>
      <c r="AG1204" s="8"/>
      <c r="AH1204" s="8"/>
    </row>
    <row r="1205" spans="1:34">
      <c r="A1205" s="1" t="s">
        <v>3952</v>
      </c>
      <c r="B1205" s="1" t="s">
        <v>3953</v>
      </c>
      <c r="C1205" s="1" t="s">
        <v>3954</v>
      </c>
      <c r="D1205" s="1">
        <v>151942</v>
      </c>
      <c r="E1205" s="1">
        <v>9.08</v>
      </c>
      <c r="F1205" s="1" t="s">
        <v>3955</v>
      </c>
      <c r="G1205" s="1">
        <v>1344</v>
      </c>
      <c r="H1205" s="9" t="s">
        <v>38</v>
      </c>
      <c r="I1205" s="10" t="s">
        <v>806</v>
      </c>
      <c r="J1205" s="4" t="s">
        <v>5731</v>
      </c>
      <c r="K1205" s="4" t="s">
        <v>5732</v>
      </c>
      <c r="L1205" s="11" t="s">
        <v>3</v>
      </c>
      <c r="M1205" s="8" t="s">
        <v>5737</v>
      </c>
      <c r="N1205" s="1">
        <v>1240</v>
      </c>
      <c r="O1205" s="8">
        <v>9.76455758394163E-4</v>
      </c>
      <c r="P1205" s="8">
        <v>3.798916380591231E-4</v>
      </c>
      <c r="Q1205" s="1">
        <v>2</v>
      </c>
      <c r="R1205" s="1" t="s">
        <v>39</v>
      </c>
      <c r="S1205" s="8" t="s">
        <v>39</v>
      </c>
      <c r="T1205" s="8" t="s">
        <v>39</v>
      </c>
      <c r="U1205" s="1">
        <v>0</v>
      </c>
      <c r="V1205" s="1">
        <v>1117</v>
      </c>
      <c r="W1205" s="8">
        <v>1.0880547642243292E-3</v>
      </c>
      <c r="X1205" s="8">
        <v>1.2013054690006778E-4</v>
      </c>
      <c r="Y1205" s="1">
        <v>2</v>
      </c>
      <c r="Z1205" s="8">
        <v>7.0783180500649161E-4</v>
      </c>
      <c r="AA1205" s="8"/>
      <c r="AB1205" s="8">
        <v>1.2450797117818345E-3</v>
      </c>
      <c r="AC1205" s="8"/>
      <c r="AD1205" s="8"/>
      <c r="AE1205" s="8"/>
      <c r="AF1205" s="8">
        <v>1.1729998885650157E-3</v>
      </c>
      <c r="AG1205" s="8">
        <v>1.0031096398836427E-3</v>
      </c>
      <c r="AH1205" s="8"/>
    </row>
    <row r="1206" spans="1:34">
      <c r="A1206" s="1" t="s">
        <v>3778</v>
      </c>
      <c r="B1206" s="1" t="s">
        <v>3779</v>
      </c>
      <c r="C1206" s="1" t="s">
        <v>3780</v>
      </c>
      <c r="D1206" s="1">
        <v>531710</v>
      </c>
      <c r="E1206" s="1">
        <v>6.03</v>
      </c>
      <c r="F1206" s="1" t="s">
        <v>3781</v>
      </c>
      <c r="G1206" s="1">
        <v>4644</v>
      </c>
      <c r="H1206" s="9" t="s">
        <v>97</v>
      </c>
      <c r="I1206" s="10" t="s">
        <v>35</v>
      </c>
      <c r="J1206" s="4" t="s">
        <v>5731</v>
      </c>
      <c r="K1206" s="4" t="s">
        <v>5732</v>
      </c>
      <c r="L1206" s="11" t="s">
        <v>3</v>
      </c>
      <c r="M1206" s="8" t="s">
        <v>5737</v>
      </c>
      <c r="N1206" s="1">
        <v>1241</v>
      </c>
      <c r="O1206" s="8">
        <v>9.3361685400164627E-4</v>
      </c>
      <c r="P1206" s="8">
        <v>3.879211131373105E-4</v>
      </c>
      <c r="Q1206" s="1">
        <v>3</v>
      </c>
      <c r="R1206" s="1" t="s">
        <v>39</v>
      </c>
      <c r="S1206" s="8" t="s">
        <v>39</v>
      </c>
      <c r="T1206" s="8" t="s">
        <v>39</v>
      </c>
      <c r="U1206" s="1">
        <v>1</v>
      </c>
      <c r="V1206" s="1">
        <v>1119</v>
      </c>
      <c r="W1206" s="8">
        <v>6.5682144984628395E-4</v>
      </c>
      <c r="X1206" s="8">
        <v>4.5869665395639449E-4</v>
      </c>
      <c r="Y1206" s="1">
        <v>3</v>
      </c>
      <c r="Z1206" s="8">
        <v>7.0783180500649161E-4</v>
      </c>
      <c r="AA1206" s="8">
        <v>1.381544635980256E-3</v>
      </c>
      <c r="AB1206" s="8">
        <v>7.1147412101819105E-4</v>
      </c>
      <c r="AC1206" s="8"/>
      <c r="AD1206" s="8">
        <v>3.477535123104745E-4</v>
      </c>
      <c r="AE1206" s="8"/>
      <c r="AF1206" s="8">
        <v>1.1729998885650157E-3</v>
      </c>
      <c r="AG1206" s="8">
        <v>5.0155481994182134E-4</v>
      </c>
      <c r="AH1206" s="8">
        <v>2.959096410320146E-4</v>
      </c>
    </row>
    <row r="1207" spans="1:34">
      <c r="A1207" s="1" t="s">
        <v>5232</v>
      </c>
      <c r="B1207" s="1" t="s">
        <v>5233</v>
      </c>
      <c r="C1207" s="1" t="s">
        <v>5234</v>
      </c>
      <c r="D1207" s="1">
        <v>169972</v>
      </c>
      <c r="E1207" s="1">
        <v>7.75</v>
      </c>
      <c r="F1207" s="1" t="s">
        <v>5235</v>
      </c>
      <c r="G1207" s="1">
        <v>1512</v>
      </c>
      <c r="H1207" s="9" t="s">
        <v>5227</v>
      </c>
      <c r="I1207" s="10" t="s">
        <v>35</v>
      </c>
      <c r="J1207" s="4"/>
      <c r="K1207" s="4" t="s">
        <v>5732</v>
      </c>
      <c r="L1207" s="11"/>
      <c r="M1207" s="8" t="s">
        <v>5737</v>
      </c>
      <c r="N1207" s="1">
        <v>1242</v>
      </c>
      <c r="O1207" s="8">
        <v>8.8570033526103932E-4</v>
      </c>
      <c r="P1207" s="8">
        <v>7.4948125071385785E-4</v>
      </c>
      <c r="Q1207" s="1">
        <v>2</v>
      </c>
      <c r="R1207" s="1" t="s">
        <v>39</v>
      </c>
      <c r="S1207" s="8" t="s">
        <v>39</v>
      </c>
      <c r="T1207" s="8" t="s">
        <v>39</v>
      </c>
      <c r="U1207" s="1">
        <v>0</v>
      </c>
      <c r="V1207" s="1" t="s">
        <v>39</v>
      </c>
      <c r="W1207" s="8" t="s">
        <v>39</v>
      </c>
      <c r="X1207" s="8" t="s">
        <v>39</v>
      </c>
      <c r="Y1207" s="1">
        <v>1</v>
      </c>
      <c r="Z1207" s="8">
        <v>1.4156636100129832E-3</v>
      </c>
      <c r="AA1207" s="8"/>
      <c r="AB1207" s="8">
        <v>3.5573706050909552E-4</v>
      </c>
      <c r="AC1207" s="8"/>
      <c r="AD1207" s="8"/>
      <c r="AE1207" s="8"/>
      <c r="AF1207" s="8"/>
      <c r="AG1207" s="8"/>
      <c r="AH1207" s="8">
        <v>1.1836385641280584E-3</v>
      </c>
    </row>
    <row r="1208" spans="1:34">
      <c r="A1208" s="1" t="s">
        <v>3948</v>
      </c>
      <c r="B1208" s="1" t="s">
        <v>3949</v>
      </c>
      <c r="C1208" s="1" t="s">
        <v>3950</v>
      </c>
      <c r="D1208" s="1">
        <v>106841</v>
      </c>
      <c r="E1208" s="1">
        <v>5.45</v>
      </c>
      <c r="F1208" s="1" t="s">
        <v>3951</v>
      </c>
      <c r="G1208" s="1">
        <v>968</v>
      </c>
      <c r="H1208" s="9" t="s">
        <v>28</v>
      </c>
      <c r="I1208" s="10" t="s">
        <v>806</v>
      </c>
      <c r="J1208" s="4" t="s">
        <v>5731</v>
      </c>
      <c r="K1208" s="4" t="s">
        <v>5732</v>
      </c>
      <c r="L1208" s="11" t="s">
        <v>3</v>
      </c>
      <c r="M1208" s="8" t="s">
        <v>5737</v>
      </c>
      <c r="N1208" s="1">
        <v>1243</v>
      </c>
      <c r="O1208" s="8">
        <v>7.9767664913669035E-4</v>
      </c>
      <c r="P1208" s="8">
        <v>3.7345287218138048E-4</v>
      </c>
      <c r="Q1208" s="1">
        <v>2</v>
      </c>
      <c r="R1208" s="1" t="s">
        <v>39</v>
      </c>
      <c r="S1208" s="8" t="s">
        <v>39</v>
      </c>
      <c r="T1208" s="8" t="s">
        <v>39</v>
      </c>
      <c r="U1208" s="1">
        <v>1</v>
      </c>
      <c r="V1208" s="1">
        <v>1094</v>
      </c>
      <c r="W1208" s="8">
        <v>2.3923933829215079E-3</v>
      </c>
      <c r="X1208" s="8">
        <v>8.7247860315267114E-4</v>
      </c>
      <c r="Y1208" s="1">
        <v>2</v>
      </c>
      <c r="Z1208" s="8">
        <v>1.0617477075097375E-3</v>
      </c>
      <c r="AA1208" s="8"/>
      <c r="AB1208" s="8">
        <v>5.3360559076364323E-4</v>
      </c>
      <c r="AC1208" s="8">
        <v>1.4589665653495488E-3</v>
      </c>
      <c r="AD1208" s="8"/>
      <c r="AE1208" s="8"/>
      <c r="AF1208" s="8"/>
      <c r="AG1208" s="8">
        <v>3.0093289196509282E-3</v>
      </c>
      <c r="AH1208" s="8">
        <v>1.7754578461920874E-3</v>
      </c>
    </row>
    <row r="1209" spans="1:34">
      <c r="A1209" s="1" t="s">
        <v>4481</v>
      </c>
      <c r="B1209" s="1" t="s">
        <v>4482</v>
      </c>
      <c r="C1209" s="1" t="s">
        <v>4483</v>
      </c>
      <c r="D1209" s="1">
        <v>101856</v>
      </c>
      <c r="E1209" s="1">
        <v>4.84</v>
      </c>
      <c r="F1209" s="1" t="s">
        <v>4484</v>
      </c>
      <c r="G1209" s="1">
        <v>945</v>
      </c>
      <c r="H1209" s="9" t="s">
        <v>29</v>
      </c>
      <c r="I1209" s="10" t="s">
        <v>806</v>
      </c>
      <c r="J1209" s="4" t="s">
        <v>5732</v>
      </c>
      <c r="K1209" s="4">
        <v>-1.0531151133393934</v>
      </c>
      <c r="L1209" s="11" t="s">
        <v>2</v>
      </c>
      <c r="M1209" s="8">
        <f>O1209/S1209</f>
        <v>0.481926449190275</v>
      </c>
      <c r="N1209" s="1">
        <v>1244</v>
      </c>
      <c r="O1209" s="8">
        <v>7.8488203387441769E-4</v>
      </c>
      <c r="P1209" s="8">
        <v>3.5535855375212869E-4</v>
      </c>
      <c r="Q1209" s="1">
        <v>2</v>
      </c>
      <c r="R1209" s="1">
        <v>1132</v>
      </c>
      <c r="S1209" s="8">
        <v>1.6286344839407834E-3</v>
      </c>
      <c r="T1209" s="8">
        <v>2.399466715713382E-4</v>
      </c>
      <c r="U1209" s="1">
        <v>2</v>
      </c>
      <c r="V1209" s="1" t="s">
        <v>39</v>
      </c>
      <c r="W1209" s="8" t="s">
        <v>39</v>
      </c>
      <c r="X1209" s="8" t="s">
        <v>39</v>
      </c>
      <c r="Y1209" s="1">
        <v>0</v>
      </c>
      <c r="Z1209" s="8"/>
      <c r="AA1209" s="8">
        <v>1.0361584769851921E-3</v>
      </c>
      <c r="AB1209" s="8">
        <v>5.3360559076364323E-4</v>
      </c>
      <c r="AC1209" s="8">
        <v>1.4589665653495488E-3</v>
      </c>
      <c r="AD1209" s="8"/>
      <c r="AE1209" s="8">
        <v>1.798302402532018E-3</v>
      </c>
      <c r="AF1209" s="8"/>
      <c r="AG1209" s="8"/>
      <c r="AH1209" s="8"/>
    </row>
    <row r="1210" spans="1:34">
      <c r="A1210" s="1" t="s">
        <v>4422</v>
      </c>
      <c r="B1210" s="1" t="s">
        <v>4423</v>
      </c>
      <c r="C1210" s="1" t="s">
        <v>4424</v>
      </c>
      <c r="D1210" s="1">
        <v>137524</v>
      </c>
      <c r="E1210" s="1">
        <v>5.86</v>
      </c>
      <c r="F1210" s="1" t="s">
        <v>4425</v>
      </c>
      <c r="G1210" s="1">
        <v>1288</v>
      </c>
      <c r="H1210" s="9" t="s">
        <v>35</v>
      </c>
      <c r="I1210" s="10" t="s">
        <v>64</v>
      </c>
      <c r="J1210" s="4" t="s">
        <v>5732</v>
      </c>
      <c r="K1210" s="4">
        <v>-0.51228338476455526</v>
      </c>
      <c r="L1210" s="11" t="s">
        <v>2</v>
      </c>
      <c r="M1210" s="8">
        <f>O1210/S1210</f>
        <v>0.70111189424273224</v>
      </c>
      <c r="N1210" s="1">
        <v>1245</v>
      </c>
      <c r="O1210" s="8">
        <v>5.8478039450190512E-4</v>
      </c>
      <c r="P1210" s="8">
        <v>1.9854065870551966E-4</v>
      </c>
      <c r="Q1210" s="1">
        <v>3</v>
      </c>
      <c r="R1210" s="1">
        <v>1143</v>
      </c>
      <c r="S1210" s="8">
        <v>8.340757007603241E-4</v>
      </c>
      <c r="T1210" s="8">
        <v>1.9596570111638938E-4</v>
      </c>
      <c r="U1210" s="1">
        <v>2</v>
      </c>
      <c r="V1210" s="1" t="s">
        <v>39</v>
      </c>
      <c r="W1210" s="8" t="s">
        <v>39</v>
      </c>
      <c r="X1210" s="8" t="s">
        <v>39</v>
      </c>
      <c r="Y1210" s="1">
        <v>1</v>
      </c>
      <c r="Z1210" s="8">
        <v>7.0783180500649161E-4</v>
      </c>
      <c r="AA1210" s="8">
        <v>6.9077231799012802E-4</v>
      </c>
      <c r="AB1210" s="8">
        <v>3.5573706050909552E-4</v>
      </c>
      <c r="AC1210" s="8">
        <v>9.7264437689969922E-4</v>
      </c>
      <c r="AD1210" s="8">
        <v>6.9550702462094899E-4</v>
      </c>
      <c r="AE1210" s="8"/>
      <c r="AF1210" s="8">
        <v>4.1054996099775557E-3</v>
      </c>
      <c r="AG1210" s="8"/>
      <c r="AH1210" s="8"/>
    </row>
    <row r="1211" spans="1:34">
      <c r="A1211" s="1" t="s">
        <v>5223</v>
      </c>
      <c r="B1211" s="1" t="s">
        <v>5224</v>
      </c>
      <c r="C1211" s="1" t="s">
        <v>5225</v>
      </c>
      <c r="D1211" s="1">
        <v>160817</v>
      </c>
      <c r="E1211" s="1">
        <v>5.59</v>
      </c>
      <c r="F1211" s="1" t="s">
        <v>5226</v>
      </c>
      <c r="G1211" s="1">
        <v>1411</v>
      </c>
      <c r="H1211" s="9" t="s">
        <v>5227</v>
      </c>
      <c r="I1211" s="10" t="s">
        <v>811</v>
      </c>
      <c r="J1211" s="4"/>
      <c r="K1211" s="4" t="s">
        <v>5732</v>
      </c>
      <c r="L1211" s="11"/>
      <c r="M1211" s="8" t="s">
        <v>5737</v>
      </c>
      <c r="N1211" s="1">
        <v>1246</v>
      </c>
      <c r="O1211" s="8">
        <v>5.3178443275779357E-4</v>
      </c>
      <c r="P1211" s="8">
        <v>2.4896858145425358E-4</v>
      </c>
      <c r="Q1211" s="1">
        <v>2</v>
      </c>
      <c r="R1211" s="1" t="s">
        <v>39</v>
      </c>
      <c r="S1211" s="8" t="s">
        <v>39</v>
      </c>
      <c r="T1211" s="8" t="s">
        <v>39</v>
      </c>
      <c r="U1211" s="1">
        <v>0</v>
      </c>
      <c r="V1211" s="1" t="s">
        <v>39</v>
      </c>
      <c r="W1211" s="8" t="s">
        <v>39</v>
      </c>
      <c r="X1211" s="8" t="s">
        <v>39</v>
      </c>
      <c r="Y1211" s="1">
        <v>1</v>
      </c>
      <c r="Z1211" s="8">
        <v>7.0783180500649161E-4</v>
      </c>
      <c r="AA1211" s="8"/>
      <c r="AB1211" s="8">
        <v>3.5573706050909552E-4</v>
      </c>
      <c r="AC1211" s="8"/>
      <c r="AD1211" s="8"/>
      <c r="AE1211" s="8"/>
      <c r="AF1211" s="8"/>
      <c r="AG1211" s="8"/>
      <c r="AH1211" s="8">
        <v>5.9181928206402919E-4</v>
      </c>
    </row>
    <row r="1212" spans="1:34">
      <c r="A1212" s="1" t="s">
        <v>5228</v>
      </c>
      <c r="B1212" s="1" t="s">
        <v>5229</v>
      </c>
      <c r="C1212" s="1" t="s">
        <v>5230</v>
      </c>
      <c r="D1212" s="1">
        <v>143146</v>
      </c>
      <c r="E1212" s="1">
        <v>7.51</v>
      </c>
      <c r="F1212" s="1" t="s">
        <v>5231</v>
      </c>
      <c r="G1212" s="1">
        <v>1233</v>
      </c>
      <c r="H1212" s="9" t="s">
        <v>5227</v>
      </c>
      <c r="I1212" s="10" t="s">
        <v>35</v>
      </c>
      <c r="J1212" s="4"/>
      <c r="K1212" s="4" t="s">
        <v>5732</v>
      </c>
      <c r="L1212" s="11"/>
      <c r="M1212" s="8" t="s">
        <v>5737</v>
      </c>
      <c r="N1212" s="1">
        <v>1246</v>
      </c>
      <c r="O1212" s="8">
        <v>5.3178443275779357E-4</v>
      </c>
      <c r="P1212" s="8">
        <v>2.4896858145425358E-4</v>
      </c>
      <c r="Q1212" s="1">
        <v>2</v>
      </c>
      <c r="R1212" s="1" t="s">
        <v>39</v>
      </c>
      <c r="S1212" s="8" t="s">
        <v>39</v>
      </c>
      <c r="T1212" s="8" t="s">
        <v>39</v>
      </c>
      <c r="U1212" s="1">
        <v>0</v>
      </c>
      <c r="V1212" s="1" t="s">
        <v>39</v>
      </c>
      <c r="W1212" s="8" t="s">
        <v>39</v>
      </c>
      <c r="X1212" s="8" t="s">
        <v>39</v>
      </c>
      <c r="Y1212" s="1">
        <v>0</v>
      </c>
      <c r="Z1212" s="8">
        <v>7.0783180500649161E-4</v>
      </c>
      <c r="AA1212" s="8"/>
      <c r="AB1212" s="8">
        <v>3.5573706050909552E-4</v>
      </c>
      <c r="AC1212" s="8"/>
      <c r="AD1212" s="8"/>
      <c r="AE1212" s="8"/>
      <c r="AF1212" s="8"/>
      <c r="AG1212" s="8"/>
      <c r="AH1212" s="8"/>
    </row>
    <row r="1213" spans="1:34">
      <c r="A1213" s="1" t="s">
        <v>5219</v>
      </c>
      <c r="B1213" s="1" t="s">
        <v>5220</v>
      </c>
      <c r="C1213" s="1" t="s">
        <v>5221</v>
      </c>
      <c r="D1213" s="1">
        <v>271497</v>
      </c>
      <c r="E1213" s="1">
        <v>5.39</v>
      </c>
      <c r="F1213" s="1" t="s">
        <v>5222</v>
      </c>
      <c r="G1213" s="1">
        <v>2542</v>
      </c>
      <c r="H1213" s="9" t="s">
        <v>806</v>
      </c>
      <c r="I1213" s="10" t="s">
        <v>64</v>
      </c>
      <c r="J1213" s="4"/>
      <c r="K1213" s="4" t="s">
        <v>5732</v>
      </c>
      <c r="L1213" s="11"/>
      <c r="M1213" s="8" t="s">
        <v>5737</v>
      </c>
      <c r="N1213" s="1">
        <v>1248</v>
      </c>
      <c r="O1213" s="8">
        <v>4.3432042412233792E-4</v>
      </c>
      <c r="P1213" s="8">
        <v>3.626777464040944E-4</v>
      </c>
      <c r="Q1213" s="1">
        <v>2</v>
      </c>
      <c r="R1213" s="1" t="s">
        <v>39</v>
      </c>
      <c r="S1213" s="8" t="s">
        <v>39</v>
      </c>
      <c r="T1213" s="8" t="s">
        <v>39</v>
      </c>
      <c r="U1213" s="1">
        <v>1</v>
      </c>
      <c r="V1213" s="1" t="s">
        <v>39</v>
      </c>
      <c r="W1213" s="8" t="s">
        <v>39</v>
      </c>
      <c r="X1213" s="8" t="s">
        <v>39</v>
      </c>
      <c r="Y1213" s="1">
        <v>0</v>
      </c>
      <c r="Z1213" s="8"/>
      <c r="AA1213" s="8">
        <v>6.9077231799012802E-4</v>
      </c>
      <c r="AB1213" s="8">
        <v>1.7786853025454776E-4</v>
      </c>
      <c r="AC1213" s="8"/>
      <c r="AD1213" s="8">
        <v>3.477535123104745E-4</v>
      </c>
      <c r="AE1213" s="8"/>
      <c r="AF1213" s="8"/>
      <c r="AG1213" s="8"/>
      <c r="AH1213" s="8"/>
    </row>
    <row r="1214" spans="1:34">
      <c r="A1214" s="1" t="s">
        <v>5215</v>
      </c>
      <c r="B1214" s="1" t="s">
        <v>5216</v>
      </c>
      <c r="C1214" s="1" t="s">
        <v>5217</v>
      </c>
      <c r="D1214" s="1">
        <v>468725</v>
      </c>
      <c r="E1214" s="1">
        <v>6.02</v>
      </c>
      <c r="F1214" s="1" t="s">
        <v>5218</v>
      </c>
      <c r="G1214" s="1">
        <v>4375</v>
      </c>
      <c r="H1214" s="9" t="s">
        <v>811</v>
      </c>
      <c r="I1214" s="10" t="s">
        <v>29</v>
      </c>
      <c r="J1214" s="4"/>
      <c r="K1214" s="4" t="s">
        <v>5732</v>
      </c>
      <c r="L1214" s="11"/>
      <c r="M1214" s="8" t="s">
        <v>5737</v>
      </c>
      <c r="N1214" s="1">
        <v>1249</v>
      </c>
      <c r="O1214" s="8">
        <v>3.5167970733580178E-4</v>
      </c>
      <c r="P1214" s="8">
        <v>5.5259132420324848E-6</v>
      </c>
      <c r="Q1214" s="1">
        <v>3</v>
      </c>
      <c r="R1214" s="1" t="s">
        <v>39</v>
      </c>
      <c r="S1214" s="8" t="s">
        <v>39</v>
      </c>
      <c r="T1214" s="8" t="s">
        <v>39</v>
      </c>
      <c r="U1214" s="1">
        <v>0</v>
      </c>
      <c r="V1214" s="1" t="s">
        <v>39</v>
      </c>
      <c r="W1214" s="8" t="s">
        <v>39</v>
      </c>
      <c r="X1214" s="8" t="s">
        <v>39</v>
      </c>
      <c r="Y1214" s="1">
        <v>0</v>
      </c>
      <c r="Z1214" s="8">
        <v>3.539159025032458E-4</v>
      </c>
      <c r="AA1214" s="8">
        <v>3.4538615899506401E-4</v>
      </c>
      <c r="AB1214" s="8">
        <v>3.5573706050909552E-4</v>
      </c>
      <c r="AC1214" s="8"/>
      <c r="AD1214" s="8"/>
      <c r="AE1214" s="8"/>
      <c r="AF1214" s="8"/>
      <c r="AG1214" s="8"/>
      <c r="AH1214" s="8"/>
    </row>
    <row r="1215" spans="1:34">
      <c r="A1215" s="1" t="s">
        <v>5211</v>
      </c>
      <c r="B1215" s="1" t="s">
        <v>5212</v>
      </c>
      <c r="C1215" s="1" t="s">
        <v>5213</v>
      </c>
      <c r="D1215" s="1">
        <v>244392</v>
      </c>
      <c r="E1215" s="1">
        <v>5.73</v>
      </c>
      <c r="F1215" s="1" t="s">
        <v>5214</v>
      </c>
      <c r="G1215" s="1">
        <v>2136</v>
      </c>
      <c r="H1215" s="9" t="s">
        <v>97</v>
      </c>
      <c r="I1215" s="10" t="s">
        <v>64</v>
      </c>
      <c r="J1215" s="4"/>
      <c r="K1215" s="4" t="s">
        <v>5732</v>
      </c>
      <c r="L1215" s="11"/>
      <c r="M1215" s="8" t="s">
        <v>5737</v>
      </c>
      <c r="N1215" s="1">
        <v>1250</v>
      </c>
      <c r="O1215" s="8">
        <v>2.6589221637889678E-4</v>
      </c>
      <c r="P1215" s="8">
        <v>1.2448429072712679E-4</v>
      </c>
      <c r="Q1215" s="1">
        <v>2</v>
      </c>
      <c r="R1215" s="1" t="s">
        <v>39</v>
      </c>
      <c r="S1215" s="8" t="s">
        <v>39</v>
      </c>
      <c r="T1215" s="8" t="s">
        <v>39</v>
      </c>
      <c r="U1215" s="1">
        <v>1</v>
      </c>
      <c r="V1215" s="1" t="s">
        <v>39</v>
      </c>
      <c r="W1215" s="8" t="s">
        <v>39</v>
      </c>
      <c r="X1215" s="8" t="s">
        <v>39</v>
      </c>
      <c r="Y1215" s="1">
        <v>1</v>
      </c>
      <c r="Z1215" s="8">
        <v>3.539159025032458E-4</v>
      </c>
      <c r="AA1215" s="8"/>
      <c r="AB1215" s="8">
        <v>1.7786853025454776E-4</v>
      </c>
      <c r="AC1215" s="8"/>
      <c r="AD1215" s="8">
        <v>1.7387675615523725E-3</v>
      </c>
      <c r="AE1215" s="8"/>
      <c r="AF1215" s="8">
        <v>5.8649994428250786E-4</v>
      </c>
      <c r="AG1215" s="8"/>
      <c r="AH1215" s="8"/>
    </row>
    <row r="1216" spans="1:34">
      <c r="A1216" s="1" t="s">
        <v>4414</v>
      </c>
      <c r="B1216" s="1" t="s">
        <v>4415</v>
      </c>
      <c r="C1216" s="1" t="s">
        <v>4416</v>
      </c>
      <c r="D1216" s="1">
        <v>20668</v>
      </c>
      <c r="E1216" s="1">
        <v>4.96</v>
      </c>
      <c r="F1216" s="1" t="s">
        <v>4417</v>
      </c>
      <c r="G1216" s="1">
        <v>180</v>
      </c>
      <c r="H1216" s="9" t="s">
        <v>64</v>
      </c>
      <c r="I1216" s="10" t="s">
        <v>29</v>
      </c>
      <c r="J1216" s="4" t="s">
        <v>5731</v>
      </c>
      <c r="K1216" s="4"/>
      <c r="L1216" s="11" t="s">
        <v>3</v>
      </c>
      <c r="M1216" s="8"/>
      <c r="N1216" s="1" t="s">
        <v>39</v>
      </c>
      <c r="O1216" s="8" t="s">
        <v>39</v>
      </c>
      <c r="P1216" s="8" t="s">
        <v>39</v>
      </c>
      <c r="Q1216" s="1">
        <v>1</v>
      </c>
      <c r="R1216" s="1" t="s">
        <v>39</v>
      </c>
      <c r="S1216" s="8" t="s">
        <v>39</v>
      </c>
      <c r="T1216" s="8" t="s">
        <v>39</v>
      </c>
      <c r="U1216" s="1">
        <v>1</v>
      </c>
      <c r="V1216" s="1">
        <v>2</v>
      </c>
      <c r="W1216" s="8">
        <v>3.0265373819229868</v>
      </c>
      <c r="X1216" s="8">
        <v>1.2701463315267256</v>
      </c>
      <c r="Y1216" s="1">
        <v>2</v>
      </c>
      <c r="Z1216" s="8"/>
      <c r="AA1216" s="8">
        <v>4.9683798971439961</v>
      </c>
      <c r="AB1216" s="8"/>
      <c r="AC1216" s="8"/>
      <c r="AD1216" s="8"/>
      <c r="AE1216" s="8">
        <v>1.162902220304038</v>
      </c>
      <c r="AF1216" s="8">
        <v>2.1284082978012213</v>
      </c>
      <c r="AG1216" s="8">
        <v>3.9246664660447523</v>
      </c>
      <c r="AH1216" s="8"/>
    </row>
    <row r="1217" spans="1:34">
      <c r="A1217" s="1" t="s">
        <v>4212</v>
      </c>
      <c r="B1217" s="1" t="s">
        <v>4213</v>
      </c>
      <c r="C1217" s="1" t="s">
        <v>4214</v>
      </c>
      <c r="D1217" s="1">
        <v>32343</v>
      </c>
      <c r="E1217" s="1">
        <v>8.58</v>
      </c>
      <c r="F1217" s="1" t="s">
        <v>4215</v>
      </c>
      <c r="G1217" s="1">
        <v>292</v>
      </c>
      <c r="H1217" s="9" t="s">
        <v>38</v>
      </c>
      <c r="I1217" s="10" t="s">
        <v>1508</v>
      </c>
      <c r="J1217" s="4" t="s">
        <v>5731</v>
      </c>
      <c r="K1217" s="4"/>
      <c r="L1217" s="11" t="s">
        <v>3</v>
      </c>
      <c r="M1217" s="8"/>
      <c r="N1217" s="1" t="s">
        <v>39</v>
      </c>
      <c r="O1217" s="8" t="s">
        <v>39</v>
      </c>
      <c r="P1217" s="8" t="s">
        <v>39</v>
      </c>
      <c r="Q1217" s="1">
        <v>0</v>
      </c>
      <c r="R1217" s="1" t="s">
        <v>39</v>
      </c>
      <c r="S1217" s="8" t="s">
        <v>39</v>
      </c>
      <c r="T1217" s="8" t="s">
        <v>39</v>
      </c>
      <c r="U1217" s="1">
        <v>0</v>
      </c>
      <c r="V1217" s="1">
        <v>48</v>
      </c>
      <c r="W1217" s="8">
        <v>0.29447745228820976</v>
      </c>
      <c r="X1217" s="8">
        <v>0.21474692274336743</v>
      </c>
      <c r="Y1217" s="1">
        <v>2</v>
      </c>
      <c r="Z1217" s="8"/>
      <c r="AA1217" s="8"/>
      <c r="AB1217" s="8"/>
      <c r="AC1217" s="8"/>
      <c r="AD1217" s="8"/>
      <c r="AE1217" s="8"/>
      <c r="AF1217" s="8">
        <v>0.44632645759898848</v>
      </c>
      <c r="AG1217" s="8"/>
      <c r="AH1217" s="8">
        <v>0.14262844697743104</v>
      </c>
    </row>
    <row r="1218" spans="1:34">
      <c r="A1218" s="1" t="s">
        <v>425</v>
      </c>
      <c r="B1218" s="1" t="s">
        <v>426</v>
      </c>
      <c r="C1218" s="1" t="s">
        <v>427</v>
      </c>
      <c r="D1218" s="1">
        <v>14005</v>
      </c>
      <c r="E1218" s="1">
        <v>10.88</v>
      </c>
      <c r="F1218" s="1" t="s">
        <v>428</v>
      </c>
      <c r="G1218" s="1">
        <v>130</v>
      </c>
      <c r="H1218" s="9" t="s">
        <v>28</v>
      </c>
      <c r="I1218" s="10" t="s">
        <v>29</v>
      </c>
      <c r="J1218" s="4">
        <v>-0.62304136033056723</v>
      </c>
      <c r="K1218" s="4" t="s">
        <v>5731</v>
      </c>
      <c r="L1218" s="11">
        <f>S1218/W1218</f>
        <v>0.64930068642884997</v>
      </c>
      <c r="M1218" s="8" t="s">
        <v>2</v>
      </c>
      <c r="N1218" s="1" t="s">
        <v>39</v>
      </c>
      <c r="O1218" s="8" t="s">
        <v>39</v>
      </c>
      <c r="P1218" s="8" t="s">
        <v>39</v>
      </c>
      <c r="Q1218" s="1">
        <v>1</v>
      </c>
      <c r="R1218" s="1">
        <v>241</v>
      </c>
      <c r="S1218" s="8">
        <v>9.3771577002293577E-2</v>
      </c>
      <c r="T1218" s="8">
        <v>3.5237084734230865E-2</v>
      </c>
      <c r="U1218" s="1">
        <v>2</v>
      </c>
      <c r="V1218" s="1">
        <v>114</v>
      </c>
      <c r="W1218" s="8">
        <v>0.14441934062635403</v>
      </c>
      <c r="X1218" s="8">
        <v>8.2397197418993387E-2</v>
      </c>
      <c r="Y1218" s="1">
        <v>3</v>
      </c>
      <c r="Z1218" s="8">
        <v>0.12776364080367172</v>
      </c>
      <c r="AA1218" s="8"/>
      <c r="AB1218" s="8"/>
      <c r="AC1218" s="8"/>
      <c r="AD1218" s="8">
        <v>6.8855195437473954E-2</v>
      </c>
      <c r="AE1218" s="8">
        <v>0.11868795856711319</v>
      </c>
      <c r="AF1218" s="8">
        <v>0.11612698896793656</v>
      </c>
      <c r="AG1218" s="8">
        <v>0.23723542983248155</v>
      </c>
      <c r="AH1218" s="8">
        <v>7.9895603078643948E-2</v>
      </c>
    </row>
    <row r="1219" spans="1:34">
      <c r="A1219" s="1" t="s">
        <v>3538</v>
      </c>
      <c r="B1219" s="1" t="s">
        <v>3539</v>
      </c>
      <c r="C1219" s="1" t="s">
        <v>3540</v>
      </c>
      <c r="D1219" s="1">
        <v>25700</v>
      </c>
      <c r="E1219" s="1">
        <v>6.9</v>
      </c>
      <c r="F1219" s="1" t="s">
        <v>3541</v>
      </c>
      <c r="G1219" s="1">
        <v>218</v>
      </c>
      <c r="H1219" s="9" t="s">
        <v>97</v>
      </c>
      <c r="I1219" s="10" t="s">
        <v>1894</v>
      </c>
      <c r="J1219" s="4">
        <v>1.1645480007818485</v>
      </c>
      <c r="K1219" s="4" t="s">
        <v>5731</v>
      </c>
      <c r="L1219" s="11">
        <f>S1219/W1219</f>
        <v>2.241629738984539</v>
      </c>
      <c r="M1219" s="8" t="s">
        <v>2</v>
      </c>
      <c r="N1219" s="1" t="s">
        <v>39</v>
      </c>
      <c r="O1219" s="8" t="s">
        <v>39</v>
      </c>
      <c r="P1219" s="8" t="s">
        <v>39</v>
      </c>
      <c r="Q1219" s="1">
        <v>0</v>
      </c>
      <c r="R1219" s="1">
        <v>53</v>
      </c>
      <c r="S1219" s="8">
        <v>0.29548601142999287</v>
      </c>
      <c r="T1219" s="8">
        <v>0.30083246428940758</v>
      </c>
      <c r="U1219" s="1">
        <v>2</v>
      </c>
      <c r="V1219" s="1">
        <v>128</v>
      </c>
      <c r="W1219" s="8">
        <v>0.13181749255514802</v>
      </c>
      <c r="X1219" s="8">
        <v>4.7482915771474399E-2</v>
      </c>
      <c r="Y1219" s="1">
        <v>2</v>
      </c>
      <c r="Z1219" s="8"/>
      <c r="AA1219" s="8"/>
      <c r="AB1219" s="8"/>
      <c r="AC1219" s="8">
        <v>0.50820668693009285</v>
      </c>
      <c r="AD1219" s="8">
        <v>8.2765335929892922E-2</v>
      </c>
      <c r="AE1219" s="8"/>
      <c r="AF1219" s="8">
        <v>0.16539298428766722</v>
      </c>
      <c r="AG1219" s="8"/>
      <c r="AH1219" s="8">
        <v>9.824200082262885E-2</v>
      </c>
    </row>
    <row r="1220" spans="1:34">
      <c r="A1220" s="1" t="s">
        <v>4124</v>
      </c>
      <c r="B1220" s="1" t="s">
        <v>4125</v>
      </c>
      <c r="C1220" s="1" t="s">
        <v>4126</v>
      </c>
      <c r="D1220" s="1">
        <v>15413</v>
      </c>
      <c r="E1220" s="1">
        <v>10.79</v>
      </c>
      <c r="F1220" s="1" t="s">
        <v>4127</v>
      </c>
      <c r="G1220" s="1">
        <v>133</v>
      </c>
      <c r="H1220" s="9" t="s">
        <v>38</v>
      </c>
      <c r="I1220" s="10" t="s">
        <v>29</v>
      </c>
      <c r="J1220" s="4" t="s">
        <v>5731</v>
      </c>
      <c r="K1220" s="4"/>
      <c r="L1220" s="11" t="s">
        <v>3</v>
      </c>
      <c r="M1220" s="8"/>
      <c r="N1220" s="1" t="s">
        <v>39</v>
      </c>
      <c r="O1220" s="8" t="s">
        <v>39</v>
      </c>
      <c r="P1220" s="8" t="s">
        <v>39</v>
      </c>
      <c r="Q1220" s="1">
        <v>1</v>
      </c>
      <c r="R1220" s="1" t="s">
        <v>39</v>
      </c>
      <c r="S1220" s="8" t="s">
        <v>39</v>
      </c>
      <c r="T1220" s="8" t="s">
        <v>39</v>
      </c>
      <c r="U1220" s="1">
        <v>1</v>
      </c>
      <c r="V1220" s="1">
        <v>179</v>
      </c>
      <c r="W1220" s="8">
        <v>0.1055817274415205</v>
      </c>
      <c r="X1220" s="8">
        <v>7.6896670518629043E-2</v>
      </c>
      <c r="Y1220" s="1">
        <v>3</v>
      </c>
      <c r="Z1220" s="8"/>
      <c r="AA1220" s="8">
        <v>5.8715647029160878E-2</v>
      </c>
      <c r="AB1220" s="8"/>
      <c r="AC1220" s="8"/>
      <c r="AD1220" s="8">
        <v>5.9118097092780666E-2</v>
      </c>
      <c r="AE1220" s="8"/>
      <c r="AF1220" s="8">
        <v>0.1771229831733174</v>
      </c>
      <c r="AG1220" s="8">
        <v>0.11535760858661891</v>
      </c>
      <c r="AH1220" s="8">
        <v>2.4264590564625196E-2</v>
      </c>
    </row>
    <row r="1221" spans="1:34">
      <c r="A1221" s="1" t="s">
        <v>2895</v>
      </c>
      <c r="B1221" s="1" t="s">
        <v>2896</v>
      </c>
      <c r="C1221" s="1" t="s">
        <v>2897</v>
      </c>
      <c r="D1221" s="1">
        <v>19852</v>
      </c>
      <c r="E1221" s="1">
        <v>7.11</v>
      </c>
      <c r="F1221" s="1" t="s">
        <v>2898</v>
      </c>
      <c r="G1221" s="1">
        <v>183</v>
      </c>
      <c r="H1221" s="9" t="s">
        <v>1894</v>
      </c>
      <c r="I1221" s="10" t="s">
        <v>811</v>
      </c>
      <c r="J1221" s="4">
        <v>0.55749228861186817</v>
      </c>
      <c r="K1221" s="4" t="s">
        <v>5731</v>
      </c>
      <c r="L1221" s="11">
        <f>S1221/W1221</f>
        <v>1.471708849133972</v>
      </c>
      <c r="M1221" s="8" t="s">
        <v>2</v>
      </c>
      <c r="N1221" s="1" t="s">
        <v>39</v>
      </c>
      <c r="O1221" s="8" t="s">
        <v>39</v>
      </c>
      <c r="P1221" s="8" t="s">
        <v>39</v>
      </c>
      <c r="Q1221" s="1">
        <v>0</v>
      </c>
      <c r="R1221" s="1">
        <v>143</v>
      </c>
      <c r="S1221" s="8">
        <v>0.15122618205860541</v>
      </c>
      <c r="T1221" s="8">
        <v>0.10657502185733887</v>
      </c>
      <c r="U1221" s="1">
        <v>2</v>
      </c>
      <c r="V1221" s="1">
        <v>183</v>
      </c>
      <c r="W1221" s="8">
        <v>0.10275550231799893</v>
      </c>
      <c r="X1221" s="8">
        <v>6.2040818897272712E-2</v>
      </c>
      <c r="Y1221" s="1">
        <v>2</v>
      </c>
      <c r="Z1221" s="8"/>
      <c r="AA1221" s="8"/>
      <c r="AB1221" s="8"/>
      <c r="AC1221" s="8">
        <v>7.5866261398176552E-2</v>
      </c>
      <c r="AD1221" s="8"/>
      <c r="AE1221" s="8">
        <v>0.22658610271903426</v>
      </c>
      <c r="AF1221" s="8">
        <v>0.14662498607062696</v>
      </c>
      <c r="AG1221" s="8"/>
      <c r="AH1221" s="8">
        <v>5.8886018565370908E-2</v>
      </c>
    </row>
    <row r="1222" spans="1:34">
      <c r="A1222" s="1" t="s">
        <v>1314</v>
      </c>
      <c r="B1222" s="1" t="s">
        <v>1315</v>
      </c>
      <c r="C1222" s="1" t="s">
        <v>1316</v>
      </c>
      <c r="D1222" s="1">
        <v>35721</v>
      </c>
      <c r="E1222" s="1">
        <v>9.25</v>
      </c>
      <c r="F1222" s="1" t="s">
        <v>1317</v>
      </c>
      <c r="G1222" s="1">
        <v>317</v>
      </c>
      <c r="H1222" s="9" t="s">
        <v>28</v>
      </c>
      <c r="I1222" s="10" t="s">
        <v>811</v>
      </c>
      <c r="J1222" s="4">
        <v>-3.165888552911901E-2</v>
      </c>
      <c r="K1222" s="4" t="s">
        <v>5731</v>
      </c>
      <c r="L1222" s="11">
        <f>S1222/W1222</f>
        <v>0.97829475659466836</v>
      </c>
      <c r="M1222" s="8" t="s">
        <v>2</v>
      </c>
      <c r="N1222" s="1" t="s">
        <v>39</v>
      </c>
      <c r="O1222" s="8" t="s">
        <v>39</v>
      </c>
      <c r="P1222" s="8" t="s">
        <v>39</v>
      </c>
      <c r="Q1222" s="1">
        <v>0</v>
      </c>
      <c r="R1222" s="1">
        <v>261</v>
      </c>
      <c r="S1222" s="8">
        <v>8.8232385753954298E-2</v>
      </c>
      <c r="T1222" s="8">
        <v>9.6170834514597032E-3</v>
      </c>
      <c r="U1222" s="1">
        <v>3</v>
      </c>
      <c r="V1222" s="1">
        <v>214</v>
      </c>
      <c r="W1222" s="8">
        <v>9.0189981249701359E-2</v>
      </c>
      <c r="X1222" s="8">
        <v>7.6493404508202481E-2</v>
      </c>
      <c r="Y1222" s="1">
        <v>2</v>
      </c>
      <c r="Z1222" s="8"/>
      <c r="AA1222" s="8"/>
      <c r="AB1222" s="8"/>
      <c r="AC1222" s="8">
        <v>8.024316109422519E-2</v>
      </c>
      <c r="AD1222" s="8">
        <v>8.5547364028376718E-2</v>
      </c>
      <c r="AE1222" s="8">
        <v>9.8906632139260986E-2</v>
      </c>
      <c r="AF1222" s="8">
        <v>0.14427898629349695</v>
      </c>
      <c r="AG1222" s="8"/>
      <c r="AH1222" s="8">
        <v>3.6100976205905778E-2</v>
      </c>
    </row>
    <row r="1223" spans="1:34">
      <c r="A1223" s="1" t="s">
        <v>4410</v>
      </c>
      <c r="B1223" s="1" t="s">
        <v>4411</v>
      </c>
      <c r="C1223" s="1" t="s">
        <v>4412</v>
      </c>
      <c r="D1223" s="1">
        <v>29866</v>
      </c>
      <c r="E1223" s="1">
        <v>9.75</v>
      </c>
      <c r="F1223" s="1" t="s">
        <v>4413</v>
      </c>
      <c r="G1223" s="1">
        <v>264</v>
      </c>
      <c r="H1223" s="9" t="s">
        <v>64</v>
      </c>
      <c r="I1223" s="10" t="s">
        <v>1894</v>
      </c>
      <c r="J1223" s="4" t="s">
        <v>5731</v>
      </c>
      <c r="K1223" s="4"/>
      <c r="L1223" s="11" t="s">
        <v>3</v>
      </c>
      <c r="M1223" s="8"/>
      <c r="N1223" s="1" t="s">
        <v>39</v>
      </c>
      <c r="O1223" s="8" t="s">
        <v>39</v>
      </c>
      <c r="P1223" s="8" t="s">
        <v>39</v>
      </c>
      <c r="Q1223" s="1">
        <v>1</v>
      </c>
      <c r="R1223" s="1" t="s">
        <v>39</v>
      </c>
      <c r="S1223" s="8" t="s">
        <v>39</v>
      </c>
      <c r="T1223" s="8" t="s">
        <v>39</v>
      </c>
      <c r="U1223" s="1">
        <v>1</v>
      </c>
      <c r="V1223" s="1">
        <v>273</v>
      </c>
      <c r="W1223" s="8">
        <v>7.0670969536576367E-2</v>
      </c>
      <c r="X1223" s="8">
        <v>3.3405614598757905E-2</v>
      </c>
      <c r="Y1223" s="1">
        <v>2</v>
      </c>
      <c r="Z1223" s="8"/>
      <c r="AA1223" s="8">
        <v>3.7647091330461985E-2</v>
      </c>
      <c r="AB1223" s="8"/>
      <c r="AC1223" s="8"/>
      <c r="AD1223" s="8">
        <v>8.8677145639170993E-2</v>
      </c>
      <c r="AE1223" s="8"/>
      <c r="AF1223" s="8"/>
      <c r="AG1223" s="8">
        <v>9.4292306149062408E-2</v>
      </c>
      <c r="AH1223" s="8">
        <v>4.7049632924090326E-2</v>
      </c>
    </row>
    <row r="1224" spans="1:34">
      <c r="A1224" s="1" t="s">
        <v>4156</v>
      </c>
      <c r="B1224" s="1" t="s">
        <v>4157</v>
      </c>
      <c r="C1224" s="1" t="s">
        <v>4158</v>
      </c>
      <c r="D1224" s="1">
        <v>29958</v>
      </c>
      <c r="E1224" s="1">
        <v>10.56</v>
      </c>
      <c r="F1224" s="1" t="s">
        <v>4159</v>
      </c>
      <c r="G1224" s="1">
        <v>266</v>
      </c>
      <c r="H1224" s="9" t="s">
        <v>38</v>
      </c>
      <c r="I1224" s="10" t="s">
        <v>1508</v>
      </c>
      <c r="J1224" s="4" t="s">
        <v>5731</v>
      </c>
      <c r="K1224" s="4"/>
      <c r="L1224" s="11" t="s">
        <v>3</v>
      </c>
      <c r="M1224" s="8"/>
      <c r="N1224" s="1" t="s">
        <v>39</v>
      </c>
      <c r="O1224" s="8" t="s">
        <v>39</v>
      </c>
      <c r="P1224" s="8" t="s">
        <v>39</v>
      </c>
      <c r="Q1224" s="1">
        <v>1</v>
      </c>
      <c r="R1224" s="1" t="s">
        <v>39</v>
      </c>
      <c r="S1224" s="8" t="s">
        <v>39</v>
      </c>
      <c r="T1224" s="8" t="s">
        <v>39</v>
      </c>
      <c r="U1224" s="1">
        <v>1</v>
      </c>
      <c r="V1224" s="1">
        <v>280</v>
      </c>
      <c r="W1224" s="8">
        <v>6.9544771374462536E-2</v>
      </c>
      <c r="X1224" s="8">
        <v>7.9426157365438885E-3</v>
      </c>
      <c r="Y1224" s="1">
        <v>2</v>
      </c>
      <c r="Z1224" s="8"/>
      <c r="AA1224" s="8"/>
      <c r="AB1224" s="8">
        <v>2.8103227780218547E-2</v>
      </c>
      <c r="AC1224" s="8">
        <v>3.3556231003039623E-2</v>
      </c>
      <c r="AD1224" s="8"/>
      <c r="AE1224" s="8"/>
      <c r="AF1224" s="8">
        <v>6.3928493926793367E-2</v>
      </c>
      <c r="AG1224" s="8"/>
      <c r="AH1224" s="8">
        <v>7.5161048822131704E-2</v>
      </c>
    </row>
    <row r="1225" spans="1:34">
      <c r="A1225" s="1" t="s">
        <v>586</v>
      </c>
      <c r="B1225" s="1" t="s">
        <v>587</v>
      </c>
      <c r="C1225" s="1" t="s">
        <v>588</v>
      </c>
      <c r="D1225" s="1">
        <v>12639</v>
      </c>
      <c r="E1225" s="1">
        <v>9.1</v>
      </c>
      <c r="F1225" s="1" t="s">
        <v>589</v>
      </c>
      <c r="G1225" s="1">
        <v>106</v>
      </c>
      <c r="H1225" s="9" t="s">
        <v>35</v>
      </c>
      <c r="I1225" s="10" t="s">
        <v>97</v>
      </c>
      <c r="J1225" s="4">
        <v>-0.46655981933215657</v>
      </c>
      <c r="K1225" s="4" t="s">
        <v>5731</v>
      </c>
      <c r="L1225" s="11">
        <f>S1225/W1225</f>
        <v>0.7236882137566909</v>
      </c>
      <c r="M1225" s="8" t="s">
        <v>2</v>
      </c>
      <c r="N1225" s="1" t="s">
        <v>39</v>
      </c>
      <c r="O1225" s="8" t="s">
        <v>39</v>
      </c>
      <c r="P1225" s="8" t="s">
        <v>39</v>
      </c>
      <c r="Q1225" s="1">
        <v>1</v>
      </c>
      <c r="R1225" s="1">
        <v>441</v>
      </c>
      <c r="S1225" s="8">
        <v>4.8257891483253892E-2</v>
      </c>
      <c r="T1225" s="8">
        <v>4.5358311804966613E-2</v>
      </c>
      <c r="U1225" s="1">
        <v>2</v>
      </c>
      <c r="V1225" s="1">
        <v>297</v>
      </c>
      <c r="W1225" s="8">
        <v>6.6683262993527948E-2</v>
      </c>
      <c r="X1225" s="8">
        <v>5.0032786577327008E-2</v>
      </c>
      <c r="Y1225" s="1">
        <v>3</v>
      </c>
      <c r="Z1225" s="8"/>
      <c r="AA1225" s="8"/>
      <c r="AB1225" s="8">
        <v>1.0849980345527413E-2</v>
      </c>
      <c r="AC1225" s="8"/>
      <c r="AD1225" s="8">
        <v>8.0331061343719617E-2</v>
      </c>
      <c r="AE1225" s="8">
        <v>1.618472162278816E-2</v>
      </c>
      <c r="AF1225" s="8">
        <v>1.5835498495627712E-2</v>
      </c>
      <c r="AG1225" s="8">
        <v>0.11585916340656073</v>
      </c>
      <c r="AH1225" s="8">
        <v>6.8355127078395375E-2</v>
      </c>
    </row>
    <row r="1226" spans="1:34">
      <c r="A1226" s="1" t="s">
        <v>1334</v>
      </c>
      <c r="B1226" s="1" t="s">
        <v>1335</v>
      </c>
      <c r="C1226" s="1" t="s">
        <v>1336</v>
      </c>
      <c r="D1226" s="1">
        <v>17939</v>
      </c>
      <c r="E1226" s="1">
        <v>9.68</v>
      </c>
      <c r="F1226" s="1" t="s">
        <v>1337</v>
      </c>
      <c r="G1226" s="1">
        <v>156</v>
      </c>
      <c r="H1226" s="9" t="s">
        <v>64</v>
      </c>
      <c r="I1226" s="10" t="s">
        <v>97</v>
      </c>
      <c r="J1226" s="4">
        <v>-2.4514758304965245E-2</v>
      </c>
      <c r="K1226" s="4" t="s">
        <v>5731</v>
      </c>
      <c r="L1226" s="11">
        <f>S1226/W1226</f>
        <v>0.98315121986906762</v>
      </c>
      <c r="M1226" s="8" t="s">
        <v>2</v>
      </c>
      <c r="N1226" s="1" t="s">
        <v>39</v>
      </c>
      <c r="O1226" s="8" t="s">
        <v>39</v>
      </c>
      <c r="P1226" s="8" t="s">
        <v>39</v>
      </c>
      <c r="Q1226" s="1">
        <v>1</v>
      </c>
      <c r="R1226" s="1">
        <v>349</v>
      </c>
      <c r="S1226" s="8">
        <v>6.4408759961171347E-2</v>
      </c>
      <c r="T1226" s="8">
        <v>2.4203250120481763E-2</v>
      </c>
      <c r="U1226" s="1">
        <v>2</v>
      </c>
      <c r="V1226" s="1">
        <v>303</v>
      </c>
      <c r="W1226" s="8">
        <v>6.5512566794911839E-2</v>
      </c>
      <c r="X1226" s="8">
        <v>3.5735558315755228E-2</v>
      </c>
      <c r="Y1226" s="1">
        <v>2</v>
      </c>
      <c r="Z1226" s="8">
        <v>6.4058778353087487E-2</v>
      </c>
      <c r="AA1226" s="8"/>
      <c r="AB1226" s="8"/>
      <c r="AC1226" s="8"/>
      <c r="AD1226" s="8">
        <v>4.7294477674224539E-2</v>
      </c>
      <c r="AE1226" s="8">
        <v>8.1523042248118141E-2</v>
      </c>
      <c r="AF1226" s="8"/>
      <c r="AG1226" s="8">
        <v>9.0781422409469681E-2</v>
      </c>
      <c r="AH1226" s="8">
        <v>4.024371118035399E-2</v>
      </c>
    </row>
    <row r="1227" spans="1:34">
      <c r="A1227" s="1" t="s">
        <v>984</v>
      </c>
      <c r="B1227" s="1" t="s">
        <v>985</v>
      </c>
      <c r="C1227" s="1" t="s">
        <v>986</v>
      </c>
      <c r="D1227" s="1">
        <v>17082</v>
      </c>
      <c r="E1227" s="1">
        <v>4.9000000000000004</v>
      </c>
      <c r="F1227" s="1" t="s">
        <v>987</v>
      </c>
      <c r="G1227" s="1">
        <v>150</v>
      </c>
      <c r="H1227" s="9" t="s">
        <v>64</v>
      </c>
      <c r="I1227" s="10" t="s">
        <v>806</v>
      </c>
      <c r="J1227" s="4">
        <v>-0.1801715443542857</v>
      </c>
      <c r="K1227" s="4" t="s">
        <v>5731</v>
      </c>
      <c r="L1227" s="11">
        <f>S1227/W1227</f>
        <v>0.88259804430212341</v>
      </c>
      <c r="M1227" s="8" t="s">
        <v>2</v>
      </c>
      <c r="N1227" s="1" t="s">
        <v>39</v>
      </c>
      <c r="O1227" s="8" t="s">
        <v>39</v>
      </c>
      <c r="P1227" s="8" t="s">
        <v>39</v>
      </c>
      <c r="Q1227" s="1">
        <v>1</v>
      </c>
      <c r="R1227" s="1">
        <v>378</v>
      </c>
      <c r="S1227" s="8">
        <v>5.7242753608995334E-2</v>
      </c>
      <c r="T1227" s="8">
        <v>3.4933379905650798E-2</v>
      </c>
      <c r="U1227" s="1">
        <v>3</v>
      </c>
      <c r="V1227" s="1">
        <v>305</v>
      </c>
      <c r="W1227" s="8">
        <v>6.4857104520617409E-2</v>
      </c>
      <c r="X1227" s="8">
        <v>3.0205320974395402E-2</v>
      </c>
      <c r="Y1227" s="1">
        <v>2</v>
      </c>
      <c r="Z1227" s="8"/>
      <c r="AA1227" s="8">
        <v>1.4851604836787753E-2</v>
      </c>
      <c r="AB1227" s="8"/>
      <c r="AC1227" s="8">
        <v>9.4832826747720672E-2</v>
      </c>
      <c r="AD1227" s="8">
        <v>5.1119766309639748E-2</v>
      </c>
      <c r="AE1227" s="8">
        <v>2.5775667769625588E-2</v>
      </c>
      <c r="AF1227" s="8">
        <v>8.6215491809528658E-2</v>
      </c>
      <c r="AG1227" s="8"/>
      <c r="AH1227" s="8">
        <v>4.3498717231706147E-2</v>
      </c>
    </row>
    <row r="1228" spans="1:34">
      <c r="A1228" s="1" t="s">
        <v>3027</v>
      </c>
      <c r="B1228" s="1" t="s">
        <v>3028</v>
      </c>
      <c r="C1228" s="1" t="s">
        <v>3029</v>
      </c>
      <c r="D1228" s="1">
        <v>59969</v>
      </c>
      <c r="E1228" s="1">
        <v>8.64</v>
      </c>
      <c r="F1228" s="1" t="s">
        <v>3030</v>
      </c>
      <c r="G1228" s="1">
        <v>528</v>
      </c>
      <c r="H1228" s="9" t="s">
        <v>1894</v>
      </c>
      <c r="I1228" s="10" t="s">
        <v>811</v>
      </c>
      <c r="J1228" s="4">
        <v>0.63308403427831339</v>
      </c>
      <c r="K1228" s="4" t="s">
        <v>5731</v>
      </c>
      <c r="L1228" s="11">
        <f>S1228/W1228</f>
        <v>1.5508767457226913</v>
      </c>
      <c r="M1228" s="8" t="s">
        <v>2</v>
      </c>
      <c r="N1228" s="1" t="s">
        <v>39</v>
      </c>
      <c r="O1228" s="8" t="s">
        <v>39</v>
      </c>
      <c r="P1228" s="8" t="s">
        <v>39</v>
      </c>
      <c r="Q1228" s="1">
        <v>1</v>
      </c>
      <c r="R1228" s="1">
        <v>276</v>
      </c>
      <c r="S1228" s="8">
        <v>8.437194159541489E-2</v>
      </c>
      <c r="T1228" s="8">
        <v>3.2501100619321981E-2</v>
      </c>
      <c r="U1228" s="1">
        <v>3</v>
      </c>
      <c r="V1228" s="1">
        <v>341</v>
      </c>
      <c r="W1228" s="8">
        <v>5.440273821121646E-2</v>
      </c>
      <c r="X1228" s="8">
        <v>6.0065273450033898E-3</v>
      </c>
      <c r="Y1228" s="1">
        <v>2</v>
      </c>
      <c r="Z1228" s="8"/>
      <c r="AA1228" s="8"/>
      <c r="AB1228" s="8">
        <v>2.6324542477673067E-2</v>
      </c>
      <c r="AC1228" s="8">
        <v>0.10066869300911886</v>
      </c>
      <c r="AD1228" s="8">
        <v>4.6946724161914061E-2</v>
      </c>
      <c r="AE1228" s="8">
        <v>0.10550040761521172</v>
      </c>
      <c r="AF1228" s="8">
        <v>5.8649994428250786E-2</v>
      </c>
      <c r="AG1228" s="8">
        <v>5.0155481994182134E-2</v>
      </c>
      <c r="AH1228" s="8"/>
    </row>
    <row r="1229" spans="1:34">
      <c r="A1229" s="1" t="s">
        <v>4092</v>
      </c>
      <c r="B1229" s="1" t="s">
        <v>4093</v>
      </c>
      <c r="C1229" s="1" t="s">
        <v>4094</v>
      </c>
      <c r="D1229" s="1">
        <v>22494</v>
      </c>
      <c r="E1229" s="1">
        <v>9.3699999999999992</v>
      </c>
      <c r="F1229" s="1" t="s">
        <v>4095</v>
      </c>
      <c r="G1229" s="1">
        <v>202</v>
      </c>
      <c r="H1229" s="9" t="s">
        <v>38</v>
      </c>
      <c r="I1229" s="10" t="s">
        <v>1508</v>
      </c>
      <c r="J1229" s="4" t="s">
        <v>5731</v>
      </c>
      <c r="K1229" s="4"/>
      <c r="L1229" s="11" t="s">
        <v>3</v>
      </c>
      <c r="M1229" s="8"/>
      <c r="N1229" s="1" t="s">
        <v>39</v>
      </c>
      <c r="O1229" s="8" t="s">
        <v>39</v>
      </c>
      <c r="P1229" s="8" t="s">
        <v>39</v>
      </c>
      <c r="Q1229" s="1">
        <v>1</v>
      </c>
      <c r="R1229" s="1" t="s">
        <v>39</v>
      </c>
      <c r="S1229" s="8" t="s">
        <v>39</v>
      </c>
      <c r="T1229" s="8" t="s">
        <v>39</v>
      </c>
      <c r="U1229" s="1">
        <v>1</v>
      </c>
      <c r="V1229" s="1">
        <v>391</v>
      </c>
      <c r="W1229" s="8">
        <v>4.7850061847563595E-2</v>
      </c>
      <c r="X1229" s="8">
        <v>2.4539525297375693E-2</v>
      </c>
      <c r="Y1229" s="1">
        <v>2</v>
      </c>
      <c r="Z1229" s="8">
        <v>5.3087385375486865E-3</v>
      </c>
      <c r="AA1229" s="8"/>
      <c r="AB1229" s="8"/>
      <c r="AC1229" s="8"/>
      <c r="AD1229" s="8"/>
      <c r="AE1229" s="8">
        <v>1.9181892293674858E-2</v>
      </c>
      <c r="AF1229" s="8">
        <v>3.0497997102690411E-2</v>
      </c>
      <c r="AG1229" s="8">
        <v>6.5202126592436779E-2</v>
      </c>
      <c r="AH1229" s="8"/>
    </row>
    <row r="1230" spans="1:34">
      <c r="A1230" s="1" t="s">
        <v>4144</v>
      </c>
      <c r="B1230" s="1" t="s">
        <v>4145</v>
      </c>
      <c r="C1230" s="1" t="s">
        <v>4146</v>
      </c>
      <c r="D1230" s="1">
        <v>60034</v>
      </c>
      <c r="E1230" s="1">
        <v>8.33</v>
      </c>
      <c r="F1230" s="1" t="s">
        <v>4147</v>
      </c>
      <c r="G1230" s="1">
        <v>529</v>
      </c>
      <c r="H1230" s="9" t="s">
        <v>35</v>
      </c>
      <c r="I1230" s="10" t="s">
        <v>1508</v>
      </c>
      <c r="J1230" s="4" t="s">
        <v>5731</v>
      </c>
      <c r="K1230" s="4"/>
      <c r="L1230" s="11" t="s">
        <v>3</v>
      </c>
      <c r="M1230" s="8"/>
      <c r="N1230" s="1" t="s">
        <v>39</v>
      </c>
      <c r="O1230" s="8" t="s">
        <v>39</v>
      </c>
      <c r="P1230" s="8" t="s">
        <v>39</v>
      </c>
      <c r="Q1230" s="1">
        <v>1</v>
      </c>
      <c r="R1230" s="1" t="s">
        <v>39</v>
      </c>
      <c r="S1230" s="8" t="s">
        <v>39</v>
      </c>
      <c r="T1230" s="8" t="s">
        <v>39</v>
      </c>
      <c r="U1230" s="1">
        <v>1</v>
      </c>
      <c r="V1230" s="1">
        <v>396</v>
      </c>
      <c r="W1230" s="8">
        <v>4.7280723874377498E-2</v>
      </c>
      <c r="X1230" s="8">
        <v>5.1014689913106263E-4</v>
      </c>
      <c r="Y1230" s="1">
        <v>2</v>
      </c>
      <c r="Z1230" s="8"/>
      <c r="AA1230" s="8">
        <v>5.5607171598205302E-2</v>
      </c>
      <c r="AB1230" s="8"/>
      <c r="AC1230" s="8">
        <v>5.9817629179331505E-2</v>
      </c>
      <c r="AD1230" s="8"/>
      <c r="AE1230" s="8"/>
      <c r="AF1230" s="8">
        <v>4.691999554260063E-2</v>
      </c>
      <c r="AG1230" s="8"/>
      <c r="AH1230" s="8">
        <v>4.7641452206154358E-2</v>
      </c>
    </row>
    <row r="1231" spans="1:34">
      <c r="A1231" s="1" t="s">
        <v>4128</v>
      </c>
      <c r="B1231" s="1" t="s">
        <v>4129</v>
      </c>
      <c r="C1231" s="1" t="s">
        <v>4130</v>
      </c>
      <c r="D1231" s="1">
        <v>10337</v>
      </c>
      <c r="E1231" s="1">
        <v>6.71</v>
      </c>
      <c r="F1231" s="1" t="s">
        <v>4131</v>
      </c>
      <c r="G1231" s="1">
        <v>89</v>
      </c>
      <c r="H1231" s="9" t="s">
        <v>35</v>
      </c>
      <c r="I1231" s="10" t="s">
        <v>1508</v>
      </c>
      <c r="J1231" s="4" t="s">
        <v>5731</v>
      </c>
      <c r="K1231" s="4"/>
      <c r="L1231" s="11" t="s">
        <v>3</v>
      </c>
      <c r="M1231" s="8"/>
      <c r="N1231" s="1" t="s">
        <v>39</v>
      </c>
      <c r="O1231" s="8" t="s">
        <v>39</v>
      </c>
      <c r="P1231" s="8" t="s">
        <v>39</v>
      </c>
      <c r="Q1231" s="1">
        <v>1</v>
      </c>
      <c r="R1231" s="1" t="s">
        <v>39</v>
      </c>
      <c r="S1231" s="8" t="s">
        <v>39</v>
      </c>
      <c r="T1231" s="8" t="s">
        <v>39</v>
      </c>
      <c r="U1231" s="1">
        <v>1</v>
      </c>
      <c r="V1231" s="1">
        <v>443</v>
      </c>
      <c r="W1231" s="8">
        <v>3.9978403208940042E-2</v>
      </c>
      <c r="X1231" s="8">
        <v>1.2121609865481475E-3</v>
      </c>
      <c r="Y1231" s="1">
        <v>2</v>
      </c>
      <c r="Z1231" s="8"/>
      <c r="AA1231" s="8">
        <v>2.6940120401614996E-2</v>
      </c>
      <c r="AB1231" s="8"/>
      <c r="AC1231" s="8"/>
      <c r="AD1231" s="8">
        <v>4.7989984698845481E-2</v>
      </c>
      <c r="AE1231" s="8"/>
      <c r="AF1231" s="8"/>
      <c r="AG1231" s="8">
        <v>3.9121275955462068E-2</v>
      </c>
      <c r="AH1231" s="8">
        <v>4.0835530462418008E-2</v>
      </c>
    </row>
    <row r="1232" spans="1:34">
      <c r="A1232" s="1" t="s">
        <v>4064</v>
      </c>
      <c r="B1232" s="1" t="s">
        <v>4065</v>
      </c>
      <c r="C1232" s="1" t="s">
        <v>4066</v>
      </c>
      <c r="D1232" s="1">
        <v>11094</v>
      </c>
      <c r="E1232" s="1">
        <v>9.99</v>
      </c>
      <c r="F1232" s="1" t="s">
        <v>4067</v>
      </c>
      <c r="G1232" s="1">
        <v>102</v>
      </c>
      <c r="H1232" s="9" t="s">
        <v>64</v>
      </c>
      <c r="I1232" s="10" t="s">
        <v>29</v>
      </c>
      <c r="J1232" s="4" t="s">
        <v>5731</v>
      </c>
      <c r="K1232" s="4"/>
      <c r="L1232" s="11" t="s">
        <v>3</v>
      </c>
      <c r="M1232" s="8"/>
      <c r="N1232" s="1" t="s">
        <v>39</v>
      </c>
      <c r="O1232" s="8" t="s">
        <v>39</v>
      </c>
      <c r="P1232" s="8" t="s">
        <v>39</v>
      </c>
      <c r="Q1232" s="1">
        <v>0</v>
      </c>
      <c r="R1232" s="1" t="s">
        <v>39</v>
      </c>
      <c r="S1232" s="8" t="s">
        <v>39</v>
      </c>
      <c r="T1232" s="8" t="s">
        <v>39</v>
      </c>
      <c r="U1232" s="1">
        <v>1</v>
      </c>
      <c r="V1232" s="1">
        <v>471</v>
      </c>
      <c r="W1232" s="8">
        <v>3.5933775682360065E-2</v>
      </c>
      <c r="X1232" s="8">
        <v>3.7845170662148805E-2</v>
      </c>
      <c r="Y1232" s="1">
        <v>2</v>
      </c>
      <c r="Z1232" s="8"/>
      <c r="AA1232" s="8"/>
      <c r="AB1232" s="8"/>
      <c r="AC1232" s="8">
        <v>1.5075987841945341E-2</v>
      </c>
      <c r="AD1232" s="8"/>
      <c r="AE1232" s="8"/>
      <c r="AF1232" s="8"/>
      <c r="AG1232" s="8">
        <v>6.2694352492727673E-2</v>
      </c>
      <c r="AH1232" s="8">
        <v>9.1731988719924527E-3</v>
      </c>
    </row>
    <row r="1233" spans="1:34">
      <c r="A1233" s="1" t="s">
        <v>2280</v>
      </c>
      <c r="B1233" s="1" t="s">
        <v>2281</v>
      </c>
      <c r="C1233" s="1" t="s">
        <v>2282</v>
      </c>
      <c r="D1233" s="1">
        <v>24062</v>
      </c>
      <c r="E1233" s="1">
        <v>11.57</v>
      </c>
      <c r="F1233" s="1" t="s">
        <v>2283</v>
      </c>
      <c r="G1233" s="1">
        <v>204</v>
      </c>
      <c r="H1233" s="9" t="s">
        <v>811</v>
      </c>
      <c r="I1233" s="10" t="s">
        <v>811</v>
      </c>
      <c r="J1233" s="4">
        <v>0.29996579323006706</v>
      </c>
      <c r="K1233" s="4" t="s">
        <v>5731</v>
      </c>
      <c r="L1233" s="11">
        <f>S1233/W1233</f>
        <v>1.2311152228554159</v>
      </c>
      <c r="M1233" s="8" t="s">
        <v>2</v>
      </c>
      <c r="N1233" s="1" t="s">
        <v>39</v>
      </c>
      <c r="O1233" s="8" t="s">
        <v>39</v>
      </c>
      <c r="P1233" s="8" t="s">
        <v>39</v>
      </c>
      <c r="Q1233" s="1">
        <v>1</v>
      </c>
      <c r="R1233" s="1">
        <v>463</v>
      </c>
      <c r="S1233" s="8">
        <v>4.4108924579452494E-2</v>
      </c>
      <c r="T1233" s="8">
        <v>1.5611525809919263E-2</v>
      </c>
      <c r="U1233" s="1">
        <v>2</v>
      </c>
      <c r="V1233" s="1">
        <v>474</v>
      </c>
      <c r="W1233" s="8">
        <v>3.5828429184026685E-2</v>
      </c>
      <c r="X1233" s="8">
        <v>2.9324996476097001E-2</v>
      </c>
      <c r="Y1233" s="1">
        <v>3</v>
      </c>
      <c r="Z1233" s="8"/>
      <c r="AA1233" s="8"/>
      <c r="AB1233" s="8">
        <v>1.2095060057309249E-2</v>
      </c>
      <c r="AC1233" s="8">
        <v>3.3069908814589773E-2</v>
      </c>
      <c r="AD1233" s="8"/>
      <c r="AE1233" s="8">
        <v>5.5147940344315215E-2</v>
      </c>
      <c r="AF1233" s="8">
        <v>6.9206993425335928E-2</v>
      </c>
      <c r="AG1233" s="8">
        <v>2.4074631357207426E-2</v>
      </c>
      <c r="AH1233" s="8">
        <v>1.4203662769536699E-2</v>
      </c>
    </row>
    <row r="1234" spans="1:34">
      <c r="A1234" s="1" t="s">
        <v>2011</v>
      </c>
      <c r="B1234" s="1" t="s">
        <v>2012</v>
      </c>
      <c r="C1234" s="1" t="s">
        <v>2013</v>
      </c>
      <c r="D1234" s="1">
        <v>22017</v>
      </c>
      <c r="E1234" s="1">
        <v>9.52</v>
      </c>
      <c r="F1234" s="1" t="s">
        <v>2014</v>
      </c>
      <c r="G1234" s="1">
        <v>204</v>
      </c>
      <c r="H1234" s="9" t="s">
        <v>64</v>
      </c>
      <c r="I1234" s="10" t="s">
        <v>1508</v>
      </c>
      <c r="J1234" s="4">
        <v>0.22333596277063961</v>
      </c>
      <c r="K1234" s="4" t="s">
        <v>5731</v>
      </c>
      <c r="L1234" s="11">
        <f>S1234/W1234</f>
        <v>1.1674299314977139</v>
      </c>
      <c r="M1234" s="8" t="s">
        <v>2</v>
      </c>
      <c r="N1234" s="1" t="s">
        <v>39</v>
      </c>
      <c r="O1234" s="8" t="s">
        <v>39</v>
      </c>
      <c r="P1234" s="8" t="s">
        <v>39</v>
      </c>
      <c r="Q1234" s="1">
        <v>0</v>
      </c>
      <c r="R1234" s="1">
        <v>482</v>
      </c>
      <c r="S1234" s="8">
        <v>4.0930597260866758E-2</v>
      </c>
      <c r="T1234" s="8">
        <v>1.2955028000291524E-2</v>
      </c>
      <c r="U1234" s="1">
        <v>2</v>
      </c>
      <c r="V1234" s="1">
        <v>482</v>
      </c>
      <c r="W1234" s="8">
        <v>3.5060431599827378E-2</v>
      </c>
      <c r="X1234" s="8">
        <v>1.1355509682331868E-2</v>
      </c>
      <c r="Y1234" s="1">
        <v>3</v>
      </c>
      <c r="Z1234" s="8"/>
      <c r="AA1234" s="8"/>
      <c r="AB1234" s="8"/>
      <c r="AC1234" s="8">
        <v>5.009118541033452E-2</v>
      </c>
      <c r="AD1234" s="8"/>
      <c r="AE1234" s="8">
        <v>3.1770009111398989E-2</v>
      </c>
      <c r="AF1234" s="8">
        <v>4.4573995765470595E-2</v>
      </c>
      <c r="AG1234" s="8">
        <v>3.8118166315578426E-2</v>
      </c>
      <c r="AH1234" s="8">
        <v>2.248913271843311E-2</v>
      </c>
    </row>
    <row r="1235" spans="1:34">
      <c r="A1235" s="1" t="s">
        <v>3486</v>
      </c>
      <c r="B1235" s="1" t="s">
        <v>3487</v>
      </c>
      <c r="C1235" s="1" t="s">
        <v>3488</v>
      </c>
      <c r="D1235" s="1">
        <v>9471</v>
      </c>
      <c r="E1235" s="1">
        <v>9.57</v>
      </c>
      <c r="F1235" s="1" t="s">
        <v>3489</v>
      </c>
      <c r="G1235" s="1">
        <v>84</v>
      </c>
      <c r="H1235" s="9" t="s">
        <v>97</v>
      </c>
      <c r="I1235" s="10" t="s">
        <v>1508</v>
      </c>
      <c r="J1235" s="4">
        <v>1.0777005624650788</v>
      </c>
      <c r="K1235" s="4" t="s">
        <v>5731</v>
      </c>
      <c r="L1235" s="11">
        <f>S1235/W1235</f>
        <v>2.1106693113545116</v>
      </c>
      <c r="M1235" s="8" t="s">
        <v>2</v>
      </c>
      <c r="N1235" s="1" t="s">
        <v>39</v>
      </c>
      <c r="O1235" s="8" t="s">
        <v>39</v>
      </c>
      <c r="P1235" s="8" t="s">
        <v>39</v>
      </c>
      <c r="Q1235" s="1">
        <v>0</v>
      </c>
      <c r="R1235" s="1">
        <v>323</v>
      </c>
      <c r="S1235" s="8">
        <v>7.1929828283328001E-2</v>
      </c>
      <c r="T1235" s="8">
        <v>1.7980377849353191E-2</v>
      </c>
      <c r="U1235" s="1">
        <v>3</v>
      </c>
      <c r="V1235" s="1">
        <v>491</v>
      </c>
      <c r="W1235" s="8">
        <v>3.407915579023954E-2</v>
      </c>
      <c r="X1235" s="8">
        <v>1.7506065817973034E-2</v>
      </c>
      <c r="Y1235" s="1">
        <v>2</v>
      </c>
      <c r="Z1235" s="8"/>
      <c r="AA1235" s="8"/>
      <c r="AB1235" s="8"/>
      <c r="AC1235" s="8">
        <v>7.6352583586626388E-2</v>
      </c>
      <c r="AD1235" s="8">
        <v>8.7286131589929095E-2</v>
      </c>
      <c r="AE1235" s="8">
        <v>5.2150769673428521E-2</v>
      </c>
      <c r="AF1235" s="8">
        <v>2.170049793845279E-2</v>
      </c>
      <c r="AG1235" s="8"/>
      <c r="AH1235" s="8">
        <v>4.6457813642026294E-2</v>
      </c>
    </row>
    <row r="1236" spans="1:34">
      <c r="A1236" s="1" t="s">
        <v>4401</v>
      </c>
      <c r="B1236" s="1" t="s">
        <v>4402</v>
      </c>
      <c r="C1236" s="1" t="s">
        <v>4403</v>
      </c>
      <c r="D1236" s="1">
        <v>17030</v>
      </c>
      <c r="E1236" s="1">
        <v>5.44</v>
      </c>
      <c r="F1236" s="1" t="s">
        <v>4404</v>
      </c>
      <c r="G1236" s="1">
        <v>153</v>
      </c>
      <c r="H1236" s="9" t="s">
        <v>38</v>
      </c>
      <c r="I1236" s="10" t="s">
        <v>35</v>
      </c>
      <c r="J1236" s="4" t="s">
        <v>5731</v>
      </c>
      <c r="K1236" s="4"/>
      <c r="L1236" s="11" t="s">
        <v>3</v>
      </c>
      <c r="M1236" s="8"/>
      <c r="N1236" s="1" t="s">
        <v>39</v>
      </c>
      <c r="O1236" s="8" t="s">
        <v>39</v>
      </c>
      <c r="P1236" s="8" t="s">
        <v>39</v>
      </c>
      <c r="Q1236" s="1">
        <v>1</v>
      </c>
      <c r="R1236" s="1" t="s">
        <v>39</v>
      </c>
      <c r="S1236" s="8" t="s">
        <v>39</v>
      </c>
      <c r="T1236" s="8" t="s">
        <v>39</v>
      </c>
      <c r="U1236" s="1">
        <v>1</v>
      </c>
      <c r="V1236" s="1">
        <v>530</v>
      </c>
      <c r="W1236" s="8">
        <v>3.0958972292120742E-2</v>
      </c>
      <c r="X1236" s="8">
        <v>7.2874067690929835E-3</v>
      </c>
      <c r="Y1236" s="1">
        <v>2</v>
      </c>
      <c r="Z1236" s="8"/>
      <c r="AA1236" s="8"/>
      <c r="AB1236" s="8">
        <v>1.2806534178327439E-2</v>
      </c>
      <c r="AC1236" s="8">
        <v>5.2036474164133907E-2</v>
      </c>
      <c r="AD1236" s="8"/>
      <c r="AE1236" s="8"/>
      <c r="AF1236" s="8">
        <v>2.5805997548430347E-2</v>
      </c>
      <c r="AG1236" s="8">
        <v>3.6111947035811137E-2</v>
      </c>
      <c r="AH1236" s="8"/>
    </row>
    <row r="1237" spans="1:34">
      <c r="A1237" s="1" t="s">
        <v>2484</v>
      </c>
      <c r="B1237" s="1" t="s">
        <v>2485</v>
      </c>
      <c r="C1237" s="1" t="s">
        <v>2486</v>
      </c>
      <c r="D1237" s="1">
        <v>49477</v>
      </c>
      <c r="E1237" s="1">
        <v>7.23</v>
      </c>
      <c r="F1237" s="1" t="s">
        <v>2487</v>
      </c>
      <c r="G1237" s="1">
        <v>452</v>
      </c>
      <c r="H1237" s="9" t="s">
        <v>97</v>
      </c>
      <c r="I1237" s="10" t="s">
        <v>35</v>
      </c>
      <c r="J1237" s="4">
        <v>0.37761945540297714</v>
      </c>
      <c r="K1237" s="4" t="s">
        <v>5731</v>
      </c>
      <c r="L1237" s="11">
        <f>S1237/W1237</f>
        <v>1.2991963238043145</v>
      </c>
      <c r="M1237" s="8" t="s">
        <v>2</v>
      </c>
      <c r="N1237" s="1" t="s">
        <v>39</v>
      </c>
      <c r="O1237" s="8" t="s">
        <v>39</v>
      </c>
      <c r="P1237" s="8" t="s">
        <v>39</v>
      </c>
      <c r="Q1237" s="1">
        <v>1</v>
      </c>
      <c r="R1237" s="1">
        <v>493</v>
      </c>
      <c r="S1237" s="8">
        <v>3.9861727880390246E-2</v>
      </c>
      <c r="T1237" s="8">
        <v>8.052506896804543E-3</v>
      </c>
      <c r="U1237" s="1">
        <v>2</v>
      </c>
      <c r="V1237" s="1">
        <v>535</v>
      </c>
      <c r="W1237" s="8">
        <v>3.0681835493243159E-2</v>
      </c>
      <c r="X1237" s="8">
        <v>1.8444678384814561E-2</v>
      </c>
      <c r="Y1237" s="1">
        <v>3</v>
      </c>
      <c r="Z1237" s="8">
        <v>1.3448804295123341E-2</v>
      </c>
      <c r="AA1237" s="8"/>
      <c r="AB1237" s="8"/>
      <c r="AC1237" s="8"/>
      <c r="AD1237" s="8">
        <v>4.5555710112672163E-2</v>
      </c>
      <c r="AE1237" s="8">
        <v>3.4167745648108337E-2</v>
      </c>
      <c r="AF1237" s="8">
        <v>1.700849838419273E-2</v>
      </c>
      <c r="AG1237" s="8">
        <v>5.1660146454007599E-2</v>
      </c>
      <c r="AH1237" s="8">
        <v>2.3376861641529155E-2</v>
      </c>
    </row>
    <row r="1238" spans="1:34">
      <c r="A1238" s="1" t="s">
        <v>4397</v>
      </c>
      <c r="B1238" s="1" t="s">
        <v>4398</v>
      </c>
      <c r="C1238" s="1" t="s">
        <v>4399</v>
      </c>
      <c r="D1238" s="1">
        <v>23449</v>
      </c>
      <c r="E1238" s="1">
        <v>11.02</v>
      </c>
      <c r="F1238" s="1" t="s">
        <v>4400</v>
      </c>
      <c r="G1238" s="1">
        <v>203</v>
      </c>
      <c r="H1238" s="9" t="s">
        <v>35</v>
      </c>
      <c r="I1238" s="10" t="s">
        <v>811</v>
      </c>
      <c r="J1238" s="4" t="s">
        <v>5731</v>
      </c>
      <c r="K1238" s="4"/>
      <c r="L1238" s="11" t="s">
        <v>3</v>
      </c>
      <c r="M1238" s="8"/>
      <c r="N1238" s="1" t="s">
        <v>39</v>
      </c>
      <c r="O1238" s="8" t="s">
        <v>39</v>
      </c>
      <c r="P1238" s="8" t="s">
        <v>39</v>
      </c>
      <c r="Q1238" s="1">
        <v>0</v>
      </c>
      <c r="R1238" s="1" t="s">
        <v>39</v>
      </c>
      <c r="S1238" s="8" t="s">
        <v>39</v>
      </c>
      <c r="T1238" s="8" t="s">
        <v>39</v>
      </c>
      <c r="U1238" s="1">
        <v>0</v>
      </c>
      <c r="V1238" s="1">
        <v>563</v>
      </c>
      <c r="W1238" s="8">
        <v>2.665734172349607E-2</v>
      </c>
      <c r="X1238" s="8">
        <v>2.9431983990516582E-3</v>
      </c>
      <c r="Y1238" s="1">
        <v>2</v>
      </c>
      <c r="Z1238" s="8"/>
      <c r="AA1238" s="8"/>
      <c r="AB1238" s="8"/>
      <c r="AC1238" s="8"/>
      <c r="AD1238" s="8"/>
      <c r="AE1238" s="8"/>
      <c r="AF1238" s="8">
        <v>2.8738497269842886E-2</v>
      </c>
      <c r="AG1238" s="8">
        <v>2.457618617714925E-2</v>
      </c>
      <c r="AH1238" s="8"/>
    </row>
    <row r="1239" spans="1:34">
      <c r="A1239" s="1" t="s">
        <v>1322</v>
      </c>
      <c r="B1239" s="1" t="s">
        <v>1323</v>
      </c>
      <c r="C1239" s="1" t="s">
        <v>1324</v>
      </c>
      <c r="D1239" s="1">
        <v>17576</v>
      </c>
      <c r="E1239" s="1">
        <v>11.84</v>
      </c>
      <c r="F1239" s="1" t="s">
        <v>1325</v>
      </c>
      <c r="G1239" s="1">
        <v>160</v>
      </c>
      <c r="H1239" s="9" t="s">
        <v>481</v>
      </c>
      <c r="I1239" s="10" t="s">
        <v>811</v>
      </c>
      <c r="J1239" s="4">
        <v>-3.0714876215060992E-2</v>
      </c>
      <c r="K1239" s="4" t="s">
        <v>5731</v>
      </c>
      <c r="L1239" s="11">
        <f>S1239/W1239</f>
        <v>0.97893510091448355</v>
      </c>
      <c r="M1239" s="8" t="s">
        <v>2</v>
      </c>
      <c r="N1239" s="1" t="s">
        <v>39</v>
      </c>
      <c r="O1239" s="8" t="s">
        <v>39</v>
      </c>
      <c r="P1239" s="8" t="s">
        <v>39</v>
      </c>
      <c r="Q1239" s="1">
        <v>0</v>
      </c>
      <c r="R1239" s="1">
        <v>635</v>
      </c>
      <c r="S1239" s="8">
        <v>2.4759489748590734E-2</v>
      </c>
      <c r="T1239" s="8">
        <v>5.8936485682998152E-4</v>
      </c>
      <c r="U1239" s="1">
        <v>2</v>
      </c>
      <c r="V1239" s="1">
        <v>581</v>
      </c>
      <c r="W1239" s="8">
        <v>2.529226883933508E-2</v>
      </c>
      <c r="X1239" s="8">
        <v>2.2291862671703019E-2</v>
      </c>
      <c r="Y1239" s="1">
        <v>2</v>
      </c>
      <c r="Z1239" s="8"/>
      <c r="AA1239" s="8"/>
      <c r="AB1239" s="8"/>
      <c r="AC1239" s="8"/>
      <c r="AD1239" s="8">
        <v>2.4342745861733215E-2</v>
      </c>
      <c r="AE1239" s="8">
        <v>2.5176233635448252E-2</v>
      </c>
      <c r="AF1239" s="8">
        <v>4.1054996099775552E-2</v>
      </c>
      <c r="AG1239" s="8">
        <v>9.5295415788946066E-3</v>
      </c>
      <c r="AH1239" s="8"/>
    </row>
    <row r="1240" spans="1:34">
      <c r="A1240" s="1" t="s">
        <v>1890</v>
      </c>
      <c r="B1240" s="1" t="s">
        <v>1891</v>
      </c>
      <c r="C1240" s="1" t="s">
        <v>1892</v>
      </c>
      <c r="D1240" s="1">
        <v>35061</v>
      </c>
      <c r="E1240" s="1">
        <v>5.6</v>
      </c>
      <c r="F1240" s="1" t="s">
        <v>1893</v>
      </c>
      <c r="G1240" s="1">
        <v>313</v>
      </c>
      <c r="H1240" s="9" t="s">
        <v>1894</v>
      </c>
      <c r="I1240" s="10" t="s">
        <v>1508</v>
      </c>
      <c r="J1240" s="4">
        <v>0.17926058843580545</v>
      </c>
      <c r="K1240" s="4" t="s">
        <v>5731</v>
      </c>
      <c r="L1240" s="11">
        <f>S1240/W1240</f>
        <v>1.1323034072338973</v>
      </c>
      <c r="M1240" s="8" t="s">
        <v>2</v>
      </c>
      <c r="N1240" s="1" t="s">
        <v>39</v>
      </c>
      <c r="O1240" s="8" t="s">
        <v>39</v>
      </c>
      <c r="P1240" s="8" t="s">
        <v>39</v>
      </c>
      <c r="Q1240" s="1">
        <v>0</v>
      </c>
      <c r="R1240" s="1">
        <v>603</v>
      </c>
      <c r="S1240" s="8">
        <v>2.7236686863815602E-2</v>
      </c>
      <c r="T1240" s="8">
        <v>7.1851179506457882E-3</v>
      </c>
      <c r="U1240" s="1">
        <v>3</v>
      </c>
      <c r="V1240" s="1">
        <v>592</v>
      </c>
      <c r="W1240" s="8">
        <v>2.4054230244128713E-2</v>
      </c>
      <c r="X1240" s="8">
        <v>2.8083709837378556E-3</v>
      </c>
      <c r="Y1240" s="1">
        <v>2</v>
      </c>
      <c r="Z1240" s="8"/>
      <c r="AA1240" s="8"/>
      <c r="AB1240" s="8"/>
      <c r="AC1240" s="8">
        <v>2.7720364741641426E-2</v>
      </c>
      <c r="AD1240" s="8">
        <v>1.9821950201697046E-2</v>
      </c>
      <c r="AE1240" s="8">
        <v>3.4167745648108337E-2</v>
      </c>
      <c r="AF1240" s="8"/>
      <c r="AG1240" s="8">
        <v>2.206841207744014E-2</v>
      </c>
      <c r="AH1240" s="8">
        <v>2.6040048410817286E-2</v>
      </c>
    </row>
    <row r="1241" spans="1:34">
      <c r="A1241" s="1" t="s">
        <v>93</v>
      </c>
      <c r="B1241" s="1" t="s">
        <v>94</v>
      </c>
      <c r="C1241" s="1" t="s">
        <v>95</v>
      </c>
      <c r="D1241" s="1">
        <v>50029</v>
      </c>
      <c r="E1241" s="1">
        <v>6.31</v>
      </c>
      <c r="F1241" s="1" t="s">
        <v>96</v>
      </c>
      <c r="G1241" s="1">
        <v>437</v>
      </c>
      <c r="H1241" s="9" t="s">
        <v>38</v>
      </c>
      <c r="I1241" s="10" t="s">
        <v>97</v>
      </c>
      <c r="J1241" s="4">
        <v>-1.382274622402031</v>
      </c>
      <c r="K1241" s="4" t="s">
        <v>5731</v>
      </c>
      <c r="L1241" s="11">
        <f>S1241/W1241</f>
        <v>0.38361349478488904</v>
      </c>
      <c r="M1241" s="8" t="s">
        <v>2</v>
      </c>
      <c r="N1241" s="1" t="s">
        <v>39</v>
      </c>
      <c r="O1241" s="8" t="s">
        <v>39</v>
      </c>
      <c r="P1241" s="8" t="s">
        <v>39</v>
      </c>
      <c r="Q1241" s="1">
        <v>1</v>
      </c>
      <c r="R1241" s="1">
        <v>896</v>
      </c>
      <c r="S1241" s="8">
        <v>9.1496912021435065E-3</v>
      </c>
      <c r="T1241" s="8">
        <v>7.0055222134763687E-3</v>
      </c>
      <c r="U1241" s="1">
        <v>2</v>
      </c>
      <c r="V1241" s="1">
        <v>595</v>
      </c>
      <c r="W1241" s="8">
        <v>2.3851327772695247E-2</v>
      </c>
      <c r="X1241" s="8">
        <v>2.1594967816803239E-2</v>
      </c>
      <c r="Y1241" s="1">
        <v>2</v>
      </c>
      <c r="Z1241" s="8"/>
      <c r="AA1241" s="8"/>
      <c r="AB1241" s="8">
        <v>3.735239135345503E-3</v>
      </c>
      <c r="AC1241" s="8">
        <v>1.4103343465045638E-2</v>
      </c>
      <c r="AD1241" s="8"/>
      <c r="AE1241" s="8">
        <v>4.1960389392413748E-3</v>
      </c>
      <c r="AF1241" s="8"/>
      <c r="AG1241" s="8">
        <v>3.9121275955462068E-2</v>
      </c>
      <c r="AH1241" s="8">
        <v>8.5813795899284222E-3</v>
      </c>
    </row>
    <row r="1242" spans="1:34">
      <c r="A1242" s="1" t="s">
        <v>4393</v>
      </c>
      <c r="B1242" s="1" t="s">
        <v>4394</v>
      </c>
      <c r="C1242" s="1" t="s">
        <v>4395</v>
      </c>
      <c r="D1242" s="1">
        <v>70133</v>
      </c>
      <c r="E1242" s="1">
        <v>5.53</v>
      </c>
      <c r="F1242" s="1" t="s">
        <v>4396</v>
      </c>
      <c r="G1242" s="1">
        <v>642</v>
      </c>
      <c r="H1242" s="9" t="s">
        <v>28</v>
      </c>
      <c r="I1242" s="10" t="s">
        <v>1508</v>
      </c>
      <c r="J1242" s="4" t="s">
        <v>5731</v>
      </c>
      <c r="K1242" s="4"/>
      <c r="L1242" s="11" t="s">
        <v>3</v>
      </c>
      <c r="M1242" s="8"/>
      <c r="N1242" s="1" t="s">
        <v>39</v>
      </c>
      <c r="O1242" s="8" t="s">
        <v>39</v>
      </c>
      <c r="P1242" s="8" t="s">
        <v>39</v>
      </c>
      <c r="Q1242" s="1">
        <v>0</v>
      </c>
      <c r="R1242" s="1" t="s">
        <v>39</v>
      </c>
      <c r="S1242" s="8" t="s">
        <v>39</v>
      </c>
      <c r="T1242" s="8" t="s">
        <v>39</v>
      </c>
      <c r="U1242" s="1">
        <v>0</v>
      </c>
      <c r="V1242" s="1">
        <v>597</v>
      </c>
      <c r="W1242" s="8">
        <v>2.3528711043436408E-2</v>
      </c>
      <c r="X1242" s="8">
        <v>1.4832675918267079E-2</v>
      </c>
      <c r="Y1242" s="1">
        <v>2</v>
      </c>
      <c r="Z1242" s="8"/>
      <c r="AA1242" s="8"/>
      <c r="AB1242" s="8"/>
      <c r="AC1242" s="8"/>
      <c r="AD1242" s="8"/>
      <c r="AE1242" s="8"/>
      <c r="AF1242" s="8">
        <v>3.401699676838546E-2</v>
      </c>
      <c r="AG1242" s="8">
        <v>1.3040425318487358E-2</v>
      </c>
      <c r="AH1242" s="8"/>
    </row>
    <row r="1243" spans="1:34">
      <c r="A1243" s="1" t="s">
        <v>3610</v>
      </c>
      <c r="B1243" s="1" t="s">
        <v>3611</v>
      </c>
      <c r="C1243" s="1" t="s">
        <v>3612</v>
      </c>
      <c r="D1243" s="1">
        <v>23451</v>
      </c>
      <c r="E1243" s="1">
        <v>11.48</v>
      </c>
      <c r="F1243" s="1" t="s">
        <v>3613</v>
      </c>
      <c r="G1243" s="1">
        <v>196</v>
      </c>
      <c r="H1243" s="9" t="s">
        <v>1894</v>
      </c>
      <c r="I1243" s="10" t="s">
        <v>1894</v>
      </c>
      <c r="J1243" s="4">
        <v>1.3048271680019849</v>
      </c>
      <c r="K1243" s="4" t="s">
        <v>5731</v>
      </c>
      <c r="L1243" s="11">
        <f>S1243/W1243</f>
        <v>2.4705412905895758</v>
      </c>
      <c r="M1243" s="8" t="s">
        <v>2</v>
      </c>
      <c r="N1243" s="1" t="s">
        <v>39</v>
      </c>
      <c r="O1243" s="8" t="s">
        <v>39</v>
      </c>
      <c r="P1243" s="8" t="s">
        <v>39</v>
      </c>
      <c r="Q1243" s="1">
        <v>1</v>
      </c>
      <c r="R1243" s="1">
        <v>388</v>
      </c>
      <c r="S1243" s="8">
        <v>5.6310764377018166E-2</v>
      </c>
      <c r="T1243" s="8">
        <v>1.4297920403644407E-2</v>
      </c>
      <c r="U1243" s="1">
        <v>2</v>
      </c>
      <c r="V1243" s="1">
        <v>607</v>
      </c>
      <c r="W1243" s="8">
        <v>2.2792885345211143E-2</v>
      </c>
      <c r="X1243" s="8">
        <v>2.5219682223180939E-3</v>
      </c>
      <c r="Y1243" s="1">
        <v>2</v>
      </c>
      <c r="Z1243" s="8">
        <v>1.097139297760062E-2</v>
      </c>
      <c r="AA1243" s="8"/>
      <c r="AB1243" s="8"/>
      <c r="AC1243" s="8">
        <v>4.620060790273571E-2</v>
      </c>
      <c r="AD1243" s="8">
        <v>6.6420920851300622E-2</v>
      </c>
      <c r="AE1243" s="8"/>
      <c r="AF1243" s="8"/>
      <c r="AG1243" s="8">
        <v>2.457618617714925E-2</v>
      </c>
      <c r="AH1243" s="8">
        <v>2.1009584513273036E-2</v>
      </c>
    </row>
    <row r="1244" spans="1:34">
      <c r="A1244" s="1" t="s">
        <v>4080</v>
      </c>
      <c r="B1244" s="1" t="s">
        <v>4081</v>
      </c>
      <c r="C1244" s="1" t="s">
        <v>4082</v>
      </c>
      <c r="D1244" s="1">
        <v>12739</v>
      </c>
      <c r="E1244" s="1">
        <v>6.89</v>
      </c>
      <c r="F1244" s="1" t="s">
        <v>4083</v>
      </c>
      <c r="G1244" s="1">
        <v>113</v>
      </c>
      <c r="H1244" s="9" t="s">
        <v>35</v>
      </c>
      <c r="I1244" s="10" t="s">
        <v>35</v>
      </c>
      <c r="J1244" s="4" t="s">
        <v>5731</v>
      </c>
      <c r="K1244" s="4"/>
      <c r="L1244" s="11" t="s">
        <v>3</v>
      </c>
      <c r="M1244" s="8"/>
      <c r="N1244" s="1" t="s">
        <v>39</v>
      </c>
      <c r="O1244" s="8" t="s">
        <v>39</v>
      </c>
      <c r="P1244" s="8" t="s">
        <v>39</v>
      </c>
      <c r="Q1244" s="1">
        <v>0</v>
      </c>
      <c r="R1244" s="1" t="s">
        <v>39</v>
      </c>
      <c r="S1244" s="8" t="s">
        <v>39</v>
      </c>
      <c r="T1244" s="8" t="s">
        <v>39</v>
      </c>
      <c r="U1244" s="1">
        <v>0</v>
      </c>
      <c r="V1244" s="1">
        <v>617</v>
      </c>
      <c r="W1244" s="8">
        <v>2.2158291402879348E-2</v>
      </c>
      <c r="X1244" s="8">
        <v>1.21853042478135E-2</v>
      </c>
      <c r="Y1244" s="1">
        <v>2</v>
      </c>
      <c r="Z1244" s="8"/>
      <c r="AA1244" s="8"/>
      <c r="AB1244" s="8"/>
      <c r="AC1244" s="8"/>
      <c r="AD1244" s="8"/>
      <c r="AE1244" s="8"/>
      <c r="AF1244" s="8"/>
      <c r="AG1244" s="8">
        <v>1.3541980138429178E-2</v>
      </c>
      <c r="AH1244" s="8">
        <v>3.077460266732952E-2</v>
      </c>
    </row>
    <row r="1245" spans="1:34">
      <c r="A1245" s="1" t="s">
        <v>2995</v>
      </c>
      <c r="B1245" s="1" t="s">
        <v>2996</v>
      </c>
      <c r="C1245" s="1" t="s">
        <v>2997</v>
      </c>
      <c r="D1245" s="1">
        <v>15117</v>
      </c>
      <c r="E1245" s="1">
        <v>6.62</v>
      </c>
      <c r="F1245" s="1" t="s">
        <v>2998</v>
      </c>
      <c r="G1245" s="1">
        <v>132</v>
      </c>
      <c r="H1245" s="9" t="s">
        <v>1508</v>
      </c>
      <c r="I1245" s="10" t="s">
        <v>1894</v>
      </c>
      <c r="J1245" s="4">
        <v>0.61856256743859339</v>
      </c>
      <c r="K1245" s="4" t="s">
        <v>5731</v>
      </c>
      <c r="L1245" s="11">
        <f>S1245/W1245</f>
        <v>1.5353446747130519</v>
      </c>
      <c r="M1245" s="8" t="s">
        <v>2</v>
      </c>
      <c r="N1245" s="1" t="s">
        <v>39</v>
      </c>
      <c r="O1245" s="8" t="s">
        <v>39</v>
      </c>
      <c r="P1245" s="8" t="s">
        <v>39</v>
      </c>
      <c r="Q1245" s="1">
        <v>0</v>
      </c>
      <c r="R1245" s="1">
        <v>544</v>
      </c>
      <c r="S1245" s="8">
        <v>3.3870071443210116E-2</v>
      </c>
      <c r="T1245" s="8">
        <v>2.3309627719915807E-2</v>
      </c>
      <c r="U1245" s="1">
        <v>2</v>
      </c>
      <c r="V1245" s="1">
        <v>621</v>
      </c>
      <c r="W1245" s="8">
        <v>2.2060239632863063E-2</v>
      </c>
      <c r="X1245" s="8">
        <v>1.0273918698773947E-2</v>
      </c>
      <c r="Y1245" s="1">
        <v>2</v>
      </c>
      <c r="Z1245" s="8"/>
      <c r="AA1245" s="8"/>
      <c r="AB1245" s="8"/>
      <c r="AC1245" s="8"/>
      <c r="AD1245" s="8">
        <v>1.7387675615523724E-2</v>
      </c>
      <c r="AE1245" s="8">
        <v>5.0352467270896505E-2</v>
      </c>
      <c r="AF1245" s="8">
        <v>2.9324997214125393E-2</v>
      </c>
      <c r="AG1245" s="8"/>
      <c r="AH1245" s="8">
        <v>1.4795482051600729E-2</v>
      </c>
    </row>
    <row r="1246" spans="1:34">
      <c r="A1246" s="1" t="s">
        <v>4389</v>
      </c>
      <c r="B1246" s="1" t="s">
        <v>4390</v>
      </c>
      <c r="C1246" s="1" t="s">
        <v>4391</v>
      </c>
      <c r="D1246" s="1">
        <v>7328</v>
      </c>
      <c r="E1246" s="1">
        <v>11</v>
      </c>
      <c r="F1246" s="1" t="s">
        <v>4392</v>
      </c>
      <c r="G1246" s="1">
        <v>63</v>
      </c>
      <c r="H1246" s="9" t="s">
        <v>64</v>
      </c>
      <c r="I1246" s="10" t="s">
        <v>35</v>
      </c>
      <c r="J1246" s="4" t="s">
        <v>5731</v>
      </c>
      <c r="K1246" s="4"/>
      <c r="L1246" s="11" t="s">
        <v>3</v>
      </c>
      <c r="M1246" s="8"/>
      <c r="N1246" s="1" t="s">
        <v>39</v>
      </c>
      <c r="O1246" s="8" t="s">
        <v>39</v>
      </c>
      <c r="P1246" s="8" t="s">
        <v>39</v>
      </c>
      <c r="Q1246" s="1">
        <v>1</v>
      </c>
      <c r="R1246" s="1" t="s">
        <v>39</v>
      </c>
      <c r="S1246" s="8" t="s">
        <v>39</v>
      </c>
      <c r="T1246" s="8" t="s">
        <v>39</v>
      </c>
      <c r="U1246" s="1">
        <v>1</v>
      </c>
      <c r="V1246" s="1">
        <v>635</v>
      </c>
      <c r="W1246" s="8">
        <v>2.1177830047548536E-2</v>
      </c>
      <c r="X1246" s="8">
        <v>9.8629619508229897E-3</v>
      </c>
      <c r="Y1246" s="1">
        <v>2</v>
      </c>
      <c r="Z1246" s="8"/>
      <c r="AA1246" s="8"/>
      <c r="AB1246" s="8">
        <v>2.1344223630545733E-2</v>
      </c>
      <c r="AC1246" s="8">
        <v>5.8358662613981954E-2</v>
      </c>
      <c r="AD1246" s="8"/>
      <c r="AE1246" s="8"/>
      <c r="AF1246" s="8">
        <v>2.8151997325560375E-2</v>
      </c>
      <c r="AG1246" s="8"/>
      <c r="AH1246" s="8">
        <v>1.4203662769536699E-2</v>
      </c>
    </row>
    <row r="1247" spans="1:34">
      <c r="A1247" s="1" t="s">
        <v>904</v>
      </c>
      <c r="B1247" s="1" t="s">
        <v>905</v>
      </c>
      <c r="C1247" s="1" t="s">
        <v>906</v>
      </c>
      <c r="D1247" s="1">
        <v>13284</v>
      </c>
      <c r="E1247" s="1">
        <v>11.47</v>
      </c>
      <c r="F1247" s="1" t="s">
        <v>907</v>
      </c>
      <c r="G1247" s="1">
        <v>117</v>
      </c>
      <c r="H1247" s="9" t="s">
        <v>481</v>
      </c>
      <c r="I1247" s="10" t="s">
        <v>97</v>
      </c>
      <c r="J1247" s="4">
        <v>-0.22227105765881269</v>
      </c>
      <c r="K1247" s="4" t="s">
        <v>5731</v>
      </c>
      <c r="L1247" s="11">
        <f>S1247/W1247</f>
        <v>0.85721496551091847</v>
      </c>
      <c r="M1247" s="8" t="s">
        <v>2</v>
      </c>
      <c r="N1247" s="1" t="s">
        <v>39</v>
      </c>
      <c r="O1247" s="8" t="s">
        <v>39</v>
      </c>
      <c r="P1247" s="8" t="s">
        <v>39</v>
      </c>
      <c r="Q1247" s="1">
        <v>1</v>
      </c>
      <c r="R1247" s="1">
        <v>709</v>
      </c>
      <c r="S1247" s="8">
        <v>1.7877495601309169E-2</v>
      </c>
      <c r="T1247" s="8">
        <v>3.2416718007596415E-3</v>
      </c>
      <c r="U1247" s="1">
        <v>2</v>
      </c>
      <c r="V1247" s="1">
        <v>642</v>
      </c>
      <c r="W1247" s="8">
        <v>2.0855323717608919E-2</v>
      </c>
      <c r="X1247" s="8">
        <v>1.8613416531928651E-2</v>
      </c>
      <c r="Y1247" s="1">
        <v>2</v>
      </c>
      <c r="Z1247" s="8">
        <v>3.4683758445318083E-2</v>
      </c>
      <c r="AA1247" s="8"/>
      <c r="AB1247" s="8"/>
      <c r="AC1247" s="8"/>
      <c r="AD1247" s="8">
        <v>2.016970371400752E-2</v>
      </c>
      <c r="AE1247" s="8">
        <v>1.5585287488610822E-2</v>
      </c>
      <c r="AF1247" s="8">
        <v>3.401699676838546E-2</v>
      </c>
      <c r="AG1247" s="8"/>
      <c r="AH1247" s="8">
        <v>7.6936506668323799E-3</v>
      </c>
    </row>
    <row r="1248" spans="1:34">
      <c r="A1248" s="1" t="s">
        <v>4385</v>
      </c>
      <c r="B1248" s="1" t="s">
        <v>4386</v>
      </c>
      <c r="C1248" s="1" t="s">
        <v>4387</v>
      </c>
      <c r="D1248" s="1">
        <v>9325</v>
      </c>
      <c r="E1248" s="1">
        <v>8.0399999999999991</v>
      </c>
      <c r="F1248" s="1" t="s">
        <v>4388</v>
      </c>
      <c r="G1248" s="1">
        <v>84</v>
      </c>
      <c r="H1248" s="9" t="s">
        <v>38</v>
      </c>
      <c r="I1248" s="10" t="s">
        <v>35</v>
      </c>
      <c r="J1248" s="4" t="s">
        <v>5731</v>
      </c>
      <c r="K1248" s="4"/>
      <c r="L1248" s="11" t="s">
        <v>3</v>
      </c>
      <c r="M1248" s="8"/>
      <c r="N1248" s="1" t="s">
        <v>39</v>
      </c>
      <c r="O1248" s="8" t="s">
        <v>39</v>
      </c>
      <c r="P1248" s="8" t="s">
        <v>39</v>
      </c>
      <c r="Q1248" s="1">
        <v>0</v>
      </c>
      <c r="R1248" s="1" t="s">
        <v>39</v>
      </c>
      <c r="S1248" s="8" t="s">
        <v>39</v>
      </c>
      <c r="T1248" s="8" t="s">
        <v>39</v>
      </c>
      <c r="U1248" s="1">
        <v>1</v>
      </c>
      <c r="V1248" s="1">
        <v>655</v>
      </c>
      <c r="W1248" s="8">
        <v>2.012901313815009E-2</v>
      </c>
      <c r="X1248" s="8">
        <v>2.2224151176512539E-3</v>
      </c>
      <c r="Y1248" s="1">
        <v>2</v>
      </c>
      <c r="Z1248" s="8"/>
      <c r="AA1248" s="8"/>
      <c r="AB1248" s="8"/>
      <c r="AC1248" s="8">
        <v>7.7325227963526103E-2</v>
      </c>
      <c r="AD1248" s="8"/>
      <c r="AE1248" s="8"/>
      <c r="AF1248" s="8">
        <v>2.170049793845279E-2</v>
      </c>
      <c r="AG1248" s="8">
        <v>1.8557528337847389E-2</v>
      </c>
      <c r="AH1248" s="8"/>
    </row>
    <row r="1249" spans="1:34">
      <c r="A1249" s="1" t="s">
        <v>4076</v>
      </c>
      <c r="B1249" s="1" t="s">
        <v>4077</v>
      </c>
      <c r="C1249" s="1" t="s">
        <v>4078</v>
      </c>
      <c r="D1249" s="1">
        <v>12730</v>
      </c>
      <c r="E1249" s="1">
        <v>9.64</v>
      </c>
      <c r="F1249" s="1" t="s">
        <v>4079</v>
      </c>
      <c r="G1249" s="1">
        <v>118</v>
      </c>
      <c r="H1249" s="9" t="s">
        <v>28</v>
      </c>
      <c r="I1249" s="10" t="s">
        <v>29</v>
      </c>
      <c r="J1249" s="4" t="s">
        <v>5731</v>
      </c>
      <c r="K1249" s="4"/>
      <c r="L1249" s="11" t="s">
        <v>3</v>
      </c>
      <c r="M1249" s="8"/>
      <c r="N1249" s="1" t="s">
        <v>39</v>
      </c>
      <c r="O1249" s="8" t="s">
        <v>39</v>
      </c>
      <c r="P1249" s="8" t="s">
        <v>39</v>
      </c>
      <c r="Q1249" s="1">
        <v>1</v>
      </c>
      <c r="R1249" s="1" t="s">
        <v>39</v>
      </c>
      <c r="S1249" s="8" t="s">
        <v>39</v>
      </c>
      <c r="T1249" s="8" t="s">
        <v>39</v>
      </c>
      <c r="U1249" s="1">
        <v>1</v>
      </c>
      <c r="V1249" s="1">
        <v>673</v>
      </c>
      <c r="W1249" s="8">
        <v>1.9292202162157747E-2</v>
      </c>
      <c r="X1249" s="8">
        <v>1.598434940098745E-2</v>
      </c>
      <c r="Y1249" s="1">
        <v>2</v>
      </c>
      <c r="Z1249" s="8"/>
      <c r="AA1249" s="8">
        <v>2.1068555698698904E-2</v>
      </c>
      <c r="AB1249" s="8"/>
      <c r="AC1249" s="8">
        <v>1.3130699088145941E-2</v>
      </c>
      <c r="AD1249" s="8"/>
      <c r="AE1249" s="8"/>
      <c r="AF1249" s="8"/>
      <c r="AG1249" s="8">
        <v>3.05948440164511E-2</v>
      </c>
      <c r="AH1249" s="8">
        <v>7.9895603078643934E-3</v>
      </c>
    </row>
    <row r="1250" spans="1:34">
      <c r="A1250" s="1" t="s">
        <v>2735</v>
      </c>
      <c r="B1250" s="1" t="s">
        <v>2736</v>
      </c>
      <c r="C1250" s="1" t="s">
        <v>2737</v>
      </c>
      <c r="D1250" s="1">
        <v>25046</v>
      </c>
      <c r="E1250" s="1">
        <v>7.02</v>
      </c>
      <c r="F1250" s="1" t="s">
        <v>2738</v>
      </c>
      <c r="G1250" s="1">
        <v>223</v>
      </c>
      <c r="H1250" s="9" t="s">
        <v>64</v>
      </c>
      <c r="I1250" s="10" t="s">
        <v>811</v>
      </c>
      <c r="J1250" s="4">
        <v>0.46220700921827002</v>
      </c>
      <c r="K1250" s="4" t="s">
        <v>5731</v>
      </c>
      <c r="L1250" s="11">
        <f>S1250/W1250</f>
        <v>1.3776477079177074</v>
      </c>
      <c r="M1250" s="8" t="s">
        <v>2</v>
      </c>
      <c r="N1250" s="1" t="s">
        <v>39</v>
      </c>
      <c r="O1250" s="8" t="s">
        <v>39</v>
      </c>
      <c r="P1250" s="8" t="s">
        <v>39</v>
      </c>
      <c r="Q1250" s="1">
        <v>1</v>
      </c>
      <c r="R1250" s="1">
        <v>628</v>
      </c>
      <c r="S1250" s="8">
        <v>2.5088974236169227E-2</v>
      </c>
      <c r="T1250" s="8">
        <v>3.5143149551167918E-3</v>
      </c>
      <c r="U1250" s="1">
        <v>2</v>
      </c>
      <c r="V1250" s="1">
        <v>685</v>
      </c>
      <c r="W1250" s="8">
        <v>1.8211458627613013E-2</v>
      </c>
      <c r="X1250" s="8">
        <v>7.5959786704565555E-3</v>
      </c>
      <c r="Y1250" s="1">
        <v>3</v>
      </c>
      <c r="Z1250" s="8">
        <v>4.6009067325421954E-3</v>
      </c>
      <c r="AA1250" s="8"/>
      <c r="AB1250" s="8"/>
      <c r="AC1250" s="8"/>
      <c r="AD1250" s="8">
        <v>2.2603978300180846E-2</v>
      </c>
      <c r="AE1250" s="8">
        <v>2.7573970172157607E-2</v>
      </c>
      <c r="AF1250" s="8">
        <v>2.6978997436995365E-2</v>
      </c>
      <c r="AG1250" s="8">
        <v>1.4043534958370999E-2</v>
      </c>
      <c r="AH1250" s="8">
        <v>1.3611843487472672E-2</v>
      </c>
    </row>
    <row r="1251" spans="1:34">
      <c r="A1251" s="1" t="s">
        <v>338</v>
      </c>
      <c r="B1251" s="1" t="s">
        <v>339</v>
      </c>
      <c r="C1251" s="1" t="s">
        <v>340</v>
      </c>
      <c r="D1251" s="1">
        <v>51285</v>
      </c>
      <c r="E1251" s="1">
        <v>7.92</v>
      </c>
      <c r="F1251" s="1" t="s">
        <v>341</v>
      </c>
      <c r="G1251" s="1">
        <v>460</v>
      </c>
      <c r="H1251" s="9" t="s">
        <v>38</v>
      </c>
      <c r="I1251" s="10" t="s">
        <v>29</v>
      </c>
      <c r="J1251" s="4">
        <v>-0.74914056754187552</v>
      </c>
      <c r="K1251" s="4" t="s">
        <v>5731</v>
      </c>
      <c r="L1251" s="11">
        <f>S1251/W1251</f>
        <v>0.59495787620623308</v>
      </c>
      <c r="M1251" s="8" t="s">
        <v>2</v>
      </c>
      <c r="N1251" s="1" t="s">
        <v>39</v>
      </c>
      <c r="O1251" s="8" t="s">
        <v>39</v>
      </c>
      <c r="P1251" s="8" t="s">
        <v>39</v>
      </c>
      <c r="Q1251" s="1">
        <v>1</v>
      </c>
      <c r="R1251" s="1">
        <v>851</v>
      </c>
      <c r="S1251" s="8">
        <v>1.0829232702474711E-2</v>
      </c>
      <c r="T1251" s="8">
        <v>7.7352401494708333E-3</v>
      </c>
      <c r="U1251" s="1">
        <v>3</v>
      </c>
      <c r="V1251" s="1">
        <v>686</v>
      </c>
      <c r="W1251" s="8">
        <v>1.8201679708028478E-2</v>
      </c>
      <c r="X1251" s="8">
        <v>2.1674235276369146E-2</v>
      </c>
      <c r="Y1251" s="1">
        <v>3</v>
      </c>
      <c r="Z1251" s="8"/>
      <c r="AA1251" s="8"/>
      <c r="AB1251" s="8">
        <v>3.735239135345503E-3</v>
      </c>
      <c r="AC1251" s="8">
        <v>1.3617021276595791E-2</v>
      </c>
      <c r="AD1251" s="8">
        <v>2.0865210738628469E-3</v>
      </c>
      <c r="AE1251" s="8">
        <v>1.6784155756965499E-2</v>
      </c>
      <c r="AF1251" s="8">
        <v>7.6244992756726027E-3</v>
      </c>
      <c r="AG1251" s="8">
        <v>4.3133714514996639E-2</v>
      </c>
      <c r="AH1251" s="8">
        <v>3.84682533341619E-3</v>
      </c>
    </row>
    <row r="1252" spans="1:34">
      <c r="A1252" s="1" t="s">
        <v>4381</v>
      </c>
      <c r="B1252" s="1" t="s">
        <v>4382</v>
      </c>
      <c r="C1252" s="1" t="s">
        <v>4383</v>
      </c>
      <c r="D1252" s="1">
        <v>37063</v>
      </c>
      <c r="E1252" s="1">
        <v>8.4600000000000009</v>
      </c>
      <c r="F1252" s="1" t="s">
        <v>4384</v>
      </c>
      <c r="G1252" s="1">
        <v>357</v>
      </c>
      <c r="H1252" s="9" t="s">
        <v>35</v>
      </c>
      <c r="I1252" s="10" t="s">
        <v>1508</v>
      </c>
      <c r="J1252" s="4" t="s">
        <v>5731</v>
      </c>
      <c r="K1252" s="4"/>
      <c r="L1252" s="11" t="s">
        <v>3</v>
      </c>
      <c r="M1252" s="8"/>
      <c r="N1252" s="1" t="s">
        <v>39</v>
      </c>
      <c r="O1252" s="8" t="s">
        <v>39</v>
      </c>
      <c r="P1252" s="8" t="s">
        <v>39</v>
      </c>
      <c r="Q1252" s="1">
        <v>1</v>
      </c>
      <c r="R1252" s="1" t="s">
        <v>39</v>
      </c>
      <c r="S1252" s="8" t="s">
        <v>39</v>
      </c>
      <c r="T1252" s="8" t="s">
        <v>39</v>
      </c>
      <c r="U1252" s="1">
        <v>1</v>
      </c>
      <c r="V1252" s="1">
        <v>697</v>
      </c>
      <c r="W1252" s="8">
        <v>1.7581892523422477E-2</v>
      </c>
      <c r="X1252" s="8">
        <v>1.2728647458861743E-2</v>
      </c>
      <c r="Y1252" s="1">
        <v>2</v>
      </c>
      <c r="Z1252" s="8"/>
      <c r="AA1252" s="8"/>
      <c r="AB1252" s="8">
        <v>1.1917191527054701E-2</v>
      </c>
      <c r="AC1252" s="8"/>
      <c r="AD1252" s="8">
        <v>6.6073167338990164E-3</v>
      </c>
      <c r="AE1252" s="8"/>
      <c r="AF1252" s="8"/>
      <c r="AG1252" s="8">
        <v>2.6582405456916532E-2</v>
      </c>
      <c r="AH1252" s="8">
        <v>8.5813795899284222E-3</v>
      </c>
    </row>
    <row r="1253" spans="1:34">
      <c r="A1253" s="1" t="s">
        <v>3103</v>
      </c>
      <c r="B1253" s="1" t="s">
        <v>3104</v>
      </c>
      <c r="C1253" s="1" t="s">
        <v>3105</v>
      </c>
      <c r="D1253" s="1">
        <v>21854</v>
      </c>
      <c r="E1253" s="1">
        <v>5.16</v>
      </c>
      <c r="F1253" s="1" t="s">
        <v>3106</v>
      </c>
      <c r="G1253" s="1">
        <v>191</v>
      </c>
      <c r="H1253" s="9" t="s">
        <v>806</v>
      </c>
      <c r="I1253" s="10" t="s">
        <v>1894</v>
      </c>
      <c r="J1253" s="4">
        <v>0.68203994064975215</v>
      </c>
      <c r="K1253" s="4" t="s">
        <v>5731</v>
      </c>
      <c r="L1253" s="11">
        <f>S1253/W1253</f>
        <v>1.604406749687916</v>
      </c>
      <c r="M1253" s="8" t="s">
        <v>2</v>
      </c>
      <c r="N1253" s="1" t="s">
        <v>39</v>
      </c>
      <c r="O1253" s="8" t="s">
        <v>39</v>
      </c>
      <c r="P1253" s="8" t="s">
        <v>39</v>
      </c>
      <c r="Q1253" s="1">
        <v>1</v>
      </c>
      <c r="R1253" s="1">
        <v>591</v>
      </c>
      <c r="S1253" s="8">
        <v>2.8107368515715853E-2</v>
      </c>
      <c r="T1253" s="8">
        <v>3.2112575846734996E-3</v>
      </c>
      <c r="U1253" s="1">
        <v>3</v>
      </c>
      <c r="V1253" s="1">
        <v>698</v>
      </c>
      <c r="W1253" s="8">
        <v>1.7518854568009768E-2</v>
      </c>
      <c r="X1253" s="8">
        <v>2.5959920653465178E-3</v>
      </c>
      <c r="Y1253" s="1">
        <v>2</v>
      </c>
      <c r="Z1253" s="8"/>
      <c r="AA1253" s="8"/>
      <c r="AB1253" s="8">
        <v>9.4270321034910318E-3</v>
      </c>
      <c r="AC1253" s="8">
        <v>2.5775075987842032E-2</v>
      </c>
      <c r="AD1253" s="8">
        <v>2.6777020447906537E-2</v>
      </c>
      <c r="AE1253" s="8">
        <v>3.1770009111398989E-2</v>
      </c>
      <c r="AF1253" s="8">
        <v>1.9354498161322762E-2</v>
      </c>
      <c r="AG1253" s="8"/>
      <c r="AH1253" s="8">
        <v>1.5683210974696774E-2</v>
      </c>
    </row>
    <row r="1254" spans="1:34">
      <c r="A1254" s="1" t="s">
        <v>4377</v>
      </c>
      <c r="B1254" s="1" t="s">
        <v>4378</v>
      </c>
      <c r="C1254" s="1" t="s">
        <v>4379</v>
      </c>
      <c r="D1254" s="1">
        <v>127727</v>
      </c>
      <c r="E1254" s="1">
        <v>6.65</v>
      </c>
      <c r="F1254" s="1" t="s">
        <v>4380</v>
      </c>
      <c r="G1254" s="1">
        <v>1116</v>
      </c>
      <c r="H1254" s="9" t="s">
        <v>28</v>
      </c>
      <c r="I1254" s="10" t="s">
        <v>29</v>
      </c>
      <c r="J1254" s="4" t="s">
        <v>5731</v>
      </c>
      <c r="K1254" s="4"/>
      <c r="L1254" s="11" t="s">
        <v>3</v>
      </c>
      <c r="M1254" s="8"/>
      <c r="N1254" s="1" t="s">
        <v>39</v>
      </c>
      <c r="O1254" s="8" t="s">
        <v>39</v>
      </c>
      <c r="P1254" s="8" t="s">
        <v>39</v>
      </c>
      <c r="Q1254" s="1">
        <v>1</v>
      </c>
      <c r="R1254" s="1" t="s">
        <v>39</v>
      </c>
      <c r="S1254" s="8" t="s">
        <v>39</v>
      </c>
      <c r="T1254" s="8" t="s">
        <v>39</v>
      </c>
      <c r="U1254" s="1">
        <v>1</v>
      </c>
      <c r="V1254" s="1">
        <v>704</v>
      </c>
      <c r="W1254" s="8">
        <v>1.7281458541078237E-2</v>
      </c>
      <c r="X1254" s="8">
        <v>3.8602395585497453E-4</v>
      </c>
      <c r="Y1254" s="1">
        <v>2</v>
      </c>
      <c r="Z1254" s="8"/>
      <c r="AA1254" s="8"/>
      <c r="AB1254" s="8">
        <v>6.9368726799273629E-3</v>
      </c>
      <c r="AC1254" s="8"/>
      <c r="AD1254" s="8"/>
      <c r="AE1254" s="8">
        <v>1.3187550951901465E-2</v>
      </c>
      <c r="AF1254" s="8">
        <v>1.700849838419273E-2</v>
      </c>
      <c r="AG1254" s="8">
        <v>1.7554418697963748E-2</v>
      </c>
      <c r="AH1254" s="8"/>
    </row>
    <row r="1255" spans="1:34">
      <c r="A1255" s="1" t="s">
        <v>2105</v>
      </c>
      <c r="B1255" s="1" t="s">
        <v>2106</v>
      </c>
      <c r="C1255" s="1" t="s">
        <v>2107</v>
      </c>
      <c r="D1255" s="1">
        <v>8177</v>
      </c>
      <c r="E1255" s="1">
        <v>9.58</v>
      </c>
      <c r="F1255" s="1" t="s">
        <v>2108</v>
      </c>
      <c r="G1255" s="1">
        <v>79</v>
      </c>
      <c r="H1255" s="9" t="s">
        <v>29</v>
      </c>
      <c r="I1255" s="10" t="s">
        <v>1894</v>
      </c>
      <c r="J1255" s="4">
        <v>0.24823003845279989</v>
      </c>
      <c r="K1255" s="4" t="s">
        <v>5731</v>
      </c>
      <c r="L1255" s="11">
        <f>S1255/W1255</f>
        <v>1.187749038159194</v>
      </c>
      <c r="M1255" s="8" t="s">
        <v>2</v>
      </c>
      <c r="N1255" s="1" t="s">
        <v>39</v>
      </c>
      <c r="O1255" s="8" t="s">
        <v>39</v>
      </c>
      <c r="P1255" s="8" t="s">
        <v>39</v>
      </c>
      <c r="Q1255" s="1">
        <v>1</v>
      </c>
      <c r="R1255" s="1">
        <v>679</v>
      </c>
      <c r="S1255" s="8">
        <v>2.0364534399487995E-2</v>
      </c>
      <c r="T1255" s="8">
        <v>7.6524981998582131E-3</v>
      </c>
      <c r="U1255" s="1">
        <v>2</v>
      </c>
      <c r="V1255" s="1">
        <v>707</v>
      </c>
      <c r="W1255" s="8">
        <v>1.7145485910937473E-2</v>
      </c>
      <c r="X1255" s="8">
        <v>6.252763322594143E-3</v>
      </c>
      <c r="Y1255" s="1">
        <v>2</v>
      </c>
      <c r="Z1255" s="8"/>
      <c r="AA1255" s="8">
        <v>1.4851604836787753E-2</v>
      </c>
      <c r="AB1255" s="8"/>
      <c r="AC1255" s="8"/>
      <c r="AD1255" s="8">
        <v>1.4953401029350402E-2</v>
      </c>
      <c r="AE1255" s="8">
        <v>2.5775667769625588E-2</v>
      </c>
      <c r="AF1255" s="8"/>
      <c r="AG1255" s="8">
        <v>2.156685725749832E-2</v>
      </c>
      <c r="AH1255" s="8">
        <v>1.2724114564376627E-2</v>
      </c>
    </row>
    <row r="1256" spans="1:34">
      <c r="A1256" s="1" t="s">
        <v>298</v>
      </c>
      <c r="B1256" s="1" t="s">
        <v>299</v>
      </c>
      <c r="C1256" s="1" t="s">
        <v>300</v>
      </c>
      <c r="D1256" s="1">
        <v>41307</v>
      </c>
      <c r="E1256" s="1">
        <v>8.06</v>
      </c>
      <c r="F1256" s="1" t="s">
        <v>301</v>
      </c>
      <c r="G1256" s="1">
        <v>382</v>
      </c>
      <c r="H1256" s="9" t="s">
        <v>38</v>
      </c>
      <c r="I1256" s="10" t="s">
        <v>64</v>
      </c>
      <c r="J1256" s="4">
        <v>-0.79731040282122512</v>
      </c>
      <c r="K1256" s="4" t="s">
        <v>5731</v>
      </c>
      <c r="L1256" s="11">
        <f>S1256/W1256</f>
        <v>0.57542092774649201</v>
      </c>
      <c r="M1256" s="8" t="s">
        <v>2</v>
      </c>
      <c r="N1256" s="1" t="s">
        <v>39</v>
      </c>
      <c r="O1256" s="8" t="s">
        <v>39</v>
      </c>
      <c r="P1256" s="8" t="s">
        <v>39</v>
      </c>
      <c r="Q1256" s="1">
        <v>1</v>
      </c>
      <c r="R1256" s="1">
        <v>883</v>
      </c>
      <c r="S1256" s="8">
        <v>9.5821889633296419E-3</v>
      </c>
      <c r="T1256" s="8">
        <v>3.40724048939226E-3</v>
      </c>
      <c r="U1256" s="1">
        <v>3</v>
      </c>
      <c r="V1256" s="1">
        <v>714</v>
      </c>
      <c r="W1256" s="8">
        <v>1.6652486034625387E-2</v>
      </c>
      <c r="X1256" s="8">
        <v>1.9848310334757155E-3</v>
      </c>
      <c r="Y1256" s="1">
        <v>2</v>
      </c>
      <c r="Z1256" s="8">
        <v>6.0165703425551784E-3</v>
      </c>
      <c r="AA1256" s="8"/>
      <c r="AB1256" s="8"/>
      <c r="AC1256" s="8">
        <v>1.2644376899696091E-2</v>
      </c>
      <c r="AD1256" s="8">
        <v>5.9118097092780673E-3</v>
      </c>
      <c r="AE1256" s="8">
        <v>1.0190380281014768E-2</v>
      </c>
      <c r="AF1256" s="8">
        <v>1.5248998551345205E-2</v>
      </c>
      <c r="AG1256" s="8">
        <v>1.8055973517905569E-2</v>
      </c>
      <c r="AH1256" s="8"/>
    </row>
    <row r="1257" spans="1:34">
      <c r="A1257" s="1" t="s">
        <v>3466</v>
      </c>
      <c r="B1257" s="1" t="s">
        <v>3467</v>
      </c>
      <c r="C1257" s="1" t="s">
        <v>3468</v>
      </c>
      <c r="D1257" s="1">
        <v>9578</v>
      </c>
      <c r="E1257" s="1">
        <v>5.86</v>
      </c>
      <c r="F1257" s="1" t="s">
        <v>3469</v>
      </c>
      <c r="G1257" s="1">
        <v>84</v>
      </c>
      <c r="H1257" s="9" t="s">
        <v>1894</v>
      </c>
      <c r="I1257" s="10" t="s">
        <v>1508</v>
      </c>
      <c r="J1257" s="4">
        <v>1.0559868275232407</v>
      </c>
      <c r="K1257" s="4" t="s">
        <v>5731</v>
      </c>
      <c r="L1257" s="11">
        <f>S1257/W1257</f>
        <v>2.0791398867496635</v>
      </c>
      <c r="M1257" s="8" t="s">
        <v>2</v>
      </c>
      <c r="N1257" s="1" t="s">
        <v>39</v>
      </c>
      <c r="O1257" s="8" t="s">
        <v>39</v>
      </c>
      <c r="P1257" s="8" t="s">
        <v>39</v>
      </c>
      <c r="Q1257" s="1">
        <v>1</v>
      </c>
      <c r="R1257" s="1">
        <v>536</v>
      </c>
      <c r="S1257" s="8">
        <v>3.4529467161722879E-2</v>
      </c>
      <c r="T1257" s="8">
        <v>2.4072557116430224E-2</v>
      </c>
      <c r="U1257" s="1">
        <v>2</v>
      </c>
      <c r="V1257" s="1">
        <v>717</v>
      </c>
      <c r="W1257" s="8">
        <v>1.6607572863076125E-2</v>
      </c>
      <c r="X1257" s="8">
        <v>5.3789256389993063E-3</v>
      </c>
      <c r="Y1257" s="1">
        <v>3</v>
      </c>
      <c r="Z1257" s="8"/>
      <c r="AA1257" s="8">
        <v>1.2433901723822303E-2</v>
      </c>
      <c r="AB1257" s="8"/>
      <c r="AC1257" s="8">
        <v>1.7507598784194587E-2</v>
      </c>
      <c r="AD1257" s="8"/>
      <c r="AE1257" s="8">
        <v>5.1551335539251175E-2</v>
      </c>
      <c r="AF1257" s="8">
        <v>2.1113997994170283E-2</v>
      </c>
      <c r="AG1257" s="8">
        <v>1.8055973517905569E-2</v>
      </c>
      <c r="AH1257" s="8">
        <v>1.0652747077152526E-2</v>
      </c>
    </row>
    <row r="1258" spans="1:34">
      <c r="A1258" s="1" t="s">
        <v>4373</v>
      </c>
      <c r="B1258" s="1" t="s">
        <v>4374</v>
      </c>
      <c r="C1258" s="1" t="s">
        <v>4375</v>
      </c>
      <c r="D1258" s="1">
        <v>11473</v>
      </c>
      <c r="E1258" s="1">
        <v>8.68</v>
      </c>
      <c r="F1258" s="1" t="s">
        <v>4376</v>
      </c>
      <c r="G1258" s="1">
        <v>103</v>
      </c>
      <c r="H1258" s="9" t="s">
        <v>64</v>
      </c>
      <c r="I1258" s="10" t="s">
        <v>1508</v>
      </c>
      <c r="J1258" s="4" t="s">
        <v>5731</v>
      </c>
      <c r="K1258" s="4"/>
      <c r="L1258" s="11" t="s">
        <v>3</v>
      </c>
      <c r="M1258" s="8"/>
      <c r="N1258" s="1" t="s">
        <v>39</v>
      </c>
      <c r="O1258" s="8" t="s">
        <v>39</v>
      </c>
      <c r="P1258" s="8" t="s">
        <v>39</v>
      </c>
      <c r="Q1258" s="1">
        <v>1</v>
      </c>
      <c r="R1258" s="1" t="s">
        <v>39</v>
      </c>
      <c r="S1258" s="8" t="s">
        <v>39</v>
      </c>
      <c r="T1258" s="8" t="s">
        <v>39</v>
      </c>
      <c r="U1258" s="1">
        <v>0</v>
      </c>
      <c r="V1258" s="1">
        <v>723</v>
      </c>
      <c r="W1258" s="8">
        <v>1.6320821463364936E-2</v>
      </c>
      <c r="X1258" s="8">
        <v>1.8019582035010142E-3</v>
      </c>
      <c r="Y1258" s="1">
        <v>2</v>
      </c>
      <c r="Z1258" s="8"/>
      <c r="AA1258" s="8">
        <v>1.036158476985192E-2</v>
      </c>
      <c r="AB1258" s="8"/>
      <c r="AC1258" s="8"/>
      <c r="AD1258" s="8"/>
      <c r="AE1258" s="8"/>
      <c r="AF1258" s="8">
        <v>1.7594998328475234E-2</v>
      </c>
      <c r="AG1258" s="8">
        <v>1.5046644598254642E-2</v>
      </c>
      <c r="AH1258" s="8"/>
    </row>
    <row r="1259" spans="1:34">
      <c r="A1259" s="1" t="s">
        <v>4369</v>
      </c>
      <c r="B1259" s="1" t="s">
        <v>4370</v>
      </c>
      <c r="C1259" s="1" t="s">
        <v>4371</v>
      </c>
      <c r="D1259" s="1">
        <v>15252</v>
      </c>
      <c r="E1259" s="1">
        <v>9.82</v>
      </c>
      <c r="F1259" s="1" t="s">
        <v>4372</v>
      </c>
      <c r="G1259" s="1">
        <v>135</v>
      </c>
      <c r="H1259" s="9" t="s">
        <v>28</v>
      </c>
      <c r="I1259" s="10" t="s">
        <v>1508</v>
      </c>
      <c r="J1259" s="4" t="s">
        <v>5731</v>
      </c>
      <c r="K1259" s="4"/>
      <c r="L1259" s="11" t="s">
        <v>3</v>
      </c>
      <c r="M1259" s="8"/>
      <c r="N1259" s="1" t="s">
        <v>39</v>
      </c>
      <c r="O1259" s="8" t="s">
        <v>39</v>
      </c>
      <c r="P1259" s="8" t="s">
        <v>39</v>
      </c>
      <c r="Q1259" s="1">
        <v>1</v>
      </c>
      <c r="R1259" s="1" t="s">
        <v>39</v>
      </c>
      <c r="S1259" s="8" t="s">
        <v>39</v>
      </c>
      <c r="T1259" s="8" t="s">
        <v>39</v>
      </c>
      <c r="U1259" s="1">
        <v>1</v>
      </c>
      <c r="V1259" s="1">
        <v>734</v>
      </c>
      <c r="W1259" s="8">
        <v>1.5793876549897695E-2</v>
      </c>
      <c r="X1259" s="8">
        <v>1.3129367012454263E-2</v>
      </c>
      <c r="Y1259" s="1">
        <v>2</v>
      </c>
      <c r="Z1259" s="8"/>
      <c r="AA1259" s="8">
        <v>7.5984954978914089E-3</v>
      </c>
      <c r="AB1259" s="8"/>
      <c r="AC1259" s="8">
        <v>2.4316109422492484E-2</v>
      </c>
      <c r="AD1259" s="8"/>
      <c r="AE1259" s="8"/>
      <c r="AF1259" s="8"/>
      <c r="AG1259" s="8">
        <v>2.5077740997091067E-2</v>
      </c>
      <c r="AH1259" s="8">
        <v>6.5100121027043215E-3</v>
      </c>
    </row>
    <row r="1260" spans="1:34">
      <c r="A1260" s="1" t="s">
        <v>1737</v>
      </c>
      <c r="B1260" s="1" t="s">
        <v>1738</v>
      </c>
      <c r="C1260" s="1" t="s">
        <v>1739</v>
      </c>
      <c r="D1260" s="1">
        <v>10554</v>
      </c>
      <c r="E1260" s="1">
        <v>10.33</v>
      </c>
      <c r="F1260" s="1" t="s">
        <v>1740</v>
      </c>
      <c r="G1260" s="1">
        <v>87</v>
      </c>
      <c r="H1260" s="9" t="s">
        <v>29</v>
      </c>
      <c r="I1260" s="10" t="s">
        <v>811</v>
      </c>
      <c r="J1260" s="4">
        <v>0.10220180249891454</v>
      </c>
      <c r="K1260" s="4" t="s">
        <v>5731</v>
      </c>
      <c r="L1260" s="11">
        <f>S1260/W1260</f>
        <v>1.0734104232902253</v>
      </c>
      <c r="M1260" s="8" t="s">
        <v>2</v>
      </c>
      <c r="N1260" s="1" t="s">
        <v>39</v>
      </c>
      <c r="O1260" s="8" t="s">
        <v>39</v>
      </c>
      <c r="P1260" s="8" t="s">
        <v>39</v>
      </c>
      <c r="Q1260" s="1">
        <v>0</v>
      </c>
      <c r="R1260" s="1">
        <v>746</v>
      </c>
      <c r="S1260" s="8">
        <v>1.5628596167048928E-2</v>
      </c>
      <c r="T1260" s="8">
        <v>5.8728474557051373E-3</v>
      </c>
      <c r="U1260" s="1">
        <v>2</v>
      </c>
      <c r="V1260" s="1">
        <v>753</v>
      </c>
      <c r="W1260" s="8">
        <v>1.4559758157689623E-2</v>
      </c>
      <c r="X1260" s="8">
        <v>6.7807863411908096E-3</v>
      </c>
      <c r="Y1260" s="1">
        <v>2</v>
      </c>
      <c r="Z1260" s="8"/>
      <c r="AA1260" s="8"/>
      <c r="AB1260" s="8"/>
      <c r="AC1260" s="8"/>
      <c r="AD1260" s="8">
        <v>1.1475865906245658E-2</v>
      </c>
      <c r="AE1260" s="8">
        <v>1.9781326427852196E-2</v>
      </c>
      <c r="AF1260" s="8">
        <v>1.9354498161322762E-2</v>
      </c>
      <c r="AG1260" s="8"/>
      <c r="AH1260" s="8">
        <v>9.7650181540564832E-3</v>
      </c>
    </row>
    <row r="1261" spans="1:34">
      <c r="A1261" s="1" t="s">
        <v>1741</v>
      </c>
      <c r="B1261" s="1" t="s">
        <v>1742</v>
      </c>
      <c r="C1261" s="1" t="s">
        <v>1743</v>
      </c>
      <c r="D1261" s="1">
        <v>11039</v>
      </c>
      <c r="E1261" s="1">
        <v>6.82</v>
      </c>
      <c r="F1261" s="1" t="s">
        <v>1744</v>
      </c>
      <c r="G1261" s="1">
        <v>98</v>
      </c>
      <c r="H1261" s="9" t="s">
        <v>35</v>
      </c>
      <c r="I1261" s="10" t="s">
        <v>35</v>
      </c>
      <c r="J1261" s="4">
        <v>0.10220180249891483</v>
      </c>
      <c r="K1261" s="4" t="s">
        <v>5731</v>
      </c>
      <c r="L1261" s="11">
        <f>S1261/W1261</f>
        <v>1.0734104232902255</v>
      </c>
      <c r="M1261" s="8" t="s">
        <v>2</v>
      </c>
      <c r="N1261" s="1" t="s">
        <v>39</v>
      </c>
      <c r="O1261" s="8" t="s">
        <v>39</v>
      </c>
      <c r="P1261" s="8" t="s">
        <v>39</v>
      </c>
      <c r="Q1261" s="1">
        <v>1</v>
      </c>
      <c r="R1261" s="1">
        <v>763</v>
      </c>
      <c r="S1261" s="8">
        <v>1.4681408520561115E-2</v>
      </c>
      <c r="T1261" s="8">
        <v>5.5169173068745246E-3</v>
      </c>
      <c r="U1261" s="1">
        <v>2</v>
      </c>
      <c r="V1261" s="1">
        <v>760</v>
      </c>
      <c r="W1261" s="8">
        <v>1.3677348572375098E-2</v>
      </c>
      <c r="X1261" s="8">
        <v>6.3698295932398527E-3</v>
      </c>
      <c r="Y1261" s="1">
        <v>2</v>
      </c>
      <c r="Z1261" s="8"/>
      <c r="AA1261" s="8">
        <v>1.0706970928846983E-2</v>
      </c>
      <c r="AB1261" s="8"/>
      <c r="AC1261" s="8"/>
      <c r="AD1261" s="8">
        <v>1.0780358881624709E-2</v>
      </c>
      <c r="AE1261" s="8">
        <v>1.8582458159497519E-2</v>
      </c>
      <c r="AF1261" s="8">
        <v>1.8181498272757744E-2</v>
      </c>
      <c r="AG1261" s="8"/>
      <c r="AH1261" s="8">
        <v>9.1731988719924527E-3</v>
      </c>
    </row>
    <row r="1262" spans="1:34">
      <c r="A1262" s="1" t="s">
        <v>4365</v>
      </c>
      <c r="B1262" s="1" t="s">
        <v>4366</v>
      </c>
      <c r="C1262" s="1" t="s">
        <v>4367</v>
      </c>
      <c r="D1262" s="1">
        <v>11227</v>
      </c>
      <c r="E1262" s="1">
        <v>10.4</v>
      </c>
      <c r="F1262" s="1" t="s">
        <v>4368</v>
      </c>
      <c r="G1262" s="1">
        <v>97</v>
      </c>
      <c r="H1262" s="9" t="s">
        <v>28</v>
      </c>
      <c r="I1262" s="10" t="s">
        <v>1508</v>
      </c>
      <c r="J1262" s="4" t="s">
        <v>5731</v>
      </c>
      <c r="K1262" s="4"/>
      <c r="L1262" s="11" t="s">
        <v>3</v>
      </c>
      <c r="M1262" s="8"/>
      <c r="N1262" s="1" t="s">
        <v>39</v>
      </c>
      <c r="O1262" s="8" t="s">
        <v>39</v>
      </c>
      <c r="P1262" s="8" t="s">
        <v>39</v>
      </c>
      <c r="Q1262" s="1">
        <v>0</v>
      </c>
      <c r="R1262" s="1" t="s">
        <v>39</v>
      </c>
      <c r="S1262" s="8" t="s">
        <v>39</v>
      </c>
      <c r="T1262" s="8" t="s">
        <v>39</v>
      </c>
      <c r="U1262" s="1">
        <v>0</v>
      </c>
      <c r="V1262" s="1">
        <v>760</v>
      </c>
      <c r="W1262" s="8">
        <v>1.3677348572375098E-2</v>
      </c>
      <c r="X1262" s="8">
        <v>6.3698295932398527E-3</v>
      </c>
      <c r="Y1262" s="1">
        <v>2</v>
      </c>
      <c r="Z1262" s="8"/>
      <c r="AA1262" s="8"/>
      <c r="AB1262" s="8"/>
      <c r="AC1262" s="8"/>
      <c r="AD1262" s="8"/>
      <c r="AE1262" s="8"/>
      <c r="AF1262" s="8">
        <v>1.8181498272757744E-2</v>
      </c>
      <c r="AG1262" s="8"/>
      <c r="AH1262" s="8">
        <v>9.1731988719924527E-3</v>
      </c>
    </row>
    <row r="1263" spans="1:34">
      <c r="A1263" s="1" t="s">
        <v>4361</v>
      </c>
      <c r="B1263" s="1" t="s">
        <v>4362</v>
      </c>
      <c r="C1263" s="1" t="s">
        <v>4363</v>
      </c>
      <c r="D1263" s="1">
        <v>46850</v>
      </c>
      <c r="E1263" s="1">
        <v>5.05</v>
      </c>
      <c r="F1263" s="1" t="s">
        <v>4364</v>
      </c>
      <c r="G1263" s="1">
        <v>418</v>
      </c>
      <c r="H1263" s="9" t="s">
        <v>28</v>
      </c>
      <c r="I1263" s="10" t="s">
        <v>35</v>
      </c>
      <c r="J1263" s="4" t="s">
        <v>5731</v>
      </c>
      <c r="K1263" s="4"/>
      <c r="L1263" s="11" t="s">
        <v>3</v>
      </c>
      <c r="M1263" s="8"/>
      <c r="N1263" s="1" t="s">
        <v>39</v>
      </c>
      <c r="O1263" s="8" t="s">
        <v>39</v>
      </c>
      <c r="P1263" s="8" t="s">
        <v>39</v>
      </c>
      <c r="Q1263" s="1">
        <v>1</v>
      </c>
      <c r="R1263" s="1" t="s">
        <v>39</v>
      </c>
      <c r="S1263" s="8" t="s">
        <v>39</v>
      </c>
      <c r="T1263" s="8" t="s">
        <v>39</v>
      </c>
      <c r="U1263" s="1">
        <v>1</v>
      </c>
      <c r="V1263" s="1">
        <v>768</v>
      </c>
      <c r="W1263" s="8">
        <v>1.3511873144896847E-2</v>
      </c>
      <c r="X1263" s="8">
        <v>5.9549058649489518E-3</v>
      </c>
      <c r="Y1263" s="1">
        <v>3</v>
      </c>
      <c r="Z1263" s="8"/>
      <c r="AA1263" s="8"/>
      <c r="AB1263" s="8">
        <v>8.8934265127273877E-3</v>
      </c>
      <c r="AC1263" s="8"/>
      <c r="AD1263" s="8"/>
      <c r="AE1263" s="8">
        <v>8.9915120126600901E-3</v>
      </c>
      <c r="AF1263" s="8">
        <v>1.8181498272757744E-2</v>
      </c>
      <c r="AG1263" s="8">
        <v>1.5548199418196462E-2</v>
      </c>
      <c r="AH1263" s="8">
        <v>6.8059217437363359E-3</v>
      </c>
    </row>
    <row r="1264" spans="1:34">
      <c r="A1264" s="1" t="s">
        <v>4357</v>
      </c>
      <c r="B1264" s="1" t="s">
        <v>4358</v>
      </c>
      <c r="C1264" s="1" t="s">
        <v>4359</v>
      </c>
      <c r="D1264" s="1">
        <v>27849</v>
      </c>
      <c r="E1264" s="1">
        <v>8.81</v>
      </c>
      <c r="F1264" s="1" t="s">
        <v>4360</v>
      </c>
      <c r="G1264" s="1">
        <v>250</v>
      </c>
      <c r="H1264" s="9" t="s">
        <v>28</v>
      </c>
      <c r="I1264" s="10" t="s">
        <v>1508</v>
      </c>
      <c r="J1264" s="4" t="s">
        <v>5731</v>
      </c>
      <c r="K1264" s="4"/>
      <c r="L1264" s="11" t="s">
        <v>3</v>
      </c>
      <c r="M1264" s="8"/>
      <c r="N1264" s="1" t="s">
        <v>39</v>
      </c>
      <c r="O1264" s="8" t="s">
        <v>39</v>
      </c>
      <c r="P1264" s="8" t="s">
        <v>39</v>
      </c>
      <c r="Q1264" s="1">
        <v>0</v>
      </c>
      <c r="R1264" s="1" t="s">
        <v>39</v>
      </c>
      <c r="S1264" s="8" t="s">
        <v>39</v>
      </c>
      <c r="T1264" s="8" t="s">
        <v>39</v>
      </c>
      <c r="U1264" s="1">
        <v>0</v>
      </c>
      <c r="V1264" s="1">
        <v>769</v>
      </c>
      <c r="W1264" s="8">
        <v>1.3505456731842246E-2</v>
      </c>
      <c r="X1264" s="8">
        <v>1.4077846945201167E-2</v>
      </c>
      <c r="Y1264" s="1">
        <v>2</v>
      </c>
      <c r="Z1264" s="8"/>
      <c r="AA1264" s="8"/>
      <c r="AB1264" s="8"/>
      <c r="AC1264" s="8"/>
      <c r="AD1264" s="8"/>
      <c r="AE1264" s="8"/>
      <c r="AF1264" s="8">
        <v>2.3459997771300315E-2</v>
      </c>
      <c r="AG1264" s="8"/>
      <c r="AH1264" s="8">
        <v>3.5509156923841747E-3</v>
      </c>
    </row>
    <row r="1265" spans="1:34">
      <c r="A1265" s="1" t="s">
        <v>4353</v>
      </c>
      <c r="B1265" s="1" t="s">
        <v>4354</v>
      </c>
      <c r="C1265" s="1" t="s">
        <v>4355</v>
      </c>
      <c r="D1265" s="1">
        <v>35444</v>
      </c>
      <c r="E1265" s="1">
        <v>6.56</v>
      </c>
      <c r="F1265" s="1" t="s">
        <v>4356</v>
      </c>
      <c r="G1265" s="1">
        <v>322</v>
      </c>
      <c r="H1265" s="9" t="s">
        <v>64</v>
      </c>
      <c r="I1265" s="10" t="s">
        <v>29</v>
      </c>
      <c r="J1265" s="4" t="s">
        <v>5731</v>
      </c>
      <c r="K1265" s="4"/>
      <c r="L1265" s="11" t="s">
        <v>3</v>
      </c>
      <c r="M1265" s="8"/>
      <c r="N1265" s="1" t="s">
        <v>39</v>
      </c>
      <c r="O1265" s="8" t="s">
        <v>39</v>
      </c>
      <c r="P1265" s="8" t="s">
        <v>39</v>
      </c>
      <c r="Q1265" s="1">
        <v>1</v>
      </c>
      <c r="R1265" s="1" t="s">
        <v>39</v>
      </c>
      <c r="S1265" s="8" t="s">
        <v>39</v>
      </c>
      <c r="T1265" s="8" t="s">
        <v>39</v>
      </c>
      <c r="U1265" s="1">
        <v>1</v>
      </c>
      <c r="V1265" s="1">
        <v>775</v>
      </c>
      <c r="W1265" s="8">
        <v>1.3301018148314622E-2</v>
      </c>
      <c r="X1265" s="8">
        <v>4.624367686010827E-3</v>
      </c>
      <c r="Y1265" s="1">
        <v>2</v>
      </c>
      <c r="Z1265" s="8"/>
      <c r="AA1265" s="8"/>
      <c r="AB1265" s="8">
        <v>5.5139244378909803E-3</v>
      </c>
      <c r="AC1265" s="8"/>
      <c r="AD1265" s="8">
        <v>6.9550702462094901E-3</v>
      </c>
      <c r="AE1265" s="8"/>
      <c r="AF1265" s="8"/>
      <c r="AG1265" s="8">
        <v>1.0031096398836427E-2</v>
      </c>
      <c r="AH1265" s="8">
        <v>1.6570939897792819E-2</v>
      </c>
    </row>
    <row r="1266" spans="1:34">
      <c r="A1266" s="1" t="s">
        <v>286</v>
      </c>
      <c r="B1266" s="1" t="s">
        <v>287</v>
      </c>
      <c r="C1266" s="1" t="s">
        <v>288</v>
      </c>
      <c r="D1266" s="1">
        <v>21051</v>
      </c>
      <c r="E1266" s="1">
        <v>9.61</v>
      </c>
      <c r="F1266" s="1" t="s">
        <v>289</v>
      </c>
      <c r="G1266" s="1">
        <v>185</v>
      </c>
      <c r="H1266" s="9" t="s">
        <v>34</v>
      </c>
      <c r="I1266" s="10" t="s">
        <v>97</v>
      </c>
      <c r="J1266" s="4">
        <v>-0.80275692073030647</v>
      </c>
      <c r="K1266" s="4" t="s">
        <v>5731</v>
      </c>
      <c r="L1266" s="11">
        <f>S1266/W1266</f>
        <v>0.57325267190437168</v>
      </c>
      <c r="M1266" s="8" t="s">
        <v>2</v>
      </c>
      <c r="N1266" s="1" t="s">
        <v>39</v>
      </c>
      <c r="O1266" s="8" t="s">
        <v>39</v>
      </c>
      <c r="P1266" s="8" t="s">
        <v>39</v>
      </c>
      <c r="Q1266" s="1">
        <v>1</v>
      </c>
      <c r="R1266" s="1">
        <v>938</v>
      </c>
      <c r="S1266" s="8">
        <v>7.57750117190251E-3</v>
      </c>
      <c r="T1266" s="8">
        <v>2.84744119064492E-3</v>
      </c>
      <c r="U1266" s="1">
        <v>2</v>
      </c>
      <c r="V1266" s="1">
        <v>779</v>
      </c>
      <c r="W1266" s="8">
        <v>1.3218431493271027E-2</v>
      </c>
      <c r="X1266" s="8">
        <v>5.4227062825173301E-3</v>
      </c>
      <c r="Y1266" s="1">
        <v>2</v>
      </c>
      <c r="Z1266" s="8">
        <v>5.6626544400519329E-3</v>
      </c>
      <c r="AA1266" s="8"/>
      <c r="AB1266" s="8"/>
      <c r="AC1266" s="8"/>
      <c r="AD1266" s="8">
        <v>5.5640561969675919E-3</v>
      </c>
      <c r="AE1266" s="8">
        <v>9.5909461468374289E-3</v>
      </c>
      <c r="AF1266" s="8">
        <v>9.3839991085201257E-3</v>
      </c>
      <c r="AG1266" s="8">
        <v>1.7052863878021927E-2</v>
      </c>
      <c r="AH1266" s="8"/>
    </row>
    <row r="1267" spans="1:34">
      <c r="A1267" s="1" t="s">
        <v>3654</v>
      </c>
      <c r="B1267" s="1" t="s">
        <v>3655</v>
      </c>
      <c r="C1267" s="1" t="s">
        <v>3656</v>
      </c>
      <c r="D1267" s="1">
        <v>21295</v>
      </c>
      <c r="E1267" s="1">
        <v>8.41</v>
      </c>
      <c r="F1267" s="1" t="s">
        <v>3657</v>
      </c>
      <c r="G1267" s="1">
        <v>191</v>
      </c>
      <c r="H1267" s="9" t="s">
        <v>97</v>
      </c>
      <c r="I1267" s="10" t="s">
        <v>1508</v>
      </c>
      <c r="J1267" s="4">
        <v>1.4039823398262965</v>
      </c>
      <c r="K1267" s="4" t="s">
        <v>5731</v>
      </c>
      <c r="L1267" s="11">
        <f>S1267/W1267</f>
        <v>2.6463104858677133</v>
      </c>
      <c r="M1267" s="8" t="s">
        <v>2</v>
      </c>
      <c r="N1267" s="1" t="s">
        <v>39</v>
      </c>
      <c r="O1267" s="8" t="s">
        <v>39</v>
      </c>
      <c r="P1267" s="8" t="s">
        <v>39</v>
      </c>
      <c r="Q1267" s="1">
        <v>1</v>
      </c>
      <c r="R1267" s="1">
        <v>556</v>
      </c>
      <c r="S1267" s="8">
        <v>3.2152549847136488E-2</v>
      </c>
      <c r="T1267" s="8">
        <v>7.6435831563166374E-3</v>
      </c>
      <c r="U1267" s="1">
        <v>2</v>
      </c>
      <c r="V1267" s="1">
        <v>803</v>
      </c>
      <c r="W1267" s="8">
        <v>1.2149953687914973E-2</v>
      </c>
      <c r="X1267" s="8">
        <v>5.8337392294892446E-3</v>
      </c>
      <c r="Y1267" s="1">
        <v>2</v>
      </c>
      <c r="Z1267" s="8">
        <v>1.2033140685110357E-2</v>
      </c>
      <c r="AA1267" s="8"/>
      <c r="AB1267" s="8"/>
      <c r="AC1267" s="8">
        <v>2.6747720364741729E-2</v>
      </c>
      <c r="AD1267" s="8">
        <v>3.7557379329531251E-2</v>
      </c>
      <c r="AE1267" s="8"/>
      <c r="AF1267" s="8"/>
      <c r="AG1267" s="8">
        <v>8.0248771190691414E-3</v>
      </c>
      <c r="AH1267" s="8">
        <v>1.6275030256760803E-2</v>
      </c>
    </row>
    <row r="1268" spans="1:34">
      <c r="A1268" s="1" t="s">
        <v>1705</v>
      </c>
      <c r="B1268" s="1" t="s">
        <v>1706</v>
      </c>
      <c r="C1268" s="1" t="s">
        <v>1707</v>
      </c>
      <c r="D1268" s="1">
        <v>36117</v>
      </c>
      <c r="E1268" s="1">
        <v>9.06</v>
      </c>
      <c r="F1268" s="1" t="s">
        <v>1708</v>
      </c>
      <c r="G1268" s="1">
        <v>322</v>
      </c>
      <c r="H1268" s="9" t="s">
        <v>811</v>
      </c>
      <c r="I1268" s="10" t="s">
        <v>1508</v>
      </c>
      <c r="J1268" s="4">
        <v>9.085167003167996E-2</v>
      </c>
      <c r="K1268" s="4" t="s">
        <v>5731</v>
      </c>
      <c r="L1268" s="11">
        <f>S1268/W1268</f>
        <v>1.064998700456091</v>
      </c>
      <c r="M1268" s="8" t="s">
        <v>2</v>
      </c>
      <c r="N1268" s="1" t="s">
        <v>39</v>
      </c>
      <c r="O1268" s="8" t="s">
        <v>39</v>
      </c>
      <c r="P1268" s="8" t="s">
        <v>39</v>
      </c>
      <c r="Q1268" s="1">
        <v>1</v>
      </c>
      <c r="R1268" s="1">
        <v>808</v>
      </c>
      <c r="S1268" s="8">
        <v>1.2551916991727188E-2</v>
      </c>
      <c r="T1268" s="8">
        <v>4.74111770623505E-3</v>
      </c>
      <c r="U1268" s="1">
        <v>3</v>
      </c>
      <c r="V1268" s="1">
        <v>811</v>
      </c>
      <c r="W1268" s="8">
        <v>1.178585193235613E-2</v>
      </c>
      <c r="X1268" s="8">
        <v>9.0842431168683358E-4</v>
      </c>
      <c r="Y1268" s="1">
        <v>2</v>
      </c>
      <c r="Z1268" s="8"/>
      <c r="AA1268" s="8"/>
      <c r="AB1268" s="8">
        <v>3.3795020748364078E-3</v>
      </c>
      <c r="AC1268" s="8">
        <v>9.2401215805471438E-3</v>
      </c>
      <c r="AD1268" s="8">
        <v>1.0432605369314235E-2</v>
      </c>
      <c r="AE1268" s="8">
        <v>1.798302402532018E-2</v>
      </c>
      <c r="AF1268" s="8">
        <v>1.1143498941367649E-2</v>
      </c>
      <c r="AG1268" s="8"/>
      <c r="AH1268" s="8">
        <v>1.2428204923344613E-2</v>
      </c>
    </row>
    <row r="1269" spans="1:34">
      <c r="A1269" s="1" t="s">
        <v>3187</v>
      </c>
      <c r="B1269" s="1" t="s">
        <v>3188</v>
      </c>
      <c r="C1269" s="1" t="s">
        <v>3189</v>
      </c>
      <c r="D1269" s="1">
        <v>86106</v>
      </c>
      <c r="E1269" s="1">
        <v>6.64</v>
      </c>
      <c r="F1269" s="1" t="s">
        <v>3190</v>
      </c>
      <c r="G1269" s="1">
        <v>765</v>
      </c>
      <c r="H1269" s="9" t="s">
        <v>481</v>
      </c>
      <c r="I1269" s="10" t="s">
        <v>1894</v>
      </c>
      <c r="J1269" s="4">
        <v>0.74254147578084073</v>
      </c>
      <c r="K1269" s="4" t="s">
        <v>5731</v>
      </c>
      <c r="L1269" s="11">
        <f>S1269/W1269</f>
        <v>1.6731206416720421</v>
      </c>
      <c r="M1269" s="8" t="s">
        <v>2</v>
      </c>
      <c r="N1269" s="1" t="s">
        <v>39</v>
      </c>
      <c r="O1269" s="8" t="s">
        <v>39</v>
      </c>
      <c r="P1269" s="8" t="s">
        <v>39</v>
      </c>
      <c r="Q1269" s="1">
        <v>1</v>
      </c>
      <c r="R1269" s="1">
        <v>695</v>
      </c>
      <c r="S1269" s="8">
        <v>1.9389503787345021E-2</v>
      </c>
      <c r="T1269" s="8">
        <v>1.6233111295463217E-3</v>
      </c>
      <c r="U1269" s="1">
        <v>3</v>
      </c>
      <c r="V1269" s="1">
        <v>816</v>
      </c>
      <c r="W1269" s="8">
        <v>1.1588825876876407E-2</v>
      </c>
      <c r="X1269" s="8">
        <v>7.7938835876213532E-3</v>
      </c>
      <c r="Y1269" s="1">
        <v>3</v>
      </c>
      <c r="Z1269" s="8">
        <v>1.4156636100129833E-2</v>
      </c>
      <c r="AA1269" s="8"/>
      <c r="AB1269" s="8"/>
      <c r="AC1269" s="8">
        <v>1.9452887537993985E-2</v>
      </c>
      <c r="AD1269" s="8">
        <v>1.7735429127834202E-2</v>
      </c>
      <c r="AE1269" s="8">
        <v>2.0980194696206874E-2</v>
      </c>
      <c r="AF1269" s="8">
        <v>2.0527498049887776E-2</v>
      </c>
      <c r="AG1269" s="8">
        <v>8.0248771190691414E-3</v>
      </c>
      <c r="AH1269" s="8">
        <v>6.2141024616723063E-3</v>
      </c>
    </row>
    <row r="1270" spans="1:34">
      <c r="A1270" s="1" t="s">
        <v>4347</v>
      </c>
      <c r="B1270" s="1" t="s">
        <v>4348</v>
      </c>
      <c r="C1270" s="1" t="s">
        <v>4349</v>
      </c>
      <c r="D1270" s="1">
        <v>25185</v>
      </c>
      <c r="E1270" s="1">
        <v>6.43</v>
      </c>
      <c r="F1270" s="1" t="s">
        <v>4350</v>
      </c>
      <c r="G1270" s="1">
        <v>224</v>
      </c>
      <c r="H1270" s="9" t="s">
        <v>28</v>
      </c>
      <c r="I1270" s="10" t="s">
        <v>1508</v>
      </c>
      <c r="J1270" s="4" t="s">
        <v>5731</v>
      </c>
      <c r="K1270" s="4"/>
      <c r="L1270" s="11" t="s">
        <v>3</v>
      </c>
      <c r="M1270" s="8"/>
      <c r="N1270" s="1" t="s">
        <v>39</v>
      </c>
      <c r="O1270" s="8" t="s">
        <v>39</v>
      </c>
      <c r="P1270" s="8" t="s">
        <v>39</v>
      </c>
      <c r="Q1270" s="1">
        <v>1</v>
      </c>
      <c r="R1270" s="1" t="s">
        <v>39</v>
      </c>
      <c r="S1270" s="8" t="s">
        <v>39</v>
      </c>
      <c r="T1270" s="8" t="s">
        <v>39</v>
      </c>
      <c r="U1270" s="1">
        <v>1</v>
      </c>
      <c r="V1270" s="1">
        <v>824</v>
      </c>
      <c r="W1270" s="8">
        <v>1.147110554957695E-2</v>
      </c>
      <c r="X1270" s="8">
        <v>7.0016198713658473E-3</v>
      </c>
      <c r="Y1270" s="1">
        <v>2</v>
      </c>
      <c r="Z1270" s="8"/>
      <c r="AA1270" s="8"/>
      <c r="AB1270" s="8">
        <v>2.312290893309121E-3</v>
      </c>
      <c r="AC1270" s="8">
        <v>6.3221884498480454E-3</v>
      </c>
      <c r="AD1270" s="8"/>
      <c r="AE1270" s="8"/>
      <c r="AF1270" s="8">
        <v>1.6421998439910223E-2</v>
      </c>
      <c r="AG1270" s="8">
        <v>6.5202126592436788E-3</v>
      </c>
      <c r="AH1270" s="8"/>
    </row>
    <row r="1271" spans="1:34">
      <c r="A1271" s="1" t="s">
        <v>4072</v>
      </c>
      <c r="B1271" s="1" t="s">
        <v>4073</v>
      </c>
      <c r="C1271" s="1" t="s">
        <v>4074</v>
      </c>
      <c r="D1271" s="1">
        <v>12433</v>
      </c>
      <c r="E1271" s="1">
        <v>10.59</v>
      </c>
      <c r="F1271" s="1" t="s">
        <v>4075</v>
      </c>
      <c r="G1271" s="1">
        <v>106</v>
      </c>
      <c r="H1271" s="9" t="s">
        <v>481</v>
      </c>
      <c r="I1271" s="10" t="s">
        <v>29</v>
      </c>
      <c r="J1271" s="4" t="s">
        <v>5731</v>
      </c>
      <c r="K1271" s="4"/>
      <c r="L1271" s="11" t="s">
        <v>3</v>
      </c>
      <c r="M1271" s="8"/>
      <c r="N1271" s="1" t="s">
        <v>39</v>
      </c>
      <c r="O1271" s="8" t="s">
        <v>39</v>
      </c>
      <c r="P1271" s="8" t="s">
        <v>39</v>
      </c>
      <c r="Q1271" s="1">
        <v>1</v>
      </c>
      <c r="R1271" s="1" t="s">
        <v>39</v>
      </c>
      <c r="S1271" s="8" t="s">
        <v>39</v>
      </c>
      <c r="T1271" s="8" t="s">
        <v>39</v>
      </c>
      <c r="U1271" s="1">
        <v>1</v>
      </c>
      <c r="V1271" s="1">
        <v>830</v>
      </c>
      <c r="W1271" s="8">
        <v>1.1164502453633703E-2</v>
      </c>
      <c r="X1271" s="8">
        <v>4.0715668147124715E-3</v>
      </c>
      <c r="Y1271" s="1">
        <v>2</v>
      </c>
      <c r="Z1271" s="8">
        <v>9.9096452700908819E-3</v>
      </c>
      <c r="AA1271" s="8"/>
      <c r="AB1271" s="8"/>
      <c r="AC1271" s="8"/>
      <c r="AD1271" s="8"/>
      <c r="AE1271" s="8">
        <v>3.7764350453172377E-2</v>
      </c>
      <c r="AF1271" s="8"/>
      <c r="AG1271" s="8">
        <v>1.4043534958370999E-2</v>
      </c>
      <c r="AH1271" s="8">
        <v>8.2854699488964095E-3</v>
      </c>
    </row>
    <row r="1272" spans="1:34">
      <c r="A1272" s="1" t="s">
        <v>1306</v>
      </c>
      <c r="B1272" s="1" t="s">
        <v>1307</v>
      </c>
      <c r="C1272" s="1" t="s">
        <v>1308</v>
      </c>
      <c r="D1272" s="1">
        <v>43103</v>
      </c>
      <c r="E1272" s="1">
        <v>9.18</v>
      </c>
      <c r="F1272" s="1" t="s">
        <v>1309</v>
      </c>
      <c r="G1272" s="1">
        <v>362</v>
      </c>
      <c r="H1272" s="9" t="s">
        <v>35</v>
      </c>
      <c r="I1272" s="10" t="s">
        <v>29</v>
      </c>
      <c r="J1272" s="4">
        <v>-3.6629850257770671E-2</v>
      </c>
      <c r="K1272" s="4" t="s">
        <v>5731</v>
      </c>
      <c r="L1272" s="11">
        <f>S1272/W1272</f>
        <v>0.97492973482195522</v>
      </c>
      <c r="M1272" s="8" t="s">
        <v>2</v>
      </c>
      <c r="N1272" s="1" t="s">
        <v>39</v>
      </c>
      <c r="O1272" s="8" t="s">
        <v>39</v>
      </c>
      <c r="P1272" s="8" t="s">
        <v>39</v>
      </c>
      <c r="Q1272" s="1">
        <v>1</v>
      </c>
      <c r="R1272" s="1">
        <v>847</v>
      </c>
      <c r="S1272" s="8">
        <v>1.0874500429041836E-2</v>
      </c>
      <c r="T1272" s="8">
        <v>1.8152198739355349E-3</v>
      </c>
      <c r="U1272" s="1">
        <v>2</v>
      </c>
      <c r="V1272" s="1">
        <v>834</v>
      </c>
      <c r="W1272" s="8">
        <v>1.1154137616930692E-2</v>
      </c>
      <c r="X1272" s="8">
        <v>1.2426497273763871E-2</v>
      </c>
      <c r="Y1272" s="1">
        <v>2</v>
      </c>
      <c r="Z1272" s="8"/>
      <c r="AA1272" s="8">
        <v>1.9341624903723587E-2</v>
      </c>
      <c r="AB1272" s="8"/>
      <c r="AC1272" s="8">
        <v>1.2158054711246242E-2</v>
      </c>
      <c r="AD1272" s="8"/>
      <c r="AE1272" s="8">
        <v>9.5909461468374289E-3</v>
      </c>
      <c r="AF1272" s="8">
        <v>1.9940998105605269E-2</v>
      </c>
      <c r="AG1272" s="8"/>
      <c r="AH1272" s="8">
        <v>2.3672771282561168E-3</v>
      </c>
    </row>
    <row r="1273" spans="1:34">
      <c r="A1273" s="1" t="s">
        <v>4344</v>
      </c>
      <c r="B1273" s="12" t="s">
        <v>5735</v>
      </c>
      <c r="C1273" s="1" t="s">
        <v>4345</v>
      </c>
      <c r="D1273" s="1">
        <v>17796</v>
      </c>
      <c r="E1273" s="1">
        <v>5.29</v>
      </c>
      <c r="F1273" s="1" t="s">
        <v>4346</v>
      </c>
      <c r="G1273" s="1">
        <v>162</v>
      </c>
      <c r="H1273" s="9" t="s">
        <v>28</v>
      </c>
      <c r="I1273" s="10" t="s">
        <v>29</v>
      </c>
      <c r="J1273" s="4" t="s">
        <v>5731</v>
      </c>
      <c r="K1273" s="4"/>
      <c r="L1273" s="11" t="s">
        <v>3</v>
      </c>
      <c r="M1273" s="8"/>
      <c r="N1273" s="1" t="s">
        <v>39</v>
      </c>
      <c r="O1273" s="8" t="s">
        <v>39</v>
      </c>
      <c r="P1273" s="8" t="s">
        <v>39</v>
      </c>
      <c r="Q1273" s="1">
        <v>1</v>
      </c>
      <c r="R1273" s="1" t="s">
        <v>39</v>
      </c>
      <c r="S1273" s="8" t="s">
        <v>39</v>
      </c>
      <c r="T1273" s="8" t="s">
        <v>39</v>
      </c>
      <c r="U1273" s="1">
        <v>1</v>
      </c>
      <c r="V1273" s="1">
        <v>838</v>
      </c>
      <c r="W1273" s="8">
        <v>1.097887325111961E-2</v>
      </c>
      <c r="X1273" s="8">
        <v>2.0496645072374765E-3</v>
      </c>
      <c r="Y1273" s="1">
        <v>2</v>
      </c>
      <c r="Z1273" s="8"/>
      <c r="AA1273" s="8">
        <v>6.5623370209062157E-3</v>
      </c>
      <c r="AB1273" s="8"/>
      <c r="AC1273" s="8"/>
      <c r="AD1273" s="8">
        <v>1.4605647517039929E-2</v>
      </c>
      <c r="AE1273" s="8"/>
      <c r="AF1273" s="8"/>
      <c r="AG1273" s="8">
        <v>9.5295415788946066E-3</v>
      </c>
      <c r="AH1273" s="8">
        <v>1.2428204923344613E-2</v>
      </c>
    </row>
    <row r="1274" spans="1:34">
      <c r="A1274" s="1" t="s">
        <v>4030</v>
      </c>
      <c r="B1274" s="1" t="s">
        <v>4031</v>
      </c>
      <c r="C1274" s="1" t="s">
        <v>4032</v>
      </c>
      <c r="D1274" s="1">
        <v>47034</v>
      </c>
      <c r="E1274" s="1">
        <v>5.76</v>
      </c>
      <c r="F1274" s="1" t="s">
        <v>4033</v>
      </c>
      <c r="G1274" s="1">
        <v>418</v>
      </c>
      <c r="H1274" s="9" t="s">
        <v>38</v>
      </c>
      <c r="I1274" s="10" t="s">
        <v>29</v>
      </c>
      <c r="J1274" s="4" t="s">
        <v>5731</v>
      </c>
      <c r="K1274" s="4"/>
      <c r="L1274" s="11" t="s">
        <v>3</v>
      </c>
      <c r="M1274" s="8"/>
      <c r="N1274" s="1" t="s">
        <v>39</v>
      </c>
      <c r="O1274" s="8" t="s">
        <v>39</v>
      </c>
      <c r="P1274" s="8" t="s">
        <v>39</v>
      </c>
      <c r="Q1274" s="1">
        <v>1</v>
      </c>
      <c r="R1274" s="1" t="s">
        <v>39</v>
      </c>
      <c r="S1274" s="8" t="s">
        <v>39</v>
      </c>
      <c r="T1274" s="8" t="s">
        <v>39</v>
      </c>
      <c r="U1274" s="1">
        <v>1</v>
      </c>
      <c r="V1274" s="1">
        <v>863</v>
      </c>
      <c r="W1274" s="8">
        <v>9.8213013975465974E-3</v>
      </c>
      <c r="X1274" s="8">
        <v>4.7627742368689732E-3</v>
      </c>
      <c r="Y1274" s="1">
        <v>3</v>
      </c>
      <c r="Z1274" s="8"/>
      <c r="AA1274" s="8"/>
      <c r="AB1274" s="8">
        <v>8.8934265127273877E-3</v>
      </c>
      <c r="AC1274" s="8"/>
      <c r="AD1274" s="8"/>
      <c r="AE1274" s="8">
        <v>8.9915120126600901E-3</v>
      </c>
      <c r="AF1274" s="8">
        <v>1.3489498718497682E-2</v>
      </c>
      <c r="AG1274" s="8">
        <v>1.1535760858661892E-2</v>
      </c>
      <c r="AH1274" s="8">
        <v>4.4386446154802191E-3</v>
      </c>
    </row>
    <row r="1275" spans="1:34">
      <c r="A1275" s="1" t="s">
        <v>4340</v>
      </c>
      <c r="B1275" s="1" t="s">
        <v>4341</v>
      </c>
      <c r="C1275" s="1" t="s">
        <v>4342</v>
      </c>
      <c r="D1275" s="1">
        <v>14418</v>
      </c>
      <c r="E1275" s="1">
        <v>9.6</v>
      </c>
      <c r="F1275" s="1" t="s">
        <v>4343</v>
      </c>
      <c r="G1275" s="1">
        <v>127</v>
      </c>
      <c r="H1275" s="9" t="s">
        <v>28</v>
      </c>
      <c r="I1275" s="10" t="s">
        <v>1508</v>
      </c>
      <c r="J1275" s="4" t="s">
        <v>5731</v>
      </c>
      <c r="K1275" s="4"/>
      <c r="L1275" s="11" t="s">
        <v>3</v>
      </c>
      <c r="M1275" s="8"/>
      <c r="N1275" s="1" t="s">
        <v>39</v>
      </c>
      <c r="O1275" s="8" t="s">
        <v>39</v>
      </c>
      <c r="P1275" s="8" t="s">
        <v>39</v>
      </c>
      <c r="Q1275" s="1">
        <v>0</v>
      </c>
      <c r="R1275" s="1" t="s">
        <v>39</v>
      </c>
      <c r="S1275" s="8" t="s">
        <v>39</v>
      </c>
      <c r="T1275" s="8" t="s">
        <v>39</v>
      </c>
      <c r="U1275" s="1">
        <v>0</v>
      </c>
      <c r="V1275" s="1">
        <v>869</v>
      </c>
      <c r="W1275" s="8">
        <v>9.5695735316860316E-3</v>
      </c>
      <c r="X1275" s="8">
        <v>3.4899144126106793E-3</v>
      </c>
      <c r="Y1275" s="1">
        <v>2</v>
      </c>
      <c r="Z1275" s="8"/>
      <c r="AA1275" s="8"/>
      <c r="AB1275" s="8"/>
      <c r="AC1275" s="8"/>
      <c r="AD1275" s="8"/>
      <c r="AE1275" s="8"/>
      <c r="AF1275" s="8"/>
      <c r="AG1275" s="8">
        <v>1.2037315678603713E-2</v>
      </c>
      <c r="AH1275" s="8">
        <v>7.1018313847683494E-3</v>
      </c>
    </row>
    <row r="1276" spans="1:34">
      <c r="A1276" s="1" t="s">
        <v>4332</v>
      </c>
      <c r="B1276" s="1" t="s">
        <v>4333</v>
      </c>
      <c r="C1276" s="1" t="s">
        <v>4334</v>
      </c>
      <c r="D1276" s="1">
        <v>15232</v>
      </c>
      <c r="E1276" s="1">
        <v>9.57</v>
      </c>
      <c r="F1276" s="1" t="s">
        <v>4335</v>
      </c>
      <c r="G1276" s="1">
        <v>135</v>
      </c>
      <c r="H1276" s="9" t="s">
        <v>97</v>
      </c>
      <c r="I1276" s="10" t="s">
        <v>1508</v>
      </c>
      <c r="J1276" s="4" t="s">
        <v>5731</v>
      </c>
      <c r="K1276" s="4"/>
      <c r="L1276" s="11" t="s">
        <v>3</v>
      </c>
      <c r="M1276" s="8"/>
      <c r="N1276" s="1" t="s">
        <v>39</v>
      </c>
      <c r="O1276" s="8" t="s">
        <v>39</v>
      </c>
      <c r="P1276" s="8" t="s">
        <v>39</v>
      </c>
      <c r="Q1276" s="1">
        <v>1</v>
      </c>
      <c r="R1276" s="1" t="s">
        <v>39</v>
      </c>
      <c r="S1276" s="8" t="s">
        <v>39</v>
      </c>
      <c r="T1276" s="8" t="s">
        <v>39</v>
      </c>
      <c r="U1276" s="1">
        <v>1</v>
      </c>
      <c r="V1276" s="1">
        <v>885</v>
      </c>
      <c r="W1276" s="8">
        <v>8.7721090707121967E-3</v>
      </c>
      <c r="X1276" s="8">
        <v>3.1990882115597846E-3</v>
      </c>
      <c r="Y1276" s="1">
        <v>2</v>
      </c>
      <c r="Z1276" s="8">
        <v>1.7695795125162291E-2</v>
      </c>
      <c r="AA1276" s="8"/>
      <c r="AB1276" s="8"/>
      <c r="AC1276" s="8"/>
      <c r="AD1276" s="8">
        <v>1.7387675615523724E-2</v>
      </c>
      <c r="AE1276" s="8"/>
      <c r="AF1276" s="8"/>
      <c r="AG1276" s="8">
        <v>1.103420603872007E-2</v>
      </c>
      <c r="AH1276" s="8">
        <v>6.5100121027043215E-3</v>
      </c>
    </row>
    <row r="1277" spans="1:34">
      <c r="A1277" s="1" t="s">
        <v>4336</v>
      </c>
      <c r="B1277" s="1" t="s">
        <v>4337</v>
      </c>
      <c r="C1277" s="1" t="s">
        <v>4338</v>
      </c>
      <c r="D1277" s="1">
        <v>15782</v>
      </c>
      <c r="E1277" s="1">
        <v>6.59</v>
      </c>
      <c r="F1277" s="1" t="s">
        <v>4339</v>
      </c>
      <c r="G1277" s="1">
        <v>137</v>
      </c>
      <c r="H1277" s="9" t="s">
        <v>28</v>
      </c>
      <c r="I1277" s="10" t="s">
        <v>1508</v>
      </c>
      <c r="J1277" s="4" t="s">
        <v>5731</v>
      </c>
      <c r="K1277" s="4"/>
      <c r="L1277" s="11" t="s">
        <v>3</v>
      </c>
      <c r="M1277" s="8"/>
      <c r="N1277" s="1" t="s">
        <v>39</v>
      </c>
      <c r="O1277" s="8" t="s">
        <v>39</v>
      </c>
      <c r="P1277" s="8" t="s">
        <v>39</v>
      </c>
      <c r="Q1277" s="1">
        <v>0</v>
      </c>
      <c r="R1277" s="1" t="s">
        <v>39</v>
      </c>
      <c r="S1277" s="8" t="s">
        <v>39</v>
      </c>
      <c r="T1277" s="8" t="s">
        <v>39</v>
      </c>
      <c r="U1277" s="1">
        <v>0</v>
      </c>
      <c r="V1277" s="1">
        <v>885</v>
      </c>
      <c r="W1277" s="8">
        <v>8.7721090707121967E-3</v>
      </c>
      <c r="X1277" s="8">
        <v>3.1990882115597846E-3</v>
      </c>
      <c r="Y1277" s="1">
        <v>2</v>
      </c>
      <c r="Z1277" s="8"/>
      <c r="AA1277" s="8"/>
      <c r="AB1277" s="8"/>
      <c r="AC1277" s="8"/>
      <c r="AD1277" s="8"/>
      <c r="AE1277" s="8"/>
      <c r="AF1277" s="8"/>
      <c r="AG1277" s="8">
        <v>1.103420603872007E-2</v>
      </c>
      <c r="AH1277" s="8">
        <v>6.5100121027043215E-3</v>
      </c>
    </row>
    <row r="1278" spans="1:34">
      <c r="A1278" s="1" t="s">
        <v>4328</v>
      </c>
      <c r="B1278" s="1" t="s">
        <v>4329</v>
      </c>
      <c r="C1278" s="1" t="s">
        <v>4330</v>
      </c>
      <c r="D1278" s="1">
        <v>30095</v>
      </c>
      <c r="E1278" s="1">
        <v>8.4600000000000009</v>
      </c>
      <c r="F1278" s="1" t="s">
        <v>4331</v>
      </c>
      <c r="G1278" s="1">
        <v>261</v>
      </c>
      <c r="H1278" s="9" t="s">
        <v>28</v>
      </c>
      <c r="I1278" s="10" t="s">
        <v>29</v>
      </c>
      <c r="J1278" s="4" t="s">
        <v>5731</v>
      </c>
      <c r="K1278" s="4"/>
      <c r="L1278" s="11" t="s">
        <v>3</v>
      </c>
      <c r="M1278" s="8"/>
      <c r="N1278" s="1" t="s">
        <v>39</v>
      </c>
      <c r="O1278" s="8" t="s">
        <v>39</v>
      </c>
      <c r="P1278" s="8" t="s">
        <v>39</v>
      </c>
      <c r="Q1278" s="1">
        <v>1</v>
      </c>
      <c r="R1278" s="1" t="s">
        <v>39</v>
      </c>
      <c r="S1278" s="8" t="s">
        <v>39</v>
      </c>
      <c r="T1278" s="8" t="s">
        <v>39</v>
      </c>
      <c r="U1278" s="1">
        <v>1</v>
      </c>
      <c r="V1278" s="1">
        <v>889</v>
      </c>
      <c r="W1278" s="8">
        <v>8.7000780526460628E-3</v>
      </c>
      <c r="X1278" s="8">
        <v>3.1799704448673121E-3</v>
      </c>
      <c r="Y1278" s="1">
        <v>2</v>
      </c>
      <c r="Z1278" s="8"/>
      <c r="AA1278" s="8">
        <v>1.2779287882817366E-2</v>
      </c>
      <c r="AB1278" s="8"/>
      <c r="AC1278" s="8">
        <v>5.3495440729483465E-3</v>
      </c>
      <c r="AD1278" s="8"/>
      <c r="AE1278" s="8"/>
      <c r="AF1278" s="8">
        <v>6.4514993871075867E-3</v>
      </c>
      <c r="AG1278" s="8"/>
      <c r="AH1278" s="8">
        <v>1.0948656718184539E-2</v>
      </c>
    </row>
    <row r="1279" spans="1:34">
      <c r="A1279" s="1" t="s">
        <v>4324</v>
      </c>
      <c r="B1279" s="1" t="s">
        <v>4325</v>
      </c>
      <c r="C1279" s="1" t="s">
        <v>4326</v>
      </c>
      <c r="D1279" s="1">
        <v>37227</v>
      </c>
      <c r="E1279" s="1">
        <v>5.13</v>
      </c>
      <c r="F1279" s="1" t="s">
        <v>4327</v>
      </c>
      <c r="G1279" s="1">
        <v>325</v>
      </c>
      <c r="H1279" s="9" t="s">
        <v>38</v>
      </c>
      <c r="I1279" s="10" t="s">
        <v>29</v>
      </c>
      <c r="J1279" s="4" t="s">
        <v>5731</v>
      </c>
      <c r="K1279" s="4"/>
      <c r="L1279" s="11" t="s">
        <v>3</v>
      </c>
      <c r="M1279" s="8"/>
      <c r="N1279" s="1" t="s">
        <v>39</v>
      </c>
      <c r="O1279" s="8" t="s">
        <v>39</v>
      </c>
      <c r="P1279" s="8" t="s">
        <v>39</v>
      </c>
      <c r="Q1279" s="1">
        <v>1</v>
      </c>
      <c r="R1279" s="1" t="s">
        <v>39</v>
      </c>
      <c r="S1279" s="8" t="s">
        <v>39</v>
      </c>
      <c r="T1279" s="8" t="s">
        <v>39</v>
      </c>
      <c r="U1279" s="1">
        <v>0</v>
      </c>
      <c r="V1279" s="1">
        <v>892</v>
      </c>
      <c r="W1279" s="8">
        <v>8.6041382738004744E-3</v>
      </c>
      <c r="X1279" s="8">
        <v>8.4017741910821994E-3</v>
      </c>
      <c r="Y1279" s="1">
        <v>2</v>
      </c>
      <c r="Z1279" s="8"/>
      <c r="AA1279" s="8">
        <v>1.0016198610856855E-2</v>
      </c>
      <c r="AB1279" s="8"/>
      <c r="AC1279" s="8"/>
      <c r="AD1279" s="8"/>
      <c r="AE1279" s="8"/>
      <c r="AF1279" s="8"/>
      <c r="AG1279" s="8">
        <v>1.4545089778312818E-2</v>
      </c>
      <c r="AH1279" s="8">
        <v>2.6631867692881316E-3</v>
      </c>
    </row>
    <row r="1280" spans="1:34">
      <c r="A1280" s="1" t="s">
        <v>4320</v>
      </c>
      <c r="B1280" s="1" t="s">
        <v>4321</v>
      </c>
      <c r="C1280" s="1" t="s">
        <v>4322</v>
      </c>
      <c r="D1280" s="1">
        <v>37673</v>
      </c>
      <c r="E1280" s="1">
        <v>8.2200000000000006</v>
      </c>
      <c r="F1280" s="1" t="s">
        <v>4323</v>
      </c>
      <c r="G1280" s="1">
        <v>338</v>
      </c>
      <c r="H1280" s="9" t="s">
        <v>64</v>
      </c>
      <c r="I1280" s="10" t="s">
        <v>64</v>
      </c>
      <c r="J1280" s="4" t="s">
        <v>5731</v>
      </c>
      <c r="K1280" s="4"/>
      <c r="L1280" s="11" t="s">
        <v>3</v>
      </c>
      <c r="M1280" s="8"/>
      <c r="N1280" s="1" t="s">
        <v>39</v>
      </c>
      <c r="O1280" s="8" t="s">
        <v>39</v>
      </c>
      <c r="P1280" s="8" t="s">
        <v>39</v>
      </c>
      <c r="Q1280" s="1">
        <v>1</v>
      </c>
      <c r="R1280" s="1" t="s">
        <v>39</v>
      </c>
      <c r="S1280" s="8" t="s">
        <v>39</v>
      </c>
      <c r="T1280" s="8" t="s">
        <v>39</v>
      </c>
      <c r="U1280" s="1">
        <v>1</v>
      </c>
      <c r="V1280" s="1">
        <v>904</v>
      </c>
      <c r="W1280" s="8">
        <v>8.1751895103784888E-3</v>
      </c>
      <c r="X1280" s="8">
        <v>5.1777132228296415E-3</v>
      </c>
      <c r="Y1280" s="1">
        <v>2</v>
      </c>
      <c r="Z1280" s="8">
        <v>6.3704862450584239E-3</v>
      </c>
      <c r="AA1280" s="8"/>
      <c r="AB1280" s="8"/>
      <c r="AC1280" s="8"/>
      <c r="AD1280" s="8">
        <v>1.008485185700376E-2</v>
      </c>
      <c r="AE1280" s="8"/>
      <c r="AF1280" s="8"/>
      <c r="AG1280" s="8">
        <v>4.5139933794763921E-3</v>
      </c>
      <c r="AH1280" s="8">
        <v>1.1836385641280584E-2</v>
      </c>
    </row>
    <row r="1281" spans="1:34">
      <c r="A1281" s="1" t="s">
        <v>4316</v>
      </c>
      <c r="B1281" s="1" t="s">
        <v>4317</v>
      </c>
      <c r="C1281" s="1" t="s">
        <v>4318</v>
      </c>
      <c r="D1281" s="1">
        <v>16751</v>
      </c>
      <c r="E1281" s="1">
        <v>7.98</v>
      </c>
      <c r="F1281" s="1" t="s">
        <v>4319</v>
      </c>
      <c r="G1281" s="1">
        <v>154</v>
      </c>
      <c r="H1281" s="9" t="s">
        <v>28</v>
      </c>
      <c r="I1281" s="10" t="s">
        <v>35</v>
      </c>
      <c r="J1281" s="4" t="s">
        <v>5731</v>
      </c>
      <c r="K1281" s="4"/>
      <c r="L1281" s="11" t="s">
        <v>3</v>
      </c>
      <c r="M1281" s="8"/>
      <c r="N1281" s="1" t="s">
        <v>39</v>
      </c>
      <c r="O1281" s="8" t="s">
        <v>39</v>
      </c>
      <c r="P1281" s="8" t="s">
        <v>39</v>
      </c>
      <c r="Q1281" s="1">
        <v>0</v>
      </c>
      <c r="R1281" s="1" t="s">
        <v>39</v>
      </c>
      <c r="S1281" s="8" t="s">
        <v>39</v>
      </c>
      <c r="T1281" s="8" t="s">
        <v>39</v>
      </c>
      <c r="U1281" s="1">
        <v>0</v>
      </c>
      <c r="V1281" s="1">
        <v>912</v>
      </c>
      <c r="W1281" s="8">
        <v>7.97464460973836E-3</v>
      </c>
      <c r="X1281" s="8">
        <v>2.908262010508898E-3</v>
      </c>
      <c r="Y1281" s="1">
        <v>2</v>
      </c>
      <c r="Z1281" s="8"/>
      <c r="AA1281" s="8"/>
      <c r="AB1281" s="8"/>
      <c r="AC1281" s="8"/>
      <c r="AD1281" s="8"/>
      <c r="AE1281" s="8"/>
      <c r="AF1281" s="8"/>
      <c r="AG1281" s="8">
        <v>1.0031096398836427E-2</v>
      </c>
      <c r="AH1281" s="8">
        <v>5.9181928206402919E-3</v>
      </c>
    </row>
    <row r="1282" spans="1:34">
      <c r="A1282" s="1" t="s">
        <v>4312</v>
      </c>
      <c r="B1282" s="1" t="s">
        <v>4313</v>
      </c>
      <c r="C1282" s="1" t="s">
        <v>4314</v>
      </c>
      <c r="D1282" s="1">
        <v>34467</v>
      </c>
      <c r="E1282" s="1">
        <v>8.26</v>
      </c>
      <c r="F1282" s="1" t="s">
        <v>4315</v>
      </c>
      <c r="G1282" s="1">
        <v>306</v>
      </c>
      <c r="H1282" s="9" t="s">
        <v>34</v>
      </c>
      <c r="I1282" s="10" t="s">
        <v>811</v>
      </c>
      <c r="J1282" s="4" t="s">
        <v>5731</v>
      </c>
      <c r="K1282" s="4"/>
      <c r="L1282" s="11" t="s">
        <v>3</v>
      </c>
      <c r="M1282" s="8"/>
      <c r="N1282" s="1" t="s">
        <v>39</v>
      </c>
      <c r="O1282" s="8" t="s">
        <v>39</v>
      </c>
      <c r="P1282" s="8" t="s">
        <v>39</v>
      </c>
      <c r="Q1282" s="1">
        <v>1</v>
      </c>
      <c r="R1282" s="1" t="s">
        <v>39</v>
      </c>
      <c r="S1282" s="8" t="s">
        <v>39</v>
      </c>
      <c r="T1282" s="8" t="s">
        <v>39</v>
      </c>
      <c r="U1282" s="1">
        <v>0</v>
      </c>
      <c r="V1282" s="1">
        <v>916</v>
      </c>
      <c r="W1282" s="8">
        <v>7.9480479208307534E-3</v>
      </c>
      <c r="X1282" s="8">
        <v>2.945875408676254E-3</v>
      </c>
      <c r="Y1282" s="1">
        <v>2</v>
      </c>
      <c r="Z1282" s="8"/>
      <c r="AA1282" s="8"/>
      <c r="AB1282" s="8">
        <v>3.5573706050909559E-3</v>
      </c>
      <c r="AC1282" s="8"/>
      <c r="AD1282" s="8"/>
      <c r="AE1282" s="8"/>
      <c r="AF1282" s="8">
        <v>5.8649994428250788E-3</v>
      </c>
      <c r="AG1282" s="8">
        <v>1.0031096398836427E-2</v>
      </c>
      <c r="AH1282" s="8"/>
    </row>
    <row r="1283" spans="1:34">
      <c r="A1283" s="1" t="s">
        <v>4308</v>
      </c>
      <c r="B1283" s="1" t="s">
        <v>4309</v>
      </c>
      <c r="C1283" s="1" t="s">
        <v>4310</v>
      </c>
      <c r="D1283" s="1">
        <v>36035</v>
      </c>
      <c r="E1283" s="1">
        <v>6.42</v>
      </c>
      <c r="F1283" s="1" t="s">
        <v>4311</v>
      </c>
      <c r="G1283" s="1">
        <v>318</v>
      </c>
      <c r="H1283" s="9" t="s">
        <v>64</v>
      </c>
      <c r="I1283" s="10" t="s">
        <v>1508</v>
      </c>
      <c r="J1283" s="4" t="s">
        <v>5731</v>
      </c>
      <c r="K1283" s="4"/>
      <c r="L1283" s="11" t="s">
        <v>3</v>
      </c>
      <c r="M1283" s="8"/>
      <c r="N1283" s="1" t="s">
        <v>39</v>
      </c>
      <c r="O1283" s="8" t="s">
        <v>39</v>
      </c>
      <c r="P1283" s="8" t="s">
        <v>39</v>
      </c>
      <c r="Q1283" s="1">
        <v>0</v>
      </c>
      <c r="R1283" s="1" t="s">
        <v>39</v>
      </c>
      <c r="S1283" s="8" t="s">
        <v>39</v>
      </c>
      <c r="T1283" s="8" t="s">
        <v>39</v>
      </c>
      <c r="U1283" s="1">
        <v>1</v>
      </c>
      <c r="V1283" s="1">
        <v>921</v>
      </c>
      <c r="W1283" s="8">
        <v>7.8287461604220204E-3</v>
      </c>
      <c r="X1283" s="8">
        <v>4.6877683387272434E-3</v>
      </c>
      <c r="Y1283" s="1">
        <v>2</v>
      </c>
      <c r="Z1283" s="8"/>
      <c r="AA1283" s="8"/>
      <c r="AB1283" s="8"/>
      <c r="AC1283" s="8"/>
      <c r="AD1283" s="8"/>
      <c r="AE1283" s="8">
        <v>1.1389248549369447E-2</v>
      </c>
      <c r="AF1283" s="8">
        <v>1.1143498941367649E-2</v>
      </c>
      <c r="AG1283" s="8">
        <v>4.5139933794763921E-3</v>
      </c>
      <c r="AH1283" s="8"/>
    </row>
    <row r="1284" spans="1:34">
      <c r="A1284" s="1" t="s">
        <v>4304</v>
      </c>
      <c r="B1284" s="1" t="s">
        <v>4305</v>
      </c>
      <c r="C1284" s="1" t="s">
        <v>4306</v>
      </c>
      <c r="D1284" s="1">
        <v>33795</v>
      </c>
      <c r="E1284" s="1">
        <v>8.48</v>
      </c>
      <c r="F1284" s="1" t="s">
        <v>4307</v>
      </c>
      <c r="G1284" s="1">
        <v>305</v>
      </c>
      <c r="H1284" s="9" t="s">
        <v>64</v>
      </c>
      <c r="I1284" s="10" t="s">
        <v>1508</v>
      </c>
      <c r="J1284" s="4" t="s">
        <v>5731</v>
      </c>
      <c r="K1284" s="4"/>
      <c r="L1284" s="11" t="s">
        <v>3</v>
      </c>
      <c r="M1284" s="8"/>
      <c r="N1284" s="1" t="s">
        <v>39</v>
      </c>
      <c r="O1284" s="8" t="s">
        <v>39</v>
      </c>
      <c r="P1284" s="8" t="s">
        <v>39</v>
      </c>
      <c r="Q1284" s="1">
        <v>0</v>
      </c>
      <c r="R1284" s="1" t="s">
        <v>39</v>
      </c>
      <c r="S1284" s="8" t="s">
        <v>39</v>
      </c>
      <c r="T1284" s="8" t="s">
        <v>39</v>
      </c>
      <c r="U1284" s="1">
        <v>0</v>
      </c>
      <c r="V1284" s="1">
        <v>923</v>
      </c>
      <c r="W1284" s="8">
        <v>7.6377976201264051E-3</v>
      </c>
      <c r="X1284" s="8">
        <v>6.616682705199421E-3</v>
      </c>
      <c r="Y1284" s="1">
        <v>2</v>
      </c>
      <c r="Z1284" s="8"/>
      <c r="AA1284" s="8"/>
      <c r="AB1284" s="8"/>
      <c r="AC1284" s="8"/>
      <c r="AD1284" s="8"/>
      <c r="AE1284" s="8"/>
      <c r="AF1284" s="8">
        <v>1.2316498829932665E-2</v>
      </c>
      <c r="AG1284" s="8"/>
      <c r="AH1284" s="8">
        <v>2.959096410320146E-3</v>
      </c>
    </row>
    <row r="1285" spans="1:34">
      <c r="A1285" s="1" t="s">
        <v>4300</v>
      </c>
      <c r="B1285" s="1"/>
      <c r="C1285" s="1" t="s">
        <v>4301</v>
      </c>
      <c r="D1285" s="1">
        <v>32964</v>
      </c>
      <c r="E1285" s="1">
        <v>9.26</v>
      </c>
      <c r="F1285" s="1" t="s">
        <v>4302</v>
      </c>
      <c r="G1285" s="1">
        <v>291</v>
      </c>
      <c r="H1285" s="9" t="s">
        <v>35</v>
      </c>
      <c r="I1285" s="10" t="s">
        <v>35</v>
      </c>
      <c r="J1285" s="4" t="s">
        <v>5731</v>
      </c>
      <c r="K1285" s="4"/>
      <c r="L1285" s="11" t="s">
        <v>3</v>
      </c>
      <c r="M1285" s="8"/>
      <c r="N1285" s="1" t="s">
        <v>39</v>
      </c>
      <c r="O1285" s="8" t="s">
        <v>39</v>
      </c>
      <c r="P1285" s="8" t="s">
        <v>39</v>
      </c>
      <c r="Q1285" s="1">
        <v>1</v>
      </c>
      <c r="R1285" s="1" t="s">
        <v>39</v>
      </c>
      <c r="S1285" s="8" t="s">
        <v>39</v>
      </c>
      <c r="T1285" s="8" t="s">
        <v>39</v>
      </c>
      <c r="U1285" s="1">
        <v>1</v>
      </c>
      <c r="V1285" s="1">
        <v>930</v>
      </c>
      <c r="W1285" s="8">
        <v>7.5372510410918782E-3</v>
      </c>
      <c r="X1285" s="8">
        <v>2.5999586338641468E-3</v>
      </c>
      <c r="Y1285" s="1">
        <v>3</v>
      </c>
      <c r="Z1285" s="8"/>
      <c r="AA1285" s="8"/>
      <c r="AB1285" s="8">
        <v>3.735239135345503E-3</v>
      </c>
      <c r="AC1285" s="8">
        <v>4.8632218844984962E-3</v>
      </c>
      <c r="AD1285" s="8"/>
      <c r="AE1285" s="8"/>
      <c r="AF1285" s="8">
        <v>5.8649994428250788E-3</v>
      </c>
      <c r="AG1285" s="8">
        <v>1.053265121877825E-2</v>
      </c>
      <c r="AH1285" s="8">
        <v>6.2141024616723063E-3</v>
      </c>
    </row>
    <row r="1286" spans="1:34">
      <c r="A1286" s="1" t="s">
        <v>4296</v>
      </c>
      <c r="B1286" s="1" t="s">
        <v>4297</v>
      </c>
      <c r="C1286" s="1" t="s">
        <v>4298</v>
      </c>
      <c r="D1286" s="1">
        <v>21592</v>
      </c>
      <c r="E1286" s="1">
        <v>8.56</v>
      </c>
      <c r="F1286" s="1" t="s">
        <v>4299</v>
      </c>
      <c r="G1286" s="1">
        <v>187</v>
      </c>
      <c r="H1286" s="9" t="s">
        <v>34</v>
      </c>
      <c r="I1286" s="10" t="s">
        <v>1508</v>
      </c>
      <c r="J1286" s="4" t="s">
        <v>5731</v>
      </c>
      <c r="K1286" s="4"/>
      <c r="L1286" s="11" t="s">
        <v>3</v>
      </c>
      <c r="M1286" s="8"/>
      <c r="N1286" s="1" t="s">
        <v>39</v>
      </c>
      <c r="O1286" s="8" t="s">
        <v>39</v>
      </c>
      <c r="P1286" s="8" t="s">
        <v>39</v>
      </c>
      <c r="Q1286" s="1">
        <v>0</v>
      </c>
      <c r="R1286" s="1" t="s">
        <v>39</v>
      </c>
      <c r="S1286" s="8" t="s">
        <v>39</v>
      </c>
      <c r="T1286" s="8" t="s">
        <v>39</v>
      </c>
      <c r="U1286" s="1">
        <v>0</v>
      </c>
      <c r="V1286" s="1">
        <v>934</v>
      </c>
      <c r="W1286" s="8">
        <v>7.3811434947004999E-3</v>
      </c>
      <c r="X1286" s="8">
        <v>2.3906336173330203E-3</v>
      </c>
      <c r="Y1286" s="1">
        <v>3</v>
      </c>
      <c r="Z1286" s="8"/>
      <c r="AA1286" s="8"/>
      <c r="AB1286" s="8"/>
      <c r="AC1286" s="8"/>
      <c r="AD1286" s="8"/>
      <c r="AE1286" s="8"/>
      <c r="AF1286" s="8">
        <v>9.3839991085201257E-3</v>
      </c>
      <c r="AG1286" s="8">
        <v>8.0248771190691414E-3</v>
      </c>
      <c r="AH1286" s="8">
        <v>4.7345542565122335E-3</v>
      </c>
    </row>
    <row r="1287" spans="1:34">
      <c r="A1287" s="1" t="s">
        <v>1103</v>
      </c>
      <c r="B1287" s="1" t="s">
        <v>1104</v>
      </c>
      <c r="C1287" s="1" t="s">
        <v>1105</v>
      </c>
      <c r="D1287" s="1">
        <v>87139</v>
      </c>
      <c r="E1287" s="1">
        <v>8.16</v>
      </c>
      <c r="F1287" s="1" t="s">
        <v>1106</v>
      </c>
      <c r="G1287" s="1">
        <v>757</v>
      </c>
      <c r="H1287" s="9" t="s">
        <v>38</v>
      </c>
      <c r="I1287" s="10" t="s">
        <v>97</v>
      </c>
      <c r="J1287" s="4">
        <v>-0.12709751509655412</v>
      </c>
      <c r="K1287" s="4" t="s">
        <v>5731</v>
      </c>
      <c r="L1287" s="11">
        <f>S1287/W1287</f>
        <v>0.9156717919508538</v>
      </c>
      <c r="M1287" s="8" t="s">
        <v>2</v>
      </c>
      <c r="N1287" s="1" t="s">
        <v>39</v>
      </c>
      <c r="O1287" s="8" t="s">
        <v>39</v>
      </c>
      <c r="P1287" s="8" t="s">
        <v>39</v>
      </c>
      <c r="Q1287" s="1">
        <v>1</v>
      </c>
      <c r="R1287" s="1">
        <v>962</v>
      </c>
      <c r="S1287" s="8">
        <v>6.7407618272181131E-3</v>
      </c>
      <c r="T1287" s="8">
        <v>4.0307693200687684E-3</v>
      </c>
      <c r="U1287" s="1">
        <v>2</v>
      </c>
      <c r="V1287" s="1">
        <v>938</v>
      </c>
      <c r="W1287" s="8">
        <v>7.3615479765482446E-3</v>
      </c>
      <c r="X1287" s="8">
        <v>3.7753115842116478E-3</v>
      </c>
      <c r="Y1287" s="1">
        <v>2</v>
      </c>
      <c r="Z1287" s="8"/>
      <c r="AA1287" s="8">
        <v>4.1446339079407686E-3</v>
      </c>
      <c r="AB1287" s="8"/>
      <c r="AC1287" s="8">
        <v>3.8905775075987969E-3</v>
      </c>
      <c r="AD1287" s="8"/>
      <c r="AE1287" s="8">
        <v>9.5909461468374289E-3</v>
      </c>
      <c r="AF1287" s="8">
        <v>4.6919995542600628E-3</v>
      </c>
      <c r="AG1287" s="8">
        <v>1.0031096398836427E-2</v>
      </c>
      <c r="AH1287" s="8"/>
    </row>
    <row r="1288" spans="1:34">
      <c r="A1288" s="1" t="s">
        <v>4292</v>
      </c>
      <c r="B1288" s="1" t="s">
        <v>4293</v>
      </c>
      <c r="C1288" s="1" t="s">
        <v>4294</v>
      </c>
      <c r="D1288" s="1">
        <v>20811</v>
      </c>
      <c r="E1288" s="1">
        <v>5.63</v>
      </c>
      <c r="F1288" s="1" t="s">
        <v>4295</v>
      </c>
      <c r="G1288" s="1">
        <v>193</v>
      </c>
      <c r="H1288" s="9" t="s">
        <v>28</v>
      </c>
      <c r="I1288" s="10" t="s">
        <v>1508</v>
      </c>
      <c r="J1288" s="4" t="s">
        <v>5731</v>
      </c>
      <c r="K1288" s="4"/>
      <c r="L1288" s="11" t="s">
        <v>3</v>
      </c>
      <c r="M1288" s="8"/>
      <c r="N1288" s="1" t="s">
        <v>39</v>
      </c>
      <c r="O1288" s="8" t="s">
        <v>39</v>
      </c>
      <c r="P1288" s="8" t="s">
        <v>39</v>
      </c>
      <c r="Q1288" s="1">
        <v>0</v>
      </c>
      <c r="R1288" s="1" t="s">
        <v>39</v>
      </c>
      <c r="S1288" s="8" t="s">
        <v>39</v>
      </c>
      <c r="T1288" s="8" t="s">
        <v>39</v>
      </c>
      <c r="U1288" s="1">
        <v>1</v>
      </c>
      <c r="V1288" s="1">
        <v>942</v>
      </c>
      <c r="W1288" s="8">
        <v>7.0592766825161796E-3</v>
      </c>
      <c r="X1288" s="8">
        <v>3.2876539836076634E-3</v>
      </c>
      <c r="Y1288" s="1">
        <v>2</v>
      </c>
      <c r="Z1288" s="8"/>
      <c r="AA1288" s="8"/>
      <c r="AB1288" s="8"/>
      <c r="AC1288" s="8"/>
      <c r="AD1288" s="8">
        <v>5.5640561969675919E-3</v>
      </c>
      <c r="AE1288" s="8"/>
      <c r="AF1288" s="8">
        <v>9.3839991085201257E-3</v>
      </c>
      <c r="AG1288" s="8"/>
      <c r="AH1288" s="8">
        <v>4.7345542565122335E-3</v>
      </c>
    </row>
    <row r="1289" spans="1:34">
      <c r="A1289" s="1" t="s">
        <v>4288</v>
      </c>
      <c r="B1289" s="1" t="s">
        <v>4289</v>
      </c>
      <c r="C1289" s="1" t="s">
        <v>4290</v>
      </c>
      <c r="D1289" s="1">
        <v>32112</v>
      </c>
      <c r="E1289" s="1">
        <v>6.93</v>
      </c>
      <c r="F1289" s="1" t="s">
        <v>4291</v>
      </c>
      <c r="G1289" s="1">
        <v>283</v>
      </c>
      <c r="H1289" s="9" t="s">
        <v>28</v>
      </c>
      <c r="I1289" s="10" t="s">
        <v>29</v>
      </c>
      <c r="J1289" s="4" t="s">
        <v>5731</v>
      </c>
      <c r="K1289" s="4"/>
      <c r="L1289" s="11" t="s">
        <v>3</v>
      </c>
      <c r="M1289" s="8"/>
      <c r="N1289" s="1" t="s">
        <v>39</v>
      </c>
      <c r="O1289" s="8" t="s">
        <v>39</v>
      </c>
      <c r="P1289" s="8" t="s">
        <v>39</v>
      </c>
      <c r="Q1289" s="1">
        <v>1</v>
      </c>
      <c r="R1289" s="1" t="s">
        <v>39</v>
      </c>
      <c r="S1289" s="8" t="s">
        <v>39</v>
      </c>
      <c r="T1289" s="8" t="s">
        <v>39</v>
      </c>
      <c r="U1289" s="1">
        <v>1</v>
      </c>
      <c r="V1289" s="1">
        <v>944</v>
      </c>
      <c r="W1289" s="8">
        <v>6.9966512245201078E-3</v>
      </c>
      <c r="X1289" s="8">
        <v>5.7099647770663675E-3</v>
      </c>
      <c r="Y1289" s="1">
        <v>2</v>
      </c>
      <c r="Z1289" s="8"/>
      <c r="AA1289" s="8">
        <v>3.4538615899506403E-3</v>
      </c>
      <c r="AB1289" s="8"/>
      <c r="AC1289" s="8"/>
      <c r="AD1289" s="8">
        <v>7.6505772708304392E-3</v>
      </c>
      <c r="AE1289" s="8"/>
      <c r="AF1289" s="8"/>
      <c r="AG1289" s="8">
        <v>1.103420603872007E-2</v>
      </c>
      <c r="AH1289" s="8">
        <v>2.959096410320146E-3</v>
      </c>
    </row>
    <row r="1290" spans="1:34">
      <c r="A1290" s="1" t="s">
        <v>4284</v>
      </c>
      <c r="B1290" s="1" t="s">
        <v>4285</v>
      </c>
      <c r="C1290" s="1" t="s">
        <v>4286</v>
      </c>
      <c r="D1290" s="1">
        <v>31669</v>
      </c>
      <c r="E1290" s="1">
        <v>9.26</v>
      </c>
      <c r="F1290" s="1" t="s">
        <v>4287</v>
      </c>
      <c r="G1290" s="1">
        <v>288</v>
      </c>
      <c r="H1290" s="9" t="s">
        <v>97</v>
      </c>
      <c r="I1290" s="10" t="s">
        <v>1894</v>
      </c>
      <c r="J1290" s="4" t="s">
        <v>5731</v>
      </c>
      <c r="K1290" s="4"/>
      <c r="L1290" s="11" t="s">
        <v>3</v>
      </c>
      <c r="M1290" s="8"/>
      <c r="N1290" s="1" t="s">
        <v>39</v>
      </c>
      <c r="O1290" s="8" t="s">
        <v>39</v>
      </c>
      <c r="P1290" s="8" t="s">
        <v>39</v>
      </c>
      <c r="Q1290" s="1">
        <v>1</v>
      </c>
      <c r="R1290" s="1" t="s">
        <v>39</v>
      </c>
      <c r="S1290" s="8" t="s">
        <v>39</v>
      </c>
      <c r="T1290" s="8" t="s">
        <v>39</v>
      </c>
      <c r="U1290" s="1">
        <v>1</v>
      </c>
      <c r="V1290" s="1">
        <v>969</v>
      </c>
      <c r="W1290" s="8">
        <v>6.1595381697239814E-3</v>
      </c>
      <c r="X1290" s="8">
        <v>5.5713384952718993E-4</v>
      </c>
      <c r="Y1290" s="1">
        <v>3</v>
      </c>
      <c r="Z1290" s="8"/>
      <c r="AA1290" s="8">
        <v>3.7992477489457045E-3</v>
      </c>
      <c r="AB1290" s="8"/>
      <c r="AC1290" s="8"/>
      <c r="AD1290" s="8"/>
      <c r="AE1290" s="8">
        <v>1.3187550951901465E-2</v>
      </c>
      <c r="AF1290" s="8">
        <v>6.4514993871075867E-3</v>
      </c>
      <c r="AG1290" s="8">
        <v>5.517103019360035E-3</v>
      </c>
      <c r="AH1290" s="8">
        <v>6.5100121027043215E-3</v>
      </c>
    </row>
    <row r="1291" spans="1:34">
      <c r="A1291" s="1" t="s">
        <v>4280</v>
      </c>
      <c r="B1291" s="1" t="s">
        <v>4281</v>
      </c>
      <c r="C1291" s="1" t="s">
        <v>4282</v>
      </c>
      <c r="D1291" s="1">
        <v>26015</v>
      </c>
      <c r="E1291" s="1">
        <v>9.67</v>
      </c>
      <c r="F1291" s="1" t="s">
        <v>4283</v>
      </c>
      <c r="G1291" s="1">
        <v>230</v>
      </c>
      <c r="H1291" s="9" t="s">
        <v>34</v>
      </c>
      <c r="I1291" s="10" t="s">
        <v>1508</v>
      </c>
      <c r="J1291" s="4" t="s">
        <v>5731</v>
      </c>
      <c r="K1291" s="4"/>
      <c r="L1291" s="11" t="s">
        <v>3</v>
      </c>
      <c r="M1291" s="8"/>
      <c r="N1291" s="1" t="s">
        <v>39</v>
      </c>
      <c r="O1291" s="8" t="s">
        <v>39</v>
      </c>
      <c r="P1291" s="8" t="s">
        <v>39</v>
      </c>
      <c r="Q1291" s="1">
        <v>1</v>
      </c>
      <c r="R1291" s="1" t="s">
        <v>39</v>
      </c>
      <c r="S1291" s="8" t="s">
        <v>39</v>
      </c>
      <c r="T1291" s="8" t="s">
        <v>39</v>
      </c>
      <c r="U1291" s="1">
        <v>1</v>
      </c>
      <c r="V1291" s="1">
        <v>972</v>
      </c>
      <c r="W1291" s="8">
        <v>5.9971790894441561E-3</v>
      </c>
      <c r="X1291" s="8">
        <v>1.9423898140830795E-3</v>
      </c>
      <c r="Y1291" s="1">
        <v>3</v>
      </c>
      <c r="Z1291" s="8">
        <v>4.6009067325421954E-3</v>
      </c>
      <c r="AA1291" s="8"/>
      <c r="AB1291" s="8"/>
      <c r="AC1291" s="8"/>
      <c r="AD1291" s="8"/>
      <c r="AE1291" s="8">
        <v>1.618472162278816E-2</v>
      </c>
      <c r="AF1291" s="8">
        <v>7.6244992756726027E-3</v>
      </c>
      <c r="AG1291" s="8">
        <v>6.5202126592436788E-3</v>
      </c>
      <c r="AH1291" s="8">
        <v>3.84682533341619E-3</v>
      </c>
    </row>
    <row r="1292" spans="1:34">
      <c r="A1292" s="1" t="s">
        <v>4276</v>
      </c>
      <c r="B1292" s="1" t="s">
        <v>4277</v>
      </c>
      <c r="C1292" s="1" t="s">
        <v>4278</v>
      </c>
      <c r="D1292" s="1">
        <v>29903</v>
      </c>
      <c r="E1292" s="1">
        <v>6.77</v>
      </c>
      <c r="F1292" s="1" t="s">
        <v>4279</v>
      </c>
      <c r="G1292" s="1">
        <v>261</v>
      </c>
      <c r="H1292" s="9" t="s">
        <v>38</v>
      </c>
      <c r="I1292" s="10" t="s">
        <v>1508</v>
      </c>
      <c r="J1292" s="4" t="s">
        <v>5731</v>
      </c>
      <c r="K1292" s="4"/>
      <c r="L1292" s="11" t="s">
        <v>3</v>
      </c>
      <c r="M1292" s="8"/>
      <c r="N1292" s="1" t="s">
        <v>39</v>
      </c>
      <c r="O1292" s="8" t="s">
        <v>39</v>
      </c>
      <c r="P1292" s="8" t="s">
        <v>39</v>
      </c>
      <c r="Q1292" s="1">
        <v>0</v>
      </c>
      <c r="R1292" s="1" t="s">
        <v>39</v>
      </c>
      <c r="S1292" s="8" t="s">
        <v>39</v>
      </c>
      <c r="T1292" s="8" t="s">
        <v>39</v>
      </c>
      <c r="U1292" s="1">
        <v>0</v>
      </c>
      <c r="V1292" s="1">
        <v>975</v>
      </c>
      <c r="W1292" s="8">
        <v>5.9843012032338109E-3</v>
      </c>
      <c r="X1292" s="8">
        <v>6.6071800795037281E-4</v>
      </c>
      <c r="Y1292" s="1">
        <v>2</v>
      </c>
      <c r="Z1292" s="8"/>
      <c r="AA1292" s="8"/>
      <c r="AB1292" s="8"/>
      <c r="AC1292" s="8"/>
      <c r="AD1292" s="8"/>
      <c r="AE1292" s="8"/>
      <c r="AF1292" s="8">
        <v>6.4514993871075867E-3</v>
      </c>
      <c r="AG1292" s="8">
        <v>5.517103019360035E-3</v>
      </c>
      <c r="AH1292" s="8"/>
    </row>
    <row r="1293" spans="1:34">
      <c r="A1293" s="1" t="s">
        <v>1630</v>
      </c>
      <c r="B1293" s="1" t="s">
        <v>1631</v>
      </c>
      <c r="C1293" s="1" t="s">
        <v>1632</v>
      </c>
      <c r="D1293" s="1">
        <v>22910</v>
      </c>
      <c r="E1293" s="1">
        <v>7.81</v>
      </c>
      <c r="F1293" s="1" t="s">
        <v>1633</v>
      </c>
      <c r="G1293" s="1">
        <v>207</v>
      </c>
      <c r="H1293" s="9" t="s">
        <v>97</v>
      </c>
      <c r="I1293" s="10" t="s">
        <v>35</v>
      </c>
      <c r="J1293" s="4">
        <v>6.4758102135275206E-2</v>
      </c>
      <c r="K1293" s="4" t="s">
        <v>5731</v>
      </c>
      <c r="L1293" s="11">
        <f>S1293/W1293</f>
        <v>1.0459095565735679</v>
      </c>
      <c r="M1293" s="8" t="s">
        <v>2</v>
      </c>
      <c r="N1293" s="1" t="s">
        <v>39</v>
      </c>
      <c r="O1293" s="8" t="s">
        <v>39</v>
      </c>
      <c r="P1293" s="8" t="s">
        <v>39</v>
      </c>
      <c r="Q1293" s="1">
        <v>1</v>
      </c>
      <c r="R1293" s="1">
        <v>983</v>
      </c>
      <c r="S1293" s="8">
        <v>6.2555677557024313E-3</v>
      </c>
      <c r="T1293" s="8">
        <v>1.4697427583729205E-3</v>
      </c>
      <c r="U1293" s="1">
        <v>2</v>
      </c>
      <c r="V1293" s="1">
        <v>976</v>
      </c>
      <c r="W1293" s="8">
        <v>5.98098345730377E-3</v>
      </c>
      <c r="X1293" s="8">
        <v>2.1811965078816775E-3</v>
      </c>
      <c r="Y1293" s="1">
        <v>2</v>
      </c>
      <c r="Z1293" s="8">
        <v>1.097139297760062E-2</v>
      </c>
      <c r="AA1293" s="8"/>
      <c r="AB1293" s="8"/>
      <c r="AC1293" s="8">
        <v>7.2948328267477443E-3</v>
      </c>
      <c r="AD1293" s="8">
        <v>5.2163026846571174E-3</v>
      </c>
      <c r="AE1293" s="8"/>
      <c r="AF1293" s="8"/>
      <c r="AG1293" s="8">
        <v>7.5233222991273208E-3</v>
      </c>
      <c r="AH1293" s="8">
        <v>4.4386446154802191E-3</v>
      </c>
    </row>
    <row r="1294" spans="1:34">
      <c r="A1294" s="1" t="s">
        <v>4272</v>
      </c>
      <c r="B1294" s="1" t="s">
        <v>4273</v>
      </c>
      <c r="C1294" s="1" t="s">
        <v>4274</v>
      </c>
      <c r="D1294" s="1">
        <v>22700</v>
      </c>
      <c r="E1294" s="1">
        <v>4.87</v>
      </c>
      <c r="F1294" s="1" t="s">
        <v>4275</v>
      </c>
      <c r="G1294" s="1">
        <v>210</v>
      </c>
      <c r="H1294" s="9" t="s">
        <v>38</v>
      </c>
      <c r="I1294" s="10" t="s">
        <v>1508</v>
      </c>
      <c r="J1294" s="4" t="s">
        <v>5731</v>
      </c>
      <c r="K1294" s="4"/>
      <c r="L1294" s="11" t="s">
        <v>3</v>
      </c>
      <c r="M1294" s="8"/>
      <c r="N1294" s="1" t="s">
        <v>39</v>
      </c>
      <c r="O1294" s="8" t="s">
        <v>39</v>
      </c>
      <c r="P1294" s="8" t="s">
        <v>39</v>
      </c>
      <c r="Q1294" s="1">
        <v>1</v>
      </c>
      <c r="R1294" s="1" t="s">
        <v>39</v>
      </c>
      <c r="S1294" s="8" t="s">
        <v>39</v>
      </c>
      <c r="T1294" s="8" t="s">
        <v>39</v>
      </c>
      <c r="U1294" s="1">
        <v>0</v>
      </c>
      <c r="V1294" s="1">
        <v>976</v>
      </c>
      <c r="W1294" s="8">
        <v>5.98098345730377E-3</v>
      </c>
      <c r="X1294" s="8">
        <v>2.1811965078816775E-3</v>
      </c>
      <c r="Y1294" s="1">
        <v>2</v>
      </c>
      <c r="Z1294" s="8"/>
      <c r="AA1294" s="8"/>
      <c r="AB1294" s="8">
        <v>5.6917929681455284E-3</v>
      </c>
      <c r="AC1294" s="8"/>
      <c r="AD1294" s="8"/>
      <c r="AE1294" s="8"/>
      <c r="AF1294" s="8"/>
      <c r="AG1294" s="8">
        <v>7.5233222991273208E-3</v>
      </c>
      <c r="AH1294" s="8">
        <v>4.4386446154802191E-3</v>
      </c>
    </row>
    <row r="1295" spans="1:34">
      <c r="A1295" s="1" t="s">
        <v>706</v>
      </c>
      <c r="B1295" s="1" t="s">
        <v>707</v>
      </c>
      <c r="C1295" s="1" t="s">
        <v>708</v>
      </c>
      <c r="D1295" s="1">
        <v>47595</v>
      </c>
      <c r="E1295" s="1">
        <v>7.62</v>
      </c>
      <c r="F1295" s="1" t="s">
        <v>709</v>
      </c>
      <c r="G1295" s="1">
        <v>418</v>
      </c>
      <c r="H1295" s="9" t="s">
        <v>38</v>
      </c>
      <c r="I1295" s="10" t="s">
        <v>29</v>
      </c>
      <c r="J1295" s="4">
        <v>-0.34280477297397216</v>
      </c>
      <c r="K1295" s="4" t="s">
        <v>5731</v>
      </c>
      <c r="L1295" s="11">
        <f>S1295/W1295</f>
        <v>0.78850686842446793</v>
      </c>
      <c r="M1295" s="8" t="s">
        <v>2</v>
      </c>
      <c r="N1295" s="1" t="s">
        <v>39</v>
      </c>
      <c r="O1295" s="8" t="s">
        <v>39</v>
      </c>
      <c r="P1295" s="8" t="s">
        <v>39</v>
      </c>
      <c r="Q1295" s="1">
        <v>1</v>
      </c>
      <c r="R1295" s="1">
        <v>1046</v>
      </c>
      <c r="S1295" s="8">
        <v>4.6213926122356088E-3</v>
      </c>
      <c r="T1295" s="8">
        <v>3.0930519749679591E-3</v>
      </c>
      <c r="U1295" s="1">
        <v>2</v>
      </c>
      <c r="V1295" s="1">
        <v>986</v>
      </c>
      <c r="W1295" s="8">
        <v>5.8609414797739304E-3</v>
      </c>
      <c r="X1295" s="8">
        <v>3.3234835285240942E-3</v>
      </c>
      <c r="Y1295" s="1">
        <v>2</v>
      </c>
      <c r="Z1295" s="8"/>
      <c r="AA1295" s="8"/>
      <c r="AB1295" s="8">
        <v>5.5139244378909803E-3</v>
      </c>
      <c r="AC1295" s="8">
        <v>6.8085106382978957E-3</v>
      </c>
      <c r="AD1295" s="8">
        <v>2.4342745861733218E-3</v>
      </c>
      <c r="AE1295" s="8"/>
      <c r="AF1295" s="8">
        <v>8.2109992199551115E-3</v>
      </c>
      <c r="AG1295" s="8">
        <v>3.5108837395927497E-3</v>
      </c>
      <c r="AH1295" s="8"/>
    </row>
    <row r="1296" spans="1:34">
      <c r="A1296" s="1" t="s">
        <v>758</v>
      </c>
      <c r="B1296" s="1" t="s">
        <v>759</v>
      </c>
      <c r="C1296" s="1" t="s">
        <v>760</v>
      </c>
      <c r="D1296" s="1">
        <v>46691</v>
      </c>
      <c r="E1296" s="1">
        <v>4.57</v>
      </c>
      <c r="F1296" s="1" t="s">
        <v>761</v>
      </c>
      <c r="G1296" s="1">
        <v>434</v>
      </c>
      <c r="H1296" s="9" t="s">
        <v>38</v>
      </c>
      <c r="I1296" s="10" t="s">
        <v>29</v>
      </c>
      <c r="J1296" s="4">
        <v>-0.30507935819225962</v>
      </c>
      <c r="K1296" s="4" t="s">
        <v>5731</v>
      </c>
      <c r="L1296" s="11">
        <f>S1296/W1296</f>
        <v>0.80939769285907004</v>
      </c>
      <c r="M1296" s="8" t="s">
        <v>2</v>
      </c>
      <c r="N1296" s="1" t="s">
        <v>39</v>
      </c>
      <c r="O1296" s="8" t="s">
        <v>39</v>
      </c>
      <c r="P1296" s="8" t="s">
        <v>39</v>
      </c>
      <c r="Q1296" s="1">
        <v>0</v>
      </c>
      <c r="R1296" s="1">
        <v>1040</v>
      </c>
      <c r="S1296" s="8">
        <v>4.7061708119492465E-3</v>
      </c>
      <c r="T1296" s="8">
        <v>7.2143541298225699E-4</v>
      </c>
      <c r="U1296" s="1">
        <v>2</v>
      </c>
      <c r="V1296" s="1">
        <v>988</v>
      </c>
      <c r="W1296" s="8">
        <v>5.8144109545524379E-3</v>
      </c>
      <c r="X1296" s="8">
        <v>2.4167656003910415E-3</v>
      </c>
      <c r="Y1296" s="1">
        <v>2</v>
      </c>
      <c r="Z1296" s="8"/>
      <c r="AA1296" s="8"/>
      <c r="AB1296" s="8"/>
      <c r="AC1296" s="8"/>
      <c r="AD1296" s="8">
        <v>5.2163026846571174E-3</v>
      </c>
      <c r="AE1296" s="8">
        <v>4.1960389392413748E-3</v>
      </c>
      <c r="AF1296" s="8">
        <v>4.1054996099775557E-3</v>
      </c>
      <c r="AG1296" s="8">
        <v>7.5233222991273208E-3</v>
      </c>
      <c r="AH1296" s="8"/>
    </row>
    <row r="1297" spans="1:34">
      <c r="A1297" s="1" t="s">
        <v>4266</v>
      </c>
      <c r="B1297" s="1" t="s">
        <v>4267</v>
      </c>
      <c r="C1297" s="1" t="s">
        <v>4268</v>
      </c>
      <c r="D1297" s="1">
        <v>41997</v>
      </c>
      <c r="E1297" s="1">
        <v>5.7</v>
      </c>
      <c r="F1297" s="1" t="s">
        <v>4269</v>
      </c>
      <c r="G1297" s="1">
        <v>359</v>
      </c>
      <c r="H1297" s="9" t="s">
        <v>28</v>
      </c>
      <c r="I1297" s="10" t="s">
        <v>64</v>
      </c>
      <c r="J1297" s="4" t="s">
        <v>5731</v>
      </c>
      <c r="K1297" s="4"/>
      <c r="L1297" s="11" t="s">
        <v>3</v>
      </c>
      <c r="M1297" s="8"/>
      <c r="N1297" s="1" t="s">
        <v>39</v>
      </c>
      <c r="O1297" s="8" t="s">
        <v>39</v>
      </c>
      <c r="P1297" s="8" t="s">
        <v>39</v>
      </c>
      <c r="Q1297" s="1">
        <v>1</v>
      </c>
      <c r="R1297" s="1" t="s">
        <v>39</v>
      </c>
      <c r="S1297" s="8" t="s">
        <v>39</v>
      </c>
      <c r="T1297" s="8" t="s">
        <v>39</v>
      </c>
      <c r="U1297" s="1">
        <v>1</v>
      </c>
      <c r="V1297" s="1">
        <v>1003</v>
      </c>
      <c r="W1297" s="8">
        <v>5.1960771236626291E-3</v>
      </c>
      <c r="X1297" s="8">
        <v>4.0005273187448381E-3</v>
      </c>
      <c r="Y1297" s="1">
        <v>2</v>
      </c>
      <c r="Z1297" s="8">
        <v>2.8313272200259664E-3</v>
      </c>
      <c r="AA1297" s="8"/>
      <c r="AB1297" s="8"/>
      <c r="AC1297" s="8">
        <v>3.8905775075987969E-3</v>
      </c>
      <c r="AD1297" s="8"/>
      <c r="AE1297" s="8"/>
      <c r="AF1297" s="8"/>
      <c r="AG1297" s="8">
        <v>8.0248771190691414E-3</v>
      </c>
      <c r="AH1297" s="8">
        <v>2.3672771282561168E-3</v>
      </c>
    </row>
    <row r="1298" spans="1:34">
      <c r="A1298" s="1" t="s">
        <v>2595</v>
      </c>
      <c r="B1298" s="1" t="s">
        <v>2596</v>
      </c>
      <c r="C1298" s="1" t="s">
        <v>2597</v>
      </c>
      <c r="D1298" s="1">
        <v>40446</v>
      </c>
      <c r="E1298" s="1">
        <v>9.19</v>
      </c>
      <c r="F1298" s="1" t="s">
        <v>2598</v>
      </c>
      <c r="G1298" s="1">
        <v>357</v>
      </c>
      <c r="H1298" s="9" t="s">
        <v>64</v>
      </c>
      <c r="I1298" s="10" t="s">
        <v>1894</v>
      </c>
      <c r="J1298" s="4">
        <v>0.41605253508437579</v>
      </c>
      <c r="K1298" s="4" t="s">
        <v>5731</v>
      </c>
      <c r="L1298" s="11">
        <f t="shared" ref="L1298:L1303" si="95">S1298/W1298</f>
        <v>1.3342717556928561</v>
      </c>
      <c r="M1298" s="8" t="s">
        <v>2</v>
      </c>
      <c r="N1298" s="1" t="s">
        <v>39</v>
      </c>
      <c r="O1298" s="8" t="s">
        <v>39</v>
      </c>
      <c r="P1298" s="8" t="s">
        <v>39</v>
      </c>
      <c r="Q1298" s="1">
        <v>1</v>
      </c>
      <c r="R1298" s="1">
        <v>973</v>
      </c>
      <c r="S1298" s="8">
        <v>6.486204189749282E-3</v>
      </c>
      <c r="T1298" s="8">
        <v>5.2384960656858097E-3</v>
      </c>
      <c r="U1298" s="1">
        <v>2</v>
      </c>
      <c r="V1298" s="1">
        <v>1011</v>
      </c>
      <c r="W1298" s="8">
        <v>4.8612317259021558E-3</v>
      </c>
      <c r="X1298" s="8">
        <v>2.3933043232609937E-4</v>
      </c>
      <c r="Y1298" s="1">
        <v>2</v>
      </c>
      <c r="Z1298" s="8"/>
      <c r="AA1298" s="8">
        <v>2.7630892719605121E-3</v>
      </c>
      <c r="AB1298" s="8"/>
      <c r="AC1298" s="8"/>
      <c r="AD1298" s="8">
        <v>2.782028098483796E-3</v>
      </c>
      <c r="AE1298" s="8">
        <v>1.0190380281014768E-2</v>
      </c>
      <c r="AF1298" s="8">
        <v>4.6919995542600628E-3</v>
      </c>
      <c r="AG1298" s="8"/>
      <c r="AH1298" s="8">
        <v>5.0304638975442488E-3</v>
      </c>
    </row>
    <row r="1299" spans="1:34">
      <c r="A1299" s="1" t="s">
        <v>746</v>
      </c>
      <c r="B1299" s="1" t="s">
        <v>747</v>
      </c>
      <c r="C1299" s="1" t="s">
        <v>748</v>
      </c>
      <c r="D1299" s="1">
        <v>56110</v>
      </c>
      <c r="E1299" s="1">
        <v>8.7899999999999991</v>
      </c>
      <c r="F1299" s="1" t="s">
        <v>749</v>
      </c>
      <c r="G1299" s="1">
        <v>487</v>
      </c>
      <c r="H1299" s="9" t="s">
        <v>481</v>
      </c>
      <c r="I1299" s="10" t="s">
        <v>35</v>
      </c>
      <c r="J1299" s="4">
        <v>-0.31747454521653823</v>
      </c>
      <c r="K1299" s="4" t="s">
        <v>5731</v>
      </c>
      <c r="L1299" s="11">
        <f t="shared" si="95"/>
        <v>0.80247338798566681</v>
      </c>
      <c r="M1299" s="8" t="s">
        <v>2</v>
      </c>
      <c r="N1299" s="1" t="s">
        <v>39</v>
      </c>
      <c r="O1299" s="8" t="s">
        <v>39</v>
      </c>
      <c r="P1299" s="8" t="s">
        <v>39</v>
      </c>
      <c r="Q1299" s="1">
        <v>1</v>
      </c>
      <c r="R1299" s="1">
        <v>1076</v>
      </c>
      <c r="S1299" s="8">
        <v>3.8396640467750261E-3</v>
      </c>
      <c r="T1299" s="8">
        <v>1.8864532011315467E-3</v>
      </c>
      <c r="U1299" s="1">
        <v>3</v>
      </c>
      <c r="V1299" s="1">
        <v>1015</v>
      </c>
      <c r="W1299" s="8">
        <v>4.7847867658430158E-3</v>
      </c>
      <c r="X1299" s="8">
        <v>1.7449572063053423E-3</v>
      </c>
      <c r="Y1299" s="1">
        <v>2</v>
      </c>
      <c r="Z1299" s="8"/>
      <c r="AA1299" s="8">
        <v>4.1446339079407686E-3</v>
      </c>
      <c r="AB1299" s="8"/>
      <c r="AC1299" s="8">
        <v>5.8358662613981951E-3</v>
      </c>
      <c r="AD1299" s="8">
        <v>2.0865210738628469E-3</v>
      </c>
      <c r="AE1299" s="8">
        <v>3.596604805064036E-3</v>
      </c>
      <c r="AF1299" s="8"/>
      <c r="AG1299" s="8">
        <v>6.0186578393018565E-3</v>
      </c>
      <c r="AH1299" s="8">
        <v>3.5509156923841747E-3</v>
      </c>
    </row>
    <row r="1300" spans="1:34">
      <c r="A1300" s="1" t="s">
        <v>3490</v>
      </c>
      <c r="B1300" s="1" t="s">
        <v>3491</v>
      </c>
      <c r="C1300" s="1" t="s">
        <v>3492</v>
      </c>
      <c r="D1300" s="1">
        <v>56021</v>
      </c>
      <c r="E1300" s="1">
        <v>6.98</v>
      </c>
      <c r="F1300" s="1" t="s">
        <v>3493</v>
      </c>
      <c r="G1300" s="1">
        <v>491</v>
      </c>
      <c r="H1300" s="9" t="s">
        <v>97</v>
      </c>
      <c r="I1300" s="10" t="s">
        <v>1508</v>
      </c>
      <c r="J1300" s="4">
        <v>1.0793759206760696</v>
      </c>
      <c r="K1300" s="4" t="s">
        <v>5731</v>
      </c>
      <c r="L1300" s="11">
        <f t="shared" si="95"/>
        <v>2.1131217916466487</v>
      </c>
      <c r="M1300" s="8" t="s">
        <v>2</v>
      </c>
      <c r="N1300" s="1" t="s">
        <v>39</v>
      </c>
      <c r="O1300" s="8" t="s">
        <v>39</v>
      </c>
      <c r="P1300" s="8" t="s">
        <v>39</v>
      </c>
      <c r="Q1300" s="1">
        <v>1</v>
      </c>
      <c r="R1300" s="1">
        <v>868</v>
      </c>
      <c r="S1300" s="8">
        <v>1.0110837183285367E-2</v>
      </c>
      <c r="T1300" s="8">
        <v>8.3973102698801216E-3</v>
      </c>
      <c r="U1300" s="1">
        <v>2</v>
      </c>
      <c r="V1300" s="1">
        <v>1015</v>
      </c>
      <c r="W1300" s="8">
        <v>4.7847867658430158E-3</v>
      </c>
      <c r="X1300" s="8">
        <v>1.7449572063053423E-3</v>
      </c>
      <c r="Y1300" s="1">
        <v>2</v>
      </c>
      <c r="Z1300" s="8"/>
      <c r="AA1300" s="8"/>
      <c r="AB1300" s="8">
        <v>7.2926097404364572E-3</v>
      </c>
      <c r="AC1300" s="8">
        <v>1.6048632218845039E-2</v>
      </c>
      <c r="AD1300" s="8">
        <v>4.1730421477256937E-3</v>
      </c>
      <c r="AE1300" s="8"/>
      <c r="AF1300" s="8"/>
      <c r="AG1300" s="8">
        <v>6.0186578393018565E-3</v>
      </c>
      <c r="AH1300" s="8">
        <v>3.5509156923841747E-3</v>
      </c>
    </row>
    <row r="1301" spans="1:34">
      <c r="A1301" s="1" t="s">
        <v>3514</v>
      </c>
      <c r="B1301" s="1" t="s">
        <v>3515</v>
      </c>
      <c r="C1301" s="1" t="s">
        <v>3516</v>
      </c>
      <c r="D1301" s="1">
        <v>138344</v>
      </c>
      <c r="E1301" s="1">
        <v>7.69</v>
      </c>
      <c r="F1301" s="1" t="s">
        <v>3517</v>
      </c>
      <c r="G1301" s="1">
        <v>1224</v>
      </c>
      <c r="H1301" s="9" t="s">
        <v>1894</v>
      </c>
      <c r="I1301" s="10" t="s">
        <v>1894</v>
      </c>
      <c r="J1301" s="4">
        <v>1.1126638234011552</v>
      </c>
      <c r="K1301" s="4" t="s">
        <v>5731</v>
      </c>
      <c r="L1301" s="11">
        <f t="shared" si="95"/>
        <v>2.162445575485318</v>
      </c>
      <c r="M1301" s="8" t="s">
        <v>2</v>
      </c>
      <c r="N1301" s="1" t="s">
        <v>39</v>
      </c>
      <c r="O1301" s="8" t="s">
        <v>39</v>
      </c>
      <c r="P1301" s="8" t="s">
        <v>39</v>
      </c>
      <c r="Q1301" s="1">
        <v>1</v>
      </c>
      <c r="R1301" s="1">
        <v>865</v>
      </c>
      <c r="S1301" s="8">
        <v>1.0222088711181101E-2</v>
      </c>
      <c r="T1301" s="8">
        <v>9.6418724490120317E-3</v>
      </c>
      <c r="U1301" s="1">
        <v>2</v>
      </c>
      <c r="V1301" s="1">
        <v>1018</v>
      </c>
      <c r="W1301" s="8">
        <v>4.7270964074492168E-3</v>
      </c>
      <c r="X1301" s="8">
        <v>4.079324362933785E-4</v>
      </c>
      <c r="Y1301" s="1">
        <v>2</v>
      </c>
      <c r="Z1301" s="8"/>
      <c r="AA1301" s="8">
        <v>4.1446339079407686E-3</v>
      </c>
      <c r="AB1301" s="8"/>
      <c r="AC1301" s="8">
        <v>3.4042553191489478E-3</v>
      </c>
      <c r="AD1301" s="8">
        <v>1.7039922103213253E-2</v>
      </c>
      <c r="AE1301" s="8"/>
      <c r="AF1301" s="8"/>
      <c r="AG1301" s="8">
        <v>5.0155481994182136E-3</v>
      </c>
      <c r="AH1301" s="8">
        <v>4.4386446154802191E-3</v>
      </c>
    </row>
    <row r="1302" spans="1:34">
      <c r="A1302" s="1" t="s">
        <v>1222</v>
      </c>
      <c r="B1302" s="1" t="s">
        <v>1223</v>
      </c>
      <c r="C1302" s="1" t="s">
        <v>1224</v>
      </c>
      <c r="D1302" s="1">
        <v>33670</v>
      </c>
      <c r="E1302" s="1">
        <v>6.67</v>
      </c>
      <c r="F1302" s="1" t="s">
        <v>1225</v>
      </c>
      <c r="G1302" s="1">
        <v>297</v>
      </c>
      <c r="H1302" s="9" t="s">
        <v>38</v>
      </c>
      <c r="I1302" s="10" t="s">
        <v>97</v>
      </c>
      <c r="J1302" s="4">
        <v>-8.1270133818610146E-2</v>
      </c>
      <c r="K1302" s="4" t="s">
        <v>5731</v>
      </c>
      <c r="L1302" s="11">
        <f t="shared" si="95"/>
        <v>0.94522511387161501</v>
      </c>
      <c r="M1302" s="8" t="s">
        <v>2</v>
      </c>
      <c r="N1302" s="1" t="s">
        <v>39</v>
      </c>
      <c r="O1302" s="8" t="s">
        <v>39</v>
      </c>
      <c r="P1302" s="8" t="s">
        <v>39</v>
      </c>
      <c r="Q1302" s="1">
        <v>0</v>
      </c>
      <c r="R1302" s="1">
        <v>1066</v>
      </c>
      <c r="S1302" s="8">
        <v>4.1703785038016208E-3</v>
      </c>
      <c r="T1302" s="8">
        <v>9.7982850558194683E-4</v>
      </c>
      <c r="U1302" s="1">
        <v>2</v>
      </c>
      <c r="V1302" s="1">
        <v>1024</v>
      </c>
      <c r="W1302" s="8">
        <v>4.4120479265726126E-3</v>
      </c>
      <c r="X1302" s="8">
        <v>2.0547837397547905E-3</v>
      </c>
      <c r="Y1302" s="1">
        <v>2</v>
      </c>
      <c r="Z1302" s="8"/>
      <c r="AA1302" s="8"/>
      <c r="AB1302" s="8"/>
      <c r="AC1302" s="8">
        <v>4.8632218844984962E-3</v>
      </c>
      <c r="AD1302" s="8">
        <v>3.4775351231047451E-3</v>
      </c>
      <c r="AE1302" s="8"/>
      <c r="AF1302" s="8">
        <v>5.8649994428250788E-3</v>
      </c>
      <c r="AG1302" s="8"/>
      <c r="AH1302" s="8">
        <v>2.959096410320146E-3</v>
      </c>
    </row>
    <row r="1303" spans="1:34">
      <c r="A1303" s="1" t="s">
        <v>2312</v>
      </c>
      <c r="B1303" s="1" t="s">
        <v>2313</v>
      </c>
      <c r="C1303" s="1" t="s">
        <v>2314</v>
      </c>
      <c r="D1303" s="1">
        <v>44670</v>
      </c>
      <c r="E1303" s="1">
        <v>6.43</v>
      </c>
      <c r="F1303" s="1" t="s">
        <v>2315</v>
      </c>
      <c r="G1303" s="1">
        <v>387</v>
      </c>
      <c r="H1303" s="9" t="s">
        <v>35</v>
      </c>
      <c r="I1303" s="10" t="s">
        <v>35</v>
      </c>
      <c r="J1303" s="4">
        <v>0.31525841720187986</v>
      </c>
      <c r="K1303" s="4" t="s">
        <v>5731</v>
      </c>
      <c r="L1303" s="11">
        <f t="shared" si="95"/>
        <v>1.2442345020603738</v>
      </c>
      <c r="M1303" s="8" t="s">
        <v>2</v>
      </c>
      <c r="N1303" s="1" t="s">
        <v>39</v>
      </c>
      <c r="O1303" s="8" t="s">
        <v>39</v>
      </c>
      <c r="P1303" s="8" t="s">
        <v>39</v>
      </c>
      <c r="Q1303" s="1">
        <v>1</v>
      </c>
      <c r="R1303" s="1">
        <v>1021</v>
      </c>
      <c r="S1303" s="8">
        <v>5.3154595179472361E-3</v>
      </c>
      <c r="T1303" s="8">
        <v>2.6542880837953958E-3</v>
      </c>
      <c r="U1303" s="1">
        <v>3</v>
      </c>
      <c r="V1303" s="1">
        <v>1030</v>
      </c>
      <c r="W1303" s="8">
        <v>4.272072112728887E-3</v>
      </c>
      <c r="X1303" s="8">
        <v>2.3556909250936297E-4</v>
      </c>
      <c r="Y1303" s="1">
        <v>2</v>
      </c>
      <c r="Z1303" s="8">
        <v>8.4939816600778997E-3</v>
      </c>
      <c r="AA1303" s="8"/>
      <c r="AB1303" s="8"/>
      <c r="AC1303" s="8">
        <v>3.4042553191489478E-3</v>
      </c>
      <c r="AD1303" s="8">
        <v>8.3460842954513875E-3</v>
      </c>
      <c r="AE1303" s="8">
        <v>4.1960389392413748E-3</v>
      </c>
      <c r="AF1303" s="8">
        <v>4.1054996099775557E-3</v>
      </c>
      <c r="AG1303" s="8"/>
      <c r="AH1303" s="8">
        <v>4.4386446154802191E-3</v>
      </c>
    </row>
    <row r="1304" spans="1:34">
      <c r="A1304" s="1" t="s">
        <v>4022</v>
      </c>
      <c r="B1304" s="1" t="s">
        <v>4023</v>
      </c>
      <c r="C1304" s="1" t="s">
        <v>4024</v>
      </c>
      <c r="D1304" s="1">
        <v>45717</v>
      </c>
      <c r="E1304" s="1">
        <v>6.06</v>
      </c>
      <c r="F1304" s="1" t="s">
        <v>4025</v>
      </c>
      <c r="G1304" s="1">
        <v>412</v>
      </c>
      <c r="H1304" s="9" t="s">
        <v>35</v>
      </c>
      <c r="I1304" s="10" t="s">
        <v>35</v>
      </c>
      <c r="J1304" s="4" t="s">
        <v>5731</v>
      </c>
      <c r="K1304" s="4"/>
      <c r="L1304" s="11" t="s">
        <v>3</v>
      </c>
      <c r="M1304" s="8"/>
      <c r="N1304" s="1" t="s">
        <v>39</v>
      </c>
      <c r="O1304" s="8" t="s">
        <v>39</v>
      </c>
      <c r="P1304" s="8" t="s">
        <v>39</v>
      </c>
      <c r="Q1304" s="1">
        <v>1</v>
      </c>
      <c r="R1304" s="1" t="s">
        <v>39</v>
      </c>
      <c r="S1304" s="8" t="s">
        <v>39</v>
      </c>
      <c r="T1304" s="8" t="s">
        <v>39</v>
      </c>
      <c r="U1304" s="1">
        <v>1</v>
      </c>
      <c r="V1304" s="1">
        <v>1030</v>
      </c>
      <c r="W1304" s="8">
        <v>4.272072112728887E-3</v>
      </c>
      <c r="X1304" s="8">
        <v>2.3556909250936297E-4</v>
      </c>
      <c r="Y1304" s="1">
        <v>2</v>
      </c>
      <c r="Z1304" s="8">
        <v>5.3087385375486865E-3</v>
      </c>
      <c r="AA1304" s="8"/>
      <c r="AB1304" s="8"/>
      <c r="AC1304" s="8">
        <v>3.4042553191489478E-3</v>
      </c>
      <c r="AD1304" s="8"/>
      <c r="AE1304" s="8"/>
      <c r="AF1304" s="8">
        <v>4.1054996099775557E-3</v>
      </c>
      <c r="AG1304" s="8"/>
      <c r="AH1304" s="8">
        <v>4.4386446154802191E-3</v>
      </c>
    </row>
    <row r="1305" spans="1:34">
      <c r="A1305" s="1" t="s">
        <v>4010</v>
      </c>
      <c r="B1305" s="1" t="s">
        <v>4011</v>
      </c>
      <c r="C1305" s="1" t="s">
        <v>4012</v>
      </c>
      <c r="D1305" s="1">
        <v>86751</v>
      </c>
      <c r="E1305" s="1">
        <v>5.7</v>
      </c>
      <c r="F1305" s="1" t="s">
        <v>4013</v>
      </c>
      <c r="G1305" s="1">
        <v>793</v>
      </c>
      <c r="H1305" s="9" t="s">
        <v>64</v>
      </c>
      <c r="I1305" s="10" t="s">
        <v>29</v>
      </c>
      <c r="J1305" s="4" t="s">
        <v>5731</v>
      </c>
      <c r="K1305" s="4"/>
      <c r="L1305" s="11" t="s">
        <v>3</v>
      </c>
      <c r="M1305" s="8"/>
      <c r="N1305" s="1" t="s">
        <v>39</v>
      </c>
      <c r="O1305" s="8" t="s">
        <v>39</v>
      </c>
      <c r="P1305" s="8" t="s">
        <v>39</v>
      </c>
      <c r="Q1305" s="1">
        <v>1</v>
      </c>
      <c r="R1305" s="1" t="s">
        <v>39</v>
      </c>
      <c r="S1305" s="8" t="s">
        <v>39</v>
      </c>
      <c r="T1305" s="8" t="s">
        <v>39</v>
      </c>
      <c r="U1305" s="1">
        <v>1</v>
      </c>
      <c r="V1305" s="1">
        <v>1034</v>
      </c>
      <c r="W1305" s="8">
        <v>4.1823288082159437E-3</v>
      </c>
      <c r="X1305" s="8">
        <v>2.5969614207411425E-3</v>
      </c>
      <c r="Y1305" s="1">
        <v>2</v>
      </c>
      <c r="Z1305" s="8"/>
      <c r="AA1305" s="8"/>
      <c r="AB1305" s="8">
        <v>1.4229482420363821E-3</v>
      </c>
      <c r="AC1305" s="8">
        <v>3.8905775075987969E-3</v>
      </c>
      <c r="AD1305" s="8"/>
      <c r="AE1305" s="8"/>
      <c r="AF1305" s="8">
        <v>2.3459997771300314E-3</v>
      </c>
      <c r="AG1305" s="8">
        <v>6.0186578393018565E-3</v>
      </c>
      <c r="AH1305" s="8"/>
    </row>
    <row r="1306" spans="1:34">
      <c r="A1306" s="1" t="s">
        <v>4260</v>
      </c>
      <c r="B1306" s="1" t="s">
        <v>4261</v>
      </c>
      <c r="C1306" s="1" t="s">
        <v>4262</v>
      </c>
      <c r="D1306" s="1">
        <v>51310</v>
      </c>
      <c r="E1306" s="1">
        <v>9.65</v>
      </c>
      <c r="F1306" s="1" t="s">
        <v>4263</v>
      </c>
      <c r="G1306" s="1">
        <v>461</v>
      </c>
      <c r="H1306" s="9" t="s">
        <v>64</v>
      </c>
      <c r="I1306" s="10" t="s">
        <v>811</v>
      </c>
      <c r="J1306" s="4" t="s">
        <v>5731</v>
      </c>
      <c r="K1306" s="4"/>
      <c r="L1306" s="11" t="s">
        <v>3</v>
      </c>
      <c r="M1306" s="8"/>
      <c r="N1306" s="1" t="s">
        <v>39</v>
      </c>
      <c r="O1306" s="8" t="s">
        <v>39</v>
      </c>
      <c r="P1306" s="8" t="s">
        <v>39</v>
      </c>
      <c r="Q1306" s="1">
        <v>1</v>
      </c>
      <c r="R1306" s="1" t="s">
        <v>39</v>
      </c>
      <c r="S1306" s="8" t="s">
        <v>39</v>
      </c>
      <c r="T1306" s="8" t="s">
        <v>39</v>
      </c>
      <c r="U1306" s="1">
        <v>1</v>
      </c>
      <c r="V1306" s="1">
        <v>1037</v>
      </c>
      <c r="W1306" s="8">
        <v>4.147835252717883E-3</v>
      </c>
      <c r="X1306" s="8">
        <v>3.35504830337629E-3</v>
      </c>
      <c r="Y1306" s="1">
        <v>2</v>
      </c>
      <c r="Z1306" s="8"/>
      <c r="AA1306" s="8"/>
      <c r="AB1306" s="8">
        <v>1.0672111815272865E-3</v>
      </c>
      <c r="AC1306" s="8"/>
      <c r="AD1306" s="8">
        <v>7.3028237585199647E-3</v>
      </c>
      <c r="AE1306" s="8"/>
      <c r="AF1306" s="8"/>
      <c r="AG1306" s="8">
        <v>6.5202126592436788E-3</v>
      </c>
      <c r="AH1306" s="8">
        <v>1.7754578461920874E-3</v>
      </c>
    </row>
    <row r="1307" spans="1:34">
      <c r="A1307" s="1" t="s">
        <v>3446</v>
      </c>
      <c r="B1307" s="1" t="s">
        <v>3447</v>
      </c>
      <c r="C1307" s="1" t="s">
        <v>3448</v>
      </c>
      <c r="D1307" s="1">
        <v>34953</v>
      </c>
      <c r="E1307" s="1">
        <v>8.93</v>
      </c>
      <c r="F1307" s="1" t="s">
        <v>3449</v>
      </c>
      <c r="G1307" s="1">
        <v>318</v>
      </c>
      <c r="H1307" s="9" t="s">
        <v>97</v>
      </c>
      <c r="I1307" s="10" t="s">
        <v>811</v>
      </c>
      <c r="J1307" s="4">
        <v>1.0262721711034788</v>
      </c>
      <c r="K1307" s="4" t="s">
        <v>5731</v>
      </c>
      <c r="L1307" s="11">
        <f>S1307/W1307</f>
        <v>2.0367546064797004</v>
      </c>
      <c r="M1307" s="8" t="s">
        <v>2</v>
      </c>
      <c r="N1307" s="1" t="s">
        <v>39</v>
      </c>
      <c r="O1307" s="8" t="s">
        <v>39</v>
      </c>
      <c r="P1307" s="8" t="s">
        <v>39</v>
      </c>
      <c r="Q1307" s="1">
        <v>1</v>
      </c>
      <c r="R1307" s="1">
        <v>923</v>
      </c>
      <c r="S1307" s="8">
        <v>8.0876330446103817E-3</v>
      </c>
      <c r="T1307" s="8">
        <v>3.8080893984581026E-3</v>
      </c>
      <c r="U1307" s="1">
        <v>2</v>
      </c>
      <c r="V1307" s="1">
        <v>1040</v>
      </c>
      <c r="W1307" s="8">
        <v>3.970843133915351E-3</v>
      </c>
      <c r="X1307" s="8">
        <v>1.8493053657793112E-3</v>
      </c>
      <c r="Y1307" s="1">
        <v>2</v>
      </c>
      <c r="Z1307" s="8">
        <v>3.185243122529212E-3</v>
      </c>
      <c r="AA1307" s="8"/>
      <c r="AB1307" s="8"/>
      <c r="AC1307" s="8"/>
      <c r="AD1307" s="8">
        <v>1.0780358881624709E-2</v>
      </c>
      <c r="AE1307" s="8">
        <v>5.3949072075960532E-3</v>
      </c>
      <c r="AF1307" s="8">
        <v>5.2784994985425708E-3</v>
      </c>
      <c r="AG1307" s="8"/>
      <c r="AH1307" s="8">
        <v>2.6631867692881316E-3</v>
      </c>
    </row>
    <row r="1308" spans="1:34">
      <c r="A1308" s="1" t="s">
        <v>4256</v>
      </c>
      <c r="B1308" s="1" t="s">
        <v>4257</v>
      </c>
      <c r="C1308" s="1" t="s">
        <v>4258</v>
      </c>
      <c r="D1308" s="1">
        <v>35355</v>
      </c>
      <c r="E1308" s="1">
        <v>7.7</v>
      </c>
      <c r="F1308" s="1" t="s">
        <v>4259</v>
      </c>
      <c r="G1308" s="1">
        <v>320</v>
      </c>
      <c r="H1308" s="9" t="s">
        <v>28</v>
      </c>
      <c r="I1308" s="10" t="s">
        <v>1508</v>
      </c>
      <c r="J1308" s="4" t="s">
        <v>5731</v>
      </c>
      <c r="K1308" s="4"/>
      <c r="L1308" s="11" t="s">
        <v>3</v>
      </c>
      <c r="M1308" s="8"/>
      <c r="N1308" s="1" t="s">
        <v>39</v>
      </c>
      <c r="O1308" s="8" t="s">
        <v>39</v>
      </c>
      <c r="P1308" s="8" t="s">
        <v>39</v>
      </c>
      <c r="Q1308" s="1">
        <v>0</v>
      </c>
      <c r="R1308" s="1" t="s">
        <v>39</v>
      </c>
      <c r="S1308" s="8" t="s">
        <v>39</v>
      </c>
      <c r="T1308" s="8" t="s">
        <v>39</v>
      </c>
      <c r="U1308" s="1">
        <v>0</v>
      </c>
      <c r="V1308" s="1">
        <v>1040</v>
      </c>
      <c r="W1308" s="8">
        <v>3.970843133915351E-3</v>
      </c>
      <c r="X1308" s="8">
        <v>1.8493053657793112E-3</v>
      </c>
      <c r="Y1308" s="1">
        <v>2</v>
      </c>
      <c r="Z1308" s="8"/>
      <c r="AA1308" s="8"/>
      <c r="AB1308" s="8"/>
      <c r="AC1308" s="8"/>
      <c r="AD1308" s="8"/>
      <c r="AE1308" s="8"/>
      <c r="AF1308" s="8">
        <v>5.2784994985425708E-3</v>
      </c>
      <c r="AG1308" s="8"/>
      <c r="AH1308" s="8">
        <v>2.6631867692881316E-3</v>
      </c>
    </row>
    <row r="1309" spans="1:34">
      <c r="A1309" s="1" t="s">
        <v>3470</v>
      </c>
      <c r="B1309" s="1" t="s">
        <v>3471</v>
      </c>
      <c r="C1309" s="1" t="s">
        <v>3472</v>
      </c>
      <c r="D1309" s="1">
        <v>49940</v>
      </c>
      <c r="E1309" s="1">
        <v>6.56</v>
      </c>
      <c r="F1309" s="1" t="s">
        <v>3473</v>
      </c>
      <c r="G1309" s="1">
        <v>454</v>
      </c>
      <c r="H1309" s="9" t="s">
        <v>97</v>
      </c>
      <c r="I1309" s="10" t="s">
        <v>1508</v>
      </c>
      <c r="J1309" s="4">
        <v>1.058628281817966</v>
      </c>
      <c r="K1309" s="4" t="s">
        <v>5731</v>
      </c>
      <c r="L1309" s="11">
        <f>S1309/W1309</f>
        <v>2.0829501055077078</v>
      </c>
      <c r="M1309" s="8" t="s">
        <v>2</v>
      </c>
      <c r="N1309" s="1" t="s">
        <v>39</v>
      </c>
      <c r="O1309" s="8" t="s">
        <v>39</v>
      </c>
      <c r="P1309" s="8" t="s">
        <v>39</v>
      </c>
      <c r="Q1309" s="1">
        <v>1</v>
      </c>
      <c r="R1309" s="1">
        <v>919</v>
      </c>
      <c r="S1309" s="8">
        <v>8.1645522512306581E-3</v>
      </c>
      <c r="T1309" s="8">
        <v>3.4374283897777649E-3</v>
      </c>
      <c r="U1309" s="1">
        <v>3</v>
      </c>
      <c r="V1309" s="1">
        <v>1044</v>
      </c>
      <c r="W1309" s="8">
        <v>3.9197061080061702E-3</v>
      </c>
      <c r="X1309" s="8">
        <v>3.5453972242639373E-4</v>
      </c>
      <c r="Y1309" s="1">
        <v>3</v>
      </c>
      <c r="Z1309" s="8"/>
      <c r="AA1309" s="8"/>
      <c r="AB1309" s="8">
        <v>1.2450797117818345E-3</v>
      </c>
      <c r="AC1309" s="8">
        <v>1.0212765957446843E-2</v>
      </c>
      <c r="AD1309" s="8">
        <v>1.008485185700376E-2</v>
      </c>
      <c r="AE1309" s="8">
        <v>4.1960389392413748E-3</v>
      </c>
      <c r="AF1309" s="8">
        <v>4.1054996099775557E-3</v>
      </c>
      <c r="AG1309" s="8">
        <v>3.5108837395927497E-3</v>
      </c>
      <c r="AH1309" s="8">
        <v>4.1427349744482048E-3</v>
      </c>
    </row>
    <row r="1310" spans="1:34">
      <c r="A1310" s="1" t="s">
        <v>4252</v>
      </c>
      <c r="B1310" s="1" t="s">
        <v>4253</v>
      </c>
      <c r="C1310" s="1" t="s">
        <v>4254</v>
      </c>
      <c r="D1310" s="1">
        <v>105663</v>
      </c>
      <c r="E1310" s="1">
        <v>5.25</v>
      </c>
      <c r="F1310" s="1" t="s">
        <v>4255</v>
      </c>
      <c r="G1310" s="1">
        <v>953</v>
      </c>
      <c r="H1310" s="9" t="s">
        <v>64</v>
      </c>
      <c r="I1310" s="10" t="s">
        <v>29</v>
      </c>
      <c r="J1310" s="4" t="s">
        <v>5731</v>
      </c>
      <c r="K1310" s="4"/>
      <c r="L1310" s="11" t="s">
        <v>3</v>
      </c>
      <c r="M1310" s="8"/>
      <c r="N1310" s="1" t="s">
        <v>39</v>
      </c>
      <c r="O1310" s="8" t="s">
        <v>39</v>
      </c>
      <c r="P1310" s="8" t="s">
        <v>39</v>
      </c>
      <c r="Q1310" s="1">
        <v>1</v>
      </c>
      <c r="R1310" s="1" t="s">
        <v>39</v>
      </c>
      <c r="S1310" s="8" t="s">
        <v>39</v>
      </c>
      <c r="T1310" s="8" t="s">
        <v>39</v>
      </c>
      <c r="U1310" s="1">
        <v>1</v>
      </c>
      <c r="V1310" s="1">
        <v>1049</v>
      </c>
      <c r="W1310" s="8">
        <v>3.820228644508583E-3</v>
      </c>
      <c r="X1310" s="8">
        <v>2.8917425949236491E-3</v>
      </c>
      <c r="Y1310" s="1">
        <v>2</v>
      </c>
      <c r="Z1310" s="8"/>
      <c r="AA1310" s="8"/>
      <c r="AB1310" s="8">
        <v>1.0672111815272865E-3</v>
      </c>
      <c r="AC1310" s="8">
        <v>2.9179331306990975E-3</v>
      </c>
      <c r="AD1310" s="8"/>
      <c r="AE1310" s="8"/>
      <c r="AF1310" s="8">
        <v>5.8649994428250788E-3</v>
      </c>
      <c r="AG1310" s="8"/>
      <c r="AH1310" s="8">
        <v>1.7754578461920874E-3</v>
      </c>
    </row>
    <row r="1311" spans="1:34">
      <c r="A1311" s="1" t="s">
        <v>3770</v>
      </c>
      <c r="B1311" s="1" t="s">
        <v>3771</v>
      </c>
      <c r="C1311" s="1" t="s">
        <v>3772</v>
      </c>
      <c r="D1311" s="1">
        <v>46617</v>
      </c>
      <c r="E1311" s="1">
        <v>6.42</v>
      </c>
      <c r="F1311" s="1" t="s">
        <v>3773</v>
      </c>
      <c r="G1311" s="1">
        <v>425</v>
      </c>
      <c r="H1311" s="9" t="s">
        <v>806</v>
      </c>
      <c r="I1311" s="10" t="s">
        <v>35</v>
      </c>
      <c r="J1311" s="4">
        <v>3.4878521157345723</v>
      </c>
      <c r="K1311" s="4" t="s">
        <v>5731</v>
      </c>
      <c r="L1311" s="11">
        <f>S1311/W1311</f>
        <v>11.218843952296636</v>
      </c>
      <c r="M1311" s="8" t="s">
        <v>2</v>
      </c>
      <c r="N1311" s="1" t="s">
        <v>39</v>
      </c>
      <c r="O1311" s="8" t="s">
        <v>39</v>
      </c>
      <c r="P1311" s="8" t="s">
        <v>39</v>
      </c>
      <c r="Q1311" s="1">
        <v>1</v>
      </c>
      <c r="R1311" s="1">
        <v>473</v>
      </c>
      <c r="S1311" s="8">
        <v>4.2723508139849813E-2</v>
      </c>
      <c r="T1311" s="8">
        <v>1.1518988734080575E-2</v>
      </c>
      <c r="U1311" s="1">
        <v>3</v>
      </c>
      <c r="V1311" s="1">
        <v>1050</v>
      </c>
      <c r="W1311" s="8">
        <v>3.8081916747851529E-3</v>
      </c>
      <c r="X1311" s="8">
        <v>4.2045691415023759E-4</v>
      </c>
      <c r="Y1311" s="1">
        <v>2</v>
      </c>
      <c r="Z1311" s="8"/>
      <c r="AA1311" s="8">
        <v>1.0706970928846983E-2</v>
      </c>
      <c r="AB1311" s="8"/>
      <c r="AC1311" s="8">
        <v>4.7659574468085261E-2</v>
      </c>
      <c r="AD1311" s="8">
        <v>2.9559048546390333E-2</v>
      </c>
      <c r="AE1311" s="8">
        <v>5.0951901405073836E-2</v>
      </c>
      <c r="AF1311" s="8">
        <v>4.1054996099775557E-3</v>
      </c>
      <c r="AG1311" s="8">
        <v>3.5108837395927497E-3</v>
      </c>
      <c r="AH1311" s="8"/>
    </row>
    <row r="1312" spans="1:34">
      <c r="A1312" s="1" t="s">
        <v>650</v>
      </c>
      <c r="B1312" s="1" t="s">
        <v>651</v>
      </c>
      <c r="C1312" s="1" t="s">
        <v>652</v>
      </c>
      <c r="D1312" s="1">
        <v>56459</v>
      </c>
      <c r="E1312" s="1">
        <v>6.44</v>
      </c>
      <c r="F1312" s="1" t="s">
        <v>653</v>
      </c>
      <c r="G1312" s="1">
        <v>505</v>
      </c>
      <c r="H1312" s="9" t="s">
        <v>35</v>
      </c>
      <c r="I1312" s="10" t="s">
        <v>64</v>
      </c>
      <c r="J1312" s="4">
        <v>-0.3954100580456833</v>
      </c>
      <c r="K1312" s="4" t="s">
        <v>5731</v>
      </c>
      <c r="L1312" s="11">
        <f>S1312/W1312</f>
        <v>0.76027325300117465</v>
      </c>
      <c r="M1312" s="8" t="s">
        <v>2</v>
      </c>
      <c r="N1312" s="1" t="s">
        <v>39</v>
      </c>
      <c r="O1312" s="8" t="s">
        <v>39</v>
      </c>
      <c r="P1312" s="8" t="s">
        <v>39</v>
      </c>
      <c r="Q1312" s="1">
        <v>1</v>
      </c>
      <c r="R1312" s="1">
        <v>1107</v>
      </c>
      <c r="S1312" s="8">
        <v>2.8670196698753268E-3</v>
      </c>
      <c r="T1312" s="8">
        <v>7.5632820533113568E-4</v>
      </c>
      <c r="U1312" s="1">
        <v>3</v>
      </c>
      <c r="V1312" s="1">
        <v>1052</v>
      </c>
      <c r="W1312" s="8">
        <v>3.7710384503963305E-3</v>
      </c>
      <c r="X1312" s="8">
        <v>2.1327984450310719E-3</v>
      </c>
      <c r="Y1312" s="1">
        <v>3</v>
      </c>
      <c r="Z1312" s="8"/>
      <c r="AA1312" s="8"/>
      <c r="AB1312" s="8">
        <v>7.1147412101819118E-3</v>
      </c>
      <c r="AC1312" s="8">
        <v>2.9179331306990975E-3</v>
      </c>
      <c r="AD1312" s="8">
        <v>2.0865210738628469E-3</v>
      </c>
      <c r="AE1312" s="8">
        <v>3.596604805064036E-3</v>
      </c>
      <c r="AF1312" s="8">
        <v>3.5189996656950469E-3</v>
      </c>
      <c r="AG1312" s="8">
        <v>6.0186578393018565E-3</v>
      </c>
      <c r="AH1312" s="8">
        <v>1.7754578461920874E-3</v>
      </c>
    </row>
    <row r="1313" spans="1:34">
      <c r="A1313" s="1" t="s">
        <v>2903</v>
      </c>
      <c r="B1313" s="1" t="s">
        <v>2904</v>
      </c>
      <c r="C1313" s="1" t="s">
        <v>2905</v>
      </c>
      <c r="D1313" s="1">
        <v>69814</v>
      </c>
      <c r="E1313" s="1">
        <v>9.31</v>
      </c>
      <c r="F1313" s="1" t="s">
        <v>2906</v>
      </c>
      <c r="G1313" s="1">
        <v>636</v>
      </c>
      <c r="H1313" s="9" t="s">
        <v>1508</v>
      </c>
      <c r="I1313" s="10" t="s">
        <v>35</v>
      </c>
      <c r="J1313" s="4">
        <v>0.55944352209059522</v>
      </c>
      <c r="K1313" s="4" t="s">
        <v>5731</v>
      </c>
      <c r="L1313" s="11">
        <f>S1313/W1313</f>
        <v>1.4737006702131836</v>
      </c>
      <c r="M1313" s="8" t="s">
        <v>2</v>
      </c>
      <c r="N1313" s="1" t="s">
        <v>39</v>
      </c>
      <c r="O1313" s="8" t="s">
        <v>39</v>
      </c>
      <c r="P1313" s="8" t="s">
        <v>39</v>
      </c>
      <c r="Q1313" s="1">
        <v>1</v>
      </c>
      <c r="R1313" s="1">
        <v>1017</v>
      </c>
      <c r="S1313" s="8">
        <v>5.3579553036430016E-3</v>
      </c>
      <c r="T1313" s="8">
        <v>5.7871141772530669E-4</v>
      </c>
      <c r="U1313" s="1">
        <v>3</v>
      </c>
      <c r="V1313" s="1">
        <v>1056</v>
      </c>
      <c r="W1313" s="8">
        <v>3.6357147770502995E-3</v>
      </c>
      <c r="X1313" s="8">
        <v>1.1950447904065665E-3</v>
      </c>
      <c r="Y1313" s="1">
        <v>3</v>
      </c>
      <c r="Z1313" s="8"/>
      <c r="AA1313" s="8"/>
      <c r="AB1313" s="8">
        <v>5.6917929681455284E-3</v>
      </c>
      <c r="AC1313" s="8">
        <v>4.8632218844984962E-3</v>
      </c>
      <c r="AD1313" s="8">
        <v>5.2163026846571174E-3</v>
      </c>
      <c r="AE1313" s="8">
        <v>5.9943413417733928E-3</v>
      </c>
      <c r="AF1313" s="8">
        <v>2.9324997214125394E-3</v>
      </c>
      <c r="AG1313" s="8">
        <v>5.0155481994182136E-3</v>
      </c>
      <c r="AH1313" s="8">
        <v>2.959096410320146E-3</v>
      </c>
    </row>
    <row r="1314" spans="1:34">
      <c r="A1314" s="1" t="s">
        <v>3750</v>
      </c>
      <c r="B1314" s="1" t="s">
        <v>3751</v>
      </c>
      <c r="C1314" s="1" t="s">
        <v>3752</v>
      </c>
      <c r="D1314" s="1">
        <v>57906</v>
      </c>
      <c r="E1314" s="1">
        <v>8.27</v>
      </c>
      <c r="F1314" s="1" t="s">
        <v>3753</v>
      </c>
      <c r="G1314" s="1">
        <v>522</v>
      </c>
      <c r="H1314" s="9" t="s">
        <v>97</v>
      </c>
      <c r="I1314" s="10" t="s">
        <v>1508</v>
      </c>
      <c r="J1314" s="4">
        <v>1.9665419868592127</v>
      </c>
      <c r="K1314" s="4" t="s">
        <v>5731</v>
      </c>
      <c r="L1314" s="11">
        <f>S1314/W1314</f>
        <v>3.908302097979917</v>
      </c>
      <c r="M1314" s="8" t="s">
        <v>2</v>
      </c>
      <c r="N1314" s="1" t="s">
        <v>39</v>
      </c>
      <c r="O1314" s="8" t="s">
        <v>39</v>
      </c>
      <c r="P1314" s="8" t="s">
        <v>39</v>
      </c>
      <c r="Q1314" s="1">
        <v>1</v>
      </c>
      <c r="R1314" s="1">
        <v>805</v>
      </c>
      <c r="S1314" s="8">
        <v>1.2757340153204969E-2</v>
      </c>
      <c r="T1314" s="8">
        <v>1.9974730562098541E-3</v>
      </c>
      <c r="U1314" s="1">
        <v>3</v>
      </c>
      <c r="V1314" s="1">
        <v>1063</v>
      </c>
      <c r="W1314" s="8">
        <v>3.2641642926729874E-3</v>
      </c>
      <c r="X1314" s="8">
        <v>3.6039164070020307E-4</v>
      </c>
      <c r="Y1314" s="1">
        <v>2</v>
      </c>
      <c r="Z1314" s="8"/>
      <c r="AA1314" s="8"/>
      <c r="AB1314" s="8">
        <v>2.1344223630545729E-3</v>
      </c>
      <c r="AC1314" s="8">
        <v>1.2158054711246242E-2</v>
      </c>
      <c r="AD1314" s="8">
        <v>1.1128112393935184E-2</v>
      </c>
      <c r="AE1314" s="8">
        <v>1.4985853354433483E-2</v>
      </c>
      <c r="AF1314" s="8">
        <v>3.5189996656950469E-3</v>
      </c>
      <c r="AG1314" s="8">
        <v>3.0093289196509282E-3</v>
      </c>
      <c r="AH1314" s="8"/>
    </row>
    <row r="1315" spans="1:34">
      <c r="A1315" s="1" t="s">
        <v>2109</v>
      </c>
      <c r="B1315" s="1" t="s">
        <v>2110</v>
      </c>
      <c r="C1315" s="1" t="s">
        <v>2111</v>
      </c>
      <c r="D1315" s="1">
        <v>68429</v>
      </c>
      <c r="E1315" s="1">
        <v>9.15</v>
      </c>
      <c r="F1315" s="1" t="s">
        <v>2112</v>
      </c>
      <c r="G1315" s="1">
        <v>607</v>
      </c>
      <c r="H1315" s="9" t="s">
        <v>481</v>
      </c>
      <c r="I1315" s="10" t="s">
        <v>35</v>
      </c>
      <c r="J1315" s="4">
        <v>0.25169759100344186</v>
      </c>
      <c r="K1315" s="4" t="s">
        <v>5731</v>
      </c>
      <c r="L1315" s="11">
        <f>S1315/W1315</f>
        <v>1.1906072553249285</v>
      </c>
      <c r="M1315" s="8" t="s">
        <v>2</v>
      </c>
      <c r="N1315" s="1" t="s">
        <v>39</v>
      </c>
      <c r="O1315" s="8" t="s">
        <v>39</v>
      </c>
      <c r="P1315" s="8" t="s">
        <v>39</v>
      </c>
      <c r="Q1315" s="1">
        <v>1</v>
      </c>
      <c r="R1315" s="1">
        <v>1075</v>
      </c>
      <c r="S1315" s="8">
        <v>3.8665544516628828E-3</v>
      </c>
      <c r="T1315" s="8">
        <v>3.0091450778339537E-3</v>
      </c>
      <c r="U1315" s="1">
        <v>2</v>
      </c>
      <c r="V1315" s="1">
        <v>1065</v>
      </c>
      <c r="W1315" s="8">
        <v>3.2475482022891432E-3</v>
      </c>
      <c r="X1315" s="8">
        <v>2.500329574215524E-3</v>
      </c>
      <c r="Y1315" s="1">
        <v>2</v>
      </c>
      <c r="Z1315" s="8">
        <v>1.7695795125162292E-3</v>
      </c>
      <c r="AA1315" s="8"/>
      <c r="AB1315" s="8"/>
      <c r="AC1315" s="8"/>
      <c r="AD1315" s="8">
        <v>1.7387675615523725E-3</v>
      </c>
      <c r="AE1315" s="8">
        <v>5.9943413417733928E-3</v>
      </c>
      <c r="AF1315" s="8"/>
      <c r="AG1315" s="8">
        <v>5.0155481994182136E-3</v>
      </c>
      <c r="AH1315" s="8">
        <v>1.479548205160073E-3</v>
      </c>
    </row>
    <row r="1316" spans="1:34">
      <c r="A1316" s="1" t="s">
        <v>4248</v>
      </c>
      <c r="B1316" s="1" t="s">
        <v>4249</v>
      </c>
      <c r="C1316" s="1" t="s">
        <v>4250</v>
      </c>
      <c r="D1316" s="1">
        <v>45104</v>
      </c>
      <c r="E1316" s="1">
        <v>8.23</v>
      </c>
      <c r="F1316" s="1" t="s">
        <v>4251</v>
      </c>
      <c r="G1316" s="1">
        <v>406</v>
      </c>
      <c r="H1316" s="9" t="s">
        <v>38</v>
      </c>
      <c r="I1316" s="10" t="s">
        <v>1508</v>
      </c>
      <c r="J1316" s="4" t="s">
        <v>5731</v>
      </c>
      <c r="K1316" s="4"/>
      <c r="L1316" s="11" t="s">
        <v>3</v>
      </c>
      <c r="M1316" s="8"/>
      <c r="N1316" s="1" t="s">
        <v>39</v>
      </c>
      <c r="O1316" s="8" t="s">
        <v>39</v>
      </c>
      <c r="P1316" s="8" t="s">
        <v>39</v>
      </c>
      <c r="Q1316" s="1">
        <v>1</v>
      </c>
      <c r="R1316" s="1" t="s">
        <v>39</v>
      </c>
      <c r="S1316" s="8" t="s">
        <v>39</v>
      </c>
      <c r="T1316" s="8" t="s">
        <v>39</v>
      </c>
      <c r="U1316" s="1">
        <v>0</v>
      </c>
      <c r="V1316" s="1">
        <v>1066</v>
      </c>
      <c r="W1316" s="8">
        <v>3.2292502789314694E-3</v>
      </c>
      <c r="X1316" s="8">
        <v>1.0459022075831968E-3</v>
      </c>
      <c r="Y1316" s="1">
        <v>3</v>
      </c>
      <c r="Z1316" s="8"/>
      <c r="AA1316" s="8">
        <v>2.4177031129654484E-3</v>
      </c>
      <c r="AB1316" s="8"/>
      <c r="AC1316" s="8"/>
      <c r="AD1316" s="8"/>
      <c r="AE1316" s="8"/>
      <c r="AF1316" s="8">
        <v>4.1054996099775557E-3</v>
      </c>
      <c r="AG1316" s="8">
        <v>3.5108837395927497E-3</v>
      </c>
      <c r="AH1316" s="8">
        <v>2.0713674872241024E-3</v>
      </c>
    </row>
    <row r="1317" spans="1:34">
      <c r="A1317" s="1" t="s">
        <v>4244</v>
      </c>
      <c r="B1317" s="1" t="s">
        <v>4245</v>
      </c>
      <c r="C1317" s="1" t="s">
        <v>4246</v>
      </c>
      <c r="D1317" s="1">
        <v>43130</v>
      </c>
      <c r="E1317" s="1">
        <v>8.73</v>
      </c>
      <c r="F1317" s="1" t="s">
        <v>4247</v>
      </c>
      <c r="G1317" s="1">
        <v>406</v>
      </c>
      <c r="H1317" s="9" t="s">
        <v>34</v>
      </c>
      <c r="I1317" s="10" t="s">
        <v>1508</v>
      </c>
      <c r="J1317" s="4" t="s">
        <v>5731</v>
      </c>
      <c r="K1317" s="4"/>
      <c r="L1317" s="11" t="s">
        <v>3</v>
      </c>
      <c r="M1317" s="8"/>
      <c r="N1317" s="1" t="s">
        <v>39</v>
      </c>
      <c r="O1317" s="8" t="s">
        <v>39</v>
      </c>
      <c r="P1317" s="8" t="s">
        <v>39</v>
      </c>
      <c r="Q1317" s="1">
        <v>0</v>
      </c>
      <c r="R1317" s="1" t="s">
        <v>39</v>
      </c>
      <c r="S1317" s="8" t="s">
        <v>39</v>
      </c>
      <c r="T1317" s="8" t="s">
        <v>39</v>
      </c>
      <c r="U1317" s="1">
        <v>0</v>
      </c>
      <c r="V1317" s="1">
        <v>1067</v>
      </c>
      <c r="W1317" s="8">
        <v>3.1898578438953437E-3</v>
      </c>
      <c r="X1317" s="8">
        <v>1.1633048042035612E-3</v>
      </c>
      <c r="Y1317" s="1">
        <v>2</v>
      </c>
      <c r="Z1317" s="8"/>
      <c r="AA1317" s="8"/>
      <c r="AB1317" s="8"/>
      <c r="AC1317" s="8"/>
      <c r="AD1317" s="8"/>
      <c r="AE1317" s="8"/>
      <c r="AF1317" s="8"/>
      <c r="AG1317" s="8">
        <v>4.0124385595345707E-3</v>
      </c>
      <c r="AH1317" s="8">
        <v>2.3672771282561168E-3</v>
      </c>
    </row>
    <row r="1318" spans="1:34">
      <c r="A1318" s="1" t="s">
        <v>4240</v>
      </c>
      <c r="B1318" s="1" t="s">
        <v>4241</v>
      </c>
      <c r="C1318" s="1" t="s">
        <v>4242</v>
      </c>
      <c r="D1318" s="1">
        <v>42758</v>
      </c>
      <c r="E1318" s="1">
        <v>9.17</v>
      </c>
      <c r="F1318" s="1" t="s">
        <v>4243</v>
      </c>
      <c r="G1318" s="1">
        <v>393</v>
      </c>
      <c r="H1318" s="9" t="s">
        <v>28</v>
      </c>
      <c r="I1318" s="10" t="s">
        <v>1508</v>
      </c>
      <c r="J1318" s="4" t="s">
        <v>5731</v>
      </c>
      <c r="K1318" s="4"/>
      <c r="L1318" s="11" t="s">
        <v>3</v>
      </c>
      <c r="M1318" s="8"/>
      <c r="N1318" s="1" t="s">
        <v>39</v>
      </c>
      <c r="O1318" s="8" t="s">
        <v>39</v>
      </c>
      <c r="P1318" s="8" t="s">
        <v>39</v>
      </c>
      <c r="Q1318" s="1">
        <v>1</v>
      </c>
      <c r="R1318" s="1" t="s">
        <v>39</v>
      </c>
      <c r="S1318" s="8" t="s">
        <v>39</v>
      </c>
      <c r="T1318" s="8" t="s">
        <v>39</v>
      </c>
      <c r="U1318" s="1">
        <v>1</v>
      </c>
      <c r="V1318" s="1">
        <v>1067</v>
      </c>
      <c r="W1318" s="8">
        <v>3.1898578438953437E-3</v>
      </c>
      <c r="X1318" s="8">
        <v>1.1633048042035612E-3</v>
      </c>
      <c r="Y1318" s="1">
        <v>2</v>
      </c>
      <c r="Z1318" s="8"/>
      <c r="AA1318" s="8"/>
      <c r="AB1318" s="8">
        <v>2.8458964840727642E-3</v>
      </c>
      <c r="AC1318" s="8"/>
      <c r="AD1318" s="8">
        <v>2.782028098483796E-3</v>
      </c>
      <c r="AE1318" s="8"/>
      <c r="AF1318" s="8"/>
      <c r="AG1318" s="8">
        <v>4.0124385595345707E-3</v>
      </c>
      <c r="AH1318" s="8">
        <v>2.3672771282561168E-3</v>
      </c>
    </row>
    <row r="1319" spans="1:34">
      <c r="A1319" s="1" t="s">
        <v>4236</v>
      </c>
      <c r="B1319" s="1" t="s">
        <v>4237</v>
      </c>
      <c r="C1319" s="1" t="s">
        <v>4238</v>
      </c>
      <c r="D1319" s="1">
        <v>75280</v>
      </c>
      <c r="E1319" s="1">
        <v>7.21</v>
      </c>
      <c r="F1319" s="1" t="s">
        <v>4239</v>
      </c>
      <c r="G1319" s="1">
        <v>662</v>
      </c>
      <c r="H1319" s="9" t="s">
        <v>34</v>
      </c>
      <c r="I1319" s="10" t="s">
        <v>1508</v>
      </c>
      <c r="J1319" s="4" t="s">
        <v>5731</v>
      </c>
      <c r="K1319" s="4"/>
      <c r="L1319" s="11" t="s">
        <v>3</v>
      </c>
      <c r="M1319" s="8"/>
      <c r="N1319" s="1" t="s">
        <v>39</v>
      </c>
      <c r="O1319" s="8" t="s">
        <v>39</v>
      </c>
      <c r="P1319" s="8" t="s">
        <v>39</v>
      </c>
      <c r="Q1319" s="1">
        <v>1</v>
      </c>
      <c r="R1319" s="1" t="s">
        <v>39</v>
      </c>
      <c r="S1319" s="8" t="s">
        <v>39</v>
      </c>
      <c r="T1319" s="8" t="s">
        <v>39</v>
      </c>
      <c r="U1319" s="1">
        <v>0</v>
      </c>
      <c r="V1319" s="1">
        <v>1077</v>
      </c>
      <c r="W1319" s="8">
        <v>2.8488159718022253E-3</v>
      </c>
      <c r="X1319" s="8">
        <v>2.3549164736900792E-3</v>
      </c>
      <c r="Y1319" s="1">
        <v>2</v>
      </c>
      <c r="Z1319" s="8"/>
      <c r="AA1319" s="8">
        <v>1.381544635980256E-3</v>
      </c>
      <c r="AB1319" s="8"/>
      <c r="AC1319" s="8"/>
      <c r="AD1319" s="8"/>
      <c r="AE1319" s="8"/>
      <c r="AF1319" s="8"/>
      <c r="AG1319" s="8">
        <v>4.5139933794763921E-3</v>
      </c>
      <c r="AH1319" s="8">
        <v>1.1836385641280584E-3</v>
      </c>
    </row>
    <row r="1320" spans="1:34">
      <c r="A1320" s="1" t="s">
        <v>1642</v>
      </c>
      <c r="B1320" s="1" t="s">
        <v>1643</v>
      </c>
      <c r="C1320" s="1" t="s">
        <v>1644</v>
      </c>
      <c r="D1320" s="1">
        <v>46946</v>
      </c>
      <c r="E1320" s="1">
        <v>8.65</v>
      </c>
      <c r="F1320" s="1" t="s">
        <v>1645</v>
      </c>
      <c r="G1320" s="1">
        <v>421</v>
      </c>
      <c r="H1320" s="9" t="s">
        <v>97</v>
      </c>
      <c r="I1320" s="10" t="s">
        <v>806</v>
      </c>
      <c r="J1320" s="4">
        <v>6.4758102135275525E-2</v>
      </c>
      <c r="K1320" s="4" t="s">
        <v>5731</v>
      </c>
      <c r="L1320" s="11">
        <f>S1320/W1320</f>
        <v>1.0459095565735681</v>
      </c>
      <c r="M1320" s="8" t="s">
        <v>2</v>
      </c>
      <c r="N1320" s="1" t="s">
        <v>39</v>
      </c>
      <c r="O1320" s="8" t="s">
        <v>39</v>
      </c>
      <c r="P1320" s="8" t="s">
        <v>39</v>
      </c>
      <c r="Q1320" s="1">
        <v>1</v>
      </c>
      <c r="R1320" s="1">
        <v>1099</v>
      </c>
      <c r="S1320" s="8">
        <v>2.9192649526611348E-3</v>
      </c>
      <c r="T1320" s="8">
        <v>6.8587995390736295E-4</v>
      </c>
      <c r="U1320" s="1">
        <v>2</v>
      </c>
      <c r="V1320" s="1">
        <v>1078</v>
      </c>
      <c r="W1320" s="8">
        <v>2.7911256134084258E-3</v>
      </c>
      <c r="X1320" s="8">
        <v>1.0178917036781159E-3</v>
      </c>
      <c r="Y1320" s="1">
        <v>2</v>
      </c>
      <c r="Z1320" s="8"/>
      <c r="AA1320" s="8"/>
      <c r="AB1320" s="8">
        <v>1.2450797117818345E-3</v>
      </c>
      <c r="AC1320" s="8">
        <v>3.4042553191489478E-3</v>
      </c>
      <c r="AD1320" s="8">
        <v>2.4342745861733218E-3</v>
      </c>
      <c r="AE1320" s="8"/>
      <c r="AF1320" s="8"/>
      <c r="AG1320" s="8">
        <v>3.5108837395927497E-3</v>
      </c>
      <c r="AH1320" s="8">
        <v>2.0713674872241024E-3</v>
      </c>
    </row>
    <row r="1321" spans="1:34">
      <c r="A1321" s="1" t="s">
        <v>3998</v>
      </c>
      <c r="B1321" s="1" t="s">
        <v>3999</v>
      </c>
      <c r="C1321" s="1" t="s">
        <v>4000</v>
      </c>
      <c r="D1321" s="1">
        <v>45931</v>
      </c>
      <c r="E1321" s="1">
        <v>6.47</v>
      </c>
      <c r="F1321" s="1" t="s">
        <v>4001</v>
      </c>
      <c r="G1321" s="1">
        <v>406</v>
      </c>
      <c r="H1321" s="9" t="s">
        <v>35</v>
      </c>
      <c r="I1321" s="10" t="s">
        <v>1508</v>
      </c>
      <c r="J1321" s="4" t="s">
        <v>5731</v>
      </c>
      <c r="K1321" s="4"/>
      <c r="L1321" s="11" t="s">
        <v>3</v>
      </c>
      <c r="M1321" s="8"/>
      <c r="N1321" s="1" t="s">
        <v>39</v>
      </c>
      <c r="O1321" s="8" t="s">
        <v>39</v>
      </c>
      <c r="P1321" s="8" t="s">
        <v>39</v>
      </c>
      <c r="Q1321" s="1">
        <v>1</v>
      </c>
      <c r="R1321" s="1" t="s">
        <v>39</v>
      </c>
      <c r="S1321" s="8" t="s">
        <v>39</v>
      </c>
      <c r="T1321" s="8" t="s">
        <v>39</v>
      </c>
      <c r="U1321" s="1">
        <v>1</v>
      </c>
      <c r="V1321" s="1">
        <v>1078</v>
      </c>
      <c r="W1321" s="8">
        <v>2.7911256134084258E-3</v>
      </c>
      <c r="X1321" s="8">
        <v>1.0178917036781159E-3</v>
      </c>
      <c r="Y1321" s="1">
        <v>2</v>
      </c>
      <c r="Z1321" s="8">
        <v>2.4774113175227205E-3</v>
      </c>
      <c r="AA1321" s="8"/>
      <c r="AB1321" s="8"/>
      <c r="AC1321" s="8"/>
      <c r="AD1321" s="8">
        <v>5.2163026846571174E-3</v>
      </c>
      <c r="AE1321" s="8"/>
      <c r="AF1321" s="8"/>
      <c r="AG1321" s="8">
        <v>3.5108837395927497E-3</v>
      </c>
      <c r="AH1321" s="8">
        <v>2.0713674872241024E-3</v>
      </c>
    </row>
    <row r="1322" spans="1:34">
      <c r="A1322" s="1" t="s">
        <v>3982</v>
      </c>
      <c r="B1322" s="1" t="s">
        <v>3983</v>
      </c>
      <c r="C1322" s="1" t="s">
        <v>3984</v>
      </c>
      <c r="D1322" s="1">
        <v>133486</v>
      </c>
      <c r="E1322" s="1">
        <v>6.3</v>
      </c>
      <c r="F1322" s="1" t="s">
        <v>3985</v>
      </c>
      <c r="G1322" s="1">
        <v>1230</v>
      </c>
      <c r="H1322" s="9" t="s">
        <v>38</v>
      </c>
      <c r="I1322" s="10" t="s">
        <v>29</v>
      </c>
      <c r="J1322" s="4" t="s">
        <v>5731</v>
      </c>
      <c r="K1322" s="4"/>
      <c r="L1322" s="11" t="s">
        <v>3</v>
      </c>
      <c r="M1322" s="8"/>
      <c r="N1322" s="1" t="s">
        <v>39</v>
      </c>
      <c r="O1322" s="8" t="s">
        <v>39</v>
      </c>
      <c r="P1322" s="8" t="s">
        <v>39</v>
      </c>
      <c r="Q1322" s="1">
        <v>1</v>
      </c>
      <c r="R1322" s="1" t="s">
        <v>39</v>
      </c>
      <c r="S1322" s="8" t="s">
        <v>39</v>
      </c>
      <c r="T1322" s="8" t="s">
        <v>39</v>
      </c>
      <c r="U1322" s="1">
        <v>1</v>
      </c>
      <c r="V1322" s="1">
        <v>1085</v>
      </c>
      <c r="W1322" s="8">
        <v>2.7201369105608231E-3</v>
      </c>
      <c r="X1322" s="8">
        <v>3.0032636725016947E-4</v>
      </c>
      <c r="Y1322" s="1">
        <v>2</v>
      </c>
      <c r="Z1322" s="8"/>
      <c r="AA1322" s="8"/>
      <c r="AB1322" s="8">
        <v>8.8934265127273897E-4</v>
      </c>
      <c r="AC1322" s="8"/>
      <c r="AD1322" s="8"/>
      <c r="AE1322" s="8">
        <v>1.1988682683546786E-3</v>
      </c>
      <c r="AF1322" s="8">
        <v>2.9324997214125394E-3</v>
      </c>
      <c r="AG1322" s="8">
        <v>2.5077740997091068E-3</v>
      </c>
      <c r="AH1322" s="8"/>
    </row>
    <row r="1323" spans="1:34">
      <c r="A1323" s="1" t="s">
        <v>4232</v>
      </c>
      <c r="B1323" s="1" t="s">
        <v>4233</v>
      </c>
      <c r="C1323" s="1" t="s">
        <v>4234</v>
      </c>
      <c r="D1323" s="1">
        <v>61036</v>
      </c>
      <c r="E1323" s="1">
        <v>8.4</v>
      </c>
      <c r="F1323" s="1" t="s">
        <v>4235</v>
      </c>
      <c r="G1323" s="1">
        <v>550</v>
      </c>
      <c r="H1323" s="9" t="s">
        <v>28</v>
      </c>
      <c r="I1323" s="10" t="s">
        <v>1508</v>
      </c>
      <c r="J1323" s="4" t="s">
        <v>5731</v>
      </c>
      <c r="K1323" s="4"/>
      <c r="L1323" s="11" t="s">
        <v>3</v>
      </c>
      <c r="M1323" s="8"/>
      <c r="N1323" s="1" t="s">
        <v>39</v>
      </c>
      <c r="O1323" s="8" t="s">
        <v>39</v>
      </c>
      <c r="P1323" s="8" t="s">
        <v>39</v>
      </c>
      <c r="Q1323" s="1">
        <v>1</v>
      </c>
      <c r="R1323" s="1" t="s">
        <v>39</v>
      </c>
      <c r="S1323" s="8" t="s">
        <v>39</v>
      </c>
      <c r="T1323" s="8" t="s">
        <v>39</v>
      </c>
      <c r="U1323" s="1">
        <v>1</v>
      </c>
      <c r="V1323" s="1">
        <v>1085</v>
      </c>
      <c r="W1323" s="8">
        <v>2.7201369105608231E-3</v>
      </c>
      <c r="X1323" s="8">
        <v>3.0032636725016947E-4</v>
      </c>
      <c r="Y1323" s="1">
        <v>2</v>
      </c>
      <c r="Z1323" s="8"/>
      <c r="AA1323" s="8">
        <v>3.7992477489457045E-3</v>
      </c>
      <c r="AB1323" s="8"/>
      <c r="AC1323" s="8"/>
      <c r="AD1323" s="8"/>
      <c r="AE1323" s="8">
        <v>2.9971706708866964E-3</v>
      </c>
      <c r="AF1323" s="8">
        <v>2.9324997214125394E-3</v>
      </c>
      <c r="AG1323" s="8">
        <v>2.5077740997091068E-3</v>
      </c>
      <c r="AH1323" s="8"/>
    </row>
    <row r="1324" spans="1:34">
      <c r="A1324" s="1" t="s">
        <v>4228</v>
      </c>
      <c r="B1324" s="1" t="s">
        <v>4229</v>
      </c>
      <c r="C1324" s="1" t="s">
        <v>4230</v>
      </c>
      <c r="D1324" s="1">
        <v>56981</v>
      </c>
      <c r="E1324" s="1">
        <v>5.35</v>
      </c>
      <c r="F1324" s="1" t="s">
        <v>4231</v>
      </c>
      <c r="G1324" s="1">
        <v>521</v>
      </c>
      <c r="H1324" s="9" t="s">
        <v>34</v>
      </c>
      <c r="I1324" s="10" t="s">
        <v>1894</v>
      </c>
      <c r="J1324" s="4" t="s">
        <v>5731</v>
      </c>
      <c r="K1324" s="4"/>
      <c r="L1324" s="11" t="s">
        <v>3</v>
      </c>
      <c r="M1324" s="8"/>
      <c r="N1324" s="1" t="s">
        <v>39</v>
      </c>
      <c r="O1324" s="8" t="s">
        <v>39</v>
      </c>
      <c r="P1324" s="8" t="s">
        <v>39</v>
      </c>
      <c r="Q1324" s="1">
        <v>1</v>
      </c>
      <c r="R1324" s="1" t="s">
        <v>39</v>
      </c>
      <c r="S1324" s="8" t="s">
        <v>39</v>
      </c>
      <c r="T1324" s="8" t="s">
        <v>39</v>
      </c>
      <c r="U1324" s="1">
        <v>1</v>
      </c>
      <c r="V1324" s="1">
        <v>1094</v>
      </c>
      <c r="W1324" s="8">
        <v>2.3923933829215079E-3</v>
      </c>
      <c r="X1324" s="8">
        <v>8.7247860315267114E-4</v>
      </c>
      <c r="Y1324" s="1">
        <v>2</v>
      </c>
      <c r="Z1324" s="8"/>
      <c r="AA1324" s="8"/>
      <c r="AB1324" s="8">
        <v>1.0672111815272865E-3</v>
      </c>
      <c r="AC1324" s="8"/>
      <c r="AD1324" s="8">
        <v>2.0865210738628469E-3</v>
      </c>
      <c r="AE1324" s="8"/>
      <c r="AF1324" s="8"/>
      <c r="AG1324" s="8">
        <v>3.0093289196509282E-3</v>
      </c>
      <c r="AH1324" s="8">
        <v>1.7754578461920874E-3</v>
      </c>
    </row>
    <row r="1325" spans="1:34">
      <c r="A1325" s="1" t="s">
        <v>4002</v>
      </c>
      <c r="B1325" s="1" t="s">
        <v>4003</v>
      </c>
      <c r="C1325" s="1" t="s">
        <v>4004</v>
      </c>
      <c r="D1325" s="1">
        <v>54055</v>
      </c>
      <c r="E1325" s="1">
        <v>5.44</v>
      </c>
      <c r="F1325" s="1" t="s">
        <v>4005</v>
      </c>
      <c r="G1325" s="1">
        <v>482</v>
      </c>
      <c r="H1325" s="9" t="s">
        <v>1508</v>
      </c>
      <c r="I1325" s="10" t="s">
        <v>29</v>
      </c>
      <c r="J1325" s="4" t="s">
        <v>5731</v>
      </c>
      <c r="K1325" s="4"/>
      <c r="L1325" s="11" t="s">
        <v>3</v>
      </c>
      <c r="M1325" s="8"/>
      <c r="N1325" s="1" t="s">
        <v>39</v>
      </c>
      <c r="O1325" s="8" t="s">
        <v>39</v>
      </c>
      <c r="P1325" s="8" t="s">
        <v>39</v>
      </c>
      <c r="Q1325" s="1">
        <v>1</v>
      </c>
      <c r="R1325" s="1" t="s">
        <v>39</v>
      </c>
      <c r="S1325" s="8" t="s">
        <v>39</v>
      </c>
      <c r="T1325" s="8" t="s">
        <v>39</v>
      </c>
      <c r="U1325" s="1">
        <v>1</v>
      </c>
      <c r="V1325" s="1">
        <v>1094</v>
      </c>
      <c r="W1325" s="8">
        <v>2.3923933829215079E-3</v>
      </c>
      <c r="X1325" s="8">
        <v>8.7247860315267114E-4</v>
      </c>
      <c r="Y1325" s="1">
        <v>2</v>
      </c>
      <c r="Z1325" s="8"/>
      <c r="AA1325" s="8">
        <v>2.0723169539703843E-3</v>
      </c>
      <c r="AB1325" s="8"/>
      <c r="AC1325" s="8">
        <v>2.9179331306990975E-3</v>
      </c>
      <c r="AD1325" s="8"/>
      <c r="AE1325" s="8"/>
      <c r="AF1325" s="8"/>
      <c r="AG1325" s="8">
        <v>3.0093289196509282E-3</v>
      </c>
      <c r="AH1325" s="8">
        <v>1.7754578461920874E-3</v>
      </c>
    </row>
    <row r="1326" spans="1:34">
      <c r="A1326" s="1" t="s">
        <v>4224</v>
      </c>
      <c r="B1326" s="1" t="s">
        <v>4225</v>
      </c>
      <c r="C1326" s="1" t="s">
        <v>4226</v>
      </c>
      <c r="D1326" s="1">
        <v>228422</v>
      </c>
      <c r="E1326" s="1">
        <v>5.51</v>
      </c>
      <c r="F1326" s="1" t="s">
        <v>4227</v>
      </c>
      <c r="G1326" s="1">
        <v>2000</v>
      </c>
      <c r="H1326" s="9" t="s">
        <v>64</v>
      </c>
      <c r="I1326" s="10" t="s">
        <v>35</v>
      </c>
      <c r="J1326" s="4" t="s">
        <v>5731</v>
      </c>
      <c r="K1326" s="4"/>
      <c r="L1326" s="11" t="s">
        <v>3</v>
      </c>
      <c r="M1326" s="8"/>
      <c r="N1326" s="1" t="s">
        <v>39</v>
      </c>
      <c r="O1326" s="8" t="s">
        <v>39</v>
      </c>
      <c r="P1326" s="8" t="s">
        <v>39</v>
      </c>
      <c r="Q1326" s="1">
        <v>1</v>
      </c>
      <c r="R1326" s="1" t="s">
        <v>39</v>
      </c>
      <c r="S1326" s="8" t="s">
        <v>39</v>
      </c>
      <c r="T1326" s="8" t="s">
        <v>39</v>
      </c>
      <c r="U1326" s="1">
        <v>1</v>
      </c>
      <c r="V1326" s="1">
        <v>1094</v>
      </c>
      <c r="W1326" s="8">
        <v>2.3923933829215079E-3</v>
      </c>
      <c r="X1326" s="8">
        <v>8.7247860315267114E-4</v>
      </c>
      <c r="Y1326" s="1">
        <v>2</v>
      </c>
      <c r="Z1326" s="8">
        <v>3.185243122529212E-3</v>
      </c>
      <c r="AA1326" s="8"/>
      <c r="AB1326" s="8"/>
      <c r="AC1326" s="8"/>
      <c r="AD1326" s="8">
        <v>2.4342745861733218E-3</v>
      </c>
      <c r="AE1326" s="8"/>
      <c r="AF1326" s="8"/>
      <c r="AG1326" s="8">
        <v>3.0093289196509282E-3</v>
      </c>
      <c r="AH1326" s="8">
        <v>1.7754578461920874E-3</v>
      </c>
    </row>
    <row r="1327" spans="1:34">
      <c r="A1327" s="1" t="s">
        <v>3994</v>
      </c>
      <c r="B1327" s="1" t="s">
        <v>3995</v>
      </c>
      <c r="C1327" s="1" t="s">
        <v>3996</v>
      </c>
      <c r="D1327" s="1">
        <v>77647</v>
      </c>
      <c r="E1327" s="1">
        <v>8.42</v>
      </c>
      <c r="F1327" s="1" t="s">
        <v>3997</v>
      </c>
      <c r="G1327" s="1">
        <v>720</v>
      </c>
      <c r="H1327" s="9" t="s">
        <v>35</v>
      </c>
      <c r="I1327" s="10" t="s">
        <v>1508</v>
      </c>
      <c r="J1327" s="4" t="s">
        <v>5731</v>
      </c>
      <c r="K1327" s="4"/>
      <c r="L1327" s="11" t="s">
        <v>3</v>
      </c>
      <c r="M1327" s="8"/>
      <c r="N1327" s="1" t="s">
        <v>39</v>
      </c>
      <c r="O1327" s="8" t="s">
        <v>39</v>
      </c>
      <c r="P1327" s="8" t="s">
        <v>39</v>
      </c>
      <c r="Q1327" s="1">
        <v>1</v>
      </c>
      <c r="R1327" s="1" t="s">
        <v>39</v>
      </c>
      <c r="S1327" s="8" t="s">
        <v>39</v>
      </c>
      <c r="T1327" s="8" t="s">
        <v>39</v>
      </c>
      <c r="U1327" s="1">
        <v>1</v>
      </c>
      <c r="V1327" s="1">
        <v>1100</v>
      </c>
      <c r="W1327" s="8">
        <v>2.3347030245277085E-3</v>
      </c>
      <c r="X1327" s="8">
        <v>4.6454616685929248E-4</v>
      </c>
      <c r="Y1327" s="1">
        <v>2</v>
      </c>
      <c r="Z1327" s="8"/>
      <c r="AA1327" s="8">
        <v>1.381544635980256E-3</v>
      </c>
      <c r="AB1327" s="8"/>
      <c r="AC1327" s="8"/>
      <c r="AD1327" s="8">
        <v>1.391014049241898E-3</v>
      </c>
      <c r="AE1327" s="8"/>
      <c r="AF1327" s="8"/>
      <c r="AG1327" s="8">
        <v>2.0062192797672854E-3</v>
      </c>
      <c r="AH1327" s="8">
        <v>2.6631867692881316E-3</v>
      </c>
    </row>
    <row r="1328" spans="1:34">
      <c r="A1328" s="1" t="s">
        <v>3990</v>
      </c>
      <c r="B1328" s="1" t="s">
        <v>3991</v>
      </c>
      <c r="C1328" s="1" t="s">
        <v>3992</v>
      </c>
      <c r="D1328" s="1">
        <v>77396</v>
      </c>
      <c r="E1328" s="1">
        <v>6.82</v>
      </c>
      <c r="F1328" s="1" t="s">
        <v>3993</v>
      </c>
      <c r="G1328" s="1">
        <v>702</v>
      </c>
      <c r="H1328" s="9" t="s">
        <v>29</v>
      </c>
      <c r="I1328" s="10" t="s">
        <v>1508</v>
      </c>
      <c r="J1328" s="4" t="s">
        <v>5731</v>
      </c>
      <c r="K1328" s="4"/>
      <c r="L1328" s="11" t="s">
        <v>3</v>
      </c>
      <c r="M1328" s="8"/>
      <c r="N1328" s="1" t="s">
        <v>39</v>
      </c>
      <c r="O1328" s="8" t="s">
        <v>39</v>
      </c>
      <c r="P1328" s="8" t="s">
        <v>39</v>
      </c>
      <c r="Q1328" s="1">
        <v>0</v>
      </c>
      <c r="R1328" s="1" t="s">
        <v>39</v>
      </c>
      <c r="S1328" s="8" t="s">
        <v>39</v>
      </c>
      <c r="T1328" s="8" t="s">
        <v>39</v>
      </c>
      <c r="U1328" s="1">
        <v>1</v>
      </c>
      <c r="V1328" s="1">
        <v>1104</v>
      </c>
      <c r="W1328" s="8">
        <v>2.1761095284486584E-3</v>
      </c>
      <c r="X1328" s="8">
        <v>2.4026109380013557E-4</v>
      </c>
      <c r="Y1328" s="1">
        <v>2</v>
      </c>
      <c r="Z1328" s="8"/>
      <c r="AA1328" s="8"/>
      <c r="AB1328" s="8"/>
      <c r="AC1328" s="8"/>
      <c r="AD1328" s="8"/>
      <c r="AE1328" s="8">
        <v>5.3949072075960532E-3</v>
      </c>
      <c r="AF1328" s="8">
        <v>2.3459997771300314E-3</v>
      </c>
      <c r="AG1328" s="8">
        <v>2.0062192797672854E-3</v>
      </c>
      <c r="AH1328" s="8"/>
    </row>
    <row r="1329" spans="1:34">
      <c r="A1329" s="1" t="s">
        <v>306</v>
      </c>
      <c r="B1329" s="1" t="s">
        <v>307</v>
      </c>
      <c r="C1329" s="1" t="s">
        <v>308</v>
      </c>
      <c r="D1329" s="1">
        <v>269786</v>
      </c>
      <c r="E1329" s="1">
        <v>6.08</v>
      </c>
      <c r="F1329" s="1" t="s">
        <v>309</v>
      </c>
      <c r="G1329" s="1">
        <v>2383</v>
      </c>
      <c r="H1329" s="9" t="s">
        <v>38</v>
      </c>
      <c r="I1329" s="10" t="s">
        <v>29</v>
      </c>
      <c r="J1329" s="4">
        <v>-0.79148750908527099</v>
      </c>
      <c r="K1329" s="4" t="s">
        <v>5731</v>
      </c>
      <c r="L1329" s="11">
        <f>S1329/W1329</f>
        <v>0.57774809022555951</v>
      </c>
      <c r="M1329" s="8" t="s">
        <v>2</v>
      </c>
      <c r="N1329" s="1" t="s">
        <v>39</v>
      </c>
      <c r="O1329" s="8" t="s">
        <v>39</v>
      </c>
      <c r="P1329" s="8" t="s">
        <v>39</v>
      </c>
      <c r="Q1329" s="1">
        <v>1</v>
      </c>
      <c r="R1329" s="1">
        <v>1138</v>
      </c>
      <c r="S1329" s="8">
        <v>1.1875088981654252E-3</v>
      </c>
      <c r="T1329" s="8">
        <v>2.0941602649332276E-4</v>
      </c>
      <c r="U1329" s="1">
        <v>3</v>
      </c>
      <c r="V1329" s="1">
        <v>1106</v>
      </c>
      <c r="W1329" s="8">
        <v>2.0554094738795383E-3</v>
      </c>
      <c r="X1329" s="8">
        <v>2.0698290990217318E-3</v>
      </c>
      <c r="Y1329" s="1">
        <v>2</v>
      </c>
      <c r="Z1329" s="8">
        <v>3.539159025032458E-4</v>
      </c>
      <c r="AA1329" s="8"/>
      <c r="AB1329" s="8"/>
      <c r="AC1329" s="8">
        <v>9.7264437689969922E-4</v>
      </c>
      <c r="AD1329" s="8">
        <v>1.391014049241898E-3</v>
      </c>
      <c r="AE1329" s="8">
        <v>1.1988682683546786E-3</v>
      </c>
      <c r="AF1329" s="8">
        <v>3.5189996656950469E-3</v>
      </c>
      <c r="AG1329" s="8"/>
      <c r="AH1329" s="8">
        <v>5.9181928206402919E-4</v>
      </c>
    </row>
    <row r="1330" spans="1:34">
      <c r="A1330" s="1" t="s">
        <v>4220</v>
      </c>
      <c r="B1330" s="1" t="s">
        <v>4221</v>
      </c>
      <c r="C1330" s="1" t="s">
        <v>4222</v>
      </c>
      <c r="D1330" s="1">
        <v>164752</v>
      </c>
      <c r="E1330" s="1">
        <v>8.5399999999999991</v>
      </c>
      <c r="F1330" s="1" t="s">
        <v>4223</v>
      </c>
      <c r="G1330" s="1">
        <v>1498</v>
      </c>
      <c r="H1330" s="9" t="s">
        <v>97</v>
      </c>
      <c r="I1330" s="10" t="s">
        <v>1508</v>
      </c>
      <c r="J1330" s="4" t="s">
        <v>5731</v>
      </c>
      <c r="K1330" s="4"/>
      <c r="L1330" s="11" t="s">
        <v>3</v>
      </c>
      <c r="M1330" s="8"/>
      <c r="N1330" s="1" t="s">
        <v>39</v>
      </c>
      <c r="O1330" s="8" t="s">
        <v>39</v>
      </c>
      <c r="P1330" s="8" t="s">
        <v>39</v>
      </c>
      <c r="Q1330" s="1">
        <v>0</v>
      </c>
      <c r="R1330" s="1" t="s">
        <v>39</v>
      </c>
      <c r="S1330" s="8" t="s">
        <v>39</v>
      </c>
      <c r="T1330" s="8" t="s">
        <v>39</v>
      </c>
      <c r="U1330" s="1">
        <v>1</v>
      </c>
      <c r="V1330" s="1">
        <v>1110</v>
      </c>
      <c r="W1330" s="8">
        <v>1.6745547085068369E-3</v>
      </c>
      <c r="X1330" s="8">
        <v>9.4956672243545499E-4</v>
      </c>
      <c r="Y1330" s="1">
        <v>2</v>
      </c>
      <c r="Z1330" s="8"/>
      <c r="AA1330" s="8"/>
      <c r="AB1330" s="8"/>
      <c r="AC1330" s="8"/>
      <c r="AD1330" s="8"/>
      <c r="AE1330" s="8">
        <v>1.1988682683546786E-3</v>
      </c>
      <c r="AF1330" s="8">
        <v>2.3459997771300314E-3</v>
      </c>
      <c r="AG1330" s="8">
        <v>1.0031096398836427E-3</v>
      </c>
      <c r="AH1330" s="8"/>
    </row>
    <row r="1331" spans="1:34">
      <c r="A1331" s="1" t="s">
        <v>3986</v>
      </c>
      <c r="B1331" s="1" t="s">
        <v>3987</v>
      </c>
      <c r="C1331" s="1" t="s">
        <v>3988</v>
      </c>
      <c r="D1331" s="1">
        <v>103070</v>
      </c>
      <c r="E1331" s="1">
        <v>5.31</v>
      </c>
      <c r="F1331" s="1" t="s">
        <v>3989</v>
      </c>
      <c r="G1331" s="1">
        <v>929</v>
      </c>
      <c r="H1331" s="9" t="s">
        <v>35</v>
      </c>
      <c r="I1331" s="10" t="s">
        <v>1508</v>
      </c>
      <c r="J1331" s="4" t="s">
        <v>5731</v>
      </c>
      <c r="K1331" s="4"/>
      <c r="L1331" s="11" t="s">
        <v>3</v>
      </c>
      <c r="M1331" s="8"/>
      <c r="N1331" s="1" t="s">
        <v>39</v>
      </c>
      <c r="O1331" s="8" t="s">
        <v>39</v>
      </c>
      <c r="P1331" s="8" t="s">
        <v>39</v>
      </c>
      <c r="Q1331" s="1">
        <v>1</v>
      </c>
      <c r="R1331" s="1" t="s">
        <v>39</v>
      </c>
      <c r="S1331" s="8" t="s">
        <v>39</v>
      </c>
      <c r="T1331" s="8" t="s">
        <v>39</v>
      </c>
      <c r="U1331" s="1">
        <v>0</v>
      </c>
      <c r="V1331" s="1">
        <v>1111</v>
      </c>
      <c r="W1331" s="8">
        <v>1.6320821463364937E-3</v>
      </c>
      <c r="X1331" s="8">
        <v>1.8019582035010153E-4</v>
      </c>
      <c r="Y1331" s="1">
        <v>2</v>
      </c>
      <c r="Z1331" s="8"/>
      <c r="AA1331" s="8">
        <v>2.0723169539703843E-3</v>
      </c>
      <c r="AB1331" s="8"/>
      <c r="AC1331" s="8"/>
      <c r="AD1331" s="8"/>
      <c r="AE1331" s="8"/>
      <c r="AF1331" s="8">
        <v>1.7594998328475235E-3</v>
      </c>
      <c r="AG1331" s="8">
        <v>1.5046644598254641E-3</v>
      </c>
      <c r="AH1331" s="8"/>
    </row>
    <row r="1332" spans="1:34">
      <c r="A1332" s="1" t="s">
        <v>4216</v>
      </c>
      <c r="B1332" s="1" t="s">
        <v>4217</v>
      </c>
      <c r="C1332" s="1" t="s">
        <v>4218</v>
      </c>
      <c r="D1332" s="1">
        <v>94073</v>
      </c>
      <c r="E1332" s="1">
        <v>5.15</v>
      </c>
      <c r="F1332" s="1" t="s">
        <v>4219</v>
      </c>
      <c r="G1332" s="1">
        <v>841</v>
      </c>
      <c r="H1332" s="9" t="s">
        <v>35</v>
      </c>
      <c r="I1332" s="10" t="s">
        <v>64</v>
      </c>
      <c r="J1332" s="4" t="s">
        <v>5731</v>
      </c>
      <c r="K1332" s="4"/>
      <c r="L1332" s="11" t="s">
        <v>3</v>
      </c>
      <c r="M1332" s="8"/>
      <c r="N1332" s="1" t="s">
        <v>39</v>
      </c>
      <c r="O1332" s="8" t="s">
        <v>39</v>
      </c>
      <c r="P1332" s="8" t="s">
        <v>39</v>
      </c>
      <c r="Q1332" s="1">
        <v>0</v>
      </c>
      <c r="R1332" s="1" t="s">
        <v>39</v>
      </c>
      <c r="S1332" s="8" t="s">
        <v>39</v>
      </c>
      <c r="T1332" s="8" t="s">
        <v>39</v>
      </c>
      <c r="U1332" s="1">
        <v>1</v>
      </c>
      <c r="V1332" s="1">
        <v>1115</v>
      </c>
      <c r="W1332" s="8">
        <v>1.3236143779717835E-3</v>
      </c>
      <c r="X1332" s="8">
        <v>6.1643512192643708E-4</v>
      </c>
      <c r="Y1332" s="1">
        <v>2</v>
      </c>
      <c r="Z1332" s="8"/>
      <c r="AA1332" s="8"/>
      <c r="AB1332" s="8"/>
      <c r="AC1332" s="8"/>
      <c r="AD1332" s="8"/>
      <c r="AE1332" s="8">
        <v>4.1960389392413748E-3</v>
      </c>
      <c r="AF1332" s="8">
        <v>1.7594998328475235E-3</v>
      </c>
      <c r="AG1332" s="8"/>
      <c r="AH1332" s="8">
        <v>8.8772892309604368E-4</v>
      </c>
    </row>
    <row r="1333" spans="1:34">
      <c r="A1333" s="1" t="s">
        <v>4750</v>
      </c>
      <c r="B1333" s="1" t="s">
        <v>4751</v>
      </c>
      <c r="C1333" s="1" t="s">
        <v>4752</v>
      </c>
      <c r="D1333" s="1">
        <v>353713</v>
      </c>
      <c r="E1333" s="1">
        <v>6.5</v>
      </c>
      <c r="F1333" s="1" t="s">
        <v>4753</v>
      </c>
      <c r="G1333" s="1">
        <v>3284</v>
      </c>
      <c r="H1333" s="9" t="s">
        <v>38</v>
      </c>
      <c r="I1333" s="10" t="s">
        <v>64</v>
      </c>
      <c r="J1333" s="4" t="s">
        <v>5732</v>
      </c>
      <c r="K1333" s="4" t="s">
        <v>5731</v>
      </c>
      <c r="L1333" s="11" t="s">
        <v>2</v>
      </c>
      <c r="M1333" s="8" t="s">
        <v>2</v>
      </c>
      <c r="N1333" s="1" t="s">
        <v>39</v>
      </c>
      <c r="O1333" s="8" t="s">
        <v>39</v>
      </c>
      <c r="P1333" s="8" t="s">
        <v>39</v>
      </c>
      <c r="Q1333" s="1">
        <v>0</v>
      </c>
      <c r="R1333" s="1">
        <v>1140</v>
      </c>
      <c r="S1333" s="8">
        <v>9.4718764648781375E-4</v>
      </c>
      <c r="T1333" s="8">
        <v>3.5593014883061473E-4</v>
      </c>
      <c r="U1333" s="1">
        <v>2</v>
      </c>
      <c r="V1333" s="1" t="s">
        <v>39</v>
      </c>
      <c r="W1333" s="8" t="s">
        <v>39</v>
      </c>
      <c r="X1333" s="8" t="s">
        <v>39</v>
      </c>
      <c r="Y1333" s="1">
        <v>1</v>
      </c>
      <c r="Z1333" s="8"/>
      <c r="AA1333" s="8"/>
      <c r="AB1333" s="8"/>
      <c r="AC1333" s="8"/>
      <c r="AD1333" s="8">
        <v>6.9550702462094899E-4</v>
      </c>
      <c r="AE1333" s="8">
        <v>1.1988682683546786E-3</v>
      </c>
      <c r="AF1333" s="8"/>
      <c r="AG1333" s="8">
        <v>5.0155481994182134E-4</v>
      </c>
      <c r="AH1333" s="8"/>
    </row>
    <row r="1334" spans="1:34">
      <c r="A1334" s="1" t="s">
        <v>4746</v>
      </c>
      <c r="B1334" s="1" t="s">
        <v>4747</v>
      </c>
      <c r="C1334" s="1" t="s">
        <v>4748</v>
      </c>
      <c r="D1334" s="1">
        <v>146317</v>
      </c>
      <c r="E1334" s="1">
        <v>9.01</v>
      </c>
      <c r="F1334" s="1" t="s">
        <v>4749</v>
      </c>
      <c r="G1334" s="1">
        <v>1265</v>
      </c>
      <c r="H1334" s="9" t="s">
        <v>38</v>
      </c>
      <c r="I1334" s="10" t="s">
        <v>97</v>
      </c>
      <c r="J1334" s="4" t="s">
        <v>5732</v>
      </c>
      <c r="K1334" s="4" t="s">
        <v>5731</v>
      </c>
      <c r="L1334" s="11" t="s">
        <v>2</v>
      </c>
      <c r="M1334" s="8" t="s">
        <v>2</v>
      </c>
      <c r="N1334" s="1" t="s">
        <v>39</v>
      </c>
      <c r="O1334" s="8" t="s">
        <v>39</v>
      </c>
      <c r="P1334" s="8" t="s">
        <v>39</v>
      </c>
      <c r="Q1334" s="1">
        <v>0</v>
      </c>
      <c r="R1334" s="1">
        <v>1140</v>
      </c>
      <c r="S1334" s="8">
        <v>9.4718764648781375E-4</v>
      </c>
      <c r="T1334" s="8">
        <v>3.5593014883061473E-4</v>
      </c>
      <c r="U1334" s="1">
        <v>2</v>
      </c>
      <c r="V1334" s="1" t="s">
        <v>39</v>
      </c>
      <c r="W1334" s="8" t="s">
        <v>39</v>
      </c>
      <c r="X1334" s="8" t="s">
        <v>39</v>
      </c>
      <c r="Y1334" s="1">
        <v>0</v>
      </c>
      <c r="Z1334" s="8"/>
      <c r="AA1334" s="8"/>
      <c r="AB1334" s="8"/>
      <c r="AC1334" s="8"/>
      <c r="AD1334" s="8">
        <v>6.9550702462094899E-4</v>
      </c>
      <c r="AE1334" s="8">
        <v>1.1988682683546786E-3</v>
      </c>
      <c r="AF1334" s="8"/>
      <c r="AG1334" s="8"/>
      <c r="AH1334" s="8"/>
    </row>
    <row r="1335" spans="1:34">
      <c r="A1335" s="1" t="s">
        <v>4754</v>
      </c>
      <c r="B1335" s="1" t="s">
        <v>4755</v>
      </c>
      <c r="C1335" s="1" t="s">
        <v>4756</v>
      </c>
      <c r="D1335" s="1">
        <v>98598</v>
      </c>
      <c r="E1335" s="1">
        <v>6.08</v>
      </c>
      <c r="F1335" s="1" t="s">
        <v>4757</v>
      </c>
      <c r="G1335" s="1">
        <v>874</v>
      </c>
      <c r="H1335" s="9" t="s">
        <v>38</v>
      </c>
      <c r="I1335" s="10" t="s">
        <v>64</v>
      </c>
      <c r="J1335" s="4" t="s">
        <v>5732</v>
      </c>
      <c r="K1335" s="4" t="s">
        <v>5731</v>
      </c>
      <c r="L1335" s="11" t="s">
        <v>2</v>
      </c>
      <c r="M1335" s="8" t="s">
        <v>2</v>
      </c>
      <c r="N1335" s="1" t="s">
        <v>39</v>
      </c>
      <c r="O1335" s="8" t="s">
        <v>39</v>
      </c>
      <c r="P1335" s="8" t="s">
        <v>39</v>
      </c>
      <c r="Q1335" s="1">
        <v>1</v>
      </c>
      <c r="R1335" s="1">
        <v>1135</v>
      </c>
      <c r="S1335" s="8">
        <v>1.4207814697317208E-3</v>
      </c>
      <c r="T1335" s="8">
        <v>5.3389522324592223E-4</v>
      </c>
      <c r="U1335" s="1">
        <v>2</v>
      </c>
      <c r="V1335" s="1" t="s">
        <v>39</v>
      </c>
      <c r="W1335" s="8" t="s">
        <v>39</v>
      </c>
      <c r="X1335" s="8" t="s">
        <v>39</v>
      </c>
      <c r="Y1335" s="1">
        <v>1</v>
      </c>
      <c r="Z1335" s="8"/>
      <c r="AA1335" s="8">
        <v>2.4177031129654484E-3</v>
      </c>
      <c r="AB1335" s="8"/>
      <c r="AC1335" s="8"/>
      <c r="AD1335" s="8">
        <v>1.0432605369314234E-3</v>
      </c>
      <c r="AE1335" s="8">
        <v>1.798302402532018E-3</v>
      </c>
      <c r="AF1335" s="8"/>
      <c r="AG1335" s="8">
        <v>3.5108837395927497E-3</v>
      </c>
      <c r="AH1335" s="8"/>
    </row>
    <row r="1336" spans="1:34">
      <c r="A1336" s="1" t="s">
        <v>4758</v>
      </c>
      <c r="B1336" s="1" t="s">
        <v>4759</v>
      </c>
      <c r="C1336" s="1" t="s">
        <v>4760</v>
      </c>
      <c r="D1336" s="1">
        <v>169115</v>
      </c>
      <c r="E1336" s="1">
        <v>6.74</v>
      </c>
      <c r="F1336" s="1" t="s">
        <v>4761</v>
      </c>
      <c r="G1336" s="1">
        <v>1523</v>
      </c>
      <c r="H1336" s="9" t="s">
        <v>29</v>
      </c>
      <c r="I1336" s="10" t="s">
        <v>64</v>
      </c>
      <c r="J1336" s="4" t="s">
        <v>5732</v>
      </c>
      <c r="K1336" s="4" t="s">
        <v>5731</v>
      </c>
      <c r="L1336" s="11" t="s">
        <v>2</v>
      </c>
      <c r="M1336" s="8" t="s">
        <v>2</v>
      </c>
      <c r="N1336" s="1" t="s">
        <v>39</v>
      </c>
      <c r="O1336" s="8" t="s">
        <v>39</v>
      </c>
      <c r="P1336" s="8" t="s">
        <v>39</v>
      </c>
      <c r="Q1336" s="1">
        <v>1</v>
      </c>
      <c r="R1336" s="1">
        <v>1134</v>
      </c>
      <c r="S1336" s="8">
        <v>1.5466217806651532E-3</v>
      </c>
      <c r="T1336" s="8">
        <v>1.2036580311335816E-3</v>
      </c>
      <c r="U1336" s="1">
        <v>2</v>
      </c>
      <c r="V1336" s="1" t="s">
        <v>39</v>
      </c>
      <c r="W1336" s="8" t="s">
        <v>39</v>
      </c>
      <c r="X1336" s="8" t="s">
        <v>39</v>
      </c>
      <c r="Y1336" s="1">
        <v>0</v>
      </c>
      <c r="Z1336" s="8"/>
      <c r="AA1336" s="8">
        <v>1.381544635980256E-3</v>
      </c>
      <c r="AB1336" s="8"/>
      <c r="AC1336" s="8"/>
      <c r="AD1336" s="8">
        <v>6.9550702462094899E-4</v>
      </c>
      <c r="AE1336" s="8">
        <v>2.3977365367093572E-3</v>
      </c>
      <c r="AF1336" s="8"/>
      <c r="AG1336" s="8"/>
      <c r="AH1336" s="8"/>
    </row>
    <row r="1337" spans="1:34">
      <c r="A1337" s="1" t="s">
        <v>4762</v>
      </c>
      <c r="B1337" s="1" t="s">
        <v>4763</v>
      </c>
      <c r="C1337" s="1" t="s">
        <v>4764</v>
      </c>
      <c r="D1337" s="1">
        <v>84008</v>
      </c>
      <c r="E1337" s="1">
        <v>6.18</v>
      </c>
      <c r="F1337" s="1" t="s">
        <v>4765</v>
      </c>
      <c r="G1337" s="1">
        <v>753</v>
      </c>
      <c r="H1337" s="9" t="s">
        <v>34</v>
      </c>
      <c r="I1337" s="10" t="s">
        <v>64</v>
      </c>
      <c r="J1337" s="4" t="s">
        <v>5732</v>
      </c>
      <c r="K1337" s="4" t="s">
        <v>5731</v>
      </c>
      <c r="L1337" s="11" t="s">
        <v>2</v>
      </c>
      <c r="M1337" s="8" t="s">
        <v>2</v>
      </c>
      <c r="N1337" s="1" t="s">
        <v>39</v>
      </c>
      <c r="O1337" s="8" t="s">
        <v>39</v>
      </c>
      <c r="P1337" s="8" t="s">
        <v>39</v>
      </c>
      <c r="Q1337" s="1">
        <v>0</v>
      </c>
      <c r="R1337" s="1">
        <v>1130</v>
      </c>
      <c r="S1337" s="8">
        <v>1.6681514015206482E-3</v>
      </c>
      <c r="T1337" s="8">
        <v>3.9193140223277875E-4</v>
      </c>
      <c r="U1337" s="1">
        <v>2</v>
      </c>
      <c r="V1337" s="1" t="s">
        <v>39</v>
      </c>
      <c r="W1337" s="8" t="s">
        <v>39</v>
      </c>
      <c r="X1337" s="8" t="s">
        <v>39</v>
      </c>
      <c r="Y1337" s="1">
        <v>0</v>
      </c>
      <c r="Z1337" s="8"/>
      <c r="AA1337" s="8"/>
      <c r="AB1337" s="8"/>
      <c r="AC1337" s="8">
        <v>1.9452887537993984E-3</v>
      </c>
      <c r="AD1337" s="8">
        <v>1.391014049241898E-3</v>
      </c>
      <c r="AE1337" s="8"/>
      <c r="AF1337" s="8"/>
      <c r="AG1337" s="8"/>
      <c r="AH1337" s="8"/>
    </row>
    <row r="1338" spans="1:34">
      <c r="A1338" s="1" t="s">
        <v>5057</v>
      </c>
      <c r="B1338" s="1" t="s">
        <v>5058</v>
      </c>
      <c r="C1338" s="1" t="s">
        <v>5059</v>
      </c>
      <c r="D1338" s="1">
        <v>533182</v>
      </c>
      <c r="E1338" s="1">
        <v>5.74</v>
      </c>
      <c r="F1338" s="1" t="s">
        <v>5060</v>
      </c>
      <c r="G1338" s="1">
        <v>4686</v>
      </c>
      <c r="H1338" s="9" t="s">
        <v>28</v>
      </c>
      <c r="I1338" s="10" t="s">
        <v>64</v>
      </c>
      <c r="J1338" s="4" t="s">
        <v>5732</v>
      </c>
      <c r="K1338" s="4" t="s">
        <v>5731</v>
      </c>
      <c r="L1338" s="11" t="s">
        <v>2</v>
      </c>
      <c r="M1338" s="8" t="s">
        <v>2</v>
      </c>
      <c r="N1338" s="1" t="s">
        <v>39</v>
      </c>
      <c r="O1338" s="8" t="s">
        <v>39</v>
      </c>
      <c r="P1338" s="8" t="s">
        <v>39</v>
      </c>
      <c r="Q1338" s="1">
        <v>1</v>
      </c>
      <c r="R1338" s="1">
        <v>1129</v>
      </c>
      <c r="S1338" s="8">
        <v>1.8420281576758855E-3</v>
      </c>
      <c r="T1338" s="8">
        <v>1.4603253549660267E-4</v>
      </c>
      <c r="U1338" s="1">
        <v>2</v>
      </c>
      <c r="V1338" s="1" t="s">
        <v>39</v>
      </c>
      <c r="W1338" s="8" t="s">
        <v>39</v>
      </c>
      <c r="X1338" s="8" t="s">
        <v>39</v>
      </c>
      <c r="Y1338" s="1">
        <v>1</v>
      </c>
      <c r="Z1338" s="8">
        <v>1.4156636100129832E-3</v>
      </c>
      <c r="AA1338" s="8"/>
      <c r="AB1338" s="8"/>
      <c r="AC1338" s="8">
        <v>1.9452887537993984E-3</v>
      </c>
      <c r="AD1338" s="8">
        <v>1.7387675615523725E-3</v>
      </c>
      <c r="AE1338" s="8"/>
      <c r="AF1338" s="8"/>
      <c r="AG1338" s="8">
        <v>2.5077740997091068E-3</v>
      </c>
      <c r="AH1338" s="8"/>
    </row>
    <row r="1339" spans="1:34">
      <c r="A1339" s="1" t="s">
        <v>4766</v>
      </c>
      <c r="B1339" s="1" t="s">
        <v>4767</v>
      </c>
      <c r="C1339" s="1" t="s">
        <v>4768</v>
      </c>
      <c r="D1339" s="1">
        <v>100084</v>
      </c>
      <c r="E1339" s="1">
        <v>7.14</v>
      </c>
      <c r="F1339" s="1" t="s">
        <v>4769</v>
      </c>
      <c r="G1339" s="1">
        <v>898</v>
      </c>
      <c r="H1339" s="9" t="s">
        <v>29</v>
      </c>
      <c r="I1339" s="10" t="s">
        <v>64</v>
      </c>
      <c r="J1339" s="4" t="s">
        <v>5732</v>
      </c>
      <c r="K1339" s="4" t="s">
        <v>5731</v>
      </c>
      <c r="L1339" s="11" t="s">
        <v>2</v>
      </c>
      <c r="M1339" s="8" t="s">
        <v>2</v>
      </c>
      <c r="N1339" s="1" t="s">
        <v>39</v>
      </c>
      <c r="O1339" s="8" t="s">
        <v>39</v>
      </c>
      <c r="P1339" s="8" t="s">
        <v>39</v>
      </c>
      <c r="Q1339" s="1">
        <v>0</v>
      </c>
      <c r="R1339" s="1">
        <v>1128</v>
      </c>
      <c r="S1339" s="8">
        <v>2.081939419537463E-3</v>
      </c>
      <c r="T1339" s="8">
        <v>1.205782550245443E-3</v>
      </c>
      <c r="U1339" s="1">
        <v>3</v>
      </c>
      <c r="V1339" s="1" t="s">
        <v>39</v>
      </c>
      <c r="W1339" s="8" t="s">
        <v>39</v>
      </c>
      <c r="X1339" s="8" t="s">
        <v>39</v>
      </c>
      <c r="Y1339" s="1">
        <v>1</v>
      </c>
      <c r="Z1339" s="8"/>
      <c r="AA1339" s="8"/>
      <c r="AB1339" s="8"/>
      <c r="AC1339" s="8">
        <v>3.4042553191489478E-3</v>
      </c>
      <c r="AD1339" s="8">
        <v>1.0432605369314234E-3</v>
      </c>
      <c r="AE1339" s="8">
        <v>1.798302402532018E-3</v>
      </c>
      <c r="AF1339" s="8"/>
      <c r="AG1339" s="8">
        <v>1.5046644598254641E-3</v>
      </c>
      <c r="AH1339" s="8"/>
    </row>
    <row r="1340" spans="1:34">
      <c r="A1340" s="1" t="s">
        <v>4770</v>
      </c>
      <c r="B1340" s="1" t="s">
        <v>4771</v>
      </c>
      <c r="C1340" s="1" t="s">
        <v>4772</v>
      </c>
      <c r="D1340" s="1">
        <v>81807</v>
      </c>
      <c r="E1340" s="1">
        <v>8.9</v>
      </c>
      <c r="F1340" s="1" t="s">
        <v>4773</v>
      </c>
      <c r="G1340" s="1">
        <v>736</v>
      </c>
      <c r="H1340" s="9" t="s">
        <v>34</v>
      </c>
      <c r="I1340" s="10" t="s">
        <v>29</v>
      </c>
      <c r="J1340" s="4" t="s">
        <v>5732</v>
      </c>
      <c r="K1340" s="4" t="s">
        <v>5731</v>
      </c>
      <c r="L1340" s="11" t="s">
        <v>2</v>
      </c>
      <c r="M1340" s="8" t="s">
        <v>2</v>
      </c>
      <c r="N1340" s="1" t="s">
        <v>39</v>
      </c>
      <c r="O1340" s="8" t="s">
        <v>39</v>
      </c>
      <c r="P1340" s="8" t="s">
        <v>39</v>
      </c>
      <c r="Q1340" s="1">
        <v>0</v>
      </c>
      <c r="R1340" s="1">
        <v>1123</v>
      </c>
      <c r="S1340" s="8">
        <v>2.1715126452543777E-3</v>
      </c>
      <c r="T1340" s="8">
        <v>3.1992889542845082E-4</v>
      </c>
      <c r="U1340" s="1">
        <v>2</v>
      </c>
      <c r="V1340" s="1" t="s">
        <v>39</v>
      </c>
      <c r="W1340" s="8" t="s">
        <v>39</v>
      </c>
      <c r="X1340" s="8" t="s">
        <v>39</v>
      </c>
      <c r="Y1340" s="1">
        <v>0</v>
      </c>
      <c r="Z1340" s="8"/>
      <c r="AA1340" s="8"/>
      <c r="AB1340" s="8"/>
      <c r="AC1340" s="8">
        <v>1.9452887537993984E-3</v>
      </c>
      <c r="AD1340" s="8"/>
      <c r="AE1340" s="8">
        <v>2.3977365367093572E-3</v>
      </c>
      <c r="AF1340" s="8"/>
      <c r="AG1340" s="8"/>
      <c r="AH1340" s="8"/>
    </row>
    <row r="1341" spans="1:34">
      <c r="A1341" s="1" t="s">
        <v>4774</v>
      </c>
      <c r="B1341" s="1" t="s">
        <v>4775</v>
      </c>
      <c r="C1341" s="1" t="s">
        <v>4776</v>
      </c>
      <c r="D1341" s="1">
        <v>75394</v>
      </c>
      <c r="E1341" s="1">
        <v>9.4499999999999993</v>
      </c>
      <c r="F1341" s="1" t="s">
        <v>4777</v>
      </c>
      <c r="G1341" s="1">
        <v>699</v>
      </c>
      <c r="H1341" s="9" t="s">
        <v>28</v>
      </c>
      <c r="I1341" s="10" t="s">
        <v>97</v>
      </c>
      <c r="J1341" s="4" t="s">
        <v>5732</v>
      </c>
      <c r="K1341" s="4" t="s">
        <v>5731</v>
      </c>
      <c r="L1341" s="11" t="s">
        <v>2</v>
      </c>
      <c r="M1341" s="8" t="s">
        <v>2</v>
      </c>
      <c r="N1341" s="1" t="s">
        <v>39</v>
      </c>
      <c r="O1341" s="8" t="s">
        <v>39</v>
      </c>
      <c r="P1341" s="8" t="s">
        <v>39</v>
      </c>
      <c r="Q1341" s="1">
        <v>0</v>
      </c>
      <c r="R1341" s="1">
        <v>1123</v>
      </c>
      <c r="S1341" s="8">
        <v>2.1715126452543777E-3</v>
      </c>
      <c r="T1341" s="8">
        <v>3.1992889542845082E-4</v>
      </c>
      <c r="U1341" s="1">
        <v>2</v>
      </c>
      <c r="V1341" s="1" t="s">
        <v>39</v>
      </c>
      <c r="W1341" s="8" t="s">
        <v>39</v>
      </c>
      <c r="X1341" s="8" t="s">
        <v>39</v>
      </c>
      <c r="Y1341" s="1">
        <v>0</v>
      </c>
      <c r="Z1341" s="8"/>
      <c r="AA1341" s="8"/>
      <c r="AB1341" s="8"/>
      <c r="AC1341" s="8">
        <v>1.9452887537993984E-3</v>
      </c>
      <c r="AD1341" s="8"/>
      <c r="AE1341" s="8">
        <v>2.3977365367093572E-3</v>
      </c>
      <c r="AF1341" s="8"/>
      <c r="AG1341" s="8"/>
      <c r="AH1341" s="8"/>
    </row>
    <row r="1342" spans="1:34">
      <c r="A1342" s="1" t="s">
        <v>4782</v>
      </c>
      <c r="B1342" s="1" t="s">
        <v>4783</v>
      </c>
      <c r="C1342" s="1" t="s">
        <v>4784</v>
      </c>
      <c r="D1342" s="1">
        <v>56715</v>
      </c>
      <c r="E1342" s="1">
        <v>7.08</v>
      </c>
      <c r="F1342" s="1" t="s">
        <v>4785</v>
      </c>
      <c r="G1342" s="1">
        <v>520</v>
      </c>
      <c r="H1342" s="9" t="s">
        <v>35</v>
      </c>
      <c r="I1342" s="10" t="s">
        <v>64</v>
      </c>
      <c r="J1342" s="4" t="s">
        <v>5732</v>
      </c>
      <c r="K1342" s="4" t="s">
        <v>5731</v>
      </c>
      <c r="L1342" s="11" t="s">
        <v>2</v>
      </c>
      <c r="M1342" s="8" t="s">
        <v>2</v>
      </c>
      <c r="N1342" s="1" t="s">
        <v>39</v>
      </c>
      <c r="O1342" s="8" t="s">
        <v>39</v>
      </c>
      <c r="P1342" s="8" t="s">
        <v>39</v>
      </c>
      <c r="Q1342" s="1">
        <v>1</v>
      </c>
      <c r="R1342" s="1">
        <v>1109</v>
      </c>
      <c r="S1342" s="8">
        <v>2.8415629394634417E-3</v>
      </c>
      <c r="T1342" s="8">
        <v>1.0677904464918445E-3</v>
      </c>
      <c r="U1342" s="1">
        <v>2</v>
      </c>
      <c r="V1342" s="1" t="s">
        <v>39</v>
      </c>
      <c r="W1342" s="8" t="s">
        <v>39</v>
      </c>
      <c r="X1342" s="8" t="s">
        <v>39</v>
      </c>
      <c r="Y1342" s="1">
        <v>0</v>
      </c>
      <c r="Z1342" s="8"/>
      <c r="AA1342" s="8">
        <v>2.0723169539703843E-3</v>
      </c>
      <c r="AB1342" s="8"/>
      <c r="AC1342" s="8"/>
      <c r="AD1342" s="8">
        <v>2.0865210738628469E-3</v>
      </c>
      <c r="AE1342" s="8">
        <v>3.596604805064036E-3</v>
      </c>
      <c r="AF1342" s="8"/>
      <c r="AG1342" s="8"/>
      <c r="AH1342" s="8"/>
    </row>
    <row r="1343" spans="1:34">
      <c r="A1343" s="1" t="s">
        <v>4778</v>
      </c>
      <c r="B1343" s="1" t="s">
        <v>4779</v>
      </c>
      <c r="C1343" s="1" t="s">
        <v>4780</v>
      </c>
      <c r="D1343" s="1">
        <v>55290</v>
      </c>
      <c r="E1343" s="1">
        <v>8.34</v>
      </c>
      <c r="F1343" s="1" t="s">
        <v>4781</v>
      </c>
      <c r="G1343" s="1">
        <v>504</v>
      </c>
      <c r="H1343" s="9" t="s">
        <v>28</v>
      </c>
      <c r="I1343" s="10" t="s">
        <v>64</v>
      </c>
      <c r="J1343" s="4" t="s">
        <v>5732</v>
      </c>
      <c r="K1343" s="4" t="s">
        <v>5731</v>
      </c>
      <c r="L1343" s="11" t="s">
        <v>2</v>
      </c>
      <c r="M1343" s="8" t="s">
        <v>2</v>
      </c>
      <c r="N1343" s="1" t="s">
        <v>39</v>
      </c>
      <c r="O1343" s="8" t="s">
        <v>39</v>
      </c>
      <c r="P1343" s="8" t="s">
        <v>39</v>
      </c>
      <c r="Q1343" s="1">
        <v>0</v>
      </c>
      <c r="R1343" s="1">
        <v>1109</v>
      </c>
      <c r="S1343" s="8">
        <v>2.8415629394634417E-3</v>
      </c>
      <c r="T1343" s="8">
        <v>1.0677904464918445E-3</v>
      </c>
      <c r="U1343" s="1">
        <v>2</v>
      </c>
      <c r="V1343" s="1" t="s">
        <v>39</v>
      </c>
      <c r="W1343" s="8" t="s">
        <v>39</v>
      </c>
      <c r="X1343" s="8" t="s">
        <v>39</v>
      </c>
      <c r="Y1343" s="1">
        <v>0</v>
      </c>
      <c r="Z1343" s="8"/>
      <c r="AA1343" s="8"/>
      <c r="AB1343" s="8"/>
      <c r="AC1343" s="8"/>
      <c r="AD1343" s="8">
        <v>2.0865210738628469E-3</v>
      </c>
      <c r="AE1343" s="8">
        <v>3.596604805064036E-3</v>
      </c>
      <c r="AF1343" s="8"/>
      <c r="AG1343" s="8"/>
      <c r="AH1343" s="8"/>
    </row>
    <row r="1344" spans="1:34">
      <c r="A1344" s="1" t="s">
        <v>4786</v>
      </c>
      <c r="B1344" s="1" t="s">
        <v>4787</v>
      </c>
      <c r="C1344" s="1" t="s">
        <v>4788</v>
      </c>
      <c r="D1344" s="1">
        <v>121868</v>
      </c>
      <c r="E1344" s="1">
        <v>9.41</v>
      </c>
      <c r="F1344" s="1" t="s">
        <v>4789</v>
      </c>
      <c r="G1344" s="1">
        <v>1063</v>
      </c>
      <c r="H1344" s="9" t="s">
        <v>34</v>
      </c>
      <c r="I1344" s="10" t="s">
        <v>64</v>
      </c>
      <c r="J1344" s="4" t="s">
        <v>5732</v>
      </c>
      <c r="K1344" s="4" t="s">
        <v>5731</v>
      </c>
      <c r="L1344" s="11" t="s">
        <v>2</v>
      </c>
      <c r="M1344" s="8" t="s">
        <v>2</v>
      </c>
      <c r="N1344" s="1" t="s">
        <v>39</v>
      </c>
      <c r="O1344" s="8" t="s">
        <v>39</v>
      </c>
      <c r="P1344" s="8" t="s">
        <v>39</v>
      </c>
      <c r="Q1344" s="1">
        <v>0</v>
      </c>
      <c r="R1344" s="1">
        <v>1105</v>
      </c>
      <c r="S1344" s="8">
        <v>2.889599384685246E-3</v>
      </c>
      <c r="T1344" s="8">
        <v>1.5212877186800868E-4</v>
      </c>
      <c r="U1344" s="1">
        <v>2</v>
      </c>
      <c r="V1344" s="1" t="s">
        <v>39</v>
      </c>
      <c r="W1344" s="8" t="s">
        <v>39</v>
      </c>
      <c r="X1344" s="8" t="s">
        <v>39</v>
      </c>
      <c r="Y1344" s="1">
        <v>0</v>
      </c>
      <c r="Z1344" s="8"/>
      <c r="AA1344" s="8"/>
      <c r="AB1344" s="8"/>
      <c r="AC1344" s="8"/>
      <c r="AD1344" s="8">
        <v>2.782028098483796E-3</v>
      </c>
      <c r="AE1344" s="8">
        <v>2.9971706708866964E-3</v>
      </c>
      <c r="AF1344" s="8"/>
      <c r="AG1344" s="8"/>
      <c r="AH1344" s="8"/>
    </row>
    <row r="1345" spans="1:34">
      <c r="A1345" s="1" t="s">
        <v>4790</v>
      </c>
      <c r="B1345" s="1" t="s">
        <v>4791</v>
      </c>
      <c r="C1345" s="1" t="s">
        <v>4792</v>
      </c>
      <c r="D1345" s="1">
        <v>48463</v>
      </c>
      <c r="E1345" s="1">
        <v>7.63</v>
      </c>
      <c r="F1345" s="1" t="s">
        <v>4793</v>
      </c>
      <c r="G1345" s="1">
        <v>423</v>
      </c>
      <c r="H1345" s="9" t="s">
        <v>481</v>
      </c>
      <c r="I1345" s="10" t="s">
        <v>29</v>
      </c>
      <c r="J1345" s="4" t="s">
        <v>5732</v>
      </c>
      <c r="K1345" s="4" t="s">
        <v>5731</v>
      </c>
      <c r="L1345" s="11" t="s">
        <v>2</v>
      </c>
      <c r="M1345" s="8" t="s">
        <v>2</v>
      </c>
      <c r="N1345" s="1" t="s">
        <v>39</v>
      </c>
      <c r="O1345" s="8" t="s">
        <v>39</v>
      </c>
      <c r="P1345" s="8" t="s">
        <v>39</v>
      </c>
      <c r="Q1345" s="1">
        <v>0</v>
      </c>
      <c r="R1345" s="1">
        <v>1099</v>
      </c>
      <c r="S1345" s="8">
        <v>2.9192649526611348E-3</v>
      </c>
      <c r="T1345" s="8">
        <v>6.8587995390736295E-4</v>
      </c>
      <c r="U1345" s="1">
        <v>2</v>
      </c>
      <c r="V1345" s="1" t="s">
        <v>39</v>
      </c>
      <c r="W1345" s="8" t="s">
        <v>39</v>
      </c>
      <c r="X1345" s="8" t="s">
        <v>39</v>
      </c>
      <c r="Y1345" s="1">
        <v>0</v>
      </c>
      <c r="Z1345" s="8"/>
      <c r="AA1345" s="8"/>
      <c r="AB1345" s="8"/>
      <c r="AC1345" s="8">
        <v>3.4042553191489478E-3</v>
      </c>
      <c r="AD1345" s="8">
        <v>2.4342745861733218E-3</v>
      </c>
      <c r="AE1345" s="8"/>
      <c r="AF1345" s="8"/>
      <c r="AG1345" s="8"/>
      <c r="AH1345" s="8"/>
    </row>
    <row r="1346" spans="1:34">
      <c r="A1346" s="1" t="s">
        <v>4794</v>
      </c>
      <c r="B1346" s="1" t="s">
        <v>4795</v>
      </c>
      <c r="C1346" s="1" t="s">
        <v>4796</v>
      </c>
      <c r="D1346" s="1">
        <v>42587</v>
      </c>
      <c r="E1346" s="1">
        <v>6.19</v>
      </c>
      <c r="F1346" s="1" t="s">
        <v>4797</v>
      </c>
      <c r="G1346" s="1">
        <v>376</v>
      </c>
      <c r="H1346" s="9" t="s">
        <v>29</v>
      </c>
      <c r="I1346" s="10" t="s">
        <v>97</v>
      </c>
      <c r="J1346" s="4" t="s">
        <v>5732</v>
      </c>
      <c r="K1346" s="4" t="s">
        <v>5731</v>
      </c>
      <c r="L1346" s="11" t="s">
        <v>2</v>
      </c>
      <c r="M1346" s="8" t="s">
        <v>2</v>
      </c>
      <c r="N1346" s="1" t="s">
        <v>39</v>
      </c>
      <c r="O1346" s="8" t="s">
        <v>39</v>
      </c>
      <c r="P1346" s="8" t="s">
        <v>39</v>
      </c>
      <c r="Q1346" s="1">
        <v>1</v>
      </c>
      <c r="R1346" s="1">
        <v>1090</v>
      </c>
      <c r="S1346" s="8">
        <v>3.3363028030412964E-3</v>
      </c>
      <c r="T1346" s="8">
        <v>7.8386280446555751E-4</v>
      </c>
      <c r="U1346" s="1">
        <v>2</v>
      </c>
      <c r="V1346" s="1" t="s">
        <v>39</v>
      </c>
      <c r="W1346" s="8" t="s">
        <v>39</v>
      </c>
      <c r="X1346" s="8" t="s">
        <v>39</v>
      </c>
      <c r="Y1346" s="1">
        <v>1</v>
      </c>
      <c r="Z1346" s="8"/>
      <c r="AA1346" s="8"/>
      <c r="AB1346" s="8">
        <v>2.8458964840727642E-3</v>
      </c>
      <c r="AC1346" s="8">
        <v>3.8905775075987969E-3</v>
      </c>
      <c r="AD1346" s="8">
        <v>2.782028098483796E-3</v>
      </c>
      <c r="AE1346" s="8"/>
      <c r="AF1346" s="8"/>
      <c r="AG1346" s="8"/>
      <c r="AH1346" s="8">
        <v>4.7345542565122335E-3</v>
      </c>
    </row>
    <row r="1347" spans="1:34">
      <c r="A1347" s="1" t="s">
        <v>5061</v>
      </c>
      <c r="B1347" s="1" t="s">
        <v>5062</v>
      </c>
      <c r="C1347" s="1" t="s">
        <v>5063</v>
      </c>
      <c r="D1347" s="1">
        <v>57601</v>
      </c>
      <c r="E1347" s="1">
        <v>6.72</v>
      </c>
      <c r="F1347" s="1" t="s">
        <v>5064</v>
      </c>
      <c r="G1347" s="1">
        <v>507</v>
      </c>
      <c r="H1347" s="9" t="s">
        <v>34</v>
      </c>
      <c r="I1347" s="10" t="s">
        <v>64</v>
      </c>
      <c r="J1347" s="4" t="s">
        <v>5732</v>
      </c>
      <c r="K1347" s="4" t="s">
        <v>5731</v>
      </c>
      <c r="L1347" s="11" t="s">
        <v>2</v>
      </c>
      <c r="M1347" s="8" t="s">
        <v>2</v>
      </c>
      <c r="N1347" s="1" t="s">
        <v>39</v>
      </c>
      <c r="O1347" s="8" t="s">
        <v>39</v>
      </c>
      <c r="P1347" s="8" t="s">
        <v>39</v>
      </c>
      <c r="Q1347" s="1">
        <v>1</v>
      </c>
      <c r="R1347" s="1">
        <v>1084</v>
      </c>
      <c r="S1347" s="8">
        <v>3.5625266944962759E-3</v>
      </c>
      <c r="T1347" s="8">
        <v>6.2824807947996827E-4</v>
      </c>
      <c r="U1347" s="1">
        <v>3</v>
      </c>
      <c r="V1347" s="1" t="s">
        <v>39</v>
      </c>
      <c r="W1347" s="8" t="s">
        <v>39</v>
      </c>
      <c r="X1347" s="8" t="s">
        <v>39</v>
      </c>
      <c r="Y1347" s="1">
        <v>1</v>
      </c>
      <c r="Z1347" s="8"/>
      <c r="AA1347" s="8">
        <v>2.0723169539703843E-3</v>
      </c>
      <c r="AB1347" s="8"/>
      <c r="AC1347" s="8">
        <v>2.9179331306990975E-3</v>
      </c>
      <c r="AD1347" s="8">
        <v>4.1730421477256937E-3</v>
      </c>
      <c r="AE1347" s="8">
        <v>3.596604805064036E-3</v>
      </c>
      <c r="AF1347" s="8">
        <v>3.5189996656950469E-3</v>
      </c>
      <c r="AG1347" s="8"/>
      <c r="AH1347" s="8"/>
    </row>
    <row r="1348" spans="1:34">
      <c r="A1348" s="1" t="s">
        <v>4798</v>
      </c>
      <c r="B1348" s="1" t="s">
        <v>4799</v>
      </c>
      <c r="C1348" s="1" t="s">
        <v>4800</v>
      </c>
      <c r="D1348" s="1">
        <v>70794</v>
      </c>
      <c r="E1348" s="1">
        <v>8.6300000000000008</v>
      </c>
      <c r="F1348" s="1" t="s">
        <v>4801</v>
      </c>
      <c r="G1348" s="1">
        <v>626</v>
      </c>
      <c r="H1348" s="9" t="s">
        <v>29</v>
      </c>
      <c r="I1348" s="10" t="s">
        <v>64</v>
      </c>
      <c r="J1348" s="4" t="s">
        <v>5732</v>
      </c>
      <c r="K1348" s="4" t="s">
        <v>5731</v>
      </c>
      <c r="L1348" s="11" t="s">
        <v>2</v>
      </c>
      <c r="M1348" s="8" t="s">
        <v>2</v>
      </c>
      <c r="N1348" s="1" t="s">
        <v>39</v>
      </c>
      <c r="O1348" s="8" t="s">
        <v>39</v>
      </c>
      <c r="P1348" s="8" t="s">
        <v>39</v>
      </c>
      <c r="Q1348" s="1">
        <v>1</v>
      </c>
      <c r="R1348" s="1">
        <v>1083</v>
      </c>
      <c r="S1348" s="8">
        <v>3.6520999202131906E-3</v>
      </c>
      <c r="T1348" s="8">
        <v>1.5491589658005597E-3</v>
      </c>
      <c r="U1348" s="1">
        <v>3</v>
      </c>
      <c r="V1348" s="1" t="s">
        <v>39</v>
      </c>
      <c r="W1348" s="8" t="s">
        <v>39</v>
      </c>
      <c r="X1348" s="8" t="s">
        <v>39</v>
      </c>
      <c r="Y1348" s="1">
        <v>0</v>
      </c>
      <c r="Z1348" s="8"/>
      <c r="AA1348" s="8">
        <v>3.1084754309555758E-3</v>
      </c>
      <c r="AB1348" s="8"/>
      <c r="AC1348" s="8">
        <v>2.4316109422492481E-3</v>
      </c>
      <c r="AD1348" s="8">
        <v>3.1297816107942701E-3</v>
      </c>
      <c r="AE1348" s="8">
        <v>5.3949072075960532E-3</v>
      </c>
      <c r="AF1348" s="8"/>
      <c r="AG1348" s="8"/>
      <c r="AH1348" s="8"/>
    </row>
    <row r="1349" spans="1:34">
      <c r="A1349" s="1" t="s">
        <v>4802</v>
      </c>
      <c r="B1349" s="1" t="s">
        <v>4803</v>
      </c>
      <c r="C1349" s="1" t="s">
        <v>4804</v>
      </c>
      <c r="D1349" s="1">
        <v>281046</v>
      </c>
      <c r="E1349" s="1">
        <v>5.68</v>
      </c>
      <c r="F1349" s="1" t="s">
        <v>4805</v>
      </c>
      <c r="G1349" s="1">
        <v>2647</v>
      </c>
      <c r="H1349" s="9" t="s">
        <v>64</v>
      </c>
      <c r="I1349" s="10" t="s">
        <v>64</v>
      </c>
      <c r="J1349" s="4" t="s">
        <v>5732</v>
      </c>
      <c r="K1349" s="4" t="s">
        <v>5731</v>
      </c>
      <c r="L1349" s="11" t="s">
        <v>2</v>
      </c>
      <c r="M1349" s="8" t="s">
        <v>2</v>
      </c>
      <c r="N1349" s="1" t="s">
        <v>39</v>
      </c>
      <c r="O1349" s="8" t="s">
        <v>39</v>
      </c>
      <c r="P1349" s="8" t="s">
        <v>39</v>
      </c>
      <c r="Q1349" s="1">
        <v>0</v>
      </c>
      <c r="R1349" s="1">
        <v>1082</v>
      </c>
      <c r="S1349" s="8">
        <v>3.7039723862376177E-3</v>
      </c>
      <c r="T1349" s="8">
        <v>4.3904801009697078E-3</v>
      </c>
      <c r="U1349" s="1">
        <v>2</v>
      </c>
      <c r="V1349" s="1" t="s">
        <v>39</v>
      </c>
      <c r="W1349" s="8" t="s">
        <v>39</v>
      </c>
      <c r="X1349" s="8" t="s">
        <v>39</v>
      </c>
      <c r="Y1349" s="1">
        <v>0</v>
      </c>
      <c r="Z1349" s="8"/>
      <c r="AA1349" s="8"/>
      <c r="AB1349" s="8"/>
      <c r="AC1349" s="8">
        <v>6.8085106382978957E-3</v>
      </c>
      <c r="AD1349" s="8"/>
      <c r="AE1349" s="8">
        <v>5.994341341773393E-4</v>
      </c>
      <c r="AF1349" s="8"/>
      <c r="AG1349" s="8"/>
      <c r="AH1349" s="8"/>
    </row>
    <row r="1350" spans="1:34">
      <c r="A1350" s="1" t="s">
        <v>4806</v>
      </c>
      <c r="B1350" s="1" t="s">
        <v>4807</v>
      </c>
      <c r="C1350" s="1" t="s">
        <v>4808</v>
      </c>
      <c r="D1350" s="1">
        <v>35468</v>
      </c>
      <c r="E1350" s="1">
        <v>8.0399999999999991</v>
      </c>
      <c r="F1350" s="1" t="s">
        <v>4809</v>
      </c>
      <c r="G1350" s="1">
        <v>317</v>
      </c>
      <c r="H1350" s="9" t="s">
        <v>34</v>
      </c>
      <c r="I1350" s="10" t="s">
        <v>64</v>
      </c>
      <c r="J1350" s="4" t="s">
        <v>5732</v>
      </c>
      <c r="K1350" s="4" t="s">
        <v>5731</v>
      </c>
      <c r="L1350" s="11" t="s">
        <v>2</v>
      </c>
      <c r="M1350" s="8" t="s">
        <v>2</v>
      </c>
      <c r="N1350" s="1" t="s">
        <v>39</v>
      </c>
      <c r="O1350" s="8" t="s">
        <v>39</v>
      </c>
      <c r="P1350" s="8" t="s">
        <v>39</v>
      </c>
      <c r="Q1350" s="1">
        <v>0</v>
      </c>
      <c r="R1350" s="1">
        <v>1081</v>
      </c>
      <c r="S1350" s="8">
        <v>3.7533406534214584E-3</v>
      </c>
      <c r="T1350" s="8">
        <v>8.818456550237526E-4</v>
      </c>
      <c r="U1350" s="1">
        <v>2</v>
      </c>
      <c r="V1350" s="1" t="s">
        <v>39</v>
      </c>
      <c r="W1350" s="8" t="s">
        <v>39</v>
      </c>
      <c r="X1350" s="8" t="s">
        <v>39</v>
      </c>
      <c r="Y1350" s="1">
        <v>0</v>
      </c>
      <c r="Z1350" s="8"/>
      <c r="AA1350" s="8"/>
      <c r="AB1350" s="8"/>
      <c r="AC1350" s="8">
        <v>4.3768996960486467E-3</v>
      </c>
      <c r="AD1350" s="8">
        <v>3.1297816107942701E-3</v>
      </c>
      <c r="AE1350" s="8"/>
      <c r="AF1350" s="8"/>
      <c r="AG1350" s="8"/>
      <c r="AH1350" s="8"/>
    </row>
    <row r="1351" spans="1:34">
      <c r="A1351" s="1" t="s">
        <v>4814</v>
      </c>
      <c r="B1351" s="1" t="s">
        <v>4815</v>
      </c>
      <c r="C1351" s="1" t="s">
        <v>4816</v>
      </c>
      <c r="D1351" s="1">
        <v>49784</v>
      </c>
      <c r="E1351" s="1">
        <v>4.6900000000000004</v>
      </c>
      <c r="F1351" s="1" t="s">
        <v>4817</v>
      </c>
      <c r="G1351" s="1">
        <v>456</v>
      </c>
      <c r="H1351" s="9" t="s">
        <v>34</v>
      </c>
      <c r="I1351" s="10" t="s">
        <v>29</v>
      </c>
      <c r="J1351" s="4" t="s">
        <v>5732</v>
      </c>
      <c r="K1351" s="4" t="s">
        <v>5731</v>
      </c>
      <c r="L1351" s="11" t="s">
        <v>2</v>
      </c>
      <c r="M1351" s="8" t="s">
        <v>2</v>
      </c>
      <c r="N1351" s="1" t="s">
        <v>39</v>
      </c>
      <c r="O1351" s="8" t="s">
        <v>39</v>
      </c>
      <c r="P1351" s="8" t="s">
        <v>39</v>
      </c>
      <c r="Q1351" s="1">
        <v>0</v>
      </c>
      <c r="R1351" s="1">
        <v>1078</v>
      </c>
      <c r="S1351" s="8">
        <v>3.8001471291951613E-3</v>
      </c>
      <c r="T1351" s="8">
        <v>5.598755669997882E-4</v>
      </c>
      <c r="U1351" s="1">
        <v>2</v>
      </c>
      <c r="V1351" s="1" t="s">
        <v>39</v>
      </c>
      <c r="W1351" s="8" t="s">
        <v>39</v>
      </c>
      <c r="X1351" s="8" t="s">
        <v>39</v>
      </c>
      <c r="Y1351" s="1">
        <v>1</v>
      </c>
      <c r="Z1351" s="8"/>
      <c r="AA1351" s="8"/>
      <c r="AB1351" s="8"/>
      <c r="AC1351" s="8">
        <v>3.4042553191489478E-3</v>
      </c>
      <c r="AD1351" s="8"/>
      <c r="AE1351" s="8">
        <v>4.1960389392413748E-3</v>
      </c>
      <c r="AF1351" s="8"/>
      <c r="AG1351" s="8">
        <v>3.5108837395927497E-3</v>
      </c>
      <c r="AH1351" s="8"/>
    </row>
    <row r="1352" spans="1:34">
      <c r="A1352" s="1" t="s">
        <v>4810</v>
      </c>
      <c r="B1352" s="1" t="s">
        <v>4811</v>
      </c>
      <c r="C1352" s="1" t="s">
        <v>4812</v>
      </c>
      <c r="D1352" s="1">
        <v>47727</v>
      </c>
      <c r="E1352" s="1">
        <v>9.77</v>
      </c>
      <c r="F1352" s="1" t="s">
        <v>4813</v>
      </c>
      <c r="G1352" s="1">
        <v>415</v>
      </c>
      <c r="H1352" s="9" t="s">
        <v>38</v>
      </c>
      <c r="I1352" s="10" t="s">
        <v>97</v>
      </c>
      <c r="J1352" s="4" t="s">
        <v>5732</v>
      </c>
      <c r="K1352" s="4" t="s">
        <v>5731</v>
      </c>
      <c r="L1352" s="11" t="s">
        <v>2</v>
      </c>
      <c r="M1352" s="8" t="s">
        <v>2</v>
      </c>
      <c r="N1352" s="1" t="s">
        <v>39</v>
      </c>
      <c r="O1352" s="8" t="s">
        <v>39</v>
      </c>
      <c r="P1352" s="8" t="s">
        <v>39</v>
      </c>
      <c r="Q1352" s="1">
        <v>0</v>
      </c>
      <c r="R1352" s="1">
        <v>1078</v>
      </c>
      <c r="S1352" s="8">
        <v>3.8001471291951613E-3</v>
      </c>
      <c r="T1352" s="8">
        <v>5.598755669997882E-4</v>
      </c>
      <c r="U1352" s="1">
        <v>2</v>
      </c>
      <c r="V1352" s="1" t="s">
        <v>39</v>
      </c>
      <c r="W1352" s="8" t="s">
        <v>39</v>
      </c>
      <c r="X1352" s="8" t="s">
        <v>39</v>
      </c>
      <c r="Y1352" s="1">
        <v>0</v>
      </c>
      <c r="Z1352" s="8"/>
      <c r="AA1352" s="8"/>
      <c r="AB1352" s="8"/>
      <c r="AC1352" s="8">
        <v>3.4042553191489478E-3</v>
      </c>
      <c r="AD1352" s="8"/>
      <c r="AE1352" s="8">
        <v>4.1960389392413748E-3</v>
      </c>
      <c r="AF1352" s="8"/>
      <c r="AG1352" s="8"/>
      <c r="AH1352" s="8"/>
    </row>
    <row r="1353" spans="1:34">
      <c r="A1353" s="1" t="s">
        <v>4818</v>
      </c>
      <c r="B1353" s="1" t="s">
        <v>4819</v>
      </c>
      <c r="C1353" s="1" t="s">
        <v>4820</v>
      </c>
      <c r="D1353" s="1">
        <v>112603</v>
      </c>
      <c r="E1353" s="1">
        <v>6.79</v>
      </c>
      <c r="F1353" s="1" t="s">
        <v>4821</v>
      </c>
      <c r="G1353" s="1">
        <v>1032</v>
      </c>
      <c r="H1353" s="9" t="s">
        <v>64</v>
      </c>
      <c r="I1353" s="10" t="s">
        <v>64</v>
      </c>
      <c r="J1353" s="4" t="s">
        <v>5732</v>
      </c>
      <c r="K1353" s="4" t="s">
        <v>5731</v>
      </c>
      <c r="L1353" s="11" t="s">
        <v>2</v>
      </c>
      <c r="M1353" s="8" t="s">
        <v>2</v>
      </c>
      <c r="N1353" s="1" t="s">
        <v>39</v>
      </c>
      <c r="O1353" s="8" t="s">
        <v>39</v>
      </c>
      <c r="P1353" s="8" t="s">
        <v>39</v>
      </c>
      <c r="Q1353" s="1">
        <v>1</v>
      </c>
      <c r="R1353" s="1">
        <v>1073</v>
      </c>
      <c r="S1353" s="8">
        <v>3.986752250556341E-3</v>
      </c>
      <c r="T1353" s="8">
        <v>5.5175180874043612E-4</v>
      </c>
      <c r="U1353" s="1">
        <v>2</v>
      </c>
      <c r="V1353" s="1" t="s">
        <v>39</v>
      </c>
      <c r="W1353" s="8" t="s">
        <v>39</v>
      </c>
      <c r="X1353" s="8" t="s">
        <v>39</v>
      </c>
      <c r="Y1353" s="1">
        <v>1</v>
      </c>
      <c r="Z1353" s="8"/>
      <c r="AA1353" s="8"/>
      <c r="AB1353" s="8">
        <v>1.0672111815272865E-3</v>
      </c>
      <c r="AC1353" s="8">
        <v>4.3768996960486467E-3</v>
      </c>
      <c r="AD1353" s="8"/>
      <c r="AE1353" s="8">
        <v>3.596604805064036E-3</v>
      </c>
      <c r="AF1353" s="8">
        <v>1.7594998328475235E-3</v>
      </c>
      <c r="AG1353" s="8"/>
      <c r="AH1353" s="8"/>
    </row>
    <row r="1354" spans="1:34">
      <c r="A1354" s="1" t="s">
        <v>4822</v>
      </c>
      <c r="B1354" s="1" t="s">
        <v>4823</v>
      </c>
      <c r="C1354" s="1" t="s">
        <v>4824</v>
      </c>
      <c r="D1354" s="1">
        <v>53213</v>
      </c>
      <c r="E1354" s="1">
        <v>6.81</v>
      </c>
      <c r="F1354" s="1" t="s">
        <v>4825</v>
      </c>
      <c r="G1354" s="1">
        <v>483</v>
      </c>
      <c r="H1354" s="9" t="s">
        <v>35</v>
      </c>
      <c r="I1354" s="10" t="s">
        <v>1894</v>
      </c>
      <c r="J1354" s="4" t="s">
        <v>5732</v>
      </c>
      <c r="K1354" s="4" t="s">
        <v>5731</v>
      </c>
      <c r="L1354" s="11" t="s">
        <v>2</v>
      </c>
      <c r="M1354" s="8" t="s">
        <v>2</v>
      </c>
      <c r="N1354" s="1" t="s">
        <v>39</v>
      </c>
      <c r="O1354" s="8" t="s">
        <v>39</v>
      </c>
      <c r="P1354" s="8" t="s">
        <v>39</v>
      </c>
      <c r="Q1354" s="1">
        <v>1</v>
      </c>
      <c r="R1354" s="1">
        <v>1071</v>
      </c>
      <c r="S1354" s="8">
        <v>4.0017714429249765E-3</v>
      </c>
      <c r="T1354" s="8">
        <v>2.1467043423170754E-3</v>
      </c>
      <c r="U1354" s="1">
        <v>3</v>
      </c>
      <c r="V1354" s="1" t="s">
        <v>39</v>
      </c>
      <c r="W1354" s="8" t="s">
        <v>39</v>
      </c>
      <c r="X1354" s="8" t="s">
        <v>39</v>
      </c>
      <c r="Y1354" s="1">
        <v>1</v>
      </c>
      <c r="Z1354" s="8"/>
      <c r="AA1354" s="8"/>
      <c r="AB1354" s="8">
        <v>1.0672111815272865E-3</v>
      </c>
      <c r="AC1354" s="8">
        <v>6.3221884498480454E-3</v>
      </c>
      <c r="AD1354" s="8">
        <v>2.0865210738628469E-3</v>
      </c>
      <c r="AE1354" s="8">
        <v>3.596604805064036E-3</v>
      </c>
      <c r="AF1354" s="8"/>
      <c r="AG1354" s="8"/>
      <c r="AH1354" s="8">
        <v>1.7754578461920874E-3</v>
      </c>
    </row>
    <row r="1355" spans="1:34">
      <c r="A1355" s="1" t="s">
        <v>4826</v>
      </c>
      <c r="B1355" s="1" t="s">
        <v>4827</v>
      </c>
      <c r="C1355" s="1" t="s">
        <v>4828</v>
      </c>
      <c r="D1355" s="1">
        <v>48964</v>
      </c>
      <c r="E1355" s="1">
        <v>8.36</v>
      </c>
      <c r="F1355" s="1" t="s">
        <v>4829</v>
      </c>
      <c r="G1355" s="1">
        <v>434</v>
      </c>
      <c r="H1355" s="9" t="s">
        <v>28</v>
      </c>
      <c r="I1355" s="10" t="s">
        <v>64</v>
      </c>
      <c r="J1355" s="4" t="s">
        <v>5732</v>
      </c>
      <c r="K1355" s="4" t="s">
        <v>5731</v>
      </c>
      <c r="L1355" s="11" t="s">
        <v>2</v>
      </c>
      <c r="M1355" s="8" t="s">
        <v>2</v>
      </c>
      <c r="N1355" s="1" t="s">
        <v>39</v>
      </c>
      <c r="O1355" s="8" t="s">
        <v>39</v>
      </c>
      <c r="P1355" s="8" t="s">
        <v>39</v>
      </c>
      <c r="Q1355" s="1">
        <v>0</v>
      </c>
      <c r="R1355" s="1">
        <v>1069</v>
      </c>
      <c r="S1355" s="8">
        <v>4.1364022457477962E-3</v>
      </c>
      <c r="T1355" s="8">
        <v>1.0354121132458696E-3</v>
      </c>
      <c r="U1355" s="1">
        <v>2</v>
      </c>
      <c r="V1355" s="1" t="s">
        <v>39</v>
      </c>
      <c r="W1355" s="8" t="s">
        <v>39</v>
      </c>
      <c r="X1355" s="8" t="s">
        <v>39</v>
      </c>
      <c r="Y1355" s="1">
        <v>1</v>
      </c>
      <c r="Z1355" s="8"/>
      <c r="AA1355" s="8"/>
      <c r="AB1355" s="8"/>
      <c r="AC1355" s="8">
        <v>3.4042553191489478E-3</v>
      </c>
      <c r="AD1355" s="8">
        <v>4.8685491723466437E-3</v>
      </c>
      <c r="AE1355" s="8"/>
      <c r="AF1355" s="8"/>
      <c r="AG1355" s="8"/>
      <c r="AH1355" s="8">
        <v>2.0713674872241024E-3</v>
      </c>
    </row>
    <row r="1356" spans="1:34">
      <c r="A1356" s="1" t="s">
        <v>4830</v>
      </c>
      <c r="B1356" s="1" t="s">
        <v>4831</v>
      </c>
      <c r="C1356" s="1" t="s">
        <v>4832</v>
      </c>
      <c r="D1356" s="1">
        <v>32260</v>
      </c>
      <c r="E1356" s="1">
        <v>7.17</v>
      </c>
      <c r="F1356" s="1" t="s">
        <v>4833</v>
      </c>
      <c r="G1356" s="1">
        <v>277</v>
      </c>
      <c r="H1356" s="9" t="s">
        <v>28</v>
      </c>
      <c r="I1356" s="10" t="s">
        <v>29</v>
      </c>
      <c r="J1356" s="4" t="s">
        <v>5732</v>
      </c>
      <c r="K1356" s="4" t="s">
        <v>5731</v>
      </c>
      <c r="L1356" s="11" t="s">
        <v>2</v>
      </c>
      <c r="M1356" s="8" t="s">
        <v>2</v>
      </c>
      <c r="N1356" s="1" t="s">
        <v>39</v>
      </c>
      <c r="O1356" s="8" t="s">
        <v>39</v>
      </c>
      <c r="P1356" s="8" t="s">
        <v>39</v>
      </c>
      <c r="Q1356" s="1">
        <v>0</v>
      </c>
      <c r="R1356" s="1">
        <v>1066</v>
      </c>
      <c r="S1356" s="8">
        <v>4.1703785038016208E-3</v>
      </c>
      <c r="T1356" s="8">
        <v>9.7982850558194683E-4</v>
      </c>
      <c r="U1356" s="1">
        <v>2</v>
      </c>
      <c r="V1356" s="1" t="s">
        <v>39</v>
      </c>
      <c r="W1356" s="8" t="s">
        <v>39</v>
      </c>
      <c r="X1356" s="8" t="s">
        <v>39</v>
      </c>
      <c r="Y1356" s="1">
        <v>1</v>
      </c>
      <c r="Z1356" s="8"/>
      <c r="AA1356" s="8"/>
      <c r="AB1356" s="8"/>
      <c r="AC1356" s="8">
        <v>4.8632218844984962E-3</v>
      </c>
      <c r="AD1356" s="8">
        <v>3.4775351231047451E-3</v>
      </c>
      <c r="AE1356" s="8"/>
      <c r="AF1356" s="8"/>
      <c r="AG1356" s="8"/>
      <c r="AH1356" s="8">
        <v>6.5100121027043215E-3</v>
      </c>
    </row>
    <row r="1357" spans="1:34">
      <c r="A1357" s="1" t="s">
        <v>4838</v>
      </c>
      <c r="B1357" s="1" t="s">
        <v>4839</v>
      </c>
      <c r="C1357" s="1" t="s">
        <v>4840</v>
      </c>
      <c r="D1357" s="1">
        <v>63194</v>
      </c>
      <c r="E1357" s="1">
        <v>8.51</v>
      </c>
      <c r="F1357" s="1" t="s">
        <v>4841</v>
      </c>
      <c r="G1357" s="1">
        <v>559</v>
      </c>
      <c r="H1357" s="9" t="s">
        <v>481</v>
      </c>
      <c r="I1357" s="10" t="s">
        <v>64</v>
      </c>
      <c r="J1357" s="4" t="s">
        <v>5732</v>
      </c>
      <c r="K1357" s="4" t="s">
        <v>5731</v>
      </c>
      <c r="L1357" s="11" t="s">
        <v>2</v>
      </c>
      <c r="M1357" s="8" t="s">
        <v>2</v>
      </c>
      <c r="N1357" s="1" t="s">
        <v>39</v>
      </c>
      <c r="O1357" s="8" t="s">
        <v>39</v>
      </c>
      <c r="P1357" s="8" t="s">
        <v>39</v>
      </c>
      <c r="Q1357" s="1">
        <v>1</v>
      </c>
      <c r="R1357" s="1">
        <v>1063</v>
      </c>
      <c r="S1357" s="8">
        <v>4.1733573719175219E-3</v>
      </c>
      <c r="T1357" s="8">
        <v>1.6633791844806616E-3</v>
      </c>
      <c r="U1357" s="1">
        <v>2</v>
      </c>
      <c r="V1357" s="1" t="s">
        <v>39</v>
      </c>
      <c r="W1357" s="8" t="s">
        <v>39</v>
      </c>
      <c r="X1357" s="8" t="s">
        <v>39</v>
      </c>
      <c r="Y1357" s="1">
        <v>1</v>
      </c>
      <c r="Z1357" s="8"/>
      <c r="AA1357" s="8"/>
      <c r="AB1357" s="8">
        <v>2.8458964840727642E-3</v>
      </c>
      <c r="AC1357" s="8">
        <v>5.3495440729483465E-3</v>
      </c>
      <c r="AD1357" s="8"/>
      <c r="AE1357" s="8">
        <v>2.9971706708866964E-3</v>
      </c>
      <c r="AF1357" s="8"/>
      <c r="AG1357" s="8"/>
      <c r="AH1357" s="8">
        <v>1.479548205160073E-3</v>
      </c>
    </row>
    <row r="1358" spans="1:34">
      <c r="A1358" s="1" t="s">
        <v>4834</v>
      </c>
      <c r="B1358" s="1" t="s">
        <v>4835</v>
      </c>
      <c r="C1358" s="1" t="s">
        <v>4836</v>
      </c>
      <c r="D1358" s="1">
        <v>60935</v>
      </c>
      <c r="E1358" s="1">
        <v>8.68</v>
      </c>
      <c r="F1358" s="1" t="s">
        <v>4837</v>
      </c>
      <c r="G1358" s="1">
        <v>535</v>
      </c>
      <c r="H1358" s="9" t="s">
        <v>35</v>
      </c>
      <c r="I1358" s="10" t="s">
        <v>64</v>
      </c>
      <c r="J1358" s="4" t="s">
        <v>5732</v>
      </c>
      <c r="K1358" s="4" t="s">
        <v>5731</v>
      </c>
      <c r="L1358" s="11" t="s">
        <v>2</v>
      </c>
      <c r="M1358" s="8" t="s">
        <v>2</v>
      </c>
      <c r="N1358" s="1" t="s">
        <v>39</v>
      </c>
      <c r="O1358" s="8" t="s">
        <v>39</v>
      </c>
      <c r="P1358" s="8" t="s">
        <v>39</v>
      </c>
      <c r="Q1358" s="1">
        <v>0</v>
      </c>
      <c r="R1358" s="1">
        <v>1063</v>
      </c>
      <c r="S1358" s="8">
        <v>4.1733573719175219E-3</v>
      </c>
      <c r="T1358" s="8">
        <v>1.6633791844806616E-3</v>
      </c>
      <c r="U1358" s="1">
        <v>2</v>
      </c>
      <c r="V1358" s="1" t="s">
        <v>39</v>
      </c>
      <c r="W1358" s="8" t="s">
        <v>39</v>
      </c>
      <c r="X1358" s="8" t="s">
        <v>39</v>
      </c>
      <c r="Y1358" s="1">
        <v>0</v>
      </c>
      <c r="Z1358" s="8"/>
      <c r="AA1358" s="8"/>
      <c r="AB1358" s="8"/>
      <c r="AC1358" s="8">
        <v>5.3495440729483465E-3</v>
      </c>
      <c r="AD1358" s="8"/>
      <c r="AE1358" s="8">
        <v>2.9971706708866964E-3</v>
      </c>
      <c r="AF1358" s="8"/>
      <c r="AG1358" s="8"/>
      <c r="AH1358" s="8"/>
    </row>
    <row r="1359" spans="1:34">
      <c r="A1359" s="1" t="s">
        <v>4842</v>
      </c>
      <c r="B1359" s="1" t="s">
        <v>4843</v>
      </c>
      <c r="C1359" s="1" t="s">
        <v>4844</v>
      </c>
      <c r="D1359" s="1">
        <v>43588</v>
      </c>
      <c r="E1359" s="1">
        <v>5.08</v>
      </c>
      <c r="F1359" s="1" t="s">
        <v>4845</v>
      </c>
      <c r="G1359" s="1">
        <v>403</v>
      </c>
      <c r="H1359" s="9" t="s">
        <v>28</v>
      </c>
      <c r="I1359" s="10" t="s">
        <v>29</v>
      </c>
      <c r="J1359" s="4" t="s">
        <v>5732</v>
      </c>
      <c r="K1359" s="4" t="s">
        <v>5731</v>
      </c>
      <c r="L1359" s="11" t="s">
        <v>2</v>
      </c>
      <c r="M1359" s="8" t="s">
        <v>2</v>
      </c>
      <c r="N1359" s="1" t="s">
        <v>39</v>
      </c>
      <c r="O1359" s="8" t="s">
        <v>39</v>
      </c>
      <c r="P1359" s="8" t="s">
        <v>39</v>
      </c>
      <c r="Q1359" s="1">
        <v>1</v>
      </c>
      <c r="R1359" s="1">
        <v>1051</v>
      </c>
      <c r="S1359" s="8">
        <v>4.3430252905087554E-3</v>
      </c>
      <c r="T1359" s="8">
        <v>6.3985779085690164E-4</v>
      </c>
      <c r="U1359" s="1">
        <v>2</v>
      </c>
      <c r="V1359" s="1" t="s">
        <v>39</v>
      </c>
      <c r="W1359" s="8" t="s">
        <v>39</v>
      </c>
      <c r="X1359" s="8" t="s">
        <v>39</v>
      </c>
      <c r="Y1359" s="1">
        <v>1</v>
      </c>
      <c r="Z1359" s="8"/>
      <c r="AA1359" s="8"/>
      <c r="AB1359" s="8">
        <v>1.4229482420363821E-3</v>
      </c>
      <c r="AC1359" s="8">
        <v>3.8905775075987969E-3</v>
      </c>
      <c r="AD1359" s="8"/>
      <c r="AE1359" s="8">
        <v>4.7954730734187144E-3</v>
      </c>
      <c r="AF1359" s="8"/>
      <c r="AG1359" s="8">
        <v>4.0124385595345707E-3</v>
      </c>
      <c r="AH1359" s="8"/>
    </row>
    <row r="1360" spans="1:34">
      <c r="A1360" s="1" t="s">
        <v>5067</v>
      </c>
      <c r="B1360" s="1" t="s">
        <v>5068</v>
      </c>
      <c r="C1360" s="1" t="s">
        <v>3974</v>
      </c>
      <c r="D1360" s="1">
        <v>56872</v>
      </c>
      <c r="E1360" s="1">
        <v>6.19</v>
      </c>
      <c r="F1360" s="1" t="s">
        <v>5069</v>
      </c>
      <c r="G1360" s="1">
        <v>514</v>
      </c>
      <c r="H1360" s="9" t="s">
        <v>34</v>
      </c>
      <c r="I1360" s="10" t="s">
        <v>64</v>
      </c>
      <c r="J1360" s="4" t="s">
        <v>5732</v>
      </c>
      <c r="K1360" s="4" t="s">
        <v>5731</v>
      </c>
      <c r="L1360" s="11" t="s">
        <v>2</v>
      </c>
      <c r="M1360" s="8" t="s">
        <v>2</v>
      </c>
      <c r="N1360" s="1" t="s">
        <v>39</v>
      </c>
      <c r="O1360" s="8" t="s">
        <v>39</v>
      </c>
      <c r="P1360" s="8" t="s">
        <v>39</v>
      </c>
      <c r="Q1360" s="1">
        <v>0</v>
      </c>
      <c r="R1360" s="1">
        <v>1043</v>
      </c>
      <c r="S1360" s="8">
        <v>4.6398653419954597E-3</v>
      </c>
      <c r="T1360" s="8">
        <v>3.6109740934007445E-3</v>
      </c>
      <c r="U1360" s="1">
        <v>2</v>
      </c>
      <c r="V1360" s="1" t="s">
        <v>39</v>
      </c>
      <c r="W1360" s="8" t="s">
        <v>39</v>
      </c>
      <c r="X1360" s="8" t="s">
        <v>39</v>
      </c>
      <c r="Y1360" s="1">
        <v>0</v>
      </c>
      <c r="Z1360" s="8"/>
      <c r="AA1360" s="8"/>
      <c r="AB1360" s="8"/>
      <c r="AC1360" s="8"/>
      <c r="AD1360" s="8">
        <v>2.0865210738628469E-3</v>
      </c>
      <c r="AE1360" s="8">
        <v>7.1932096101280721E-3</v>
      </c>
      <c r="AF1360" s="8"/>
      <c r="AG1360" s="8"/>
      <c r="AH1360" s="8"/>
    </row>
    <row r="1361" spans="1:34">
      <c r="A1361" s="1" t="s">
        <v>4846</v>
      </c>
      <c r="B1361" s="1" t="s">
        <v>4847</v>
      </c>
      <c r="C1361" s="1" t="s">
        <v>4848</v>
      </c>
      <c r="D1361" s="1">
        <v>126535</v>
      </c>
      <c r="E1361" s="1">
        <v>4.47</v>
      </c>
      <c r="F1361" s="1" t="s">
        <v>4849</v>
      </c>
      <c r="G1361" s="1">
        <v>1162</v>
      </c>
      <c r="H1361" s="9" t="s">
        <v>35</v>
      </c>
      <c r="I1361" s="10" t="s">
        <v>64</v>
      </c>
      <c r="J1361" s="4" t="s">
        <v>5732</v>
      </c>
      <c r="K1361" s="4" t="s">
        <v>5731</v>
      </c>
      <c r="L1361" s="11" t="s">
        <v>2</v>
      </c>
      <c r="M1361" s="8" t="s">
        <v>2</v>
      </c>
      <c r="N1361" s="1" t="s">
        <v>39</v>
      </c>
      <c r="O1361" s="8" t="s">
        <v>39</v>
      </c>
      <c r="P1361" s="8" t="s">
        <v>39</v>
      </c>
      <c r="Q1361" s="1">
        <v>0</v>
      </c>
      <c r="R1361" s="1">
        <v>1042</v>
      </c>
      <c r="S1361" s="8">
        <v>4.687901787217264E-3</v>
      </c>
      <c r="T1361" s="8">
        <v>2.6953124187769112E-3</v>
      </c>
      <c r="U1361" s="1">
        <v>2</v>
      </c>
      <c r="V1361" s="1" t="s">
        <v>39</v>
      </c>
      <c r="W1361" s="8" t="s">
        <v>39</v>
      </c>
      <c r="X1361" s="8" t="s">
        <v>39</v>
      </c>
      <c r="Y1361" s="1">
        <v>0</v>
      </c>
      <c r="Z1361" s="8"/>
      <c r="AA1361" s="8"/>
      <c r="AB1361" s="8"/>
      <c r="AC1361" s="8"/>
      <c r="AD1361" s="8">
        <v>2.782028098483796E-3</v>
      </c>
      <c r="AE1361" s="8">
        <v>6.5937754759507325E-3</v>
      </c>
      <c r="AF1361" s="8"/>
      <c r="AG1361" s="8"/>
      <c r="AH1361" s="8"/>
    </row>
    <row r="1362" spans="1:34">
      <c r="A1362" s="1" t="s">
        <v>4850</v>
      </c>
      <c r="B1362" s="1" t="s">
        <v>4851</v>
      </c>
      <c r="C1362" s="1" t="s">
        <v>4852</v>
      </c>
      <c r="D1362" s="1">
        <v>70193</v>
      </c>
      <c r="E1362" s="1">
        <v>7.21</v>
      </c>
      <c r="F1362" s="1" t="s">
        <v>4853</v>
      </c>
      <c r="G1362" s="1">
        <v>622</v>
      </c>
      <c r="H1362" s="9" t="s">
        <v>34</v>
      </c>
      <c r="I1362" s="10" t="s">
        <v>1894</v>
      </c>
      <c r="J1362" s="4" t="s">
        <v>5732</v>
      </c>
      <c r="K1362" s="4" t="s">
        <v>5731</v>
      </c>
      <c r="L1362" s="11" t="s">
        <v>2</v>
      </c>
      <c r="M1362" s="8" t="s">
        <v>2</v>
      </c>
      <c r="N1362" s="1" t="s">
        <v>39</v>
      </c>
      <c r="O1362" s="8" t="s">
        <v>39</v>
      </c>
      <c r="P1362" s="8" t="s">
        <v>39</v>
      </c>
      <c r="Q1362" s="1">
        <v>1</v>
      </c>
      <c r="R1362" s="1">
        <v>1039</v>
      </c>
      <c r="S1362" s="8">
        <v>4.7359382324390692E-3</v>
      </c>
      <c r="T1362" s="8">
        <v>1.7796507441530736E-3</v>
      </c>
      <c r="U1362" s="1">
        <v>2</v>
      </c>
      <c r="V1362" s="1" t="s">
        <v>39</v>
      </c>
      <c r="W1362" s="8" t="s">
        <v>39</v>
      </c>
      <c r="X1362" s="8" t="s">
        <v>39</v>
      </c>
      <c r="Y1362" s="1">
        <v>0</v>
      </c>
      <c r="Z1362" s="8"/>
      <c r="AA1362" s="8"/>
      <c r="AB1362" s="8">
        <v>1.7786853025454779E-3</v>
      </c>
      <c r="AC1362" s="8"/>
      <c r="AD1362" s="8">
        <v>3.4775351231047451E-3</v>
      </c>
      <c r="AE1362" s="8">
        <v>5.9943413417733928E-3</v>
      </c>
      <c r="AF1362" s="8"/>
      <c r="AG1362" s="8"/>
      <c r="AH1362" s="8"/>
    </row>
    <row r="1363" spans="1:34">
      <c r="A1363" s="1" t="s">
        <v>4854</v>
      </c>
      <c r="B1363" s="1" t="s">
        <v>4855</v>
      </c>
      <c r="C1363" s="1" t="s">
        <v>4856</v>
      </c>
      <c r="D1363" s="1">
        <v>193020</v>
      </c>
      <c r="E1363" s="1">
        <v>4.9800000000000004</v>
      </c>
      <c r="F1363" s="1" t="s">
        <v>4857</v>
      </c>
      <c r="G1363" s="1">
        <v>1798</v>
      </c>
      <c r="H1363" s="9" t="s">
        <v>29</v>
      </c>
      <c r="I1363" s="10" t="s">
        <v>29</v>
      </c>
      <c r="J1363" s="4" t="s">
        <v>5732</v>
      </c>
      <c r="K1363" s="4" t="s">
        <v>5731</v>
      </c>
      <c r="L1363" s="11" t="s">
        <v>2</v>
      </c>
      <c r="M1363" s="8" t="s">
        <v>2</v>
      </c>
      <c r="N1363" s="1" t="s">
        <v>39</v>
      </c>
      <c r="O1363" s="8" t="s">
        <v>39</v>
      </c>
      <c r="P1363" s="8" t="s">
        <v>39</v>
      </c>
      <c r="Q1363" s="1">
        <v>0</v>
      </c>
      <c r="R1363" s="1">
        <v>1038</v>
      </c>
      <c r="S1363" s="8">
        <v>4.7727915060948607E-3</v>
      </c>
      <c r="T1363" s="8">
        <v>8.156513021776949E-4</v>
      </c>
      <c r="U1363" s="1">
        <v>2</v>
      </c>
      <c r="V1363" s="1" t="s">
        <v>39</v>
      </c>
      <c r="W1363" s="8" t="s">
        <v>39</v>
      </c>
      <c r="X1363" s="8" t="s">
        <v>39</v>
      </c>
      <c r="Y1363" s="1">
        <v>0</v>
      </c>
      <c r="Z1363" s="8"/>
      <c r="AA1363" s="8"/>
      <c r="AB1363" s="8"/>
      <c r="AC1363" s="8">
        <v>5.3495440729483465E-3</v>
      </c>
      <c r="AD1363" s="8"/>
      <c r="AE1363" s="8">
        <v>4.1960389392413748E-3</v>
      </c>
      <c r="AF1363" s="8"/>
      <c r="AG1363" s="8"/>
      <c r="AH1363" s="8"/>
    </row>
    <row r="1364" spans="1:34">
      <c r="A1364" s="1" t="s">
        <v>4858</v>
      </c>
      <c r="B1364" s="1" t="s">
        <v>4859</v>
      </c>
      <c r="C1364" s="1" t="s">
        <v>4860</v>
      </c>
      <c r="D1364" s="1">
        <v>52329</v>
      </c>
      <c r="E1364" s="1">
        <v>9.57</v>
      </c>
      <c r="F1364" s="1" t="s">
        <v>4861</v>
      </c>
      <c r="G1364" s="1">
        <v>458</v>
      </c>
      <c r="H1364" s="9" t="s">
        <v>29</v>
      </c>
      <c r="I1364" s="10" t="s">
        <v>64</v>
      </c>
      <c r="J1364" s="4" t="s">
        <v>5732</v>
      </c>
      <c r="K1364" s="4" t="s">
        <v>5731</v>
      </c>
      <c r="L1364" s="11" t="s">
        <v>2</v>
      </c>
      <c r="M1364" s="8" t="s">
        <v>2</v>
      </c>
      <c r="N1364" s="1" t="s">
        <v>39</v>
      </c>
      <c r="O1364" s="8" t="s">
        <v>39</v>
      </c>
      <c r="P1364" s="8" t="s">
        <v>39</v>
      </c>
      <c r="Q1364" s="1">
        <v>0</v>
      </c>
      <c r="R1364" s="1">
        <v>1018</v>
      </c>
      <c r="S1364" s="8">
        <v>5.3552884375022546E-3</v>
      </c>
      <c r="T1364" s="8">
        <v>3.4469409312030581E-3</v>
      </c>
      <c r="U1364" s="1">
        <v>2</v>
      </c>
      <c r="V1364" s="1" t="s">
        <v>39</v>
      </c>
      <c r="W1364" s="8" t="s">
        <v>39</v>
      </c>
      <c r="X1364" s="8" t="s">
        <v>39</v>
      </c>
      <c r="Y1364" s="1">
        <v>1</v>
      </c>
      <c r="Z1364" s="8"/>
      <c r="AA1364" s="8"/>
      <c r="AB1364" s="8"/>
      <c r="AC1364" s="8">
        <v>2.9179331306990975E-3</v>
      </c>
      <c r="AD1364" s="8"/>
      <c r="AE1364" s="8">
        <v>7.7926437443054108E-3</v>
      </c>
      <c r="AF1364" s="8">
        <v>3.5189996656950469E-3</v>
      </c>
      <c r="AG1364" s="8"/>
      <c r="AH1364" s="8"/>
    </row>
    <row r="1365" spans="1:34">
      <c r="A1365" s="1" t="s">
        <v>4862</v>
      </c>
      <c r="B1365" s="1" t="s">
        <v>4863</v>
      </c>
      <c r="C1365" s="1" t="s">
        <v>4864</v>
      </c>
      <c r="D1365" s="1">
        <v>65036</v>
      </c>
      <c r="E1365" s="1">
        <v>8.07</v>
      </c>
      <c r="F1365" s="1" t="s">
        <v>4865</v>
      </c>
      <c r="G1365" s="1">
        <v>583</v>
      </c>
      <c r="H1365" s="9" t="s">
        <v>35</v>
      </c>
      <c r="I1365" s="10" t="s">
        <v>64</v>
      </c>
      <c r="J1365" s="4" t="s">
        <v>5732</v>
      </c>
      <c r="K1365" s="4" t="s">
        <v>5731</v>
      </c>
      <c r="L1365" s="11" t="s">
        <v>2</v>
      </c>
      <c r="M1365" s="8" t="s">
        <v>2</v>
      </c>
      <c r="N1365" s="1" t="s">
        <v>39</v>
      </c>
      <c r="O1365" s="8" t="s">
        <v>39</v>
      </c>
      <c r="P1365" s="8" t="s">
        <v>39</v>
      </c>
      <c r="Q1365" s="1">
        <v>1</v>
      </c>
      <c r="R1365" s="1">
        <v>1012</v>
      </c>
      <c r="S1365" s="8">
        <v>5.4287816131359445E-3</v>
      </c>
      <c r="T1365" s="8">
        <v>7.9982223857112678E-4</v>
      </c>
      <c r="U1365" s="1">
        <v>2</v>
      </c>
      <c r="V1365" s="1" t="s">
        <v>39</v>
      </c>
      <c r="W1365" s="8" t="s">
        <v>39</v>
      </c>
      <c r="X1365" s="8" t="s">
        <v>39</v>
      </c>
      <c r="Y1365" s="1">
        <v>1</v>
      </c>
      <c r="Z1365" s="8"/>
      <c r="AA1365" s="8"/>
      <c r="AB1365" s="8">
        <v>8.8934265127273897E-4</v>
      </c>
      <c r="AC1365" s="8">
        <v>4.8632218844984962E-3</v>
      </c>
      <c r="AD1365" s="8"/>
      <c r="AE1365" s="8">
        <v>5.9943413417733928E-3</v>
      </c>
      <c r="AF1365" s="8">
        <v>2.9324997214125394E-3</v>
      </c>
      <c r="AG1365" s="8"/>
      <c r="AH1365" s="8"/>
    </row>
    <row r="1366" spans="1:34">
      <c r="A1366" s="1" t="s">
        <v>4866</v>
      </c>
      <c r="B1366" s="1" t="s">
        <v>4867</v>
      </c>
      <c r="C1366" s="1" t="s">
        <v>4868</v>
      </c>
      <c r="D1366" s="1">
        <v>47660</v>
      </c>
      <c r="E1366" s="1">
        <v>8.9</v>
      </c>
      <c r="F1366" s="1" t="s">
        <v>4869</v>
      </c>
      <c r="G1366" s="1">
        <v>436</v>
      </c>
      <c r="H1366" s="9" t="s">
        <v>35</v>
      </c>
      <c r="I1366" s="10" t="s">
        <v>806</v>
      </c>
      <c r="J1366" s="4" t="s">
        <v>5732</v>
      </c>
      <c r="K1366" s="4" t="s">
        <v>5731</v>
      </c>
      <c r="L1366" s="11" t="s">
        <v>2</v>
      </c>
      <c r="M1366" s="8" t="s">
        <v>2</v>
      </c>
      <c r="N1366" s="1" t="s">
        <v>39</v>
      </c>
      <c r="O1366" s="8" t="s">
        <v>39</v>
      </c>
      <c r="P1366" s="8" t="s">
        <v>39</v>
      </c>
      <c r="Q1366" s="1">
        <v>0</v>
      </c>
      <c r="R1366" s="1">
        <v>1011</v>
      </c>
      <c r="S1366" s="8">
        <v>5.5274162949896935E-3</v>
      </c>
      <c r="T1366" s="8">
        <v>3.0026030471352787E-3</v>
      </c>
      <c r="U1366" s="1">
        <v>2</v>
      </c>
      <c r="V1366" s="1" t="s">
        <v>39</v>
      </c>
      <c r="W1366" s="8" t="s">
        <v>39</v>
      </c>
      <c r="X1366" s="8" t="s">
        <v>39</v>
      </c>
      <c r="Y1366" s="1">
        <v>1</v>
      </c>
      <c r="Z1366" s="8"/>
      <c r="AA1366" s="8"/>
      <c r="AB1366" s="8"/>
      <c r="AC1366" s="8">
        <v>3.4042553191489478E-3</v>
      </c>
      <c r="AD1366" s="8">
        <v>7.6505772708304392E-3</v>
      </c>
      <c r="AE1366" s="8"/>
      <c r="AF1366" s="8">
        <v>4.1054996099775557E-3</v>
      </c>
      <c r="AG1366" s="8"/>
      <c r="AH1366" s="8"/>
    </row>
    <row r="1367" spans="1:34">
      <c r="A1367" s="1" t="s">
        <v>5070</v>
      </c>
      <c r="B1367" s="1" t="s">
        <v>5071</v>
      </c>
      <c r="C1367" s="1" t="s">
        <v>5072</v>
      </c>
      <c r="D1367" s="1">
        <v>87815</v>
      </c>
      <c r="E1367" s="1">
        <v>5.28</v>
      </c>
      <c r="F1367" s="1" t="s">
        <v>5073</v>
      </c>
      <c r="G1367" s="1">
        <v>760</v>
      </c>
      <c r="H1367" s="9" t="s">
        <v>64</v>
      </c>
      <c r="I1367" s="10" t="s">
        <v>64</v>
      </c>
      <c r="J1367" s="4" t="s">
        <v>5732</v>
      </c>
      <c r="K1367" s="4" t="s">
        <v>5731</v>
      </c>
      <c r="L1367" s="11" t="s">
        <v>2</v>
      </c>
      <c r="M1367" s="8" t="s">
        <v>2</v>
      </c>
      <c r="N1367" s="1" t="s">
        <v>39</v>
      </c>
      <c r="O1367" s="8" t="s">
        <v>39</v>
      </c>
      <c r="P1367" s="8" t="s">
        <v>39</v>
      </c>
      <c r="Q1367" s="1">
        <v>1</v>
      </c>
      <c r="R1367" s="1">
        <v>1010</v>
      </c>
      <c r="S1367" s="8">
        <v>5.5418935588634347E-3</v>
      </c>
      <c r="T1367" s="8">
        <v>2.3353135554628358E-3</v>
      </c>
      <c r="U1367" s="1">
        <v>2</v>
      </c>
      <c r="V1367" s="1" t="s">
        <v>39</v>
      </c>
      <c r="W1367" s="8" t="s">
        <v>39</v>
      </c>
      <c r="X1367" s="8" t="s">
        <v>39</v>
      </c>
      <c r="Y1367" s="1">
        <v>1</v>
      </c>
      <c r="Z1367" s="8"/>
      <c r="AA1367" s="8"/>
      <c r="AB1367" s="8">
        <v>2.1344223630545729E-3</v>
      </c>
      <c r="AC1367" s="8">
        <v>3.8905775075987969E-3</v>
      </c>
      <c r="AD1367" s="8"/>
      <c r="AE1367" s="8">
        <v>7.1932096101280721E-3</v>
      </c>
      <c r="AF1367" s="8"/>
      <c r="AG1367" s="8">
        <v>4.0124385595345707E-3</v>
      </c>
      <c r="AH1367" s="8"/>
    </row>
    <row r="1368" spans="1:34">
      <c r="A1368" s="1" t="s">
        <v>5074</v>
      </c>
      <c r="B1368" s="1" t="s">
        <v>5075</v>
      </c>
      <c r="C1368" s="1" t="s">
        <v>5076</v>
      </c>
      <c r="D1368" s="1">
        <v>107888</v>
      </c>
      <c r="E1368" s="1">
        <v>5.28</v>
      </c>
      <c r="F1368" s="1" t="s">
        <v>5077</v>
      </c>
      <c r="G1368" s="1">
        <v>945</v>
      </c>
      <c r="H1368" s="9" t="s">
        <v>806</v>
      </c>
      <c r="I1368" s="10" t="s">
        <v>1894</v>
      </c>
      <c r="J1368" s="4" t="s">
        <v>5732</v>
      </c>
      <c r="K1368" s="4" t="s">
        <v>5731</v>
      </c>
      <c r="L1368" s="11" t="s">
        <v>2</v>
      </c>
      <c r="M1368" s="8" t="s">
        <v>2</v>
      </c>
      <c r="N1368" s="1" t="s">
        <v>39</v>
      </c>
      <c r="O1368" s="8" t="s">
        <v>39</v>
      </c>
      <c r="P1368" s="8" t="s">
        <v>39</v>
      </c>
      <c r="Q1368" s="1">
        <v>0</v>
      </c>
      <c r="R1368" s="1">
        <v>1008</v>
      </c>
      <c r="S1368" s="8">
        <v>5.6292028213659083E-3</v>
      </c>
      <c r="T1368" s="8">
        <v>5.6932754674350041E-3</v>
      </c>
      <c r="U1368" s="1">
        <v>3</v>
      </c>
      <c r="V1368" s="1" t="s">
        <v>39</v>
      </c>
      <c r="W1368" s="8" t="s">
        <v>39</v>
      </c>
      <c r="X1368" s="8" t="s">
        <v>39</v>
      </c>
      <c r="Y1368" s="1">
        <v>1</v>
      </c>
      <c r="Z1368" s="8"/>
      <c r="AA1368" s="8"/>
      <c r="AB1368" s="8"/>
      <c r="AC1368" s="8">
        <v>2.9179331306990975E-3</v>
      </c>
      <c r="AD1368" s="8">
        <v>1.2171372930866608E-2</v>
      </c>
      <c r="AE1368" s="8">
        <v>1.798302402532018E-3</v>
      </c>
      <c r="AF1368" s="8"/>
      <c r="AG1368" s="8"/>
      <c r="AH1368" s="8">
        <v>1.7754578461920874E-3</v>
      </c>
    </row>
    <row r="1369" spans="1:34">
      <c r="A1369" s="1" t="s">
        <v>4878</v>
      </c>
      <c r="B1369" s="1" t="s">
        <v>4879</v>
      </c>
      <c r="C1369" s="1" t="s">
        <v>4880</v>
      </c>
      <c r="D1369" s="1">
        <v>23169</v>
      </c>
      <c r="E1369" s="1">
        <v>6.23</v>
      </c>
      <c r="F1369" s="1" t="s">
        <v>4881</v>
      </c>
      <c r="G1369" s="1">
        <v>203</v>
      </c>
      <c r="H1369" s="9" t="s">
        <v>38</v>
      </c>
      <c r="I1369" s="10" t="s">
        <v>64</v>
      </c>
      <c r="J1369" s="4" t="s">
        <v>5732</v>
      </c>
      <c r="K1369" s="4" t="s">
        <v>5731</v>
      </c>
      <c r="L1369" s="11" t="s">
        <v>2</v>
      </c>
      <c r="M1369" s="8" t="s">
        <v>2</v>
      </c>
      <c r="N1369" s="1" t="s">
        <v>39</v>
      </c>
      <c r="O1369" s="8" t="s">
        <v>39</v>
      </c>
      <c r="P1369" s="8" t="s">
        <v>39</v>
      </c>
      <c r="Q1369" s="1">
        <v>1</v>
      </c>
      <c r="R1369" s="1">
        <v>996</v>
      </c>
      <c r="S1369" s="8">
        <v>5.8385299053222697E-3</v>
      </c>
      <c r="T1369" s="8">
        <v>1.3717599078147259E-3</v>
      </c>
      <c r="U1369" s="1">
        <v>2</v>
      </c>
      <c r="V1369" s="1" t="s">
        <v>39</v>
      </c>
      <c r="W1369" s="8" t="s">
        <v>39</v>
      </c>
      <c r="X1369" s="8" t="s">
        <v>39</v>
      </c>
      <c r="Y1369" s="1">
        <v>0</v>
      </c>
      <c r="Z1369" s="8"/>
      <c r="AA1369" s="8"/>
      <c r="AB1369" s="8">
        <v>2.490159423563669E-3</v>
      </c>
      <c r="AC1369" s="8">
        <v>6.8085106382978957E-3</v>
      </c>
      <c r="AD1369" s="8">
        <v>4.8685491723466437E-3</v>
      </c>
      <c r="AE1369" s="8"/>
      <c r="AF1369" s="8"/>
      <c r="AG1369" s="8"/>
      <c r="AH1369" s="8"/>
    </row>
    <row r="1370" spans="1:34">
      <c r="A1370" s="1" t="s">
        <v>4874</v>
      </c>
      <c r="B1370" s="1" t="s">
        <v>4875</v>
      </c>
      <c r="C1370" s="1" t="s">
        <v>4876</v>
      </c>
      <c r="D1370" s="1">
        <v>48596</v>
      </c>
      <c r="E1370" s="1">
        <v>6.6</v>
      </c>
      <c r="F1370" s="1" t="s">
        <v>4877</v>
      </c>
      <c r="G1370" s="1">
        <v>459</v>
      </c>
      <c r="H1370" s="9" t="s">
        <v>481</v>
      </c>
      <c r="I1370" s="10" t="s">
        <v>811</v>
      </c>
      <c r="J1370" s="4" t="s">
        <v>5732</v>
      </c>
      <c r="K1370" s="4" t="s">
        <v>5731</v>
      </c>
      <c r="L1370" s="11" t="s">
        <v>2</v>
      </c>
      <c r="M1370" s="8" t="s">
        <v>2</v>
      </c>
      <c r="N1370" s="1" t="s">
        <v>39</v>
      </c>
      <c r="O1370" s="8" t="s">
        <v>39</v>
      </c>
      <c r="P1370" s="8" t="s">
        <v>39</v>
      </c>
      <c r="Q1370" s="1">
        <v>1</v>
      </c>
      <c r="R1370" s="1">
        <v>996</v>
      </c>
      <c r="S1370" s="8">
        <v>5.8385299053222697E-3</v>
      </c>
      <c r="T1370" s="8">
        <v>1.3717599078147259E-3</v>
      </c>
      <c r="U1370" s="1">
        <v>2</v>
      </c>
      <c r="V1370" s="1" t="s">
        <v>39</v>
      </c>
      <c r="W1370" s="8" t="s">
        <v>39</v>
      </c>
      <c r="X1370" s="8" t="s">
        <v>39</v>
      </c>
      <c r="Y1370" s="1">
        <v>1</v>
      </c>
      <c r="Z1370" s="8"/>
      <c r="AA1370" s="8"/>
      <c r="AB1370" s="8">
        <v>2.490159423563669E-3</v>
      </c>
      <c r="AC1370" s="8">
        <v>6.8085106382978957E-3</v>
      </c>
      <c r="AD1370" s="8">
        <v>4.8685491723466437E-3</v>
      </c>
      <c r="AE1370" s="8"/>
      <c r="AF1370" s="8"/>
      <c r="AG1370" s="8">
        <v>3.5108837395927497E-3</v>
      </c>
      <c r="AH1370" s="8"/>
    </row>
    <row r="1371" spans="1:34">
      <c r="A1371" s="1" t="s">
        <v>4870</v>
      </c>
      <c r="B1371" s="1" t="s">
        <v>4871</v>
      </c>
      <c r="C1371" s="1" t="s">
        <v>4872</v>
      </c>
      <c r="D1371" s="1">
        <v>23382</v>
      </c>
      <c r="E1371" s="1">
        <v>5.1100000000000003</v>
      </c>
      <c r="F1371" s="1" t="s">
        <v>4873</v>
      </c>
      <c r="G1371" s="1">
        <v>219</v>
      </c>
      <c r="H1371" s="9" t="s">
        <v>29</v>
      </c>
      <c r="I1371" s="10" t="s">
        <v>29</v>
      </c>
      <c r="J1371" s="4" t="s">
        <v>5732</v>
      </c>
      <c r="K1371" s="4" t="s">
        <v>5731</v>
      </c>
      <c r="L1371" s="11" t="s">
        <v>2</v>
      </c>
      <c r="M1371" s="8" t="s">
        <v>2</v>
      </c>
      <c r="N1371" s="1" t="s">
        <v>39</v>
      </c>
      <c r="O1371" s="8" t="s">
        <v>39</v>
      </c>
      <c r="P1371" s="8" t="s">
        <v>39</v>
      </c>
      <c r="Q1371" s="1">
        <v>1</v>
      </c>
      <c r="R1371" s="1">
        <v>996</v>
      </c>
      <c r="S1371" s="8">
        <v>5.8385299053222697E-3</v>
      </c>
      <c r="T1371" s="8">
        <v>1.3717599078147259E-3</v>
      </c>
      <c r="U1371" s="1">
        <v>2</v>
      </c>
      <c r="V1371" s="1" t="s">
        <v>39</v>
      </c>
      <c r="W1371" s="8" t="s">
        <v>39</v>
      </c>
      <c r="X1371" s="8" t="s">
        <v>39</v>
      </c>
      <c r="Y1371" s="1">
        <v>1</v>
      </c>
      <c r="Z1371" s="8">
        <v>4.9548226350454409E-3</v>
      </c>
      <c r="AA1371" s="8"/>
      <c r="AB1371" s="8"/>
      <c r="AC1371" s="8">
        <v>6.8085106382978957E-3</v>
      </c>
      <c r="AD1371" s="8">
        <v>4.8685491723466437E-3</v>
      </c>
      <c r="AE1371" s="8"/>
      <c r="AF1371" s="8"/>
      <c r="AG1371" s="8"/>
      <c r="AH1371" s="8">
        <v>4.1427349744482048E-3</v>
      </c>
    </row>
    <row r="1372" spans="1:34">
      <c r="A1372" s="1" t="s">
        <v>4882</v>
      </c>
      <c r="B1372" s="1" t="s">
        <v>3976</v>
      </c>
      <c r="C1372" s="1" t="s">
        <v>3977</v>
      </c>
      <c r="D1372" s="1">
        <v>80313</v>
      </c>
      <c r="E1372" s="1">
        <v>5.97</v>
      </c>
      <c r="F1372" s="1" t="s">
        <v>4883</v>
      </c>
      <c r="G1372" s="1">
        <v>702</v>
      </c>
      <c r="H1372" s="9" t="s">
        <v>35</v>
      </c>
      <c r="I1372" s="10" t="s">
        <v>1894</v>
      </c>
      <c r="J1372" s="4" t="s">
        <v>5732</v>
      </c>
      <c r="K1372" s="4" t="s">
        <v>5731</v>
      </c>
      <c r="L1372" s="11" t="s">
        <v>2</v>
      </c>
      <c r="M1372" s="8" t="s">
        <v>2</v>
      </c>
      <c r="N1372" s="1" t="s">
        <v>39</v>
      </c>
      <c r="O1372" s="8" t="s">
        <v>39</v>
      </c>
      <c r="P1372" s="8" t="s">
        <v>39</v>
      </c>
      <c r="Q1372" s="1">
        <v>0</v>
      </c>
      <c r="R1372" s="1">
        <v>982</v>
      </c>
      <c r="S1372" s="8">
        <v>6.2560795980323991E-3</v>
      </c>
      <c r="T1372" s="8">
        <v>1.4286996814361649E-3</v>
      </c>
      <c r="U1372" s="1">
        <v>3</v>
      </c>
      <c r="V1372" s="1" t="s">
        <v>39</v>
      </c>
      <c r="W1372" s="8" t="s">
        <v>39</v>
      </c>
      <c r="X1372" s="8" t="s">
        <v>39</v>
      </c>
      <c r="Y1372" s="1">
        <v>0</v>
      </c>
      <c r="Z1372" s="8"/>
      <c r="AA1372" s="8"/>
      <c r="AB1372" s="8"/>
      <c r="AC1372" s="8">
        <v>6.3221884498480454E-3</v>
      </c>
      <c r="AD1372" s="8">
        <v>7.6505772708304392E-3</v>
      </c>
      <c r="AE1372" s="8">
        <v>4.7954730734187144E-3</v>
      </c>
      <c r="AF1372" s="8"/>
      <c r="AG1372" s="8"/>
      <c r="AH1372" s="8"/>
    </row>
    <row r="1373" spans="1:34">
      <c r="A1373" s="1" t="s">
        <v>4884</v>
      </c>
      <c r="B1373" s="1" t="s">
        <v>4885</v>
      </c>
      <c r="C1373" s="1" t="s">
        <v>4886</v>
      </c>
      <c r="D1373" s="1">
        <v>21285</v>
      </c>
      <c r="E1373" s="1">
        <v>5.16</v>
      </c>
      <c r="F1373" s="1" t="s">
        <v>4887</v>
      </c>
      <c r="G1373" s="1">
        <v>189</v>
      </c>
      <c r="H1373" s="9" t="s">
        <v>35</v>
      </c>
      <c r="I1373" s="10" t="s">
        <v>97</v>
      </c>
      <c r="J1373" s="4" t="s">
        <v>5732</v>
      </c>
      <c r="K1373" s="4" t="s">
        <v>5731</v>
      </c>
      <c r="L1373" s="11" t="s">
        <v>2</v>
      </c>
      <c r="M1373" s="8" t="s">
        <v>2</v>
      </c>
      <c r="N1373" s="1" t="s">
        <v>39</v>
      </c>
      <c r="O1373" s="8" t="s">
        <v>39</v>
      </c>
      <c r="P1373" s="8" t="s">
        <v>39</v>
      </c>
      <c r="Q1373" s="1">
        <v>1</v>
      </c>
      <c r="R1373" s="1">
        <v>965</v>
      </c>
      <c r="S1373" s="8">
        <v>6.6726056060825928E-3</v>
      </c>
      <c r="T1373" s="8">
        <v>1.567725608931115E-3</v>
      </c>
      <c r="U1373" s="1">
        <v>2</v>
      </c>
      <c r="V1373" s="1" t="s">
        <v>39</v>
      </c>
      <c r="W1373" s="8" t="s">
        <v>39</v>
      </c>
      <c r="X1373" s="8" t="s">
        <v>39</v>
      </c>
      <c r="Y1373" s="1">
        <v>0</v>
      </c>
      <c r="Z1373" s="8">
        <v>5.6626544400519329E-3</v>
      </c>
      <c r="AA1373" s="8"/>
      <c r="AB1373" s="8"/>
      <c r="AC1373" s="8">
        <v>7.7811550151975937E-3</v>
      </c>
      <c r="AD1373" s="8">
        <v>5.5640561969675919E-3</v>
      </c>
      <c r="AE1373" s="8"/>
      <c r="AF1373" s="8"/>
      <c r="AG1373" s="8"/>
      <c r="AH1373" s="8"/>
    </row>
    <row r="1374" spans="1:34">
      <c r="A1374" s="1" t="s">
        <v>4888</v>
      </c>
      <c r="B1374" s="1" t="s">
        <v>4889</v>
      </c>
      <c r="C1374" s="1" t="s">
        <v>4890</v>
      </c>
      <c r="D1374" s="1">
        <v>43265</v>
      </c>
      <c r="E1374" s="1">
        <v>9.59</v>
      </c>
      <c r="F1374" s="1" t="s">
        <v>4891</v>
      </c>
      <c r="G1374" s="1">
        <v>378</v>
      </c>
      <c r="H1374" s="9" t="s">
        <v>38</v>
      </c>
      <c r="I1374" s="10" t="s">
        <v>97</v>
      </c>
      <c r="J1374" s="4" t="s">
        <v>5732</v>
      </c>
      <c r="K1374" s="4" t="s">
        <v>5731</v>
      </c>
      <c r="L1374" s="11" t="s">
        <v>2</v>
      </c>
      <c r="M1374" s="8" t="s">
        <v>2</v>
      </c>
      <c r="N1374" s="1" t="s">
        <v>39</v>
      </c>
      <c r="O1374" s="8" t="s">
        <v>39</v>
      </c>
      <c r="P1374" s="8" t="s">
        <v>39</v>
      </c>
      <c r="Q1374" s="1">
        <v>1</v>
      </c>
      <c r="R1374" s="1">
        <v>962</v>
      </c>
      <c r="S1374" s="8">
        <v>6.7407618272181131E-3</v>
      </c>
      <c r="T1374" s="8">
        <v>4.0307693200687684E-3</v>
      </c>
      <c r="U1374" s="1">
        <v>2</v>
      </c>
      <c r="V1374" s="1" t="s">
        <v>39</v>
      </c>
      <c r="W1374" s="8" t="s">
        <v>39</v>
      </c>
      <c r="X1374" s="8" t="s">
        <v>39</v>
      </c>
      <c r="Y1374" s="1">
        <v>1</v>
      </c>
      <c r="Z1374" s="8"/>
      <c r="AA1374" s="8"/>
      <c r="AB1374" s="8">
        <v>1.4229482420363821E-3</v>
      </c>
      <c r="AC1374" s="8">
        <v>3.8905775075987969E-3</v>
      </c>
      <c r="AD1374" s="8"/>
      <c r="AE1374" s="8">
        <v>9.5909461468374289E-3</v>
      </c>
      <c r="AF1374" s="8"/>
      <c r="AG1374" s="8">
        <v>4.0124385595345707E-3</v>
      </c>
      <c r="AH1374" s="8"/>
    </row>
    <row r="1375" spans="1:34">
      <c r="A1375" s="1" t="s">
        <v>4892</v>
      </c>
      <c r="B1375" s="1" t="s">
        <v>4893</v>
      </c>
      <c r="C1375" s="1" t="s">
        <v>4894</v>
      </c>
      <c r="D1375" s="1">
        <v>22866</v>
      </c>
      <c r="E1375" s="1">
        <v>8.14</v>
      </c>
      <c r="F1375" s="1" t="s">
        <v>4895</v>
      </c>
      <c r="G1375" s="1">
        <v>211</v>
      </c>
      <c r="H1375" s="9" t="s">
        <v>29</v>
      </c>
      <c r="I1375" s="10" t="s">
        <v>64</v>
      </c>
      <c r="J1375" s="4" t="s">
        <v>5732</v>
      </c>
      <c r="K1375" s="4" t="s">
        <v>5731</v>
      </c>
      <c r="L1375" s="11" t="s">
        <v>2</v>
      </c>
      <c r="M1375" s="8" t="s">
        <v>2</v>
      </c>
      <c r="N1375" s="1" t="s">
        <v>39</v>
      </c>
      <c r="O1375" s="8" t="s">
        <v>39</v>
      </c>
      <c r="P1375" s="8" t="s">
        <v>39</v>
      </c>
      <c r="Q1375" s="1">
        <v>1</v>
      </c>
      <c r="R1375" s="1">
        <v>950</v>
      </c>
      <c r="S1375" s="8">
        <v>7.1675491746883173E-3</v>
      </c>
      <c r="T1375" s="8">
        <v>1.8908205133278391E-3</v>
      </c>
      <c r="U1375" s="1">
        <v>3</v>
      </c>
      <c r="V1375" s="1" t="s">
        <v>39</v>
      </c>
      <c r="W1375" s="8" t="s">
        <v>39</v>
      </c>
      <c r="X1375" s="8" t="s">
        <v>39</v>
      </c>
      <c r="Y1375" s="1">
        <v>1</v>
      </c>
      <c r="Z1375" s="8"/>
      <c r="AA1375" s="8">
        <v>5.1807923849259601E-3</v>
      </c>
      <c r="AB1375" s="8"/>
      <c r="AC1375" s="8">
        <v>7.2948328267477443E-3</v>
      </c>
      <c r="AD1375" s="8">
        <v>5.2163026846571174E-3</v>
      </c>
      <c r="AE1375" s="8">
        <v>8.9915120126600901E-3</v>
      </c>
      <c r="AF1375" s="8"/>
      <c r="AG1375" s="8">
        <v>7.5233222991273208E-3</v>
      </c>
      <c r="AH1375" s="8"/>
    </row>
    <row r="1376" spans="1:34">
      <c r="A1376" s="1" t="s">
        <v>4896</v>
      </c>
      <c r="B1376" s="1" t="s">
        <v>4897</v>
      </c>
      <c r="C1376" s="1" t="s">
        <v>4898</v>
      </c>
      <c r="D1376" s="1">
        <v>65051</v>
      </c>
      <c r="E1376" s="1">
        <v>5.85</v>
      </c>
      <c r="F1376" s="1" t="s">
        <v>4899</v>
      </c>
      <c r="G1376" s="1">
        <v>583</v>
      </c>
      <c r="H1376" s="9" t="s">
        <v>64</v>
      </c>
      <c r="I1376" s="10" t="s">
        <v>97</v>
      </c>
      <c r="J1376" s="4" t="s">
        <v>5732</v>
      </c>
      <c r="K1376" s="4" t="s">
        <v>5731</v>
      </c>
      <c r="L1376" s="11" t="s">
        <v>2</v>
      </c>
      <c r="M1376" s="8" t="s">
        <v>2</v>
      </c>
      <c r="N1376" s="1" t="s">
        <v>39</v>
      </c>
      <c r="O1376" s="8" t="s">
        <v>39</v>
      </c>
      <c r="P1376" s="8" t="s">
        <v>39</v>
      </c>
      <c r="Q1376" s="1">
        <v>1</v>
      </c>
      <c r="R1376" s="1">
        <v>949</v>
      </c>
      <c r="S1376" s="8">
        <v>7.2270840156679625E-3</v>
      </c>
      <c r="T1376" s="8">
        <v>3.3430058854800283E-3</v>
      </c>
      <c r="U1376" s="1">
        <v>2</v>
      </c>
      <c r="V1376" s="1" t="s">
        <v>39</v>
      </c>
      <c r="W1376" s="8" t="s">
        <v>39</v>
      </c>
      <c r="X1376" s="8" t="s">
        <v>39</v>
      </c>
      <c r="Y1376" s="1">
        <v>0</v>
      </c>
      <c r="Z1376" s="8"/>
      <c r="AA1376" s="8">
        <v>5.5261785439210242E-3</v>
      </c>
      <c r="AB1376" s="8"/>
      <c r="AC1376" s="8">
        <v>4.8632218844984962E-3</v>
      </c>
      <c r="AD1376" s="8"/>
      <c r="AE1376" s="8">
        <v>9.5909461468374289E-3</v>
      </c>
      <c r="AF1376" s="8"/>
      <c r="AG1376" s="8"/>
      <c r="AH1376" s="8"/>
    </row>
    <row r="1377" spans="1:34">
      <c r="A1377" s="1" t="s">
        <v>4900</v>
      </c>
      <c r="B1377" s="1" t="s">
        <v>4901</v>
      </c>
      <c r="C1377" s="1" t="s">
        <v>4902</v>
      </c>
      <c r="D1377" s="1">
        <v>21037</v>
      </c>
      <c r="E1377" s="1">
        <v>8.59</v>
      </c>
      <c r="F1377" s="1" t="s">
        <v>4903</v>
      </c>
      <c r="G1377" s="1">
        <v>185</v>
      </c>
      <c r="H1377" s="9" t="s">
        <v>28</v>
      </c>
      <c r="I1377" s="10" t="s">
        <v>64</v>
      </c>
      <c r="J1377" s="4" t="s">
        <v>5732</v>
      </c>
      <c r="K1377" s="4" t="s">
        <v>5731</v>
      </c>
      <c r="L1377" s="11" t="s">
        <v>2</v>
      </c>
      <c r="M1377" s="8" t="s">
        <v>2</v>
      </c>
      <c r="N1377" s="1" t="s">
        <v>39</v>
      </c>
      <c r="O1377" s="8" t="s">
        <v>39</v>
      </c>
      <c r="P1377" s="8" t="s">
        <v>39</v>
      </c>
      <c r="Q1377" s="1">
        <v>0</v>
      </c>
      <c r="R1377" s="1">
        <v>938</v>
      </c>
      <c r="S1377" s="8">
        <v>7.57750117190251E-3</v>
      </c>
      <c r="T1377" s="8">
        <v>2.84744119064492E-3</v>
      </c>
      <c r="U1377" s="1">
        <v>2</v>
      </c>
      <c r="V1377" s="1" t="s">
        <v>39</v>
      </c>
      <c r="W1377" s="8" t="s">
        <v>39</v>
      </c>
      <c r="X1377" s="8" t="s">
        <v>39</v>
      </c>
      <c r="Y1377" s="1">
        <v>1</v>
      </c>
      <c r="Z1377" s="8"/>
      <c r="AA1377" s="8"/>
      <c r="AB1377" s="8"/>
      <c r="AC1377" s="8"/>
      <c r="AD1377" s="8">
        <v>5.5640561969675919E-3</v>
      </c>
      <c r="AE1377" s="8">
        <v>9.5909461468374289E-3</v>
      </c>
      <c r="AF1377" s="8"/>
      <c r="AG1377" s="8"/>
      <c r="AH1377" s="8">
        <v>4.7345542565122335E-3</v>
      </c>
    </row>
    <row r="1378" spans="1:34">
      <c r="A1378" s="1" t="s">
        <v>4904</v>
      </c>
      <c r="B1378" s="1" t="s">
        <v>4905</v>
      </c>
      <c r="C1378" s="1" t="s">
        <v>4906</v>
      </c>
      <c r="D1378" s="1">
        <v>38727</v>
      </c>
      <c r="E1378" s="1">
        <v>5.88</v>
      </c>
      <c r="F1378" s="1" t="s">
        <v>4907</v>
      </c>
      <c r="G1378" s="1">
        <v>347</v>
      </c>
      <c r="H1378" s="9" t="s">
        <v>28</v>
      </c>
      <c r="I1378" s="10" t="s">
        <v>64</v>
      </c>
      <c r="J1378" s="4" t="s">
        <v>5732</v>
      </c>
      <c r="K1378" s="4" t="s">
        <v>5731</v>
      </c>
      <c r="L1378" s="11" t="s">
        <v>2</v>
      </c>
      <c r="M1378" s="8" t="s">
        <v>2</v>
      </c>
      <c r="N1378" s="1" t="s">
        <v>39</v>
      </c>
      <c r="O1378" s="8" t="s">
        <v>39</v>
      </c>
      <c r="P1378" s="8" t="s">
        <v>39</v>
      </c>
      <c r="Q1378" s="1">
        <v>1</v>
      </c>
      <c r="R1378" s="1">
        <v>937</v>
      </c>
      <c r="S1378" s="8">
        <v>7.583357055620377E-3</v>
      </c>
      <c r="T1378" s="8">
        <v>4.5346154850773625E-3</v>
      </c>
      <c r="U1378" s="1">
        <v>2</v>
      </c>
      <c r="V1378" s="1" t="s">
        <v>39</v>
      </c>
      <c r="W1378" s="8" t="s">
        <v>39</v>
      </c>
      <c r="X1378" s="8" t="s">
        <v>39</v>
      </c>
      <c r="Y1378" s="1">
        <v>1</v>
      </c>
      <c r="Z1378" s="8"/>
      <c r="AA1378" s="8"/>
      <c r="AB1378" s="8">
        <v>1.6008167722909299E-3</v>
      </c>
      <c r="AC1378" s="8">
        <v>4.3768996960486467E-3</v>
      </c>
      <c r="AD1378" s="8"/>
      <c r="AE1378" s="8">
        <v>1.0789814415192106E-2</v>
      </c>
      <c r="AF1378" s="8"/>
      <c r="AG1378" s="8">
        <v>3.2099508476276566E-2</v>
      </c>
      <c r="AH1378" s="8"/>
    </row>
    <row r="1379" spans="1:34">
      <c r="A1379" s="1" t="s">
        <v>4908</v>
      </c>
      <c r="B1379" s="1" t="s">
        <v>4909</v>
      </c>
      <c r="C1379" s="1" t="s">
        <v>4910</v>
      </c>
      <c r="D1379" s="1">
        <v>27970</v>
      </c>
      <c r="E1379" s="1">
        <v>9.7100000000000009</v>
      </c>
      <c r="F1379" s="1" t="s">
        <v>4911</v>
      </c>
      <c r="G1379" s="1">
        <v>243</v>
      </c>
      <c r="H1379" s="9" t="s">
        <v>35</v>
      </c>
      <c r="I1379" s="10" t="s">
        <v>1894</v>
      </c>
      <c r="J1379" s="4" t="s">
        <v>5732</v>
      </c>
      <c r="K1379" s="4" t="s">
        <v>5731</v>
      </c>
      <c r="L1379" s="11" t="s">
        <v>2</v>
      </c>
      <c r="M1379" s="8" t="s">
        <v>2</v>
      </c>
      <c r="N1379" s="1" t="s">
        <v>39</v>
      </c>
      <c r="O1379" s="8" t="s">
        <v>39</v>
      </c>
      <c r="P1379" s="8" t="s">
        <v>39</v>
      </c>
      <c r="Q1379" s="1">
        <v>0</v>
      </c>
      <c r="R1379" s="1">
        <v>931</v>
      </c>
      <c r="S1379" s="8">
        <v>7.8414354897000018E-3</v>
      </c>
      <c r="T1379" s="8">
        <v>4.0317805003627586E-3</v>
      </c>
      <c r="U1379" s="1">
        <v>3</v>
      </c>
      <c r="V1379" s="1" t="s">
        <v>39</v>
      </c>
      <c r="W1379" s="8" t="s">
        <v>39</v>
      </c>
      <c r="X1379" s="8" t="s">
        <v>39</v>
      </c>
      <c r="Y1379" s="1">
        <v>0</v>
      </c>
      <c r="Z1379" s="8"/>
      <c r="AA1379" s="8"/>
      <c r="AB1379" s="8"/>
      <c r="AC1379" s="8">
        <v>1.2158054711246242E-2</v>
      </c>
      <c r="AD1379" s="8">
        <v>4.1730421477256937E-3</v>
      </c>
      <c r="AE1379" s="8">
        <v>7.1932096101280721E-3</v>
      </c>
      <c r="AF1379" s="8"/>
      <c r="AG1379" s="8"/>
      <c r="AH1379" s="8"/>
    </row>
    <row r="1380" spans="1:34">
      <c r="A1380" s="1" t="s">
        <v>4912</v>
      </c>
      <c r="B1380" s="1" t="s">
        <v>4913</v>
      </c>
      <c r="C1380" s="1" t="s">
        <v>4914</v>
      </c>
      <c r="D1380" s="1">
        <v>55705</v>
      </c>
      <c r="E1380" s="1">
        <v>7.35</v>
      </c>
      <c r="F1380" s="1" t="s">
        <v>4915</v>
      </c>
      <c r="G1380" s="1">
        <v>491</v>
      </c>
      <c r="H1380" s="9" t="s">
        <v>28</v>
      </c>
      <c r="I1380" s="10" t="s">
        <v>806</v>
      </c>
      <c r="J1380" s="4" t="s">
        <v>5732</v>
      </c>
      <c r="K1380" s="4" t="s">
        <v>5731</v>
      </c>
      <c r="L1380" s="11" t="s">
        <v>2</v>
      </c>
      <c r="M1380" s="8" t="s">
        <v>2</v>
      </c>
      <c r="N1380" s="1" t="s">
        <v>39</v>
      </c>
      <c r="O1380" s="8" t="s">
        <v>39</v>
      </c>
      <c r="P1380" s="8" t="s">
        <v>39</v>
      </c>
      <c r="Q1380" s="1">
        <v>1</v>
      </c>
      <c r="R1380" s="1">
        <v>929</v>
      </c>
      <c r="S1380" s="8">
        <v>7.923719157223081E-3</v>
      </c>
      <c r="T1380" s="8">
        <v>1.8616741606056991E-3</v>
      </c>
      <c r="U1380" s="1">
        <v>2</v>
      </c>
      <c r="V1380" s="1" t="s">
        <v>39</v>
      </c>
      <c r="W1380" s="8" t="s">
        <v>39</v>
      </c>
      <c r="X1380" s="8" t="s">
        <v>39</v>
      </c>
      <c r="Y1380" s="1">
        <v>0</v>
      </c>
      <c r="Z1380" s="8"/>
      <c r="AA1380" s="8"/>
      <c r="AB1380" s="8">
        <v>3.3795020748364078E-3</v>
      </c>
      <c r="AC1380" s="8">
        <v>9.2401215805471438E-3</v>
      </c>
      <c r="AD1380" s="8">
        <v>6.6073167338990164E-3</v>
      </c>
      <c r="AE1380" s="8"/>
      <c r="AF1380" s="8"/>
      <c r="AG1380" s="8"/>
      <c r="AH1380" s="8"/>
    </row>
    <row r="1381" spans="1:34">
      <c r="A1381" s="1" t="s">
        <v>4916</v>
      </c>
      <c r="B1381" s="1" t="s">
        <v>4917</v>
      </c>
      <c r="C1381" s="1" t="s">
        <v>4918</v>
      </c>
      <c r="D1381" s="1">
        <v>67277</v>
      </c>
      <c r="E1381" s="1">
        <v>5.4</v>
      </c>
      <c r="F1381" s="1" t="s">
        <v>4919</v>
      </c>
      <c r="G1381" s="1">
        <v>596</v>
      </c>
      <c r="H1381" s="9" t="s">
        <v>35</v>
      </c>
      <c r="I1381" s="10" t="s">
        <v>29</v>
      </c>
      <c r="J1381" s="4" t="s">
        <v>5732</v>
      </c>
      <c r="K1381" s="4" t="s">
        <v>5731</v>
      </c>
      <c r="L1381" s="11" t="s">
        <v>2</v>
      </c>
      <c r="M1381" s="8" t="s">
        <v>2</v>
      </c>
      <c r="N1381" s="1" t="s">
        <v>39</v>
      </c>
      <c r="O1381" s="8" t="s">
        <v>39</v>
      </c>
      <c r="P1381" s="8" t="s">
        <v>39</v>
      </c>
      <c r="Q1381" s="1">
        <v>1</v>
      </c>
      <c r="R1381" s="1">
        <v>918</v>
      </c>
      <c r="S1381" s="8">
        <v>8.1695438953720764E-3</v>
      </c>
      <c r="T1381" s="8">
        <v>4.6758454293501046E-3</v>
      </c>
      <c r="U1381" s="1">
        <v>2</v>
      </c>
      <c r="V1381" s="1" t="s">
        <v>39</v>
      </c>
      <c r="W1381" s="8" t="s">
        <v>39</v>
      </c>
      <c r="X1381" s="8" t="s">
        <v>39</v>
      </c>
      <c r="Y1381" s="1">
        <v>0</v>
      </c>
      <c r="Z1381" s="8"/>
      <c r="AA1381" s="8"/>
      <c r="AB1381" s="8">
        <v>8.8934265127273897E-4</v>
      </c>
      <c r="AC1381" s="8">
        <v>4.8632218844984962E-3</v>
      </c>
      <c r="AD1381" s="8">
        <v>1.1475865906245658E-2</v>
      </c>
      <c r="AE1381" s="8"/>
      <c r="AF1381" s="8"/>
      <c r="AG1381" s="8"/>
      <c r="AH1381" s="8"/>
    </row>
    <row r="1382" spans="1:34">
      <c r="A1382" s="1" t="s">
        <v>4920</v>
      </c>
      <c r="B1382" s="1" t="s">
        <v>4921</v>
      </c>
      <c r="C1382" s="1" t="s">
        <v>4922</v>
      </c>
      <c r="D1382" s="1">
        <v>42268</v>
      </c>
      <c r="E1382" s="1">
        <v>5.17</v>
      </c>
      <c r="F1382" s="1" t="s">
        <v>4923</v>
      </c>
      <c r="G1382" s="1">
        <v>392</v>
      </c>
      <c r="H1382" s="9" t="s">
        <v>35</v>
      </c>
      <c r="I1382" s="10" t="s">
        <v>1894</v>
      </c>
      <c r="J1382" s="4" t="s">
        <v>5732</v>
      </c>
      <c r="K1382" s="4" t="s">
        <v>5731</v>
      </c>
      <c r="L1382" s="11" t="s">
        <v>2</v>
      </c>
      <c r="M1382" s="8" t="s">
        <v>2</v>
      </c>
      <c r="N1382" s="1" t="s">
        <v>39</v>
      </c>
      <c r="O1382" s="8" t="s">
        <v>39</v>
      </c>
      <c r="P1382" s="8" t="s">
        <v>39</v>
      </c>
      <c r="Q1382" s="1">
        <v>1</v>
      </c>
      <c r="R1382" s="1">
        <v>917</v>
      </c>
      <c r="S1382" s="8">
        <v>8.1995925892157494E-3</v>
      </c>
      <c r="T1382" s="8">
        <v>7.7058465920403357E-3</v>
      </c>
      <c r="U1382" s="1">
        <v>3</v>
      </c>
      <c r="V1382" s="1" t="s">
        <v>39</v>
      </c>
      <c r="W1382" s="8" t="s">
        <v>39</v>
      </c>
      <c r="X1382" s="8" t="s">
        <v>39</v>
      </c>
      <c r="Y1382" s="1">
        <v>0</v>
      </c>
      <c r="Z1382" s="8"/>
      <c r="AA1382" s="8"/>
      <c r="AB1382" s="8">
        <v>4.4467132563636939E-3</v>
      </c>
      <c r="AC1382" s="8">
        <v>1.7021276595744737E-2</v>
      </c>
      <c r="AD1382" s="8">
        <v>2.782028098483796E-3</v>
      </c>
      <c r="AE1382" s="8">
        <v>4.7954730734187144E-3</v>
      </c>
      <c r="AF1382" s="8"/>
      <c r="AG1382" s="8"/>
      <c r="AH1382" s="8"/>
    </row>
    <row r="1383" spans="1:34">
      <c r="A1383" s="1" t="s">
        <v>5078</v>
      </c>
      <c r="B1383" s="1" t="s">
        <v>5079</v>
      </c>
      <c r="C1383" s="1" t="s">
        <v>5080</v>
      </c>
      <c r="D1383" s="1">
        <v>223219</v>
      </c>
      <c r="E1383" s="1">
        <v>5.42</v>
      </c>
      <c r="F1383" s="1" t="s">
        <v>5081</v>
      </c>
      <c r="G1383" s="1">
        <v>1938</v>
      </c>
      <c r="H1383" s="9" t="s">
        <v>35</v>
      </c>
      <c r="I1383" s="10" t="s">
        <v>811</v>
      </c>
      <c r="J1383" s="4" t="s">
        <v>5732</v>
      </c>
      <c r="K1383" s="4" t="s">
        <v>5731</v>
      </c>
      <c r="L1383" s="11" t="s">
        <v>2</v>
      </c>
      <c r="M1383" s="8" t="s">
        <v>2</v>
      </c>
      <c r="N1383" s="1" t="s">
        <v>39</v>
      </c>
      <c r="O1383" s="8" t="s">
        <v>39</v>
      </c>
      <c r="P1383" s="8" t="s">
        <v>39</v>
      </c>
      <c r="Q1383" s="1">
        <v>0</v>
      </c>
      <c r="R1383" s="1">
        <v>911</v>
      </c>
      <c r="S1383" s="8">
        <v>8.3747332656570663E-3</v>
      </c>
      <c r="T1383" s="8">
        <v>3.9748976299917131E-3</v>
      </c>
      <c r="U1383" s="1">
        <v>2</v>
      </c>
      <c r="V1383" s="1" t="s">
        <v>39</v>
      </c>
      <c r="W1383" s="8" t="s">
        <v>39</v>
      </c>
      <c r="X1383" s="8" t="s">
        <v>39</v>
      </c>
      <c r="Y1383" s="1">
        <v>1</v>
      </c>
      <c r="Z1383" s="8"/>
      <c r="AA1383" s="8"/>
      <c r="AB1383" s="8"/>
      <c r="AC1383" s="8">
        <v>1.1185410334346542E-2</v>
      </c>
      <c r="AD1383" s="8">
        <v>5.5640561969675919E-3</v>
      </c>
      <c r="AE1383" s="8"/>
      <c r="AF1383" s="8"/>
      <c r="AG1383" s="8"/>
      <c r="AH1383" s="8">
        <v>4.7345542565122335E-3</v>
      </c>
    </row>
    <row r="1384" spans="1:34">
      <c r="A1384" s="1" t="s">
        <v>5082</v>
      </c>
      <c r="B1384" s="1" t="s">
        <v>5083</v>
      </c>
      <c r="C1384" s="1" t="s">
        <v>5084</v>
      </c>
      <c r="D1384" s="1">
        <v>18397</v>
      </c>
      <c r="E1384" s="1">
        <v>9.82</v>
      </c>
      <c r="F1384" s="1" t="s">
        <v>5085</v>
      </c>
      <c r="G1384" s="1">
        <v>161</v>
      </c>
      <c r="H1384" s="9" t="s">
        <v>29</v>
      </c>
      <c r="I1384" s="10" t="s">
        <v>64</v>
      </c>
      <c r="J1384" s="4" t="s">
        <v>5732</v>
      </c>
      <c r="K1384" s="4" t="s">
        <v>5731</v>
      </c>
      <c r="L1384" s="11" t="s">
        <v>2</v>
      </c>
      <c r="M1384" s="8" t="s">
        <v>2</v>
      </c>
      <c r="N1384" s="1" t="s">
        <v>39</v>
      </c>
      <c r="O1384" s="8" t="s">
        <v>39</v>
      </c>
      <c r="P1384" s="8" t="s">
        <v>39</v>
      </c>
      <c r="Q1384" s="1">
        <v>1</v>
      </c>
      <c r="R1384" s="1">
        <v>904</v>
      </c>
      <c r="S1384" s="8">
        <v>8.5246888183903233E-3</v>
      </c>
      <c r="T1384" s="8">
        <v>3.2033713394755341E-3</v>
      </c>
      <c r="U1384" s="1">
        <v>2</v>
      </c>
      <c r="V1384" s="1" t="s">
        <v>39</v>
      </c>
      <c r="W1384" s="8" t="s">
        <v>39</v>
      </c>
      <c r="X1384" s="8" t="s">
        <v>39</v>
      </c>
      <c r="Y1384" s="1">
        <v>1</v>
      </c>
      <c r="Z1384" s="8"/>
      <c r="AA1384" s="8">
        <v>1.3815446359802561E-2</v>
      </c>
      <c r="AB1384" s="8"/>
      <c r="AC1384" s="8"/>
      <c r="AD1384" s="8">
        <v>6.2595632215885402E-3</v>
      </c>
      <c r="AE1384" s="8">
        <v>1.0789814415192106E-2</v>
      </c>
      <c r="AF1384" s="8">
        <v>1.0556998997085142E-2</v>
      </c>
      <c r="AG1384" s="8"/>
      <c r="AH1384" s="8"/>
    </row>
    <row r="1385" spans="1:34">
      <c r="A1385" s="1" t="s">
        <v>4924</v>
      </c>
      <c r="B1385" s="1" t="s">
        <v>4925</v>
      </c>
      <c r="C1385" s="1" t="s">
        <v>4926</v>
      </c>
      <c r="D1385" s="1">
        <v>15935</v>
      </c>
      <c r="E1385" s="1">
        <v>10.17</v>
      </c>
      <c r="F1385" s="1" t="s">
        <v>4927</v>
      </c>
      <c r="G1385" s="1">
        <v>148</v>
      </c>
      <c r="H1385" s="9" t="s">
        <v>481</v>
      </c>
      <c r="I1385" s="10" t="s">
        <v>97</v>
      </c>
      <c r="J1385" s="4" t="s">
        <v>5732</v>
      </c>
      <c r="K1385" s="4" t="s">
        <v>5731</v>
      </c>
      <c r="L1385" s="11" t="s">
        <v>2</v>
      </c>
      <c r="M1385" s="8" t="s">
        <v>2</v>
      </c>
      <c r="N1385" s="1" t="s">
        <v>39</v>
      </c>
      <c r="O1385" s="8" t="s">
        <v>39</v>
      </c>
      <c r="P1385" s="8" t="s">
        <v>39</v>
      </c>
      <c r="Q1385" s="1">
        <v>0</v>
      </c>
      <c r="R1385" s="1">
        <v>901</v>
      </c>
      <c r="S1385" s="8">
        <v>8.7577948579834041E-3</v>
      </c>
      <c r="T1385" s="8">
        <v>2.0576398617220886E-3</v>
      </c>
      <c r="U1385" s="1">
        <v>2</v>
      </c>
      <c r="V1385" s="1" t="s">
        <v>39</v>
      </c>
      <c r="W1385" s="8" t="s">
        <v>39</v>
      </c>
      <c r="X1385" s="8" t="s">
        <v>39</v>
      </c>
      <c r="Y1385" s="1">
        <v>0</v>
      </c>
      <c r="Z1385" s="8"/>
      <c r="AA1385" s="8"/>
      <c r="AB1385" s="8"/>
      <c r="AC1385" s="8">
        <v>1.0212765957446843E-2</v>
      </c>
      <c r="AD1385" s="8">
        <v>7.3028237585199647E-3</v>
      </c>
      <c r="AE1385" s="8"/>
      <c r="AF1385" s="8"/>
      <c r="AG1385" s="8"/>
      <c r="AH1385" s="8"/>
    </row>
    <row r="1386" spans="1:34">
      <c r="A1386" s="1" t="s">
        <v>4928</v>
      </c>
      <c r="B1386" s="1" t="s">
        <v>4929</v>
      </c>
      <c r="C1386" s="1" t="s">
        <v>4930</v>
      </c>
      <c r="D1386" s="1">
        <v>15515</v>
      </c>
      <c r="E1386" s="1">
        <v>4.22</v>
      </c>
      <c r="F1386" s="1" t="s">
        <v>4931</v>
      </c>
      <c r="G1386" s="1">
        <v>139</v>
      </c>
      <c r="H1386" s="9" t="s">
        <v>38</v>
      </c>
      <c r="I1386" s="10" t="s">
        <v>29</v>
      </c>
      <c r="J1386" s="4" t="s">
        <v>5732</v>
      </c>
      <c r="K1386" s="4" t="s">
        <v>5731</v>
      </c>
      <c r="L1386" s="11" t="s">
        <v>2</v>
      </c>
      <c r="M1386" s="8" t="s">
        <v>2</v>
      </c>
      <c r="N1386" s="1" t="s">
        <v>39</v>
      </c>
      <c r="O1386" s="8" t="s">
        <v>39</v>
      </c>
      <c r="P1386" s="8" t="s">
        <v>39</v>
      </c>
      <c r="Q1386" s="1">
        <v>1</v>
      </c>
      <c r="R1386" s="1">
        <v>895</v>
      </c>
      <c r="S1386" s="8">
        <v>9.1748327083635665E-3</v>
      </c>
      <c r="T1386" s="8">
        <v>2.1556227122802841E-3</v>
      </c>
      <c r="U1386" s="1">
        <v>2</v>
      </c>
      <c r="V1386" s="1" t="s">
        <v>39</v>
      </c>
      <c r="W1386" s="8" t="s">
        <v>39</v>
      </c>
      <c r="X1386" s="8" t="s">
        <v>39</v>
      </c>
      <c r="Y1386" s="1">
        <v>1</v>
      </c>
      <c r="Z1386" s="8">
        <v>7.7861498550714078E-3</v>
      </c>
      <c r="AA1386" s="8"/>
      <c r="AB1386" s="8"/>
      <c r="AC1386" s="8">
        <v>1.0699088145896693E-2</v>
      </c>
      <c r="AD1386" s="8">
        <v>7.6505772708304392E-3</v>
      </c>
      <c r="AE1386" s="8"/>
      <c r="AF1386" s="8"/>
      <c r="AG1386" s="8">
        <v>1.103420603872007E-2</v>
      </c>
      <c r="AH1386" s="8"/>
    </row>
    <row r="1387" spans="1:34">
      <c r="A1387" s="1" t="s">
        <v>4932</v>
      </c>
      <c r="B1387" s="1" t="s">
        <v>4933</v>
      </c>
      <c r="C1387" s="1" t="s">
        <v>4934</v>
      </c>
      <c r="D1387" s="1">
        <v>19907</v>
      </c>
      <c r="E1387" s="1">
        <v>9.32</v>
      </c>
      <c r="F1387" s="1" t="s">
        <v>4935</v>
      </c>
      <c r="G1387" s="1">
        <v>171</v>
      </c>
      <c r="H1387" s="9" t="s">
        <v>38</v>
      </c>
      <c r="I1387" s="10" t="s">
        <v>29</v>
      </c>
      <c r="J1387" s="4" t="s">
        <v>5732</v>
      </c>
      <c r="K1387" s="4" t="s">
        <v>5731</v>
      </c>
      <c r="L1387" s="11" t="s">
        <v>2</v>
      </c>
      <c r="M1387" s="8" t="s">
        <v>2</v>
      </c>
      <c r="N1387" s="1" t="s">
        <v>39</v>
      </c>
      <c r="O1387" s="8" t="s">
        <v>39</v>
      </c>
      <c r="P1387" s="8" t="s">
        <v>39</v>
      </c>
      <c r="Q1387" s="1">
        <v>0</v>
      </c>
      <c r="R1387" s="1">
        <v>893</v>
      </c>
      <c r="S1387" s="8">
        <v>9.2289287423311054E-3</v>
      </c>
      <c r="T1387" s="8">
        <v>1.3596978055709155E-3</v>
      </c>
      <c r="U1387" s="1">
        <v>2</v>
      </c>
      <c r="V1387" s="1" t="s">
        <v>39</v>
      </c>
      <c r="W1387" s="8" t="s">
        <v>39</v>
      </c>
      <c r="X1387" s="8" t="s">
        <v>39</v>
      </c>
      <c r="Y1387" s="1">
        <v>0</v>
      </c>
      <c r="Z1387" s="8"/>
      <c r="AA1387" s="8"/>
      <c r="AB1387" s="8"/>
      <c r="AC1387" s="8">
        <v>8.2674772036474432E-3</v>
      </c>
      <c r="AD1387" s="8"/>
      <c r="AE1387" s="8">
        <v>1.0190380281014768E-2</v>
      </c>
      <c r="AF1387" s="8"/>
      <c r="AG1387" s="8"/>
      <c r="AH1387" s="8"/>
    </row>
    <row r="1388" spans="1:34">
      <c r="A1388" s="1" t="s">
        <v>4936</v>
      </c>
      <c r="B1388" s="1" t="s">
        <v>4937</v>
      </c>
      <c r="C1388" s="1" t="s">
        <v>4938</v>
      </c>
      <c r="D1388" s="1">
        <v>31355</v>
      </c>
      <c r="E1388" s="1">
        <v>6.45</v>
      </c>
      <c r="F1388" s="1" t="s">
        <v>4939</v>
      </c>
      <c r="G1388" s="1">
        <v>284</v>
      </c>
      <c r="H1388" s="9" t="s">
        <v>35</v>
      </c>
      <c r="I1388" s="10" t="s">
        <v>64</v>
      </c>
      <c r="J1388" s="4" t="s">
        <v>5732</v>
      </c>
      <c r="K1388" s="4" t="s">
        <v>5731</v>
      </c>
      <c r="L1388" s="11" t="s">
        <v>2</v>
      </c>
      <c r="M1388" s="8" t="s">
        <v>2</v>
      </c>
      <c r="N1388" s="1" t="s">
        <v>39</v>
      </c>
      <c r="O1388" s="8" t="s">
        <v>39</v>
      </c>
      <c r="P1388" s="8" t="s">
        <v>39</v>
      </c>
      <c r="Q1388" s="1">
        <v>0</v>
      </c>
      <c r="R1388" s="1">
        <v>892</v>
      </c>
      <c r="S1388" s="8">
        <v>9.2685475124249066E-3</v>
      </c>
      <c r="T1388" s="8">
        <v>5.5423078150945541E-3</v>
      </c>
      <c r="U1388" s="1">
        <v>2</v>
      </c>
      <c r="V1388" s="1" t="s">
        <v>39</v>
      </c>
      <c r="W1388" s="8" t="s">
        <v>39</v>
      </c>
      <c r="X1388" s="8" t="s">
        <v>39</v>
      </c>
      <c r="Y1388" s="1">
        <v>0</v>
      </c>
      <c r="Z1388" s="8"/>
      <c r="AA1388" s="8"/>
      <c r="AB1388" s="8"/>
      <c r="AC1388" s="8">
        <v>5.3495440729483465E-3</v>
      </c>
      <c r="AD1388" s="8"/>
      <c r="AE1388" s="8">
        <v>1.3187550951901465E-2</v>
      </c>
      <c r="AF1388" s="8"/>
      <c r="AG1388" s="8"/>
      <c r="AH1388" s="8"/>
    </row>
    <row r="1389" spans="1:34">
      <c r="A1389" s="1" t="s">
        <v>4940</v>
      </c>
      <c r="B1389" s="1"/>
      <c r="C1389" s="1" t="s">
        <v>4941</v>
      </c>
      <c r="D1389" s="1">
        <v>27830</v>
      </c>
      <c r="E1389" s="1">
        <v>9.3800000000000008</v>
      </c>
      <c r="F1389" s="1" t="s">
        <v>4942</v>
      </c>
      <c r="G1389" s="1">
        <v>240</v>
      </c>
      <c r="H1389" s="9" t="s">
        <v>28</v>
      </c>
      <c r="I1389" s="10" t="s">
        <v>97</v>
      </c>
      <c r="J1389" s="4" t="s">
        <v>5732</v>
      </c>
      <c r="K1389" s="4" t="s">
        <v>5731</v>
      </c>
      <c r="L1389" s="11" t="s">
        <v>2</v>
      </c>
      <c r="M1389" s="8" t="s">
        <v>2</v>
      </c>
      <c r="N1389" s="1" t="s">
        <v>39</v>
      </c>
      <c r="O1389" s="8" t="s">
        <v>39</v>
      </c>
      <c r="P1389" s="8" t="s">
        <v>39</v>
      </c>
      <c r="Q1389" s="1">
        <v>1</v>
      </c>
      <c r="R1389" s="1">
        <v>880</v>
      </c>
      <c r="S1389" s="8">
        <v>9.675632160687158E-3</v>
      </c>
      <c r="T1389" s="8">
        <v>3.5106756385414658E-3</v>
      </c>
      <c r="U1389" s="1">
        <v>2</v>
      </c>
      <c r="V1389" s="1" t="s">
        <v>39</v>
      </c>
      <c r="W1389" s="8" t="s">
        <v>39</v>
      </c>
      <c r="X1389" s="8" t="s">
        <v>39</v>
      </c>
      <c r="Y1389" s="1">
        <v>1</v>
      </c>
      <c r="Z1389" s="8"/>
      <c r="AA1389" s="8"/>
      <c r="AB1389" s="8">
        <v>2.1344223630545729E-3</v>
      </c>
      <c r="AC1389" s="8">
        <v>1.2158054711246242E-2</v>
      </c>
      <c r="AD1389" s="8"/>
      <c r="AE1389" s="8">
        <v>7.1932096101280721E-3</v>
      </c>
      <c r="AF1389" s="8"/>
      <c r="AG1389" s="8"/>
      <c r="AH1389" s="8">
        <v>3.5509156923841747E-3</v>
      </c>
    </row>
    <row r="1390" spans="1:34">
      <c r="A1390" s="1" t="s">
        <v>4943</v>
      </c>
      <c r="B1390" s="1" t="s">
        <v>4944</v>
      </c>
      <c r="C1390" s="1" t="s">
        <v>4945</v>
      </c>
      <c r="D1390" s="1">
        <v>33540</v>
      </c>
      <c r="E1390" s="1">
        <v>9.64</v>
      </c>
      <c r="F1390" s="1" t="s">
        <v>4946</v>
      </c>
      <c r="G1390" s="1">
        <v>307</v>
      </c>
      <c r="H1390" s="9" t="s">
        <v>34</v>
      </c>
      <c r="I1390" s="10" t="s">
        <v>64</v>
      </c>
      <c r="J1390" s="4" t="s">
        <v>5732</v>
      </c>
      <c r="K1390" s="4" t="s">
        <v>5731</v>
      </c>
      <c r="L1390" s="11" t="s">
        <v>2</v>
      </c>
      <c r="M1390" s="8" t="s">
        <v>2</v>
      </c>
      <c r="N1390" s="1" t="s">
        <v>39</v>
      </c>
      <c r="O1390" s="8" t="s">
        <v>39</v>
      </c>
      <c r="P1390" s="8" t="s">
        <v>39</v>
      </c>
      <c r="Q1390" s="1">
        <v>1</v>
      </c>
      <c r="R1390" s="1">
        <v>873</v>
      </c>
      <c r="S1390" s="8">
        <v>9.945470288122045E-3</v>
      </c>
      <c r="T1390" s="8">
        <v>3.7372665627214583E-3</v>
      </c>
      <c r="U1390" s="1">
        <v>2</v>
      </c>
      <c r="V1390" s="1" t="s">
        <v>39</v>
      </c>
      <c r="W1390" s="8" t="s">
        <v>39</v>
      </c>
      <c r="X1390" s="8" t="s">
        <v>39</v>
      </c>
      <c r="Y1390" s="1">
        <v>0</v>
      </c>
      <c r="Z1390" s="8"/>
      <c r="AA1390" s="8"/>
      <c r="AB1390" s="8">
        <v>8.1819523917091973E-3</v>
      </c>
      <c r="AC1390" s="8"/>
      <c r="AD1390" s="8">
        <v>7.3028237585199647E-3</v>
      </c>
      <c r="AE1390" s="8">
        <v>1.2588116817724126E-2</v>
      </c>
      <c r="AF1390" s="8"/>
      <c r="AG1390" s="8"/>
      <c r="AH1390" s="8"/>
    </row>
    <row r="1391" spans="1:34">
      <c r="A1391" s="1" t="s">
        <v>4947</v>
      </c>
      <c r="B1391" s="1" t="s">
        <v>4948</v>
      </c>
      <c r="C1391" s="1" t="s">
        <v>4949</v>
      </c>
      <c r="D1391" s="1">
        <v>23136</v>
      </c>
      <c r="E1391" s="1">
        <v>8.36</v>
      </c>
      <c r="F1391" s="1" t="s">
        <v>4950</v>
      </c>
      <c r="G1391" s="1">
        <v>210</v>
      </c>
      <c r="H1391" s="9" t="s">
        <v>35</v>
      </c>
      <c r="I1391" s="10" t="s">
        <v>64</v>
      </c>
      <c r="J1391" s="4" t="s">
        <v>5732</v>
      </c>
      <c r="K1391" s="4" t="s">
        <v>5731</v>
      </c>
      <c r="L1391" s="11" t="s">
        <v>2</v>
      </c>
      <c r="M1391" s="8" t="s">
        <v>2</v>
      </c>
      <c r="N1391" s="1" t="s">
        <v>39</v>
      </c>
      <c r="O1391" s="8" t="s">
        <v>39</v>
      </c>
      <c r="P1391" s="8" t="s">
        <v>39</v>
      </c>
      <c r="Q1391" s="1">
        <v>1</v>
      </c>
      <c r="R1391" s="1">
        <v>867</v>
      </c>
      <c r="S1391" s="8">
        <v>1.0146145263301229E-2</v>
      </c>
      <c r="T1391" s="8">
        <v>6.9718502350828559E-3</v>
      </c>
      <c r="U1391" s="1">
        <v>2</v>
      </c>
      <c r="V1391" s="1" t="s">
        <v>39</v>
      </c>
      <c r="W1391" s="8" t="s">
        <v>39</v>
      </c>
      <c r="X1391" s="8" t="s">
        <v>39</v>
      </c>
      <c r="Y1391" s="1">
        <v>1</v>
      </c>
      <c r="Z1391" s="8"/>
      <c r="AA1391" s="8"/>
      <c r="AB1391" s="8">
        <v>8.8934265127273877E-3</v>
      </c>
      <c r="AC1391" s="8">
        <v>1.5075987841945341E-2</v>
      </c>
      <c r="AD1391" s="8">
        <v>5.2163026846571174E-3</v>
      </c>
      <c r="AE1391" s="8"/>
      <c r="AF1391" s="8"/>
      <c r="AG1391" s="8">
        <v>2.5077740997091067E-2</v>
      </c>
      <c r="AH1391" s="8"/>
    </row>
    <row r="1392" spans="1:34">
      <c r="A1392" s="1" t="s">
        <v>4951</v>
      </c>
      <c r="B1392" s="1" t="s">
        <v>4952</v>
      </c>
      <c r="C1392" s="1" t="s">
        <v>4953</v>
      </c>
      <c r="D1392" s="1">
        <v>25626</v>
      </c>
      <c r="E1392" s="1">
        <v>9.27</v>
      </c>
      <c r="F1392" s="1" t="s">
        <v>4954</v>
      </c>
      <c r="G1392" s="1">
        <v>222</v>
      </c>
      <c r="H1392" s="9" t="s">
        <v>38</v>
      </c>
      <c r="I1392" s="10" t="s">
        <v>97</v>
      </c>
      <c r="J1392" s="4" t="s">
        <v>5732</v>
      </c>
      <c r="K1392" s="4" t="s">
        <v>5731</v>
      </c>
      <c r="L1392" s="11" t="s">
        <v>2</v>
      </c>
      <c r="M1392" s="8" t="s">
        <v>2</v>
      </c>
      <c r="N1392" s="1" t="s">
        <v>39</v>
      </c>
      <c r="O1392" s="8" t="s">
        <v>39</v>
      </c>
      <c r="P1392" s="8" t="s">
        <v>39</v>
      </c>
      <c r="Q1392" s="1">
        <v>1</v>
      </c>
      <c r="R1392" s="1">
        <v>854</v>
      </c>
      <c r="S1392" s="8">
        <v>1.0704832510450601E-2</v>
      </c>
      <c r="T1392" s="8">
        <v>4.1184568492730975E-3</v>
      </c>
      <c r="U1392" s="1">
        <v>2</v>
      </c>
      <c r="V1392" s="1" t="s">
        <v>39</v>
      </c>
      <c r="W1392" s="8" t="s">
        <v>39</v>
      </c>
      <c r="X1392" s="8" t="s">
        <v>39</v>
      </c>
      <c r="Y1392" s="1">
        <v>1</v>
      </c>
      <c r="Z1392" s="8"/>
      <c r="AA1392" s="8">
        <v>4.4900200669358318E-3</v>
      </c>
      <c r="AB1392" s="8"/>
      <c r="AC1392" s="8">
        <v>1.3617021276595791E-2</v>
      </c>
      <c r="AD1392" s="8"/>
      <c r="AE1392" s="8">
        <v>7.7926437443054108E-3</v>
      </c>
      <c r="AF1392" s="8"/>
      <c r="AG1392" s="8">
        <v>1.4043534958370999E-2</v>
      </c>
      <c r="AH1392" s="8"/>
    </row>
    <row r="1393" spans="1:34">
      <c r="A1393" s="1" t="s">
        <v>4955</v>
      </c>
      <c r="B1393" s="1" t="s">
        <v>3837</v>
      </c>
      <c r="C1393" s="1" t="s">
        <v>3838</v>
      </c>
      <c r="D1393" s="1">
        <v>53809</v>
      </c>
      <c r="E1393" s="1">
        <v>5.56</v>
      </c>
      <c r="F1393" s="1" t="s">
        <v>4956</v>
      </c>
      <c r="G1393" s="1">
        <v>474</v>
      </c>
      <c r="H1393" s="9" t="s">
        <v>35</v>
      </c>
      <c r="I1393" s="10" t="s">
        <v>97</v>
      </c>
      <c r="J1393" s="4" t="s">
        <v>5732</v>
      </c>
      <c r="K1393" s="4" t="s">
        <v>5731</v>
      </c>
      <c r="L1393" s="11" t="s">
        <v>2</v>
      </c>
      <c r="M1393" s="8" t="s">
        <v>2</v>
      </c>
      <c r="N1393" s="1" t="s">
        <v>39</v>
      </c>
      <c r="O1393" s="8" t="s">
        <v>39</v>
      </c>
      <c r="P1393" s="8" t="s">
        <v>39</v>
      </c>
      <c r="Q1393" s="1">
        <v>0</v>
      </c>
      <c r="R1393" s="1">
        <v>840</v>
      </c>
      <c r="S1393" s="8">
        <v>1.1253455036318104E-2</v>
      </c>
      <c r="T1393" s="8">
        <v>6.9738640862632281E-3</v>
      </c>
      <c r="U1393" s="1">
        <v>2</v>
      </c>
      <c r="V1393" s="1" t="s">
        <v>39</v>
      </c>
      <c r="W1393" s="8" t="s">
        <v>39</v>
      </c>
      <c r="X1393" s="8" t="s">
        <v>39</v>
      </c>
      <c r="Y1393" s="1">
        <v>0</v>
      </c>
      <c r="Z1393" s="8"/>
      <c r="AA1393" s="8"/>
      <c r="AB1393" s="8"/>
      <c r="AC1393" s="8">
        <v>6.3221884498480454E-3</v>
      </c>
      <c r="AD1393" s="8"/>
      <c r="AE1393" s="8">
        <v>1.618472162278816E-2</v>
      </c>
      <c r="AF1393" s="8"/>
      <c r="AG1393" s="8"/>
      <c r="AH1393" s="8"/>
    </row>
    <row r="1394" spans="1:34">
      <c r="A1394" s="1" t="s">
        <v>4957</v>
      </c>
      <c r="B1394" s="1" t="s">
        <v>4958</v>
      </c>
      <c r="C1394" s="1" t="s">
        <v>4959</v>
      </c>
      <c r="D1394" s="1">
        <v>24769</v>
      </c>
      <c r="E1394" s="1">
        <v>6.6</v>
      </c>
      <c r="F1394" s="1" t="s">
        <v>4960</v>
      </c>
      <c r="G1394" s="1">
        <v>214</v>
      </c>
      <c r="H1394" s="9" t="s">
        <v>28</v>
      </c>
      <c r="I1394" s="10" t="s">
        <v>64</v>
      </c>
      <c r="J1394" s="4" t="s">
        <v>5732</v>
      </c>
      <c r="K1394" s="4" t="s">
        <v>5731</v>
      </c>
      <c r="L1394" s="11" t="s">
        <v>2</v>
      </c>
      <c r="M1394" s="8" t="s">
        <v>2</v>
      </c>
      <c r="N1394" s="1" t="s">
        <v>39</v>
      </c>
      <c r="O1394" s="8" t="s">
        <v>39</v>
      </c>
      <c r="P1394" s="8" t="s">
        <v>39</v>
      </c>
      <c r="Q1394" s="1">
        <v>0</v>
      </c>
      <c r="R1394" s="1">
        <v>830</v>
      </c>
      <c r="S1394" s="8">
        <v>1.1425650795481497E-2</v>
      </c>
      <c r="T1394" s="8">
        <v>5.4135368887683003E-3</v>
      </c>
      <c r="U1394" s="1">
        <v>3</v>
      </c>
      <c r="V1394" s="1" t="s">
        <v>39</v>
      </c>
      <c r="W1394" s="8" t="s">
        <v>39</v>
      </c>
      <c r="X1394" s="8" t="s">
        <v>39</v>
      </c>
      <c r="Y1394" s="1">
        <v>1</v>
      </c>
      <c r="Z1394" s="8"/>
      <c r="AA1394" s="8"/>
      <c r="AB1394" s="8"/>
      <c r="AC1394" s="8">
        <v>6.8085106382978957E-3</v>
      </c>
      <c r="AD1394" s="8">
        <v>1.008485185700376E-2</v>
      </c>
      <c r="AE1394" s="8">
        <v>1.7383589891142838E-2</v>
      </c>
      <c r="AF1394" s="8">
        <v>8.2109992199551115E-3</v>
      </c>
      <c r="AG1394" s="8"/>
      <c r="AH1394" s="8"/>
    </row>
    <row r="1395" spans="1:34">
      <c r="A1395" s="1" t="s">
        <v>4961</v>
      </c>
      <c r="B1395" s="1" t="s">
        <v>4962</v>
      </c>
      <c r="C1395" s="1" t="s">
        <v>4963</v>
      </c>
      <c r="D1395" s="1">
        <v>15795</v>
      </c>
      <c r="E1395" s="1">
        <v>9.93</v>
      </c>
      <c r="F1395" s="1" t="s">
        <v>4964</v>
      </c>
      <c r="G1395" s="1">
        <v>140</v>
      </c>
      <c r="H1395" s="9" t="s">
        <v>28</v>
      </c>
      <c r="I1395" s="10" t="s">
        <v>64</v>
      </c>
      <c r="J1395" s="4" t="s">
        <v>5732</v>
      </c>
      <c r="K1395" s="4" t="s">
        <v>5731</v>
      </c>
      <c r="L1395" s="11" t="s">
        <v>2</v>
      </c>
      <c r="M1395" s="8" t="s">
        <v>2</v>
      </c>
      <c r="N1395" s="1" t="s">
        <v>39</v>
      </c>
      <c r="O1395" s="8" t="s">
        <v>39</v>
      </c>
      <c r="P1395" s="8" t="s">
        <v>39</v>
      </c>
      <c r="Q1395" s="1">
        <v>1</v>
      </c>
      <c r="R1395" s="1">
        <v>822</v>
      </c>
      <c r="S1395" s="8">
        <v>1.194331954889908E-2</v>
      </c>
      <c r="T1395" s="8">
        <v>1.7596089248564783E-3</v>
      </c>
      <c r="U1395" s="1">
        <v>2</v>
      </c>
      <c r="V1395" s="1" t="s">
        <v>39</v>
      </c>
      <c r="W1395" s="8" t="s">
        <v>39</v>
      </c>
      <c r="X1395" s="8" t="s">
        <v>39</v>
      </c>
      <c r="Y1395" s="1">
        <v>1</v>
      </c>
      <c r="Z1395" s="8"/>
      <c r="AA1395" s="8"/>
      <c r="AB1395" s="8">
        <v>3.9131076656000506E-3</v>
      </c>
      <c r="AC1395" s="8">
        <v>1.0699088145896693E-2</v>
      </c>
      <c r="AD1395" s="8"/>
      <c r="AE1395" s="8">
        <v>1.3187550951901465E-2</v>
      </c>
      <c r="AF1395" s="8">
        <v>1.2902998774215173E-2</v>
      </c>
      <c r="AG1395" s="8"/>
      <c r="AH1395" s="8"/>
    </row>
    <row r="1396" spans="1:34">
      <c r="A1396" s="1" t="s">
        <v>4965</v>
      </c>
      <c r="B1396" s="1" t="s">
        <v>4966</v>
      </c>
      <c r="C1396" s="1" t="s">
        <v>4967</v>
      </c>
      <c r="D1396" s="1">
        <v>28775</v>
      </c>
      <c r="E1396" s="1">
        <v>6.95</v>
      </c>
      <c r="F1396" s="1" t="s">
        <v>4968</v>
      </c>
      <c r="G1396" s="1">
        <v>269</v>
      </c>
      <c r="H1396" s="9" t="s">
        <v>64</v>
      </c>
      <c r="I1396" s="10" t="s">
        <v>64</v>
      </c>
      <c r="J1396" s="4" t="s">
        <v>5732</v>
      </c>
      <c r="K1396" s="4" t="s">
        <v>5731</v>
      </c>
      <c r="L1396" s="11" t="s">
        <v>2</v>
      </c>
      <c r="M1396" s="8" t="s">
        <v>2</v>
      </c>
      <c r="N1396" s="1" t="s">
        <v>39</v>
      </c>
      <c r="O1396" s="8" t="s">
        <v>39</v>
      </c>
      <c r="P1396" s="8" t="s">
        <v>39</v>
      </c>
      <c r="Q1396" s="1">
        <v>1</v>
      </c>
      <c r="R1396" s="1">
        <v>794</v>
      </c>
      <c r="S1396" s="8">
        <v>1.3240720646593573E-2</v>
      </c>
      <c r="T1396" s="8">
        <v>5.893265500916958E-3</v>
      </c>
      <c r="U1396" s="1">
        <v>3</v>
      </c>
      <c r="V1396" s="1" t="s">
        <v>39</v>
      </c>
      <c r="W1396" s="8" t="s">
        <v>39</v>
      </c>
      <c r="X1396" s="8" t="s">
        <v>39</v>
      </c>
      <c r="Y1396" s="1">
        <v>1</v>
      </c>
      <c r="Z1396" s="8"/>
      <c r="AA1396" s="8"/>
      <c r="AB1396" s="8">
        <v>4.4467132563636939E-3</v>
      </c>
      <c r="AC1396" s="8">
        <v>1.8966565349544138E-2</v>
      </c>
      <c r="AD1396" s="8">
        <v>1.3562386980108506E-2</v>
      </c>
      <c r="AE1396" s="8">
        <v>7.1932096101280721E-3</v>
      </c>
      <c r="AF1396" s="8"/>
      <c r="AG1396" s="8">
        <v>1.2538870498545534E-2</v>
      </c>
      <c r="AH1396" s="8"/>
    </row>
    <row r="1397" spans="1:34">
      <c r="A1397" s="1" t="s">
        <v>4969</v>
      </c>
      <c r="B1397" s="1" t="s">
        <v>4970</v>
      </c>
      <c r="C1397" s="1" t="s">
        <v>4971</v>
      </c>
      <c r="D1397" s="1">
        <v>36833</v>
      </c>
      <c r="E1397" s="1">
        <v>7.98</v>
      </c>
      <c r="F1397" s="1" t="s">
        <v>4972</v>
      </c>
      <c r="G1397" s="1">
        <v>323</v>
      </c>
      <c r="H1397" s="9" t="s">
        <v>29</v>
      </c>
      <c r="I1397" s="10" t="s">
        <v>29</v>
      </c>
      <c r="J1397" s="4" t="s">
        <v>5732</v>
      </c>
      <c r="K1397" s="4" t="s">
        <v>5731</v>
      </c>
      <c r="L1397" s="11" t="s">
        <v>2</v>
      </c>
      <c r="M1397" s="8" t="s">
        <v>2</v>
      </c>
      <c r="N1397" s="1" t="s">
        <v>39</v>
      </c>
      <c r="O1397" s="8" t="s">
        <v>39</v>
      </c>
      <c r="P1397" s="8" t="s">
        <v>39</v>
      </c>
      <c r="Q1397" s="1">
        <v>1</v>
      </c>
      <c r="R1397" s="1">
        <v>782</v>
      </c>
      <c r="S1397" s="8">
        <v>1.3734220874073298E-2</v>
      </c>
      <c r="T1397" s="8">
        <v>5.1609871580439171E-3</v>
      </c>
      <c r="U1397" s="1">
        <v>2</v>
      </c>
      <c r="V1397" s="1" t="s">
        <v>39</v>
      </c>
      <c r="W1397" s="8" t="s">
        <v>39</v>
      </c>
      <c r="X1397" s="8" t="s">
        <v>39</v>
      </c>
      <c r="Y1397" s="1">
        <v>1</v>
      </c>
      <c r="Z1397" s="8">
        <v>1.0263561172594127E-2</v>
      </c>
      <c r="AA1397" s="8"/>
      <c r="AB1397" s="8"/>
      <c r="AC1397" s="8"/>
      <c r="AD1397" s="8">
        <v>1.008485185700376E-2</v>
      </c>
      <c r="AE1397" s="8">
        <v>1.7383589891142838E-2</v>
      </c>
      <c r="AF1397" s="8">
        <v>2.4046497715582822E-2</v>
      </c>
      <c r="AG1397" s="8"/>
      <c r="AH1397" s="8"/>
    </row>
    <row r="1398" spans="1:34">
      <c r="A1398" s="1" t="s">
        <v>4973</v>
      </c>
      <c r="B1398" s="1" t="s">
        <v>4974</v>
      </c>
      <c r="C1398" s="1" t="s">
        <v>4975</v>
      </c>
      <c r="D1398" s="1">
        <v>46522</v>
      </c>
      <c r="E1398" s="1">
        <v>8.56</v>
      </c>
      <c r="F1398" s="1" t="s">
        <v>4976</v>
      </c>
      <c r="G1398" s="1">
        <v>409</v>
      </c>
      <c r="H1398" s="9" t="s">
        <v>35</v>
      </c>
      <c r="I1398" s="10" t="s">
        <v>29</v>
      </c>
      <c r="J1398" s="4" t="s">
        <v>5732</v>
      </c>
      <c r="K1398" s="4" t="s">
        <v>5731</v>
      </c>
      <c r="L1398" s="11" t="s">
        <v>2</v>
      </c>
      <c r="M1398" s="8" t="s">
        <v>2</v>
      </c>
      <c r="N1398" s="1" t="s">
        <v>39</v>
      </c>
      <c r="O1398" s="8" t="s">
        <v>39</v>
      </c>
      <c r="P1398" s="8" t="s">
        <v>39</v>
      </c>
      <c r="Q1398" s="1">
        <v>1</v>
      </c>
      <c r="R1398" s="1">
        <v>775</v>
      </c>
      <c r="S1398" s="8">
        <v>1.3968770254792373E-2</v>
      </c>
      <c r="T1398" s="8">
        <v>8.4434764741371533E-3</v>
      </c>
      <c r="U1398" s="1">
        <v>2</v>
      </c>
      <c r="V1398" s="1" t="s">
        <v>39</v>
      </c>
      <c r="W1398" s="8" t="s">
        <v>39</v>
      </c>
      <c r="X1398" s="8" t="s">
        <v>39</v>
      </c>
      <c r="Y1398" s="1">
        <v>0</v>
      </c>
      <c r="Z1398" s="8"/>
      <c r="AA1398" s="8"/>
      <c r="AB1398" s="8">
        <v>1.1027848875781961E-2</v>
      </c>
      <c r="AC1398" s="8">
        <v>1.9939209726443835E-2</v>
      </c>
      <c r="AD1398" s="8">
        <v>7.9983307831409129E-3</v>
      </c>
      <c r="AE1398" s="8"/>
      <c r="AF1398" s="8"/>
      <c r="AG1398" s="8"/>
      <c r="AH1398" s="8"/>
    </row>
    <row r="1399" spans="1:34">
      <c r="A1399" s="1" t="s">
        <v>4977</v>
      </c>
      <c r="B1399" s="1" t="s">
        <v>4978</v>
      </c>
      <c r="C1399" s="1" t="s">
        <v>4979</v>
      </c>
      <c r="D1399" s="1">
        <v>21298</v>
      </c>
      <c r="E1399" s="1">
        <v>6.98</v>
      </c>
      <c r="F1399" s="1" t="s">
        <v>4980</v>
      </c>
      <c r="G1399" s="1">
        <v>190</v>
      </c>
      <c r="H1399" s="9" t="s">
        <v>64</v>
      </c>
      <c r="I1399" s="10" t="s">
        <v>97</v>
      </c>
      <c r="J1399" s="4" t="s">
        <v>5732</v>
      </c>
      <c r="K1399" s="4" t="s">
        <v>5731</v>
      </c>
      <c r="L1399" s="11" t="s">
        <v>2</v>
      </c>
      <c r="M1399" s="8" t="s">
        <v>2</v>
      </c>
      <c r="N1399" s="1" t="s">
        <v>39</v>
      </c>
      <c r="O1399" s="8" t="s">
        <v>39</v>
      </c>
      <c r="P1399" s="8" t="s">
        <v>39</v>
      </c>
      <c r="Q1399" s="1">
        <v>0</v>
      </c>
      <c r="R1399" s="1">
        <v>772</v>
      </c>
      <c r="S1399" s="8">
        <v>1.4080957788613565E-2</v>
      </c>
      <c r="T1399" s="8">
        <v>8.9092665224405031E-3</v>
      </c>
      <c r="U1399" s="1">
        <v>2</v>
      </c>
      <c r="V1399" s="1" t="s">
        <v>39</v>
      </c>
      <c r="W1399" s="8" t="s">
        <v>39</v>
      </c>
      <c r="X1399" s="8" t="s">
        <v>39</v>
      </c>
      <c r="Y1399" s="1">
        <v>1</v>
      </c>
      <c r="Z1399" s="8"/>
      <c r="AA1399" s="8"/>
      <c r="AB1399" s="8"/>
      <c r="AC1399" s="8">
        <v>7.7811550151975937E-3</v>
      </c>
      <c r="AD1399" s="8"/>
      <c r="AE1399" s="8">
        <v>2.0380760562029535E-2</v>
      </c>
      <c r="AF1399" s="8">
        <v>9.3839991085201257E-3</v>
      </c>
      <c r="AG1399" s="8"/>
      <c r="AH1399" s="8"/>
    </row>
    <row r="1400" spans="1:34">
      <c r="A1400" s="1" t="s">
        <v>4981</v>
      </c>
      <c r="B1400" s="1" t="s">
        <v>4982</v>
      </c>
      <c r="C1400" s="1" t="s">
        <v>4983</v>
      </c>
      <c r="D1400" s="1">
        <v>20798</v>
      </c>
      <c r="E1400" s="1">
        <v>5.23</v>
      </c>
      <c r="F1400" s="1" t="s">
        <v>4984</v>
      </c>
      <c r="G1400" s="1">
        <v>183</v>
      </c>
      <c r="H1400" s="9" t="s">
        <v>29</v>
      </c>
      <c r="I1400" s="10" t="s">
        <v>64</v>
      </c>
      <c r="J1400" s="4" t="s">
        <v>5732</v>
      </c>
      <c r="K1400" s="4" t="s">
        <v>5731</v>
      </c>
      <c r="L1400" s="11" t="s">
        <v>2</v>
      </c>
      <c r="M1400" s="8" t="s">
        <v>2</v>
      </c>
      <c r="N1400" s="1" t="s">
        <v>39</v>
      </c>
      <c r="O1400" s="8" t="s">
        <v>39</v>
      </c>
      <c r="P1400" s="8" t="s">
        <v>39</v>
      </c>
      <c r="Q1400" s="1">
        <v>1</v>
      </c>
      <c r="R1400" s="1">
        <v>764</v>
      </c>
      <c r="S1400" s="8">
        <v>1.4596324763305673E-2</v>
      </c>
      <c r="T1400" s="8">
        <v>3.4293997695368141E-3</v>
      </c>
      <c r="U1400" s="1">
        <v>2</v>
      </c>
      <c r="V1400" s="1" t="s">
        <v>39</v>
      </c>
      <c r="W1400" s="8" t="s">
        <v>39</v>
      </c>
      <c r="X1400" s="8" t="s">
        <v>39</v>
      </c>
      <c r="Y1400" s="1">
        <v>0</v>
      </c>
      <c r="Z1400" s="8"/>
      <c r="AA1400" s="8"/>
      <c r="AB1400" s="8">
        <v>2.8458964840727642E-3</v>
      </c>
      <c r="AC1400" s="8">
        <v>1.7021276595744737E-2</v>
      </c>
      <c r="AD1400" s="8">
        <v>1.2171372930866608E-2</v>
      </c>
      <c r="AE1400" s="8"/>
      <c r="AF1400" s="8"/>
      <c r="AG1400" s="8"/>
      <c r="AH1400" s="8"/>
    </row>
    <row r="1401" spans="1:34">
      <c r="A1401" s="1" t="s">
        <v>4985</v>
      </c>
      <c r="B1401" s="1" t="s">
        <v>4986</v>
      </c>
      <c r="C1401" s="1" t="s">
        <v>4987</v>
      </c>
      <c r="D1401" s="1">
        <v>13806</v>
      </c>
      <c r="E1401" s="1">
        <v>9.7799999999999994</v>
      </c>
      <c r="F1401" s="1" t="s">
        <v>4988</v>
      </c>
      <c r="G1401" s="1">
        <v>131</v>
      </c>
      <c r="H1401" s="9" t="s">
        <v>35</v>
      </c>
      <c r="I1401" s="10" t="s">
        <v>97</v>
      </c>
      <c r="J1401" s="4" t="s">
        <v>5732</v>
      </c>
      <c r="K1401" s="4" t="s">
        <v>5731</v>
      </c>
      <c r="L1401" s="11" t="s">
        <v>2</v>
      </c>
      <c r="M1401" s="8" t="s">
        <v>2</v>
      </c>
      <c r="N1401" s="1" t="s">
        <v>39</v>
      </c>
      <c r="O1401" s="8" t="s">
        <v>39</v>
      </c>
      <c r="P1401" s="8" t="s">
        <v>39</v>
      </c>
      <c r="Q1401" s="1">
        <v>1</v>
      </c>
      <c r="R1401" s="1">
        <v>742</v>
      </c>
      <c r="S1401" s="8">
        <v>1.5816125700316409E-2</v>
      </c>
      <c r="T1401" s="8">
        <v>5.1732936048665794E-3</v>
      </c>
      <c r="U1401" s="1">
        <v>2</v>
      </c>
      <c r="V1401" s="1" t="s">
        <v>39</v>
      </c>
      <c r="W1401" s="8" t="s">
        <v>39</v>
      </c>
      <c r="X1401" s="8" t="s">
        <v>39</v>
      </c>
      <c r="Y1401" s="1">
        <v>1</v>
      </c>
      <c r="Z1401" s="8"/>
      <c r="AA1401" s="8">
        <v>8.6346539748766004E-3</v>
      </c>
      <c r="AB1401" s="8"/>
      <c r="AC1401" s="8">
        <v>1.2158054711246242E-2</v>
      </c>
      <c r="AD1401" s="8">
        <v>1.9474196689386575E-2</v>
      </c>
      <c r="AE1401" s="8"/>
      <c r="AF1401" s="8"/>
      <c r="AG1401" s="8"/>
      <c r="AH1401" s="8">
        <v>7.3977410258003647E-3</v>
      </c>
    </row>
    <row r="1402" spans="1:34">
      <c r="A1402" s="1" t="s">
        <v>4989</v>
      </c>
      <c r="B1402" s="1" t="s">
        <v>4990</v>
      </c>
      <c r="C1402" s="1" t="s">
        <v>4991</v>
      </c>
      <c r="D1402" s="1">
        <v>18746</v>
      </c>
      <c r="E1402" s="1">
        <v>8.7100000000000009</v>
      </c>
      <c r="F1402" s="1" t="s">
        <v>4992</v>
      </c>
      <c r="G1402" s="1">
        <v>162</v>
      </c>
      <c r="H1402" s="9" t="s">
        <v>64</v>
      </c>
      <c r="I1402" s="10" t="s">
        <v>64</v>
      </c>
      <c r="J1402" s="4" t="s">
        <v>5732</v>
      </c>
      <c r="K1402" s="4" t="s">
        <v>5731</v>
      </c>
      <c r="L1402" s="11" t="s">
        <v>2</v>
      </c>
      <c r="M1402" s="8" t="s">
        <v>2</v>
      </c>
      <c r="N1402" s="1" t="s">
        <v>39</v>
      </c>
      <c r="O1402" s="8" t="s">
        <v>39</v>
      </c>
      <c r="P1402" s="8" t="s">
        <v>39</v>
      </c>
      <c r="Q1402" s="1">
        <v>0</v>
      </c>
      <c r="R1402" s="1">
        <v>730</v>
      </c>
      <c r="S1402" s="8">
        <v>1.6523019601531238E-2</v>
      </c>
      <c r="T1402" s="8">
        <v>8.1079765303885588E-3</v>
      </c>
      <c r="U1402" s="1">
        <v>2</v>
      </c>
      <c r="V1402" s="1" t="s">
        <v>39</v>
      </c>
      <c r="W1402" s="8" t="s">
        <v>39</v>
      </c>
      <c r="X1402" s="8" t="s">
        <v>39</v>
      </c>
      <c r="Y1402" s="1">
        <v>1</v>
      </c>
      <c r="Z1402" s="8"/>
      <c r="AA1402" s="8"/>
      <c r="AB1402" s="8"/>
      <c r="AC1402" s="8"/>
      <c r="AD1402" s="8">
        <v>2.2256224787870368E-2</v>
      </c>
      <c r="AE1402" s="8">
        <v>1.0789814415192106E-2</v>
      </c>
      <c r="AF1402" s="8"/>
      <c r="AG1402" s="8"/>
      <c r="AH1402" s="8">
        <v>5.3263735385762631E-3</v>
      </c>
    </row>
    <row r="1403" spans="1:34">
      <c r="A1403" s="1" t="s">
        <v>4993</v>
      </c>
      <c r="B1403" s="1" t="s">
        <v>3890</v>
      </c>
      <c r="C1403" s="1" t="s">
        <v>4994</v>
      </c>
      <c r="D1403" s="1">
        <v>76678</v>
      </c>
      <c r="E1403" s="1">
        <v>8.9499999999999993</v>
      </c>
      <c r="F1403" s="1" t="s">
        <v>4995</v>
      </c>
      <c r="G1403" s="1">
        <v>689</v>
      </c>
      <c r="H1403" s="9" t="s">
        <v>28</v>
      </c>
      <c r="I1403" s="10" t="s">
        <v>64</v>
      </c>
      <c r="J1403" s="4" t="s">
        <v>5732</v>
      </c>
      <c r="K1403" s="4" t="s">
        <v>5731</v>
      </c>
      <c r="L1403" s="11" t="s">
        <v>2</v>
      </c>
      <c r="M1403" s="8" t="s">
        <v>2</v>
      </c>
      <c r="N1403" s="1" t="s">
        <v>39</v>
      </c>
      <c r="O1403" s="8" t="s">
        <v>39</v>
      </c>
      <c r="P1403" s="8" t="s">
        <v>39</v>
      </c>
      <c r="Q1403" s="1">
        <v>1</v>
      </c>
      <c r="R1403" s="1">
        <v>704</v>
      </c>
      <c r="S1403" s="8">
        <v>1.8556186608974158E-2</v>
      </c>
      <c r="T1403" s="8">
        <v>9.5212878302772912E-3</v>
      </c>
      <c r="U1403" s="1">
        <v>2</v>
      </c>
      <c r="V1403" s="1" t="s">
        <v>39</v>
      </c>
      <c r="W1403" s="8" t="s">
        <v>39</v>
      </c>
      <c r="X1403" s="8" t="s">
        <v>39</v>
      </c>
      <c r="Y1403" s="1">
        <v>0</v>
      </c>
      <c r="Z1403" s="8">
        <v>1.2033140685110357E-2</v>
      </c>
      <c r="AA1403" s="8"/>
      <c r="AB1403" s="8"/>
      <c r="AC1403" s="8">
        <v>2.5288753799392182E-2</v>
      </c>
      <c r="AD1403" s="8">
        <v>1.1823619418556135E-2</v>
      </c>
      <c r="AE1403" s="8"/>
      <c r="AF1403" s="8"/>
      <c r="AG1403" s="8"/>
      <c r="AH1403" s="8"/>
    </row>
    <row r="1404" spans="1:34">
      <c r="A1404" s="1" t="s">
        <v>4996</v>
      </c>
      <c r="B1404" s="1" t="s">
        <v>4997</v>
      </c>
      <c r="C1404" s="1" t="s">
        <v>4998</v>
      </c>
      <c r="D1404" s="1">
        <v>24286</v>
      </c>
      <c r="E1404" s="1">
        <v>9.49</v>
      </c>
      <c r="F1404" s="1" t="s">
        <v>4999</v>
      </c>
      <c r="G1404" s="1">
        <v>206</v>
      </c>
      <c r="H1404" s="9" t="s">
        <v>481</v>
      </c>
      <c r="I1404" s="10" t="s">
        <v>64</v>
      </c>
      <c r="J1404" s="4" t="s">
        <v>5732</v>
      </c>
      <c r="K1404" s="4" t="s">
        <v>5731</v>
      </c>
      <c r="L1404" s="11" t="s">
        <v>2</v>
      </c>
      <c r="M1404" s="8" t="s">
        <v>2</v>
      </c>
      <c r="N1404" s="1" t="s">
        <v>39</v>
      </c>
      <c r="O1404" s="8" t="s">
        <v>39</v>
      </c>
      <c r="P1404" s="8" t="s">
        <v>39</v>
      </c>
      <c r="Q1404" s="1">
        <v>1</v>
      </c>
      <c r="R1404" s="1">
        <v>690</v>
      </c>
      <c r="S1404" s="8">
        <v>1.9600778967867619E-2</v>
      </c>
      <c r="T1404" s="8">
        <v>4.6051939762351453E-3</v>
      </c>
      <c r="U1404" s="1">
        <v>2</v>
      </c>
      <c r="V1404" s="1" t="s">
        <v>39</v>
      </c>
      <c r="W1404" s="8" t="s">
        <v>39</v>
      </c>
      <c r="X1404" s="8" t="s">
        <v>39</v>
      </c>
      <c r="Y1404" s="1">
        <v>0</v>
      </c>
      <c r="Z1404" s="8">
        <v>4.9548226350454409E-3</v>
      </c>
      <c r="AA1404" s="8"/>
      <c r="AB1404" s="8"/>
      <c r="AC1404" s="8">
        <v>2.2857142857142933E-2</v>
      </c>
      <c r="AD1404" s="8">
        <v>1.63444150785923E-2</v>
      </c>
      <c r="AE1404" s="8"/>
      <c r="AF1404" s="8"/>
      <c r="AG1404" s="8"/>
      <c r="AH1404" s="8"/>
    </row>
    <row r="1405" spans="1:34">
      <c r="A1405" s="1" t="s">
        <v>5086</v>
      </c>
      <c r="B1405" s="1" t="s">
        <v>5087</v>
      </c>
      <c r="C1405" s="1" t="s">
        <v>5088</v>
      </c>
      <c r="D1405" s="1">
        <v>53655</v>
      </c>
      <c r="E1405" s="1">
        <v>5.0599999999999996</v>
      </c>
      <c r="F1405" s="1" t="s">
        <v>5089</v>
      </c>
      <c r="G1405" s="1">
        <v>466</v>
      </c>
      <c r="H1405" s="9" t="s">
        <v>29</v>
      </c>
      <c r="I1405" s="10" t="s">
        <v>1894</v>
      </c>
      <c r="J1405" s="4" t="s">
        <v>5732</v>
      </c>
      <c r="K1405" s="4" t="s">
        <v>5731</v>
      </c>
      <c r="L1405" s="11" t="s">
        <v>2</v>
      </c>
      <c r="M1405" s="8" t="s">
        <v>2</v>
      </c>
      <c r="N1405" s="1" t="s">
        <v>39</v>
      </c>
      <c r="O1405" s="8" t="s">
        <v>39</v>
      </c>
      <c r="P1405" s="8" t="s">
        <v>39</v>
      </c>
      <c r="Q1405" s="1">
        <v>1</v>
      </c>
      <c r="R1405" s="1">
        <v>689</v>
      </c>
      <c r="S1405" s="8">
        <v>1.9852219354108341E-2</v>
      </c>
      <c r="T1405" s="8">
        <v>4.8029125163460739E-3</v>
      </c>
      <c r="U1405" s="1">
        <v>3</v>
      </c>
      <c r="V1405" s="1" t="s">
        <v>39</v>
      </c>
      <c r="W1405" s="8" t="s">
        <v>39</v>
      </c>
      <c r="X1405" s="8" t="s">
        <v>39</v>
      </c>
      <c r="Y1405" s="1">
        <v>1</v>
      </c>
      <c r="Z1405" s="8"/>
      <c r="AA1405" s="8"/>
      <c r="AB1405" s="8">
        <v>7.6483468009455532E-3</v>
      </c>
      <c r="AC1405" s="8">
        <v>2.5288753799392182E-2</v>
      </c>
      <c r="AD1405" s="8">
        <v>1.8083182640144677E-2</v>
      </c>
      <c r="AE1405" s="8">
        <v>1.618472162278816E-2</v>
      </c>
      <c r="AF1405" s="8">
        <v>7.6244992756726027E-3</v>
      </c>
      <c r="AG1405" s="8"/>
      <c r="AH1405" s="8"/>
    </row>
    <row r="1406" spans="1:34">
      <c r="A1406" s="1" t="s">
        <v>5090</v>
      </c>
      <c r="B1406" s="1" t="s">
        <v>5091</v>
      </c>
      <c r="C1406" s="1" t="s">
        <v>5092</v>
      </c>
      <c r="D1406" s="1">
        <v>19318</v>
      </c>
      <c r="E1406" s="1">
        <v>11.64</v>
      </c>
      <c r="F1406" s="1" t="s">
        <v>5093</v>
      </c>
      <c r="G1406" s="1">
        <v>164</v>
      </c>
      <c r="H1406" s="9" t="s">
        <v>29</v>
      </c>
      <c r="I1406" s="10" t="s">
        <v>29</v>
      </c>
      <c r="J1406" s="4" t="s">
        <v>5732</v>
      </c>
      <c r="K1406" s="4" t="s">
        <v>5731</v>
      </c>
      <c r="L1406" s="11" t="s">
        <v>2</v>
      </c>
      <c r="M1406" s="8" t="s">
        <v>2</v>
      </c>
      <c r="N1406" s="1" t="s">
        <v>39</v>
      </c>
      <c r="O1406" s="8" t="s">
        <v>39</v>
      </c>
      <c r="P1406" s="8" t="s">
        <v>39</v>
      </c>
      <c r="Q1406" s="1">
        <v>1</v>
      </c>
      <c r="R1406" s="1">
        <v>684</v>
      </c>
      <c r="S1406" s="8">
        <v>2.0020480462171853E-2</v>
      </c>
      <c r="T1406" s="8">
        <v>2.1782244804568252E-3</v>
      </c>
      <c r="U1406" s="1">
        <v>2</v>
      </c>
      <c r="V1406" s="1" t="s">
        <v>39</v>
      </c>
      <c r="W1406" s="8" t="s">
        <v>39</v>
      </c>
      <c r="X1406" s="8" t="s">
        <v>39</v>
      </c>
      <c r="Y1406" s="1">
        <v>1</v>
      </c>
      <c r="Z1406" s="8"/>
      <c r="AA1406" s="8"/>
      <c r="AB1406" s="8">
        <v>1.6008167722909299E-2</v>
      </c>
      <c r="AC1406" s="8">
        <v>1.8480243161094288E-2</v>
      </c>
      <c r="AD1406" s="8">
        <v>2.1560717763249419E-2</v>
      </c>
      <c r="AE1406" s="8"/>
      <c r="AF1406" s="8"/>
      <c r="AG1406" s="8"/>
      <c r="AH1406" s="8">
        <v>1.1244566359216555E-2</v>
      </c>
    </row>
    <row r="1407" spans="1:34">
      <c r="A1407" s="1" t="s">
        <v>5000</v>
      </c>
      <c r="B1407" s="1" t="s">
        <v>5001</v>
      </c>
      <c r="C1407" s="1" t="s">
        <v>5002</v>
      </c>
      <c r="D1407" s="1">
        <v>11179</v>
      </c>
      <c r="E1407" s="1">
        <v>6.27</v>
      </c>
      <c r="F1407" s="1" t="s">
        <v>5003</v>
      </c>
      <c r="G1407" s="1">
        <v>97</v>
      </c>
      <c r="H1407" s="9" t="s">
        <v>35</v>
      </c>
      <c r="I1407" s="10" t="s">
        <v>97</v>
      </c>
      <c r="J1407" s="4" t="s">
        <v>5732</v>
      </c>
      <c r="K1407" s="4" t="s">
        <v>5731</v>
      </c>
      <c r="L1407" s="11" t="s">
        <v>2</v>
      </c>
      <c r="M1407" s="8" t="s">
        <v>2</v>
      </c>
      <c r="N1407" s="1" t="s">
        <v>39</v>
      </c>
      <c r="O1407" s="8" t="s">
        <v>39</v>
      </c>
      <c r="P1407" s="8" t="s">
        <v>39</v>
      </c>
      <c r="Q1407" s="1">
        <v>0</v>
      </c>
      <c r="R1407" s="1">
        <v>663</v>
      </c>
      <c r="S1407" s="8">
        <v>2.1636478766770606E-2</v>
      </c>
      <c r="T1407" s="8">
        <v>4.3190373625725132E-3</v>
      </c>
      <c r="U1407" s="1">
        <v>2</v>
      </c>
      <c r="V1407" s="1" t="s">
        <v>39</v>
      </c>
      <c r="W1407" s="8" t="s">
        <v>39</v>
      </c>
      <c r="X1407" s="8" t="s">
        <v>39</v>
      </c>
      <c r="Y1407" s="1">
        <v>0</v>
      </c>
      <c r="Z1407" s="8"/>
      <c r="AA1407" s="8"/>
      <c r="AB1407" s="8"/>
      <c r="AC1407" s="8"/>
      <c r="AD1407" s="8">
        <v>2.469049937404369E-2</v>
      </c>
      <c r="AE1407" s="8">
        <v>1.8582458159497519E-2</v>
      </c>
      <c r="AF1407" s="8"/>
      <c r="AG1407" s="8"/>
      <c r="AH1407" s="8"/>
    </row>
    <row r="1408" spans="1:34">
      <c r="A1408" s="1" t="s">
        <v>5004</v>
      </c>
      <c r="B1408" s="1" t="s">
        <v>5005</v>
      </c>
      <c r="C1408" s="1" t="s">
        <v>5006</v>
      </c>
      <c r="D1408" s="1">
        <v>11075</v>
      </c>
      <c r="E1408" s="1">
        <v>5.28</v>
      </c>
      <c r="F1408" s="1" t="s">
        <v>5007</v>
      </c>
      <c r="G1408" s="1">
        <v>98</v>
      </c>
      <c r="H1408" s="9" t="s">
        <v>35</v>
      </c>
      <c r="I1408" s="10" t="s">
        <v>64</v>
      </c>
      <c r="J1408" s="4" t="s">
        <v>5732</v>
      </c>
      <c r="K1408" s="4" t="s">
        <v>5731</v>
      </c>
      <c r="L1408" s="11" t="s">
        <v>2</v>
      </c>
      <c r="M1408" s="8" t="s">
        <v>2</v>
      </c>
      <c r="N1408" s="1" t="s">
        <v>39</v>
      </c>
      <c r="O1408" s="8" t="s">
        <v>39</v>
      </c>
      <c r="P1408" s="8" t="s">
        <v>39</v>
      </c>
      <c r="Q1408" s="1">
        <v>0</v>
      </c>
      <c r="R1408" s="1">
        <v>661</v>
      </c>
      <c r="S1408" s="8">
        <v>2.1810355522925838E-2</v>
      </c>
      <c r="T1408" s="8">
        <v>4.5649362293086861E-3</v>
      </c>
      <c r="U1408" s="1">
        <v>2</v>
      </c>
      <c r="V1408" s="1" t="s">
        <v>39</v>
      </c>
      <c r="W1408" s="8" t="s">
        <v>39</v>
      </c>
      <c r="X1408" s="8" t="s">
        <v>39</v>
      </c>
      <c r="Y1408" s="1">
        <v>1</v>
      </c>
      <c r="Z1408" s="8"/>
      <c r="AA1408" s="8"/>
      <c r="AB1408" s="8"/>
      <c r="AC1408" s="8"/>
      <c r="AD1408" s="8">
        <v>2.5038252886354161E-2</v>
      </c>
      <c r="AE1408" s="8">
        <v>1.8582458159497519E-2</v>
      </c>
      <c r="AF1408" s="8"/>
      <c r="AG1408" s="8">
        <v>1.5548199418196462E-2</v>
      </c>
      <c r="AH1408" s="8"/>
    </row>
    <row r="1409" spans="1:34">
      <c r="A1409" s="1" t="s">
        <v>5008</v>
      </c>
      <c r="B1409" s="1" t="s">
        <v>5009</v>
      </c>
      <c r="C1409" s="1" t="s">
        <v>5010</v>
      </c>
      <c r="D1409" s="1">
        <v>13040</v>
      </c>
      <c r="E1409" s="1">
        <v>6.64</v>
      </c>
      <c r="F1409" s="1" t="s">
        <v>5011</v>
      </c>
      <c r="G1409" s="1">
        <v>113</v>
      </c>
      <c r="H1409" s="9" t="s">
        <v>28</v>
      </c>
      <c r="I1409" s="10" t="s">
        <v>806</v>
      </c>
      <c r="J1409" s="4" t="s">
        <v>5732</v>
      </c>
      <c r="K1409" s="4" t="s">
        <v>5731</v>
      </c>
      <c r="L1409" s="11" t="s">
        <v>2</v>
      </c>
      <c r="M1409" s="8" t="s">
        <v>2</v>
      </c>
      <c r="N1409" s="1" t="s">
        <v>39</v>
      </c>
      <c r="O1409" s="8" t="s">
        <v>39</v>
      </c>
      <c r="P1409" s="8" t="s">
        <v>39</v>
      </c>
      <c r="Q1409" s="1">
        <v>0</v>
      </c>
      <c r="R1409" s="1">
        <v>660</v>
      </c>
      <c r="S1409" s="8">
        <v>2.1876609844743423E-2</v>
      </c>
      <c r="T1409" s="8">
        <v>6.8532257330323971E-3</v>
      </c>
      <c r="U1409" s="1">
        <v>3</v>
      </c>
      <c r="V1409" s="1" t="s">
        <v>39</v>
      </c>
      <c r="W1409" s="8" t="s">
        <v>39</v>
      </c>
      <c r="X1409" s="8" t="s">
        <v>39</v>
      </c>
      <c r="Y1409" s="1">
        <v>1</v>
      </c>
      <c r="Z1409" s="8"/>
      <c r="AA1409" s="8"/>
      <c r="AB1409" s="8"/>
      <c r="AC1409" s="8">
        <v>2.9179331306990977E-2</v>
      </c>
      <c r="AD1409" s="8">
        <v>2.086521073862847E-2</v>
      </c>
      <c r="AE1409" s="8">
        <v>1.5585287488610822E-2</v>
      </c>
      <c r="AF1409" s="8"/>
      <c r="AG1409" s="8">
        <v>1.3040425318487358E-2</v>
      </c>
      <c r="AH1409" s="8"/>
    </row>
    <row r="1410" spans="1:34">
      <c r="A1410" s="1" t="s">
        <v>5012</v>
      </c>
      <c r="B1410" s="1" t="s">
        <v>5013</v>
      </c>
      <c r="C1410" s="1" t="s">
        <v>5014</v>
      </c>
      <c r="D1410" s="1">
        <v>23000</v>
      </c>
      <c r="E1410" s="1">
        <v>6.12</v>
      </c>
      <c r="F1410" s="1" t="s">
        <v>5015</v>
      </c>
      <c r="G1410" s="1">
        <v>209</v>
      </c>
      <c r="H1410" s="9" t="s">
        <v>35</v>
      </c>
      <c r="I1410" s="10" t="s">
        <v>64</v>
      </c>
      <c r="J1410" s="4" t="s">
        <v>5732</v>
      </c>
      <c r="K1410" s="4" t="s">
        <v>5731</v>
      </c>
      <c r="L1410" s="11" t="s">
        <v>2</v>
      </c>
      <c r="M1410" s="8" t="s">
        <v>2</v>
      </c>
      <c r="N1410" s="1" t="s">
        <v>39</v>
      </c>
      <c r="O1410" s="8" t="s">
        <v>39</v>
      </c>
      <c r="P1410" s="8" t="s">
        <v>39</v>
      </c>
      <c r="Q1410" s="1">
        <v>0</v>
      </c>
      <c r="R1410" s="1">
        <v>652</v>
      </c>
      <c r="S1410" s="8">
        <v>2.2897778225006941E-2</v>
      </c>
      <c r="T1410" s="8">
        <v>1.7136618776373239E-2</v>
      </c>
      <c r="U1410" s="1">
        <v>2</v>
      </c>
      <c r="V1410" s="1" t="s">
        <v>39</v>
      </c>
      <c r="W1410" s="8" t="s">
        <v>39</v>
      </c>
      <c r="X1410" s="8" t="s">
        <v>39</v>
      </c>
      <c r="Y1410" s="1">
        <v>1</v>
      </c>
      <c r="Z1410" s="8"/>
      <c r="AA1410" s="8"/>
      <c r="AB1410" s="8"/>
      <c r="AC1410" s="8">
        <v>3.5015197568389174E-2</v>
      </c>
      <c r="AD1410" s="8">
        <v>1.0780358881624709E-2</v>
      </c>
      <c r="AE1410" s="8"/>
      <c r="AF1410" s="8"/>
      <c r="AG1410" s="8">
        <v>7.5233222991273208E-3</v>
      </c>
      <c r="AH1410" s="8"/>
    </row>
    <row r="1411" spans="1:34">
      <c r="A1411" s="1" t="s">
        <v>5016</v>
      </c>
      <c r="B1411" s="1" t="s">
        <v>5017</v>
      </c>
      <c r="C1411" s="1" t="s">
        <v>5018</v>
      </c>
      <c r="D1411" s="1">
        <v>28077</v>
      </c>
      <c r="E1411" s="1">
        <v>8.65</v>
      </c>
      <c r="F1411" s="1" t="s">
        <v>5019</v>
      </c>
      <c r="G1411" s="1">
        <v>244</v>
      </c>
      <c r="H1411" s="9" t="s">
        <v>35</v>
      </c>
      <c r="I1411" s="10" t="s">
        <v>97</v>
      </c>
      <c r="J1411" s="4" t="s">
        <v>5732</v>
      </c>
      <c r="K1411" s="4" t="s">
        <v>5731</v>
      </c>
      <c r="L1411" s="11" t="s">
        <v>2</v>
      </c>
      <c r="M1411" s="8" t="s">
        <v>2</v>
      </c>
      <c r="N1411" s="1" t="s">
        <v>39</v>
      </c>
      <c r="O1411" s="8" t="s">
        <v>39</v>
      </c>
      <c r="P1411" s="8" t="s">
        <v>39</v>
      </c>
      <c r="Q1411" s="1">
        <v>1</v>
      </c>
      <c r="R1411" s="1">
        <v>643</v>
      </c>
      <c r="S1411" s="8">
        <v>2.403894307026366E-2</v>
      </c>
      <c r="T1411" s="8">
        <v>1.432428997618751E-2</v>
      </c>
      <c r="U1411" s="1">
        <v>2</v>
      </c>
      <c r="V1411" s="1" t="s">
        <v>39</v>
      </c>
      <c r="W1411" s="8" t="s">
        <v>39</v>
      </c>
      <c r="X1411" s="8" t="s">
        <v>39</v>
      </c>
      <c r="Y1411" s="1">
        <v>1</v>
      </c>
      <c r="Z1411" s="8">
        <v>1.4156636100129833E-2</v>
      </c>
      <c r="AA1411" s="8"/>
      <c r="AB1411" s="8"/>
      <c r="AC1411" s="8"/>
      <c r="AD1411" s="8">
        <v>1.391014049241898E-2</v>
      </c>
      <c r="AE1411" s="8">
        <v>3.4167745648108337E-2</v>
      </c>
      <c r="AF1411" s="8"/>
      <c r="AG1411" s="8"/>
      <c r="AH1411" s="8">
        <v>3.5509156923841747E-3</v>
      </c>
    </row>
    <row r="1412" spans="1:34">
      <c r="A1412" s="1" t="s">
        <v>5094</v>
      </c>
      <c r="B1412" s="1" t="s">
        <v>5095</v>
      </c>
      <c r="C1412" s="1" t="s">
        <v>5096</v>
      </c>
      <c r="D1412" s="1">
        <v>28691</v>
      </c>
      <c r="E1412" s="1">
        <v>10</v>
      </c>
      <c r="F1412" s="1" t="s">
        <v>5097</v>
      </c>
      <c r="G1412" s="1">
        <v>259</v>
      </c>
      <c r="H1412" s="9" t="s">
        <v>64</v>
      </c>
      <c r="I1412" s="10" t="s">
        <v>29</v>
      </c>
      <c r="J1412" s="4" t="s">
        <v>5732</v>
      </c>
      <c r="K1412" s="4" t="s">
        <v>5731</v>
      </c>
      <c r="L1412" s="11" t="s">
        <v>2</v>
      </c>
      <c r="M1412" s="8" t="s">
        <v>2</v>
      </c>
      <c r="N1412" s="1" t="s">
        <v>39</v>
      </c>
      <c r="O1412" s="8" t="s">
        <v>39</v>
      </c>
      <c r="P1412" s="8" t="s">
        <v>39</v>
      </c>
      <c r="Q1412" s="1">
        <v>1</v>
      </c>
      <c r="R1412" s="1">
        <v>640</v>
      </c>
      <c r="S1412" s="8">
        <v>2.4381968815790436E-2</v>
      </c>
      <c r="T1412" s="8">
        <v>1.4199235668329983E-3</v>
      </c>
      <c r="U1412" s="1">
        <v>2</v>
      </c>
      <c r="V1412" s="1" t="s">
        <v>39</v>
      </c>
      <c r="W1412" s="8" t="s">
        <v>39</v>
      </c>
      <c r="X1412" s="8" t="s">
        <v>39</v>
      </c>
      <c r="Y1412" s="1">
        <v>1</v>
      </c>
      <c r="Z1412" s="8">
        <v>1.3802720197626586E-2</v>
      </c>
      <c r="AA1412" s="8"/>
      <c r="AB1412" s="8"/>
      <c r="AC1412" s="8"/>
      <c r="AD1412" s="8">
        <v>2.5386006398664639E-2</v>
      </c>
      <c r="AE1412" s="8">
        <v>2.3377931232916233E-2</v>
      </c>
      <c r="AF1412" s="8"/>
      <c r="AG1412" s="8"/>
      <c r="AH1412" s="8">
        <v>1.1540476000248569E-2</v>
      </c>
    </row>
    <row r="1413" spans="1:34">
      <c r="A1413" s="1" t="s">
        <v>5098</v>
      </c>
      <c r="B1413" s="1" t="s">
        <v>4038</v>
      </c>
      <c r="C1413" s="1" t="s">
        <v>4039</v>
      </c>
      <c r="D1413" s="1">
        <v>119651</v>
      </c>
      <c r="E1413" s="1">
        <v>7.13</v>
      </c>
      <c r="F1413" s="1" t="s">
        <v>5099</v>
      </c>
      <c r="G1413" s="1">
        <v>1091</v>
      </c>
      <c r="H1413" s="9" t="s">
        <v>64</v>
      </c>
      <c r="I1413" s="10" t="s">
        <v>806</v>
      </c>
      <c r="J1413" s="4" t="s">
        <v>5732</v>
      </c>
      <c r="K1413" s="4" t="s">
        <v>5731</v>
      </c>
      <c r="L1413" s="11" t="s">
        <v>2</v>
      </c>
      <c r="M1413" s="8" t="s">
        <v>2</v>
      </c>
      <c r="N1413" s="1" t="s">
        <v>39</v>
      </c>
      <c r="O1413" s="8" t="s">
        <v>39</v>
      </c>
      <c r="P1413" s="8" t="s">
        <v>39</v>
      </c>
      <c r="Q1413" s="1">
        <v>1</v>
      </c>
      <c r="R1413" s="1">
        <v>629</v>
      </c>
      <c r="S1413" s="8">
        <v>2.5062906390673732E-2</v>
      </c>
      <c r="T1413" s="8">
        <v>9.3092916158059348E-3</v>
      </c>
      <c r="U1413" s="1">
        <v>2</v>
      </c>
      <c r="V1413" s="1" t="s">
        <v>39</v>
      </c>
      <c r="W1413" s="8" t="s">
        <v>39</v>
      </c>
      <c r="X1413" s="8" t="s">
        <v>39</v>
      </c>
      <c r="Y1413" s="1">
        <v>1</v>
      </c>
      <c r="Z1413" s="8"/>
      <c r="AA1413" s="8">
        <v>1.3124674041812431E-2</v>
      </c>
      <c r="AB1413" s="8"/>
      <c r="AC1413" s="8">
        <v>1.8480243161094288E-2</v>
      </c>
      <c r="AD1413" s="8">
        <v>3.1645569620253181E-2</v>
      </c>
      <c r="AE1413" s="8"/>
      <c r="AF1413" s="8"/>
      <c r="AG1413" s="8"/>
      <c r="AH1413" s="8">
        <v>3.0182783385265491E-2</v>
      </c>
    </row>
    <row r="1414" spans="1:34">
      <c r="A1414" s="1" t="s">
        <v>5020</v>
      </c>
      <c r="B1414" s="1" t="s">
        <v>5021</v>
      </c>
      <c r="C1414" s="1" t="s">
        <v>5022</v>
      </c>
      <c r="D1414" s="1">
        <v>20974</v>
      </c>
      <c r="E1414" s="1">
        <v>6.38</v>
      </c>
      <c r="F1414" s="1" t="s">
        <v>5023</v>
      </c>
      <c r="G1414" s="1">
        <v>184</v>
      </c>
      <c r="H1414" s="9" t="s">
        <v>35</v>
      </c>
      <c r="I1414" s="10" t="s">
        <v>1894</v>
      </c>
      <c r="J1414" s="4" t="s">
        <v>5732</v>
      </c>
      <c r="K1414" s="4" t="s">
        <v>5731</v>
      </c>
      <c r="L1414" s="11" t="s">
        <v>2</v>
      </c>
      <c r="M1414" s="8" t="s">
        <v>2</v>
      </c>
      <c r="N1414" s="1" t="s">
        <v>39</v>
      </c>
      <c r="O1414" s="8" t="s">
        <v>39</v>
      </c>
      <c r="P1414" s="8" t="s">
        <v>39</v>
      </c>
      <c r="Q1414" s="1">
        <v>1</v>
      </c>
      <c r="R1414" s="1">
        <v>569</v>
      </c>
      <c r="S1414" s="8">
        <v>3.0401177033561291E-2</v>
      </c>
      <c r="T1414" s="8">
        <v>4.4790045359983056E-3</v>
      </c>
      <c r="U1414" s="1">
        <v>2</v>
      </c>
      <c r="V1414" s="1" t="s">
        <v>39</v>
      </c>
      <c r="W1414" s="8" t="s">
        <v>39</v>
      </c>
      <c r="X1414" s="8" t="s">
        <v>39</v>
      </c>
      <c r="Y1414" s="1">
        <v>1</v>
      </c>
      <c r="Z1414" s="8"/>
      <c r="AA1414" s="8"/>
      <c r="AB1414" s="8">
        <v>3.2549941036582243E-2</v>
      </c>
      <c r="AC1414" s="8">
        <v>2.7234042553191583E-2</v>
      </c>
      <c r="AD1414" s="8"/>
      <c r="AE1414" s="8">
        <v>3.3568311513930998E-2</v>
      </c>
      <c r="AF1414" s="8"/>
      <c r="AG1414" s="8">
        <v>7.2223894071622274E-2</v>
      </c>
      <c r="AH1414" s="8"/>
    </row>
    <row r="1415" spans="1:34">
      <c r="A1415" s="1" t="s">
        <v>5024</v>
      </c>
      <c r="B1415" s="1" t="s">
        <v>4168</v>
      </c>
      <c r="C1415" s="1" t="s">
        <v>5025</v>
      </c>
      <c r="D1415" s="1">
        <v>28655</v>
      </c>
      <c r="E1415" s="1">
        <v>5.73</v>
      </c>
      <c r="F1415" s="1" t="s">
        <v>5026</v>
      </c>
      <c r="G1415" s="1">
        <v>249</v>
      </c>
      <c r="H1415" s="9" t="s">
        <v>64</v>
      </c>
      <c r="I1415" s="10" t="s">
        <v>64</v>
      </c>
      <c r="J1415" s="4" t="s">
        <v>5732</v>
      </c>
      <c r="K1415" s="4" t="s">
        <v>5731</v>
      </c>
      <c r="L1415" s="11" t="s">
        <v>2</v>
      </c>
      <c r="M1415" s="8" t="s">
        <v>2</v>
      </c>
      <c r="N1415" s="1" t="s">
        <v>39</v>
      </c>
      <c r="O1415" s="8" t="s">
        <v>39</v>
      </c>
      <c r="P1415" s="8" t="s">
        <v>39</v>
      </c>
      <c r="Q1415" s="1">
        <v>1</v>
      </c>
      <c r="R1415" s="1">
        <v>555</v>
      </c>
      <c r="S1415" s="8">
        <v>3.217720335145606E-2</v>
      </c>
      <c r="T1415" s="8">
        <v>1.8456562037886787E-2</v>
      </c>
      <c r="U1415" s="1">
        <v>2</v>
      </c>
      <c r="V1415" s="1" t="s">
        <v>39</v>
      </c>
      <c r="W1415" s="8" t="s">
        <v>39</v>
      </c>
      <c r="X1415" s="8" t="s">
        <v>39</v>
      </c>
      <c r="Y1415" s="1">
        <v>0</v>
      </c>
      <c r="Z1415" s="8"/>
      <c r="AA1415" s="8">
        <v>2.5213189606639669E-2</v>
      </c>
      <c r="AB1415" s="8"/>
      <c r="AC1415" s="8">
        <v>4.5227963525836017E-2</v>
      </c>
      <c r="AD1415" s="8">
        <v>1.91264431770761E-2</v>
      </c>
      <c r="AE1415" s="8"/>
      <c r="AF1415" s="8"/>
      <c r="AG1415" s="8"/>
      <c r="AH1415" s="8"/>
    </row>
    <row r="1416" spans="1:34">
      <c r="A1416" s="1" t="s">
        <v>5027</v>
      </c>
      <c r="B1416" s="1" t="s">
        <v>3912</v>
      </c>
      <c r="C1416" s="1" t="s">
        <v>5028</v>
      </c>
      <c r="D1416" s="1">
        <v>45883</v>
      </c>
      <c r="E1416" s="1">
        <v>8.3699999999999992</v>
      </c>
      <c r="F1416" s="1" t="s">
        <v>5029</v>
      </c>
      <c r="G1416" s="1">
        <v>414</v>
      </c>
      <c r="H1416" s="9" t="s">
        <v>28</v>
      </c>
      <c r="I1416" s="10" t="s">
        <v>1894</v>
      </c>
      <c r="J1416" s="4" t="s">
        <v>5732</v>
      </c>
      <c r="K1416" s="4" t="s">
        <v>5731</v>
      </c>
      <c r="L1416" s="11" t="s">
        <v>2</v>
      </c>
      <c r="M1416" s="8" t="s">
        <v>2</v>
      </c>
      <c r="N1416" s="1" t="s">
        <v>39</v>
      </c>
      <c r="O1416" s="8" t="s">
        <v>39</v>
      </c>
      <c r="P1416" s="8" t="s">
        <v>39</v>
      </c>
      <c r="Q1416" s="1">
        <v>1</v>
      </c>
      <c r="R1416" s="1">
        <v>548</v>
      </c>
      <c r="S1416" s="8">
        <v>3.3576727904146252E-2</v>
      </c>
      <c r="T1416" s="8">
        <v>9.653627850883308E-3</v>
      </c>
      <c r="U1416" s="1">
        <v>3</v>
      </c>
      <c r="V1416" s="1" t="s">
        <v>39</v>
      </c>
      <c r="W1416" s="8" t="s">
        <v>39</v>
      </c>
      <c r="X1416" s="8" t="s">
        <v>39</v>
      </c>
      <c r="Y1416" s="1">
        <v>1</v>
      </c>
      <c r="Z1416" s="8"/>
      <c r="AA1416" s="8">
        <v>5.6988716234185562E-2</v>
      </c>
      <c r="AB1416" s="8"/>
      <c r="AC1416" s="8">
        <v>3.0638297872340528E-2</v>
      </c>
      <c r="AD1416" s="8">
        <v>2.5733759910975113E-2</v>
      </c>
      <c r="AE1416" s="8">
        <v>4.435812592912311E-2</v>
      </c>
      <c r="AF1416" s="8">
        <v>6.7447493592488403E-2</v>
      </c>
      <c r="AG1416" s="8"/>
      <c r="AH1416" s="8"/>
    </row>
    <row r="1417" spans="1:34">
      <c r="A1417" s="1" t="s">
        <v>5030</v>
      </c>
      <c r="B1417" s="1" t="s">
        <v>5031</v>
      </c>
      <c r="C1417" s="1" t="s">
        <v>5032</v>
      </c>
      <c r="D1417" s="1">
        <v>38090</v>
      </c>
      <c r="E1417" s="1">
        <v>6.51</v>
      </c>
      <c r="F1417" s="1" t="s">
        <v>5033</v>
      </c>
      <c r="G1417" s="1">
        <v>330</v>
      </c>
      <c r="H1417" s="9" t="s">
        <v>35</v>
      </c>
      <c r="I1417" s="10" t="s">
        <v>1894</v>
      </c>
      <c r="J1417" s="4" t="s">
        <v>5732</v>
      </c>
      <c r="K1417" s="4" t="s">
        <v>5731</v>
      </c>
      <c r="L1417" s="11" t="s">
        <v>2</v>
      </c>
      <c r="M1417" s="8" t="s">
        <v>2</v>
      </c>
      <c r="N1417" s="1" t="s">
        <v>39</v>
      </c>
      <c r="O1417" s="8" t="s">
        <v>39</v>
      </c>
      <c r="P1417" s="8" t="s">
        <v>39</v>
      </c>
      <c r="Q1417" s="1">
        <v>1</v>
      </c>
      <c r="R1417" s="1">
        <v>517</v>
      </c>
      <c r="S1417" s="8">
        <v>3.6275633873263921E-2</v>
      </c>
      <c r="T1417" s="8">
        <v>2.5728011266688378E-2</v>
      </c>
      <c r="U1417" s="1">
        <v>2</v>
      </c>
      <c r="V1417" s="1" t="s">
        <v>39</v>
      </c>
      <c r="W1417" s="8" t="s">
        <v>39</v>
      </c>
      <c r="X1417" s="8" t="s">
        <v>39</v>
      </c>
      <c r="Y1417" s="1">
        <v>1</v>
      </c>
      <c r="Z1417" s="8"/>
      <c r="AA1417" s="8">
        <v>9.6708124518617936E-3</v>
      </c>
      <c r="AB1417" s="8"/>
      <c r="AC1417" s="8">
        <v>5.4468085106383166E-2</v>
      </c>
      <c r="AD1417" s="8">
        <v>1.8083182640144677E-2</v>
      </c>
      <c r="AE1417" s="8"/>
      <c r="AF1417" s="8"/>
      <c r="AG1417" s="8">
        <v>2.0062192797672854E-2</v>
      </c>
      <c r="AH1417" s="8"/>
    </row>
    <row r="1418" spans="1:34">
      <c r="A1418" s="1" t="s">
        <v>5034</v>
      </c>
      <c r="B1418" s="1" t="s">
        <v>5035</v>
      </c>
      <c r="C1418" s="1" t="s">
        <v>5036</v>
      </c>
      <c r="D1418" s="1">
        <v>49626</v>
      </c>
      <c r="E1418" s="1">
        <v>6.88</v>
      </c>
      <c r="F1418" s="1" t="s">
        <v>5037</v>
      </c>
      <c r="G1418" s="1">
        <v>453</v>
      </c>
      <c r="H1418" s="9" t="s">
        <v>64</v>
      </c>
      <c r="I1418" s="10" t="s">
        <v>1894</v>
      </c>
      <c r="J1418" s="4" t="s">
        <v>5732</v>
      </c>
      <c r="K1418" s="4" t="s">
        <v>5731</v>
      </c>
      <c r="L1418" s="11" t="s">
        <v>2</v>
      </c>
      <c r="M1418" s="8" t="s">
        <v>2</v>
      </c>
      <c r="N1418" s="1" t="s">
        <v>39</v>
      </c>
      <c r="O1418" s="8" t="s">
        <v>39</v>
      </c>
      <c r="P1418" s="8" t="s">
        <v>39</v>
      </c>
      <c r="Q1418" s="1">
        <v>1</v>
      </c>
      <c r="R1418" s="1">
        <v>510</v>
      </c>
      <c r="S1418" s="8">
        <v>3.7308199882986191E-2</v>
      </c>
      <c r="T1418" s="8">
        <v>1.7606905469106898E-2</v>
      </c>
      <c r="U1418" s="1">
        <v>3</v>
      </c>
      <c r="V1418" s="1" t="s">
        <v>39</v>
      </c>
      <c r="W1418" s="8" t="s">
        <v>39</v>
      </c>
      <c r="X1418" s="8" t="s">
        <v>39</v>
      </c>
      <c r="Y1418" s="1">
        <v>0</v>
      </c>
      <c r="Z1418" s="8"/>
      <c r="AA1418" s="8">
        <v>7.2531093388963431E-3</v>
      </c>
      <c r="AB1418" s="8"/>
      <c r="AC1418" s="8">
        <v>4.3768996960486466E-2</v>
      </c>
      <c r="AD1418" s="8">
        <v>5.0772012797329277E-2</v>
      </c>
      <c r="AE1418" s="8">
        <v>1.7383589891142838E-2</v>
      </c>
      <c r="AF1418" s="8"/>
      <c r="AG1418" s="8"/>
      <c r="AH1418" s="8"/>
    </row>
    <row r="1419" spans="1:34">
      <c r="A1419" s="1" t="s">
        <v>5038</v>
      </c>
      <c r="B1419" s="1" t="s">
        <v>3913</v>
      </c>
      <c r="C1419" s="1" t="s">
        <v>3914</v>
      </c>
      <c r="D1419" s="1">
        <v>69020</v>
      </c>
      <c r="E1419" s="1">
        <v>5.54</v>
      </c>
      <c r="F1419" s="1" t="s">
        <v>5039</v>
      </c>
      <c r="G1419" s="1">
        <v>631</v>
      </c>
      <c r="H1419" s="9" t="s">
        <v>29</v>
      </c>
      <c r="I1419" s="10" t="s">
        <v>64</v>
      </c>
      <c r="J1419" s="4" t="s">
        <v>5732</v>
      </c>
      <c r="K1419" s="4" t="s">
        <v>5731</v>
      </c>
      <c r="L1419" s="11" t="s">
        <v>2</v>
      </c>
      <c r="M1419" s="8" t="s">
        <v>2</v>
      </c>
      <c r="N1419" s="1" t="s">
        <v>39</v>
      </c>
      <c r="O1419" s="8" t="s">
        <v>39</v>
      </c>
      <c r="P1419" s="8" t="s">
        <v>39</v>
      </c>
      <c r="Q1419" s="1">
        <v>1</v>
      </c>
      <c r="R1419" s="1">
        <v>455</v>
      </c>
      <c r="S1419" s="8">
        <v>4.5424481255345872E-2</v>
      </c>
      <c r="T1419" s="8">
        <v>5.2241894383903203E-3</v>
      </c>
      <c r="U1419" s="1">
        <v>2</v>
      </c>
      <c r="V1419" s="1" t="s">
        <v>39</v>
      </c>
      <c r="W1419" s="8" t="s">
        <v>39</v>
      </c>
      <c r="X1419" s="8" t="s">
        <v>39</v>
      </c>
      <c r="Y1419" s="1">
        <v>1</v>
      </c>
      <c r="Z1419" s="8"/>
      <c r="AA1419" s="8"/>
      <c r="AB1419" s="8">
        <v>2.1344223630545733E-2</v>
      </c>
      <c r="AC1419" s="8">
        <v>4.9118541033434812E-2</v>
      </c>
      <c r="AD1419" s="8">
        <v>4.1730421477256939E-2</v>
      </c>
      <c r="AE1419" s="8"/>
      <c r="AF1419" s="8"/>
      <c r="AG1419" s="8">
        <v>8.2756545290400524E-2</v>
      </c>
      <c r="AH1419" s="8"/>
    </row>
    <row r="1420" spans="1:34">
      <c r="A1420" s="1" t="s">
        <v>5100</v>
      </c>
      <c r="B1420" s="1" t="s">
        <v>5101</v>
      </c>
      <c r="C1420" s="1" t="s">
        <v>5102</v>
      </c>
      <c r="D1420" s="1">
        <v>14856</v>
      </c>
      <c r="E1420" s="1">
        <v>5.32</v>
      </c>
      <c r="F1420" s="1" t="s">
        <v>5103</v>
      </c>
      <c r="G1420" s="1">
        <v>135</v>
      </c>
      <c r="H1420" s="9" t="s">
        <v>64</v>
      </c>
      <c r="I1420" s="10" t="s">
        <v>97</v>
      </c>
      <c r="J1420" s="4" t="s">
        <v>5732</v>
      </c>
      <c r="K1420" s="4" t="s">
        <v>5731</v>
      </c>
      <c r="L1420" s="11" t="s">
        <v>2</v>
      </c>
      <c r="M1420" s="8" t="s">
        <v>2</v>
      </c>
      <c r="N1420" s="1" t="s">
        <v>39</v>
      </c>
      <c r="O1420" s="8" t="s">
        <v>39</v>
      </c>
      <c r="P1420" s="8" t="s">
        <v>39</v>
      </c>
      <c r="Q1420" s="1">
        <v>0</v>
      </c>
      <c r="R1420" s="1">
        <v>342</v>
      </c>
      <c r="S1420" s="8">
        <v>6.6809366833923522E-2</v>
      </c>
      <c r="T1420" s="8">
        <v>7.8575185492666913E-2</v>
      </c>
      <c r="U1420" s="1">
        <v>3</v>
      </c>
      <c r="V1420" s="1" t="s">
        <v>39</v>
      </c>
      <c r="W1420" s="8" t="s">
        <v>39</v>
      </c>
      <c r="X1420" s="8" t="s">
        <v>39</v>
      </c>
      <c r="Y1420" s="1">
        <v>0</v>
      </c>
      <c r="Z1420" s="8"/>
      <c r="AA1420" s="8"/>
      <c r="AB1420" s="8"/>
      <c r="AC1420" s="8">
        <v>0.15708206686930143</v>
      </c>
      <c r="AD1420" s="8">
        <v>2.9559048546390333E-2</v>
      </c>
      <c r="AE1420" s="8">
        <v>1.3786985086078804E-2</v>
      </c>
      <c r="AF1420" s="8"/>
      <c r="AG1420" s="8"/>
      <c r="AH1420" s="8"/>
    </row>
    <row r="1421" spans="1:34">
      <c r="A1421" s="1" t="s">
        <v>5040</v>
      </c>
      <c r="B1421" s="1" t="s">
        <v>3907</v>
      </c>
      <c r="C1421" s="1" t="s">
        <v>5041</v>
      </c>
      <c r="D1421" s="1">
        <v>22215</v>
      </c>
      <c r="E1421" s="1">
        <v>8.7799999999999994</v>
      </c>
      <c r="F1421" s="1" t="s">
        <v>5042</v>
      </c>
      <c r="G1421" s="1">
        <v>197</v>
      </c>
      <c r="H1421" s="9" t="s">
        <v>64</v>
      </c>
      <c r="I1421" s="10" t="s">
        <v>811</v>
      </c>
      <c r="J1421" s="4" t="s">
        <v>5732</v>
      </c>
      <c r="K1421" s="4" t="s">
        <v>5731</v>
      </c>
      <c r="L1421" s="11" t="s">
        <v>2</v>
      </c>
      <c r="M1421" s="8" t="s">
        <v>2</v>
      </c>
      <c r="N1421" s="1" t="s">
        <v>39</v>
      </c>
      <c r="O1421" s="8" t="s">
        <v>39</v>
      </c>
      <c r="P1421" s="8" t="s">
        <v>39</v>
      </c>
      <c r="Q1421" s="1">
        <v>1</v>
      </c>
      <c r="R1421" s="1">
        <v>227</v>
      </c>
      <c r="S1421" s="8">
        <v>9.7672114120015724E-2</v>
      </c>
      <c r="T1421" s="8">
        <v>7.370190939915347E-2</v>
      </c>
      <c r="U1421" s="1">
        <v>2</v>
      </c>
      <c r="V1421" s="1" t="s">
        <v>39</v>
      </c>
      <c r="W1421" s="8" t="s">
        <v>39</v>
      </c>
      <c r="X1421" s="8" t="s">
        <v>39</v>
      </c>
      <c r="Y1421" s="1">
        <v>0</v>
      </c>
      <c r="Z1421" s="8"/>
      <c r="AA1421" s="8">
        <v>5.8024874711170744E-2</v>
      </c>
      <c r="AB1421" s="8"/>
      <c r="AC1421" s="8">
        <v>0.14978723404255367</v>
      </c>
      <c r="AD1421" s="8"/>
      <c r="AE1421" s="8">
        <v>4.5556994197477788E-2</v>
      </c>
      <c r="AF1421" s="8"/>
      <c r="AG1421" s="8"/>
      <c r="AH1421" s="8"/>
    </row>
    <row r="1422" spans="1:34">
      <c r="A1422" s="1" t="s">
        <v>5043</v>
      </c>
      <c r="B1422" s="1" t="s">
        <v>4405</v>
      </c>
      <c r="C1422" s="1" t="s">
        <v>5044</v>
      </c>
      <c r="D1422" s="1">
        <v>53936</v>
      </c>
      <c r="E1422" s="1">
        <v>8.59</v>
      </c>
      <c r="F1422" s="1" t="s">
        <v>5045</v>
      </c>
      <c r="G1422" s="1">
        <v>484</v>
      </c>
      <c r="H1422" s="9" t="s">
        <v>29</v>
      </c>
      <c r="I1422" s="10" t="s">
        <v>64</v>
      </c>
      <c r="J1422" s="4" t="s">
        <v>5732</v>
      </c>
      <c r="K1422" s="4" t="s">
        <v>5731</v>
      </c>
      <c r="L1422" s="11" t="s">
        <v>2</v>
      </c>
      <c r="M1422" s="8" t="s">
        <v>2</v>
      </c>
      <c r="N1422" s="1" t="s">
        <v>39</v>
      </c>
      <c r="O1422" s="8" t="s">
        <v>39</v>
      </c>
      <c r="P1422" s="8" t="s">
        <v>39</v>
      </c>
      <c r="Q1422" s="1">
        <v>0</v>
      </c>
      <c r="R1422" s="1">
        <v>175</v>
      </c>
      <c r="S1422" s="8">
        <v>0.12116214094594983</v>
      </c>
      <c r="T1422" s="8">
        <v>3.0663381231368698E-2</v>
      </c>
      <c r="U1422" s="1">
        <v>3</v>
      </c>
      <c r="V1422" s="1" t="s">
        <v>39</v>
      </c>
      <c r="W1422" s="8" t="s">
        <v>39</v>
      </c>
      <c r="X1422" s="8" t="s">
        <v>39</v>
      </c>
      <c r="Y1422" s="1">
        <v>0</v>
      </c>
      <c r="Z1422" s="8"/>
      <c r="AA1422" s="8"/>
      <c r="AB1422" s="8"/>
      <c r="AC1422" s="8">
        <v>0.14151975683890625</v>
      </c>
      <c r="AD1422" s="8">
        <v>8.589511754068721E-2</v>
      </c>
      <c r="AE1422" s="8">
        <v>0.13607154845825603</v>
      </c>
      <c r="AF1422" s="8"/>
      <c r="AG1422" s="8"/>
      <c r="AH1422" s="8"/>
    </row>
    <row r="1423" spans="1:34">
      <c r="A1423" s="1" t="s">
        <v>5104</v>
      </c>
      <c r="B1423" s="1" t="s">
        <v>5105</v>
      </c>
      <c r="C1423" s="1" t="s">
        <v>5106</v>
      </c>
      <c r="D1423" s="1">
        <v>49875</v>
      </c>
      <c r="E1423" s="1">
        <v>4.78</v>
      </c>
      <c r="F1423" s="1" t="s">
        <v>5107</v>
      </c>
      <c r="G1423" s="1">
        <v>445</v>
      </c>
      <c r="H1423" s="9" t="s">
        <v>64</v>
      </c>
      <c r="I1423" s="10" t="s">
        <v>806</v>
      </c>
      <c r="J1423" s="4" t="s">
        <v>5732</v>
      </c>
      <c r="K1423" s="4" t="s">
        <v>5731</v>
      </c>
      <c r="L1423" s="11" t="s">
        <v>2</v>
      </c>
      <c r="M1423" s="8" t="s">
        <v>2</v>
      </c>
      <c r="N1423" s="1" t="s">
        <v>39</v>
      </c>
      <c r="O1423" s="8" t="s">
        <v>39</v>
      </c>
      <c r="P1423" s="8" t="s">
        <v>39</v>
      </c>
      <c r="Q1423" s="1">
        <v>0</v>
      </c>
      <c r="R1423" s="1">
        <v>149</v>
      </c>
      <c r="S1423" s="8">
        <v>0.14365087915047542</v>
      </c>
      <c r="T1423" s="8">
        <v>7.8282061182182415E-3</v>
      </c>
      <c r="U1423" s="1">
        <v>2</v>
      </c>
      <c r="V1423" s="1" t="s">
        <v>39</v>
      </c>
      <c r="W1423" s="8" t="s">
        <v>39</v>
      </c>
      <c r="X1423" s="8" t="s">
        <v>39</v>
      </c>
      <c r="Y1423" s="1">
        <v>1</v>
      </c>
      <c r="Z1423" s="8"/>
      <c r="AA1423" s="8"/>
      <c r="AB1423" s="8"/>
      <c r="AC1423" s="8">
        <v>0.13811550151975729</v>
      </c>
      <c r="AD1423" s="8">
        <v>0.14918625678119357</v>
      </c>
      <c r="AE1423" s="8"/>
      <c r="AF1423" s="8">
        <v>6.803399353677092E-2</v>
      </c>
      <c r="AG1423" s="8"/>
      <c r="AH1423" s="8"/>
    </row>
    <row r="1424" spans="1:34">
      <c r="A1424" s="1" t="s">
        <v>5046</v>
      </c>
      <c r="B1424" s="1" t="s">
        <v>5047</v>
      </c>
      <c r="C1424" s="1" t="s">
        <v>5048</v>
      </c>
      <c r="D1424" s="1">
        <v>17197</v>
      </c>
      <c r="E1424" s="1">
        <v>6.84</v>
      </c>
      <c r="F1424" s="1" t="s">
        <v>5049</v>
      </c>
      <c r="G1424" s="1">
        <v>152</v>
      </c>
      <c r="H1424" s="9" t="s">
        <v>29</v>
      </c>
      <c r="I1424" s="10" t="s">
        <v>97</v>
      </c>
      <c r="J1424" s="4" t="s">
        <v>5732</v>
      </c>
      <c r="K1424" s="4" t="s">
        <v>5731</v>
      </c>
      <c r="L1424" s="11" t="s">
        <v>2</v>
      </c>
      <c r="M1424" s="8" t="s">
        <v>2</v>
      </c>
      <c r="N1424" s="1" t="s">
        <v>39</v>
      </c>
      <c r="O1424" s="8" t="s">
        <v>39</v>
      </c>
      <c r="P1424" s="8" t="s">
        <v>39</v>
      </c>
      <c r="Q1424" s="1">
        <v>0</v>
      </c>
      <c r="R1424" s="1">
        <v>146</v>
      </c>
      <c r="S1424" s="8">
        <v>0.14788388288253657</v>
      </c>
      <c r="T1424" s="8">
        <v>1.0944906239519667E-2</v>
      </c>
      <c r="U1424" s="1">
        <v>2</v>
      </c>
      <c r="V1424" s="1" t="s">
        <v>39</v>
      </c>
      <c r="W1424" s="8" t="s">
        <v>39</v>
      </c>
      <c r="X1424" s="8" t="s">
        <v>39</v>
      </c>
      <c r="Y1424" s="1">
        <v>0</v>
      </c>
      <c r="Z1424" s="8"/>
      <c r="AA1424" s="8"/>
      <c r="AB1424" s="8"/>
      <c r="AC1424" s="8">
        <v>0.15562310030395188</v>
      </c>
      <c r="AD1424" s="8">
        <v>0.14014466546112125</v>
      </c>
      <c r="AE1424" s="8"/>
      <c r="AF1424" s="8"/>
      <c r="AG1424" s="8"/>
      <c r="AH1424" s="8"/>
    </row>
    <row r="1425" spans="1:34">
      <c r="A1425" s="1" t="s">
        <v>5050</v>
      </c>
      <c r="B1425" s="1" t="s">
        <v>3943</v>
      </c>
      <c r="C1425" s="1" t="s">
        <v>5051</v>
      </c>
      <c r="D1425" s="1">
        <v>32331</v>
      </c>
      <c r="E1425" s="1">
        <v>8.5500000000000007</v>
      </c>
      <c r="F1425" s="1" t="s">
        <v>5052</v>
      </c>
      <c r="G1425" s="1">
        <v>296</v>
      </c>
      <c r="H1425" s="9" t="s">
        <v>481</v>
      </c>
      <c r="I1425" s="10" t="s">
        <v>1894</v>
      </c>
      <c r="J1425" s="4" t="s">
        <v>5732</v>
      </c>
      <c r="K1425" s="4" t="s">
        <v>5731</v>
      </c>
      <c r="L1425" s="11" t="s">
        <v>2</v>
      </c>
      <c r="M1425" s="8" t="s">
        <v>2</v>
      </c>
      <c r="N1425" s="1" t="s">
        <v>39</v>
      </c>
      <c r="O1425" s="8" t="s">
        <v>39</v>
      </c>
      <c r="P1425" s="8" t="s">
        <v>39</v>
      </c>
      <c r="Q1425" s="1">
        <v>1</v>
      </c>
      <c r="R1425" s="1">
        <v>112</v>
      </c>
      <c r="S1425" s="8">
        <v>0.18482836797807631</v>
      </c>
      <c r="T1425" s="8">
        <v>0.14721805456414949</v>
      </c>
      <c r="U1425" s="1">
        <v>2</v>
      </c>
      <c r="V1425" s="1" t="s">
        <v>39</v>
      </c>
      <c r="W1425" s="8" t="s">
        <v>39</v>
      </c>
      <c r="X1425" s="8" t="s">
        <v>39</v>
      </c>
      <c r="Y1425" s="1">
        <v>0</v>
      </c>
      <c r="Z1425" s="8"/>
      <c r="AA1425" s="8">
        <v>6.6659528686047353E-2</v>
      </c>
      <c r="AB1425" s="8"/>
      <c r="AC1425" s="8">
        <v>8.0729483282675041E-2</v>
      </c>
      <c r="AD1425" s="8"/>
      <c r="AE1425" s="8">
        <v>0.28892725267347757</v>
      </c>
      <c r="AF1425" s="8"/>
      <c r="AG1425" s="8"/>
      <c r="AH1425" s="8"/>
    </row>
    <row r="1426" spans="1:34">
      <c r="A1426" s="1" t="s">
        <v>5108</v>
      </c>
      <c r="B1426" s="1" t="s">
        <v>5109</v>
      </c>
      <c r="C1426" s="1" t="s">
        <v>5110</v>
      </c>
      <c r="D1426" s="1">
        <v>19767</v>
      </c>
      <c r="E1426" s="1">
        <v>4.71</v>
      </c>
      <c r="F1426" s="1" t="s">
        <v>5111</v>
      </c>
      <c r="G1426" s="1">
        <v>172</v>
      </c>
      <c r="H1426" s="9" t="s">
        <v>64</v>
      </c>
      <c r="I1426" s="10" t="s">
        <v>1894</v>
      </c>
      <c r="J1426" s="4" t="s">
        <v>5732</v>
      </c>
      <c r="K1426" s="4" t="s">
        <v>5731</v>
      </c>
      <c r="L1426" s="11" t="s">
        <v>2</v>
      </c>
      <c r="M1426" s="8" t="s">
        <v>2</v>
      </c>
      <c r="N1426" s="1" t="s">
        <v>39</v>
      </c>
      <c r="O1426" s="8" t="s">
        <v>39</v>
      </c>
      <c r="P1426" s="8" t="s">
        <v>39</v>
      </c>
      <c r="Q1426" s="1">
        <v>1</v>
      </c>
      <c r="R1426" s="1">
        <v>105</v>
      </c>
      <c r="S1426" s="8">
        <v>0.19143356044659018</v>
      </c>
      <c r="T1426" s="8">
        <v>0.13705910422384157</v>
      </c>
      <c r="U1426" s="1">
        <v>3</v>
      </c>
      <c r="V1426" s="1" t="s">
        <v>39</v>
      </c>
      <c r="W1426" s="8" t="s">
        <v>39</v>
      </c>
      <c r="X1426" s="8" t="s">
        <v>39</v>
      </c>
      <c r="Y1426" s="1">
        <v>1</v>
      </c>
      <c r="Z1426" s="8">
        <v>0.13519587475623987</v>
      </c>
      <c r="AA1426" s="8"/>
      <c r="AB1426" s="8"/>
      <c r="AC1426" s="8">
        <v>0.32680851063829897</v>
      </c>
      <c r="AD1426" s="8">
        <v>0.19474196689386572</v>
      </c>
      <c r="AE1426" s="8">
        <v>5.275020380760586E-2</v>
      </c>
      <c r="AF1426" s="8">
        <v>2.170049793845279E-2</v>
      </c>
      <c r="AG1426" s="8"/>
      <c r="AH1426" s="8"/>
    </row>
    <row r="1427" spans="1:34">
      <c r="A1427" s="1" t="s">
        <v>5112</v>
      </c>
      <c r="B1427" s="1" t="s">
        <v>4207</v>
      </c>
      <c r="C1427" s="1" t="s">
        <v>5113</v>
      </c>
      <c r="D1427" s="1">
        <v>34106</v>
      </c>
      <c r="E1427" s="1">
        <v>8.5500000000000007</v>
      </c>
      <c r="F1427" s="1" t="s">
        <v>5114</v>
      </c>
      <c r="G1427" s="1">
        <v>301</v>
      </c>
      <c r="H1427" s="9" t="s">
        <v>64</v>
      </c>
      <c r="I1427" s="10" t="s">
        <v>1894</v>
      </c>
      <c r="J1427" s="4" t="s">
        <v>5732</v>
      </c>
      <c r="K1427" s="4" t="s">
        <v>5731</v>
      </c>
      <c r="L1427" s="11" t="s">
        <v>2</v>
      </c>
      <c r="M1427" s="8" t="s">
        <v>2</v>
      </c>
      <c r="N1427" s="1" t="s">
        <v>39</v>
      </c>
      <c r="O1427" s="8" t="s">
        <v>39</v>
      </c>
      <c r="P1427" s="8" t="s">
        <v>39</v>
      </c>
      <c r="Q1427" s="1">
        <v>0</v>
      </c>
      <c r="R1427" s="1">
        <v>26</v>
      </c>
      <c r="S1427" s="8">
        <v>0.52329404106353605</v>
      </c>
      <c r="T1427" s="8">
        <v>3.6435387669613302E-2</v>
      </c>
      <c r="U1427" s="1">
        <v>2</v>
      </c>
      <c r="V1427" s="1" t="s">
        <v>39</v>
      </c>
      <c r="W1427" s="8" t="s">
        <v>39</v>
      </c>
      <c r="X1427" s="8" t="s">
        <v>39</v>
      </c>
      <c r="Y1427" s="1">
        <v>1</v>
      </c>
      <c r="Z1427" s="8"/>
      <c r="AA1427" s="8"/>
      <c r="AB1427" s="8"/>
      <c r="AC1427" s="8">
        <v>0.54905775075988028</v>
      </c>
      <c r="AD1427" s="8"/>
      <c r="AE1427" s="8">
        <v>0.49753033136719171</v>
      </c>
      <c r="AF1427" s="8">
        <v>0.39412796255784527</v>
      </c>
      <c r="AG1427" s="8"/>
      <c r="AH1427" s="8"/>
    </row>
    <row r="1428" spans="1:34">
      <c r="A1428" s="1" t="s">
        <v>5053</v>
      </c>
      <c r="B1428" s="1" t="s">
        <v>5054</v>
      </c>
      <c r="C1428" s="1" t="s">
        <v>5055</v>
      </c>
      <c r="D1428" s="1">
        <v>18610</v>
      </c>
      <c r="E1428" s="1">
        <v>5.31</v>
      </c>
      <c r="F1428" s="1" t="s">
        <v>5056</v>
      </c>
      <c r="G1428" s="1">
        <v>160</v>
      </c>
      <c r="H1428" s="9" t="s">
        <v>35</v>
      </c>
      <c r="I1428" s="10" t="s">
        <v>1894</v>
      </c>
      <c r="J1428" s="4" t="s">
        <v>5732</v>
      </c>
      <c r="K1428" s="4" t="s">
        <v>5731</v>
      </c>
      <c r="L1428" s="11" t="s">
        <v>2</v>
      </c>
      <c r="M1428" s="8" t="s">
        <v>2</v>
      </c>
      <c r="N1428" s="1" t="s">
        <v>39</v>
      </c>
      <c r="O1428" s="8" t="s">
        <v>39</v>
      </c>
      <c r="P1428" s="8" t="s">
        <v>39</v>
      </c>
      <c r="Q1428" s="1">
        <v>1</v>
      </c>
      <c r="R1428" s="1">
        <v>14</v>
      </c>
      <c r="S1428" s="8">
        <v>0.67379280035595901</v>
      </c>
      <c r="T1428" s="8">
        <v>0.17289571120559494</v>
      </c>
      <c r="U1428" s="1">
        <v>2</v>
      </c>
      <c r="V1428" s="1" t="s">
        <v>39</v>
      </c>
      <c r="W1428" s="8" t="s">
        <v>39</v>
      </c>
      <c r="X1428" s="8" t="s">
        <v>39</v>
      </c>
      <c r="Y1428" s="1">
        <v>1</v>
      </c>
      <c r="Z1428" s="8">
        <v>0.56131062137014776</v>
      </c>
      <c r="AA1428" s="8"/>
      <c r="AB1428" s="8"/>
      <c r="AC1428" s="8"/>
      <c r="AD1428" s="8">
        <v>0.55153707052441259</v>
      </c>
      <c r="AE1428" s="8">
        <v>0.79604853018750643</v>
      </c>
      <c r="AF1428" s="8">
        <v>0.77887192600717037</v>
      </c>
      <c r="AG1428" s="8"/>
      <c r="AH1428" s="8"/>
    </row>
    <row r="1429" spans="1:34">
      <c r="A1429" s="1" t="s">
        <v>5115</v>
      </c>
      <c r="B1429" s="1" t="s">
        <v>5116</v>
      </c>
      <c r="C1429" s="1" t="s">
        <v>5117</v>
      </c>
      <c r="D1429" s="1">
        <v>41710</v>
      </c>
      <c r="E1429" s="1">
        <v>5.29</v>
      </c>
      <c r="F1429" s="1" t="s">
        <v>5118</v>
      </c>
      <c r="G1429" s="1">
        <v>375</v>
      </c>
      <c r="H1429" s="9" t="s">
        <v>64</v>
      </c>
      <c r="I1429" s="10" t="s">
        <v>811</v>
      </c>
      <c r="J1429" s="4" t="s">
        <v>5732</v>
      </c>
      <c r="K1429" s="4" t="s">
        <v>5731</v>
      </c>
      <c r="L1429" s="11" t="s">
        <v>2</v>
      </c>
      <c r="M1429" s="8" t="s">
        <v>2</v>
      </c>
      <c r="N1429" s="1" t="s">
        <v>39</v>
      </c>
      <c r="O1429" s="8" t="s">
        <v>39</v>
      </c>
      <c r="P1429" s="8" t="s">
        <v>39</v>
      </c>
      <c r="Q1429" s="1">
        <v>1</v>
      </c>
      <c r="R1429" s="1">
        <v>13</v>
      </c>
      <c r="S1429" s="8">
        <v>0.73359146239562523</v>
      </c>
      <c r="T1429" s="8">
        <v>0.1959890733898117</v>
      </c>
      <c r="U1429" s="1">
        <v>2</v>
      </c>
      <c r="V1429" s="1" t="s">
        <v>39</v>
      </c>
      <c r="W1429" s="8" t="s">
        <v>39</v>
      </c>
      <c r="X1429" s="8" t="s">
        <v>39</v>
      </c>
      <c r="Y1429" s="1">
        <v>1</v>
      </c>
      <c r="Z1429" s="8">
        <v>0.51494763814222266</v>
      </c>
      <c r="AA1429" s="8"/>
      <c r="AB1429" s="8"/>
      <c r="AC1429" s="8"/>
      <c r="AD1429" s="8">
        <v>0.59500625956322184</v>
      </c>
      <c r="AE1429" s="8">
        <v>0.87217666522802872</v>
      </c>
      <c r="AF1429" s="8"/>
      <c r="AG1429" s="8"/>
      <c r="AH1429" s="8">
        <v>0.54861647447335504</v>
      </c>
    </row>
  </sheetData>
  <autoFilter ref="A2:AH1429" xr:uid="{41946E7F-6A82-D04F-8415-249A92E8C99F}">
    <sortState xmlns:xlrd2="http://schemas.microsoft.com/office/spreadsheetml/2017/richdata2" ref="A3:AH1429">
      <sortCondition ref="N2:N1429"/>
    </sortState>
  </autoFilter>
  <mergeCells count="5">
    <mergeCell ref="H1:I1"/>
    <mergeCell ref="L1:M1"/>
    <mergeCell ref="N1:Q1"/>
    <mergeCell ref="R1:U1"/>
    <mergeCell ref="V1:Y1"/>
  </mergeCells>
  <phoneticPr fontId="1" type="noConversion"/>
  <conditionalFormatting sqref="B3:B5">
    <cfRule type="duplicateValues" dxfId="5" priority="1"/>
  </conditionalFormatting>
  <conditionalFormatting sqref="B6:B1419">
    <cfRule type="duplicateValues" dxfId="4" priority="4602"/>
  </conditionalFormatting>
  <conditionalFormatting sqref="L3:L1429">
    <cfRule type="top10" dxfId="3" priority="4594" percent="1" bottom="1" rank="20"/>
    <cfRule type="top10" dxfId="2" priority="4595" percent="1" rank="20"/>
  </conditionalFormatting>
  <conditionalFormatting sqref="M1:M1429">
    <cfRule type="top10" dxfId="1" priority="4598" percent="1" bottom="1" rank="20"/>
    <cfRule type="top10" dxfId="0" priority="4599" percent="1" rank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우영 김</dc:creator>
  <cp:lastModifiedBy>김우영</cp:lastModifiedBy>
  <dcterms:created xsi:type="dcterms:W3CDTF">2020-06-01T05:11:30Z</dcterms:created>
  <dcterms:modified xsi:type="dcterms:W3CDTF">2024-01-04T04:29:33Z</dcterms:modified>
</cp:coreProperties>
</file>