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p\Dropbox\AKH\Oncogene\Supps\"/>
    </mc:Choice>
  </mc:AlternateContent>
  <bookViews>
    <workbookView xWindow="0" yWindow="0" windowWidth="20490" windowHeight="7080"/>
  </bookViews>
  <sheets>
    <sheet name="PM_AS_TCGAnetworks" sheetId="1" r:id="rId1"/>
  </sheets>
  <calcPr calcId="162913"/>
</workbook>
</file>

<file path=xl/calcChain.xml><?xml version="1.0" encoding="utf-8"?>
<calcChain xmlns="http://schemas.openxmlformats.org/spreadsheetml/2006/main">
  <c r="C4" i="1" l="1"/>
  <c r="E4" i="1"/>
  <c r="E3" i="1"/>
  <c r="E2" i="1"/>
  <c r="C3" i="1"/>
  <c r="C2" i="1"/>
  <c r="I4" i="1"/>
  <c r="I3" i="1"/>
  <c r="I2" i="1"/>
</calcChain>
</file>

<file path=xl/sharedStrings.xml><?xml version="1.0" encoding="utf-8"?>
<sst xmlns="http://schemas.openxmlformats.org/spreadsheetml/2006/main" count="2615" uniqueCount="666">
  <si>
    <t>c1_160</t>
  </si>
  <si>
    <t>Up</t>
  </si>
  <si>
    <t>c1_32</t>
  </si>
  <si>
    <t>c1_143</t>
  </si>
  <si>
    <t>c1_400</t>
  </si>
  <si>
    <t>c1_297</t>
  </si>
  <si>
    <t>Down</t>
  </si>
  <si>
    <t>c1_42</t>
  </si>
  <si>
    <t>c1_54</t>
  </si>
  <si>
    <t>c1_247</t>
  </si>
  <si>
    <t>c1_39</t>
  </si>
  <si>
    <t>c1_75</t>
  </si>
  <si>
    <t>c1_134</t>
  </si>
  <si>
    <t>c1_202</t>
  </si>
  <si>
    <t>c1_365</t>
  </si>
  <si>
    <t>c1_30</t>
  </si>
  <si>
    <t>c1_25</t>
  </si>
  <si>
    <t>c1_166</t>
  </si>
  <si>
    <t>c1_263</t>
  </si>
  <si>
    <t>c1_168</t>
  </si>
  <si>
    <t>c1_58</t>
  </si>
  <si>
    <t>c1_44</t>
  </si>
  <si>
    <t>c1_655</t>
  </si>
  <si>
    <t>c1_21</t>
  </si>
  <si>
    <t>c1_34</t>
  </si>
  <si>
    <t>c1_100</t>
  </si>
  <si>
    <t>c1_112</t>
  </si>
  <si>
    <t>c1_69</t>
  </si>
  <si>
    <t>c1_194</t>
  </si>
  <si>
    <t>c1_342</t>
  </si>
  <si>
    <t>c1_117</t>
  </si>
  <si>
    <t>c1_133</t>
  </si>
  <si>
    <t>c1_23</t>
  </si>
  <si>
    <t>c1_114</t>
  </si>
  <si>
    <t>c1_562</t>
  </si>
  <si>
    <t>c1_146</t>
  </si>
  <si>
    <t>c1_236</t>
  </si>
  <si>
    <t>c1_248</t>
  </si>
  <si>
    <t>c1_508</t>
  </si>
  <si>
    <t>c1_359</t>
  </si>
  <si>
    <t>c1_432</t>
  </si>
  <si>
    <t>c1_429</t>
  </si>
  <si>
    <t>c1_673</t>
  </si>
  <si>
    <t>c1_64</t>
  </si>
  <si>
    <t>c1_126</t>
  </si>
  <si>
    <t>c1_55</t>
  </si>
  <si>
    <t>c1_398</t>
  </si>
  <si>
    <t>c1_51</t>
  </si>
  <si>
    <t>c1_348</t>
  </si>
  <si>
    <t>c1_161</t>
  </si>
  <si>
    <t>c1_122</t>
  </si>
  <si>
    <t>c1_339</t>
  </si>
  <si>
    <t>c1_28</t>
  </si>
  <si>
    <t>c1_111</t>
  </si>
  <si>
    <t>c1_319</t>
  </si>
  <si>
    <t>c1_223</t>
  </si>
  <si>
    <t>c1_277</t>
  </si>
  <si>
    <t>c1_165</t>
  </si>
  <si>
    <t>c1_141</t>
  </si>
  <si>
    <t>c1_210</t>
  </si>
  <si>
    <t>c1_543</t>
  </si>
  <si>
    <t>c1_592</t>
  </si>
  <si>
    <t>c1_371</t>
  </si>
  <si>
    <t>c1_596</t>
  </si>
  <si>
    <t>c1_586</t>
  </si>
  <si>
    <t>c1_761</t>
  </si>
  <si>
    <t>c1_610</t>
  </si>
  <si>
    <t>c1_364</t>
  </si>
  <si>
    <t>c1_393</t>
  </si>
  <si>
    <t>c1_90</t>
  </si>
  <si>
    <t>c1_522</t>
  </si>
  <si>
    <t>c1_692</t>
  </si>
  <si>
    <t>c1_430</t>
  </si>
  <si>
    <t>c1_177</t>
  </si>
  <si>
    <t>c1_336</t>
  </si>
  <si>
    <t>c1_139</t>
  </si>
  <si>
    <t>c1_124</t>
  </si>
  <si>
    <t>c1_568</t>
  </si>
  <si>
    <t>c1_503</t>
  </si>
  <si>
    <t>c1_484</t>
  </si>
  <si>
    <t>c1_7</t>
  </si>
  <si>
    <t>c1_18</t>
  </si>
  <si>
    <t>c1_389</t>
  </si>
  <si>
    <t>c1_290</t>
  </si>
  <si>
    <t>c1_203</t>
  </si>
  <si>
    <t>c1_435</t>
  </si>
  <si>
    <t>c1_448</t>
  </si>
  <si>
    <t>c1_13</t>
  </si>
  <si>
    <t>c1_209</t>
  </si>
  <si>
    <t>c1_140</t>
  </si>
  <si>
    <t>c1_201</t>
  </si>
  <si>
    <t>c1_363</t>
  </si>
  <si>
    <t>c1_5</t>
  </si>
  <si>
    <t>c1_591</t>
  </si>
  <si>
    <t>c1_89</t>
  </si>
  <si>
    <t>c1_377</t>
  </si>
  <si>
    <t>c1_714</t>
  </si>
  <si>
    <t>c1_149</t>
  </si>
  <si>
    <t>c1_159</t>
  </si>
  <si>
    <t>c1_148</t>
  </si>
  <si>
    <t>c1_284</t>
  </si>
  <si>
    <t>c1_314</t>
  </si>
  <si>
    <t>c1_507</t>
  </si>
  <si>
    <t>c1_584</t>
  </si>
  <si>
    <t>c1_8</t>
  </si>
  <si>
    <t>c1_222</t>
  </si>
  <si>
    <t>c1_205</t>
  </si>
  <si>
    <t>c1_95</t>
  </si>
  <si>
    <t>c1_425</t>
  </si>
  <si>
    <t>c1_40</t>
  </si>
  <si>
    <t>c1_357</t>
  </si>
  <si>
    <t>c1_583</t>
  </si>
  <si>
    <t>c1_11</t>
  </si>
  <si>
    <t>c1_731</t>
  </si>
  <si>
    <t>c1_57</t>
  </si>
  <si>
    <t>c1_151</t>
  </si>
  <si>
    <t>c1_539</t>
  </si>
  <si>
    <t>c1_356</t>
  </si>
  <si>
    <t>c1_380</t>
  </si>
  <si>
    <t>c1_41</t>
  </si>
  <si>
    <t>c1_266</t>
  </si>
  <si>
    <t>c1_639</t>
  </si>
  <si>
    <t>c1_208</t>
  </si>
  <si>
    <t>c1_53</t>
  </si>
  <si>
    <t>c1_455</t>
  </si>
  <si>
    <t>c1_590</t>
  </si>
  <si>
    <t>c1_460</t>
  </si>
  <si>
    <t>c1_771</t>
  </si>
  <si>
    <t>c1_293</t>
  </si>
  <si>
    <t>c1_419</t>
  </si>
  <si>
    <t>c1_45</t>
  </si>
  <si>
    <t>c1_2</t>
  </si>
  <si>
    <t>c1_523</t>
  </si>
  <si>
    <t>c1_729</t>
  </si>
  <si>
    <t>c1_603</t>
  </si>
  <si>
    <t>c1_695</t>
  </si>
  <si>
    <t>c1_703</t>
  </si>
  <si>
    <t>c1_345</t>
  </si>
  <si>
    <t>c1_192</t>
  </si>
  <si>
    <t>c1_702</t>
  </si>
  <si>
    <t>c1_376</t>
  </si>
  <si>
    <t>c1_329</t>
  </si>
  <si>
    <t>c1_144</t>
  </si>
  <si>
    <t>c1_35</t>
  </si>
  <si>
    <t>c1_108</t>
  </si>
  <si>
    <t>c1_94</t>
  </si>
  <si>
    <t>c1_255</t>
  </si>
  <si>
    <t>c1_300</t>
  </si>
  <si>
    <t>c1_123</t>
  </si>
  <si>
    <t>c1_563</t>
  </si>
  <si>
    <t>c1_349</t>
  </si>
  <si>
    <t>c1_103</t>
  </si>
  <si>
    <t>c1_560</t>
  </si>
  <si>
    <t>c1_765</t>
  </si>
  <si>
    <t>c1_378</t>
  </si>
  <si>
    <t>c1_587</t>
  </si>
  <si>
    <t>c1_545</t>
  </si>
  <si>
    <t>c1_392</t>
  </si>
  <si>
    <t>c1_550</t>
  </si>
  <si>
    <t>c1_394</t>
  </si>
  <si>
    <t>c1_147</t>
  </si>
  <si>
    <t>c1_308</t>
  </si>
  <si>
    <t>c1_235</t>
  </si>
  <si>
    <t>c1_354</t>
  </si>
  <si>
    <t>c1_679</t>
  </si>
  <si>
    <t>c1_193</t>
  </si>
  <si>
    <t>c1_530</t>
  </si>
  <si>
    <t>c1_367</t>
  </si>
  <si>
    <t>c1_116</t>
  </si>
  <si>
    <t>c1_653</t>
  </si>
  <si>
    <t>c1_197</t>
  </si>
  <si>
    <t>c1_291</t>
  </si>
  <si>
    <t>c1_742</t>
  </si>
  <si>
    <t>c1_502</t>
  </si>
  <si>
    <t>c1_118</t>
  </si>
  <si>
    <t>c1_346</t>
  </si>
  <si>
    <t>c1_233</t>
  </si>
  <si>
    <t>c1_206</t>
  </si>
  <si>
    <t>c1_492</t>
  </si>
  <si>
    <t>c1_358</t>
  </si>
  <si>
    <t>c1_286</t>
  </si>
  <si>
    <t>c1_694</t>
  </si>
  <si>
    <t>c1_551</t>
  </si>
  <si>
    <t>c1_113</t>
  </si>
  <si>
    <t>c1_189</t>
  </si>
  <si>
    <t>c1_688</t>
  </si>
  <si>
    <t>c1_85</t>
  </si>
  <si>
    <t>c1_716</t>
  </si>
  <si>
    <t>c1_433</t>
  </si>
  <si>
    <t>c1_207</t>
  </si>
  <si>
    <t>c1_49</t>
  </si>
  <si>
    <t>c1_68</t>
  </si>
  <si>
    <t>c1_622</t>
  </si>
  <si>
    <t>c1_59</t>
  </si>
  <si>
    <t>c1_195</t>
  </si>
  <si>
    <t>c1_212</t>
  </si>
  <si>
    <t>c1_588</t>
  </si>
  <si>
    <t>c1_683</t>
  </si>
  <si>
    <t>c1_115</t>
  </si>
  <si>
    <t>c1_232</t>
  </si>
  <si>
    <t>c1_369</t>
  </si>
  <si>
    <t>c1_26</t>
  </si>
  <si>
    <t>c1_390</t>
  </si>
  <si>
    <t>c1_538</t>
  </si>
  <si>
    <t>c1_660</t>
  </si>
  <si>
    <t>c1_179</t>
  </si>
  <si>
    <t>c1_379</t>
  </si>
  <si>
    <t>c1_504</t>
  </si>
  <si>
    <t>c1_488</t>
  </si>
  <si>
    <t>c1_489</t>
  </si>
  <si>
    <t>c1_569</t>
  </si>
  <si>
    <t>c1_546</t>
  </si>
  <si>
    <t>c1_633</t>
  </si>
  <si>
    <t>c1_292</t>
  </si>
  <si>
    <t>c1_385</t>
  </si>
  <si>
    <t>c1_404</t>
  </si>
  <si>
    <t>c1_723</t>
  </si>
  <si>
    <t>c1_14</t>
  </si>
  <si>
    <t>c1_157</t>
  </si>
  <si>
    <t>c1_211</t>
  </si>
  <si>
    <t>c1_471</t>
  </si>
  <si>
    <t>c1_351</t>
  </si>
  <si>
    <t>c1_541</t>
  </si>
  <si>
    <t>c1_199</t>
  </si>
  <si>
    <t>c1_218</t>
  </si>
  <si>
    <t>c1_258</t>
  </si>
  <si>
    <t>c1_452</t>
  </si>
  <si>
    <t>c1_200</t>
  </si>
  <si>
    <t>c1_31</t>
  </si>
  <si>
    <t>c1_410</t>
  </si>
  <si>
    <t>c1_270</t>
  </si>
  <si>
    <t>c1_252</t>
  </si>
  <si>
    <t>c1_614</t>
  </si>
  <si>
    <t>c1_515</t>
  </si>
  <si>
    <t>c1_426</t>
  </si>
  <si>
    <t>c1_52</t>
  </si>
  <si>
    <t>c1_512</t>
  </si>
  <si>
    <t>c1_4</t>
  </si>
  <si>
    <t>c1_152</t>
  </si>
  <si>
    <t>c1_399</t>
  </si>
  <si>
    <t>c1_242</t>
  </si>
  <si>
    <t>c1_158</t>
  </si>
  <si>
    <t>c1_91</t>
  </si>
  <si>
    <t>c1_700</t>
  </si>
  <si>
    <t>c1_480</t>
  </si>
  <si>
    <t>c1_397</t>
  </si>
  <si>
    <t>c1_671</t>
  </si>
  <si>
    <t>c1_661</t>
  </si>
  <si>
    <t>c1_105</t>
  </si>
  <si>
    <t>c1_598</t>
  </si>
  <si>
    <t>c1_164</t>
  </si>
  <si>
    <t>c1_498</t>
  </si>
  <si>
    <t>c1_500</t>
  </si>
  <si>
    <t>c1_167</t>
  </si>
  <si>
    <t>c1_547</t>
  </si>
  <si>
    <t>c1_553</t>
  </si>
  <si>
    <t>c1_599</t>
  </si>
  <si>
    <t>c1_434</t>
  </si>
  <si>
    <t>c1_658</t>
  </si>
  <si>
    <t>c1_670</t>
  </si>
  <si>
    <t>c1_468</t>
  </si>
  <si>
    <t>c1_83</t>
  </si>
  <si>
    <t>c1_136</t>
  </si>
  <si>
    <t>c1_119</t>
  </si>
  <si>
    <t>c1_245</t>
  </si>
  <si>
    <t>c1_321</t>
  </si>
  <si>
    <t>c1_597</t>
  </si>
  <si>
    <t>c1_619</t>
  </si>
  <si>
    <t>c1_427</t>
  </si>
  <si>
    <t>c1_533</t>
  </si>
  <si>
    <t>c1_478</t>
  </si>
  <si>
    <t>c1_135</t>
  </si>
  <si>
    <t>c1_635</t>
  </si>
  <si>
    <t>c1_154</t>
  </si>
  <si>
    <t>c1_662</t>
  </si>
  <si>
    <t>c1_27</t>
  </si>
  <si>
    <t>c1_706</t>
  </si>
  <si>
    <t>c1_271</t>
  </si>
  <si>
    <t>c1_428</t>
  </si>
  <si>
    <t>c1_43</t>
  </si>
  <si>
    <t>c1_437</t>
  </si>
  <si>
    <t>c1_756</t>
  </si>
  <si>
    <t>c1_536</t>
  </si>
  <si>
    <t>c1_544</t>
  </si>
  <si>
    <t>c1_567</t>
  </si>
  <si>
    <t>c1_82</t>
  </si>
  <si>
    <t>c1_559</t>
  </si>
  <si>
    <t>c1_529</t>
  </si>
  <si>
    <t>c1_62</t>
  </si>
  <si>
    <t>c1_72</t>
  </si>
  <si>
    <t>c1_92</t>
  </si>
  <si>
    <t>c1_528</t>
  </si>
  <si>
    <t>c1_705</t>
  </si>
  <si>
    <t>c1_739</t>
  </si>
  <si>
    <t>c1_169</t>
  </si>
  <si>
    <t>c1_84</t>
  </si>
  <si>
    <t>c1_677</t>
  </si>
  <si>
    <t>c1_273</t>
  </si>
  <si>
    <t>c1_322</t>
  </si>
  <si>
    <t>c1_525</t>
  </si>
  <si>
    <t>c1_24</t>
  </si>
  <si>
    <t>c1_514</t>
  </si>
  <si>
    <t>c1_101</t>
  </si>
  <si>
    <t>c1_516</t>
  </si>
  <si>
    <t>c1_19</t>
  </si>
  <si>
    <t>c1_228</t>
  </si>
  <si>
    <t>c1_317</t>
  </si>
  <si>
    <t>c1_691</t>
  </si>
  <si>
    <t>c1_77</t>
  </si>
  <si>
    <t>c1_56</t>
  </si>
  <si>
    <t>c1_465</t>
  </si>
  <si>
    <t>c1_726</t>
  </si>
  <si>
    <t>c1_10</t>
  </si>
  <si>
    <t>c1_773</t>
  </si>
  <si>
    <t>c1_109</t>
  </si>
  <si>
    <t>c1_267</t>
  </si>
  <si>
    <t>c1_467</t>
  </si>
  <si>
    <t>c1_494</t>
  </si>
  <si>
    <t>c1_176</t>
  </si>
  <si>
    <t>c1_268</t>
  </si>
  <si>
    <t>c1_386</t>
  </si>
  <si>
    <t>c1_656</t>
  </si>
  <si>
    <t>c1_630</t>
  </si>
  <si>
    <t>c1_483</t>
  </si>
  <si>
    <t>c1_556</t>
  </si>
  <si>
    <t>c1_153</t>
  </si>
  <si>
    <t>c1_178</t>
  </si>
  <si>
    <t>c1_509</t>
  </si>
  <si>
    <t>c1_476</t>
  </si>
  <si>
    <t>c1_542</t>
  </si>
  <si>
    <t>c1_440</t>
  </si>
  <si>
    <t>c1_9</t>
  </si>
  <si>
    <t>c1_138</t>
  </si>
  <si>
    <t>c1_234</t>
  </si>
  <si>
    <t>c1_558</t>
  </si>
  <si>
    <t>c1_407</t>
  </si>
  <si>
    <t>c1_708</t>
  </si>
  <si>
    <t>c1_438</t>
  </si>
  <si>
    <t>c1_106</t>
  </si>
  <si>
    <t>c1_33</t>
  </si>
  <si>
    <t>c1_323</t>
  </si>
  <si>
    <t>c1_638</t>
  </si>
  <si>
    <t>c1_37</t>
  </si>
  <si>
    <t>c1_287</t>
  </si>
  <si>
    <t>c1_680</t>
  </si>
  <si>
    <t>c1_760</t>
  </si>
  <si>
    <t>c1_744</t>
  </si>
  <si>
    <t>c1_294</t>
  </si>
  <si>
    <t>c1_782</t>
  </si>
  <si>
    <t>c1_81</t>
  </si>
  <si>
    <t>c1_698</t>
  </si>
  <si>
    <t>c1_87</t>
  </si>
  <si>
    <t>c1_254</t>
  </si>
  <si>
    <t>c1_274</t>
  </si>
  <si>
    <t>c1_16</t>
  </si>
  <si>
    <t>c1_171</t>
  </si>
  <si>
    <t>c1_98</t>
  </si>
  <si>
    <t>c1_285</t>
  </si>
  <si>
    <t>c1_704</t>
  </si>
  <si>
    <t>c1_36</t>
  </si>
  <si>
    <t>c1_712</t>
  </si>
  <si>
    <t>c1_128</t>
  </si>
  <si>
    <t>c1_259</t>
  </si>
  <si>
    <t>c1_464</t>
  </si>
  <si>
    <t>c1_332</t>
  </si>
  <si>
    <t>c1_361</t>
  </si>
  <si>
    <t>c1_269</t>
  </si>
  <si>
    <t>c1_180</t>
  </si>
  <si>
    <t>c1_527</t>
  </si>
  <si>
    <t>c1_3</t>
  </si>
  <si>
    <t>c1_741</t>
  </si>
  <si>
    <t>c1_295</t>
  </si>
  <si>
    <t>c1_299</t>
  </si>
  <si>
    <t>c1_366</t>
  </si>
  <si>
    <t>c1_743</t>
  </si>
  <si>
    <t>c1_38</t>
  </si>
  <si>
    <t>c1_335</t>
  </si>
  <si>
    <t>c1_758</t>
  </si>
  <si>
    <t>c1_315</t>
  </si>
  <si>
    <t>c1_289</t>
  </si>
  <si>
    <t>c1_155</t>
  </si>
  <si>
    <t>c1_485</t>
  </si>
  <si>
    <t>c1_659</t>
  </si>
  <si>
    <t>c1_552</t>
  </si>
  <si>
    <t>c1_685</t>
  </si>
  <si>
    <t>c1_557</t>
  </si>
  <si>
    <t>c1_330</t>
  </si>
  <si>
    <t>c1_647</t>
  </si>
  <si>
    <t>c1_783</t>
  </si>
  <si>
    <t>c1_76</t>
  </si>
  <si>
    <t>c1_204</t>
  </si>
  <si>
    <t>c1_261</t>
  </si>
  <si>
    <t>c1_521</t>
  </si>
  <si>
    <t>c1_693</t>
  </si>
  <si>
    <t>c1_190</t>
  </si>
  <si>
    <t>c1_497</t>
  </si>
  <si>
    <t>c1_347</t>
  </si>
  <si>
    <t>c1_296</t>
  </si>
  <si>
    <t>c1_50</t>
  </si>
  <si>
    <t>c1_251</t>
  </si>
  <si>
    <t>c1_747</t>
  </si>
  <si>
    <t>c1_328</t>
  </si>
  <si>
    <t>c1_131</t>
  </si>
  <si>
    <t>c1_479</t>
  </si>
  <si>
    <t>c1_532</t>
  </si>
  <si>
    <t>c1_570</t>
  </si>
  <si>
    <t>c1_634</t>
  </si>
  <si>
    <t>c1_301</t>
  </si>
  <si>
    <t>c1_241</t>
  </si>
  <si>
    <t>c1_718</t>
  </si>
  <si>
    <t>c1_751</t>
  </si>
  <si>
    <t>c1_668</t>
  </si>
  <si>
    <t>c1_424</t>
  </si>
  <si>
    <t>c1_493</t>
  </si>
  <si>
    <t>c1_182</t>
  </si>
  <si>
    <t>c1_709</t>
  </si>
  <si>
    <t>c1_326</t>
  </si>
  <si>
    <t>c1_373</t>
  </si>
  <si>
    <t>c1_549</t>
  </si>
  <si>
    <t>c1_280</t>
  </si>
  <si>
    <t>c1_767</t>
  </si>
  <si>
    <t>c1_466</t>
  </si>
  <si>
    <t>c1_676</t>
  </si>
  <si>
    <t>c1_632</t>
  </si>
  <si>
    <t>c1_129</t>
  </si>
  <si>
    <t>c1_472</t>
  </si>
  <si>
    <t>c1_214</t>
  </si>
  <si>
    <t>c1_667</t>
  </si>
  <si>
    <t>c1_352</t>
  </si>
  <si>
    <t>c1_730</t>
  </si>
  <si>
    <t>c1_341</t>
  </si>
  <si>
    <t>c1_725</t>
  </si>
  <si>
    <t>c1_256</t>
  </si>
  <si>
    <t>c1_573</t>
  </si>
  <si>
    <t>c1_48</t>
  </si>
  <si>
    <t>c1_29</t>
  </si>
  <si>
    <t>c1_402</t>
  </si>
  <si>
    <t>c1_616</t>
  </si>
  <si>
    <t>c1_450</t>
  </si>
  <si>
    <t>c1_615</t>
  </si>
  <si>
    <t>c1_22</t>
  </si>
  <si>
    <t>c1_449</t>
  </si>
  <si>
    <t>c1_605</t>
  </si>
  <si>
    <t>c1_383</t>
  </si>
  <si>
    <t>c1_80</t>
  </si>
  <si>
    <t>c1_355</t>
  </si>
  <si>
    <t>c1_417</t>
  </si>
  <si>
    <t>c1_602</t>
  </si>
  <si>
    <t>c1_215</t>
  </si>
  <si>
    <t>c1_564</t>
  </si>
  <si>
    <t>c1_459</t>
  </si>
  <si>
    <t>c1_403</t>
  </si>
  <si>
    <t>c1_249</t>
  </si>
  <si>
    <t>c1_381</t>
  </si>
  <si>
    <t>c1_226</t>
  </si>
  <si>
    <t>c1_183</t>
  </si>
  <si>
    <t>c1_707</t>
  </si>
  <si>
    <t>c1_454</t>
  </si>
  <si>
    <t>c1_648</t>
  </si>
  <si>
    <t>c1_555</t>
  </si>
  <si>
    <t>c1_74</t>
  </si>
  <si>
    <t>c1_338</t>
  </si>
  <si>
    <t>c1_495</t>
  </si>
  <si>
    <t>c1_239</t>
  </si>
  <si>
    <t>c1_666</t>
  </si>
  <si>
    <t>c1_684</t>
  </si>
  <si>
    <t>c1_79</t>
  </si>
  <si>
    <t>c1_604</t>
  </si>
  <si>
    <t>c1_20</t>
  </si>
  <si>
    <t>c1_137</t>
  </si>
  <si>
    <t>c1_681</t>
  </si>
  <si>
    <t>c1_283</t>
  </si>
  <si>
    <t>c1_487</t>
  </si>
  <si>
    <t>c1_198</t>
  </si>
  <si>
    <t>c1_505</t>
  </si>
  <si>
    <t>c1_196</t>
  </si>
  <si>
    <t>c1_298</t>
  </si>
  <si>
    <t>c1_253</t>
  </si>
  <si>
    <t>c1_331</t>
  </si>
  <si>
    <t>c1_436</t>
  </si>
  <si>
    <t>c1_491</t>
  </si>
  <si>
    <t>c1_715</t>
  </si>
  <si>
    <t>c1_720</t>
  </si>
  <si>
    <t>c1_104</t>
  </si>
  <si>
    <t>c1_594</t>
  </si>
  <si>
    <t>c1_721</t>
  </si>
  <si>
    <t>c1_629</t>
  </si>
  <si>
    <t>c1_443</t>
  </si>
  <si>
    <t>c1_71</t>
  </si>
  <si>
    <t>c1_264</t>
  </si>
  <si>
    <t>c1_501</t>
  </si>
  <si>
    <t>c1_162</t>
  </si>
  <si>
    <t>c1_282</t>
  </si>
  <si>
    <t>c1_246</t>
  </si>
  <si>
    <t>c1_97</t>
  </si>
  <si>
    <t>c1_227</t>
  </si>
  <si>
    <t>c1_173</t>
  </si>
  <si>
    <t>c1_163</t>
  </si>
  <si>
    <t>c1_416</t>
  </si>
  <si>
    <t>c1_473</t>
  </si>
  <si>
    <t>c1_250</t>
  </si>
  <si>
    <t>c1_333</t>
  </si>
  <si>
    <t>c1_175</t>
  </si>
  <si>
    <t>c1_774</t>
  </si>
  <si>
    <t>c1_324</t>
  </si>
  <si>
    <t>c1_506</t>
  </si>
  <si>
    <t>c1_540</t>
  </si>
  <si>
    <t>c1_531</t>
  </si>
  <si>
    <t>c1_769</t>
  </si>
  <si>
    <t>c1_461</t>
  </si>
  <si>
    <t>c1_288</t>
  </si>
  <si>
    <t>c1_534</t>
  </si>
  <si>
    <t>c1_257</t>
  </si>
  <si>
    <t>c1_717</t>
  </si>
  <si>
    <t>c1_722</t>
  </si>
  <si>
    <t>c1_413</t>
  </si>
  <si>
    <t>c1_469</t>
  </si>
  <si>
    <t>c1_595</t>
  </si>
  <si>
    <t>c1_623</t>
  </si>
  <si>
    <t>c1_678</t>
  </si>
  <si>
    <t>c1_185</t>
  </si>
  <si>
    <t>c1_47</t>
  </si>
  <si>
    <t>c1_701</t>
  </si>
  <si>
    <t>c1_99</t>
  </si>
  <si>
    <t>c1_526</t>
  </si>
  <si>
    <t>c1_421</t>
  </si>
  <si>
    <t>c1_486</t>
  </si>
  <si>
    <t>c1_408</t>
  </si>
  <si>
    <t>c1_67</t>
  </si>
  <si>
    <t>c1_237</t>
  </si>
  <si>
    <t>c1_499</t>
  </si>
  <si>
    <t>c1_78</t>
  </si>
  <si>
    <t>c1_305</t>
  </si>
  <si>
    <t>c1_225</t>
  </si>
  <si>
    <t>c1_217</t>
  </si>
  <si>
    <t>c1_66</t>
  </si>
  <si>
    <t>c1_517</t>
  </si>
  <si>
    <t>c1_651</t>
  </si>
  <si>
    <t>c1_490</t>
  </si>
  <si>
    <t>c1_172</t>
  </si>
  <si>
    <t>c1_453</t>
  </si>
  <si>
    <t>c1_482</t>
  </si>
  <si>
    <t>c1_626</t>
  </si>
  <si>
    <t>c1_384</t>
  </si>
  <si>
    <t>c1_46</t>
  </si>
  <si>
    <t>c1_191</t>
  </si>
  <si>
    <t>c1_439</t>
  </si>
  <si>
    <t>c1_220</t>
  </si>
  <si>
    <t>c1_415</t>
  </si>
  <si>
    <t>c1_265</t>
  </si>
  <si>
    <t>c1_420</t>
  </si>
  <si>
    <t>c1_511</t>
  </si>
  <si>
    <t>c1_669</t>
  </si>
  <si>
    <t>c1_775</t>
  </si>
  <si>
    <t>c1_475</t>
  </si>
  <si>
    <t>c1_621</t>
  </si>
  <si>
    <t>c1_575</t>
  </si>
  <si>
    <t>c1_63</t>
  </si>
  <si>
    <t>c1_388</t>
  </si>
  <si>
    <t>c1_304</t>
  </si>
  <si>
    <t>c1_244</t>
  </si>
  <si>
    <t>c1_418</t>
  </si>
  <si>
    <t>c1_627</t>
  </si>
  <si>
    <t>c1_186</t>
  </si>
  <si>
    <t>c1_620</t>
  </si>
  <si>
    <t>c1_650</t>
  </si>
  <si>
    <t>c1_93</t>
  </si>
  <si>
    <t>c1_132</t>
  </si>
  <si>
    <t>c1_477</t>
  </si>
  <si>
    <t>c1_184</t>
  </si>
  <si>
    <t>c1_224</t>
  </si>
  <si>
    <t>c1_535</t>
  </si>
  <si>
    <t>c1_221</t>
  </si>
  <si>
    <t>c1_187</t>
  </si>
  <si>
    <t>c1_474</t>
  </si>
  <si>
    <t>c1_652</t>
  </si>
  <si>
    <t>c1_374</t>
  </si>
  <si>
    <t>c1_240</t>
  </si>
  <si>
    <t>c1_243</t>
  </si>
  <si>
    <t>c1_272</t>
  </si>
  <si>
    <t>c1_409</t>
  </si>
  <si>
    <t>c1_260</t>
  </si>
  <si>
    <t>c1_70</t>
  </si>
  <si>
    <t>c1_710</t>
  </si>
  <si>
    <t>c1_61</t>
  </si>
  <si>
    <t>c1_150</t>
  </si>
  <si>
    <t>c1_728</t>
  </si>
  <si>
    <t>c1_665</t>
  </si>
  <si>
    <t>c1_303</t>
  </si>
  <si>
    <t>c1_73</t>
  </si>
  <si>
    <t>c1_451</t>
  </si>
  <si>
    <t>c1_368</t>
  </si>
  <si>
    <t>c1_414</t>
  </si>
  <si>
    <t>c1_145</t>
  </si>
  <si>
    <t>c1_649</t>
  </si>
  <si>
    <t>c1_306</t>
  </si>
  <si>
    <t>c1_219</t>
  </si>
  <si>
    <t>c1_577</t>
  </si>
  <si>
    <t>c1_746</t>
  </si>
  <si>
    <t>c1_353</t>
  </si>
  <si>
    <t>c1_156</t>
  </si>
  <si>
    <t>c1_457</t>
  </si>
  <si>
    <t>c1_554</t>
  </si>
  <si>
    <t>c1_327</t>
  </si>
  <si>
    <t>c1_576</t>
  </si>
  <si>
    <t>c1_216</t>
  </si>
  <si>
    <t>c1_689</t>
  </si>
  <si>
    <t>c1_759</t>
  </si>
  <si>
    <t>c1_524</t>
  </si>
  <si>
    <t>c1_711</t>
  </si>
  <si>
    <t>c1_654</t>
  </si>
  <si>
    <t>c1_412</t>
  </si>
  <si>
    <t>c1_231</t>
  </si>
  <si>
    <t>c1_657</t>
  </si>
  <si>
    <t>c1_382</t>
  </si>
  <si>
    <t>c1_107</t>
  </si>
  <si>
    <t>c1_276</t>
  </si>
  <si>
    <t>c1_441</t>
  </si>
  <si>
    <t>c1_574</t>
  </si>
  <si>
    <t>c1_395</t>
  </si>
  <si>
    <t>c1_624</t>
  </si>
  <si>
    <t>c1_682</t>
  </si>
  <si>
    <t>c1_755</t>
  </si>
  <si>
    <t>c1_513</t>
  </si>
  <si>
    <t>c1_713</t>
  </si>
  <si>
    <t>c1_372</t>
  </si>
  <si>
    <t>c1_690</t>
  </si>
  <si>
    <t>c1_238</t>
  </si>
  <si>
    <t>c1_537</t>
  </si>
  <si>
    <t>c1_565</t>
  </si>
  <si>
    <t>c1_625</t>
  </si>
  <si>
    <t>c1_572</t>
  </si>
  <si>
    <t>c1_745</t>
  </si>
  <si>
    <t>c1_279</t>
  </si>
  <si>
    <t>c1_188</t>
  </si>
  <si>
    <t>c1_229</t>
  </si>
  <si>
    <t>c1_458</t>
  </si>
  <si>
    <t>c1_422</t>
  </si>
  <si>
    <t>c1_520</t>
  </si>
  <si>
    <t>c1_740</t>
  </si>
  <si>
    <t>c1_748</t>
  </si>
  <si>
    <t>c1_125</t>
  </si>
  <si>
    <t>c1_776</t>
  </si>
  <si>
    <t>c1_275</t>
  </si>
  <si>
    <t>c1_17</t>
  </si>
  <si>
    <t>c1_302</t>
  </si>
  <si>
    <t>c1_719</t>
  </si>
  <si>
    <t>c1_65</t>
  </si>
  <si>
    <t>c1_496</t>
  </si>
  <si>
    <t>c1_86</t>
  </si>
  <si>
    <t>c1_456</t>
  </si>
  <si>
    <t>c1_566</t>
  </si>
  <si>
    <t>c1_579</t>
  </si>
  <si>
    <t>c1_548</t>
  </si>
  <si>
    <t>c1_325</t>
  </si>
  <si>
    <t>Cluster</t>
  </si>
  <si>
    <t>NGenes</t>
  </si>
  <si>
    <t>AS.PValue</t>
  </si>
  <si>
    <t>AS.Direction</t>
  </si>
  <si>
    <t>PM.Direction</t>
  </si>
  <si>
    <t>PM.PValue</t>
  </si>
  <si>
    <t>combined FDR</t>
  </si>
  <si>
    <t>Direction</t>
  </si>
  <si>
    <t>Same</t>
  </si>
  <si>
    <t>Different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</si>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</sst>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0" borderId="0" xfId="42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4"/>
  <sheetViews>
    <sheetView tabSelected="1" workbookViewId="0">
      <selection activeCell="L10" sqref="L10"/>
    </sheetView>
  </sheetViews>
  <sheetFormatPr defaultColWidth="7" defaultRowHeight="15" x14ac:dyDescent="0.25"/>
  <cols>
    <col min="1" max="1" width="7.28515625" style="1" bestFit="1" customWidth="1"/>
    <col min="2" max="2" width="8" style="1" bestFit="1" customWidth="1"/>
    <col min="3" max="3" width="12" style="1" bestFit="1" customWidth="1"/>
    <col min="4" max="4" width="10.140625" style="1" bestFit="1" customWidth="1"/>
    <col min="5" max="5" width="12.5703125" style="1" bestFit="1" customWidth="1"/>
    <col min="6" max="6" width="12" style="1" bestFit="1" customWidth="1"/>
    <col min="7" max="7" width="13.85546875" style="1" bestFit="1" customWidth="1"/>
    <col min="8" max="8" width="9.140625" style="1" bestFit="1" customWidth="1"/>
    <col min="9" max="9" width="8.42578125" style="1" bestFit="1" customWidth="1"/>
    <col min="10" max="16384" width="7" style="1"/>
  </cols>
  <sheetData>
    <row r="1" spans="1:9" x14ac:dyDescent="0.25">
      <c r="A1" s="1" t="s">
        <v>655</v>
      </c>
      <c r="B1" s="1" t="s">
        <v>656</v>
      </c>
      <c r="C1" s="1" t="s">
        <v>658</v>
      </c>
      <c r="D1" s="1" t="s">
        <v>657</v>
      </c>
      <c r="E1" s="1" t="s">
        <v>659</v>
      </c>
      <c r="F1" s="1" t="s">
        <v>660</v>
      </c>
      <c r="G1" s="1" t="s">
        <v>661</v>
      </c>
      <c r="H1" s="1" t="s">
        <v>662</v>
      </c>
      <c r="I1" s="1" t="s">
        <v>665</v>
      </c>
    </row>
    <row r="2" spans="1:9" x14ac:dyDescent="0.25">
      <c r="A2" s="1" t="s">
        <v>0</v>
      </c>
      <c r="B2" s="1">
        <v>37</v>
      </c>
      <c r="C2" s="3" t="str">
        <f>HYPERLINK("c1_160_AS_Up__46_graph.pdf","Up")</f>
        <v>Up</v>
      </c>
      <c r="D2" s="1">
        <v>0.33235999999999999</v>
      </c>
      <c r="E2" s="3" t="str">
        <f>HYPERLINK("c1_160_PM_Up__46_graph.pdf","Up")</f>
        <v>Up</v>
      </c>
      <c r="F2" s="2">
        <v>3.9190530626877097E-14</v>
      </c>
      <c r="G2" s="2">
        <v>2.8042057564903199E-10</v>
      </c>
      <c r="H2" s="1" t="s">
        <v>663</v>
      </c>
      <c r="I2" s="3" t="str">
        <f>HYPERLINK("c1_160_AS_Up__46_gg.html", "c1_160" )</f>
        <v>c1_160</v>
      </c>
    </row>
    <row r="3" spans="1:9" x14ac:dyDescent="0.25">
      <c r="A3" s="1" t="s">
        <v>2</v>
      </c>
      <c r="B3" s="1">
        <v>165</v>
      </c>
      <c r="C3" s="3" t="str">
        <f>HYPERLINK("c1_32_AS_Up__201_graph.pdf","Up")</f>
        <v>Up</v>
      </c>
      <c r="D3" s="2">
        <v>1.0000000000000001E-5</v>
      </c>
      <c r="E3" s="3" t="str">
        <f>HYPERLINK("c1_32_PM_Up__201_graph.pdf","Up")</f>
        <v>Up</v>
      </c>
      <c r="F3" s="2">
        <v>3.62292623491181E-9</v>
      </c>
      <c r="G3" s="2">
        <v>3.7792979856732198E-10</v>
      </c>
      <c r="H3" s="1" t="s">
        <v>663</v>
      </c>
      <c r="I3" s="3" t="str">
        <f>HYPERLINK("c1_143_AS_Up__42_gg.html", "c1_32" )</f>
        <v>c1_32</v>
      </c>
    </row>
    <row r="4" spans="1:9" x14ac:dyDescent="0.25">
      <c r="A4" s="1" t="s">
        <v>3</v>
      </c>
      <c r="B4" s="1">
        <v>38</v>
      </c>
      <c r="C4" s="3" t="str">
        <f>HYPERLINK("c1_143_AS_Up__42_graph.pdf","Up")</f>
        <v>Up</v>
      </c>
      <c r="D4" s="2">
        <v>1.0000000000000001E-5</v>
      </c>
      <c r="E4" s="3" t="str">
        <f>HYPERLINK("c1_143_PM_Up__42_graph.pdf","Up")</f>
        <v>Up</v>
      </c>
      <c r="F4" s="2">
        <v>7.9783250359898904E-9</v>
      </c>
      <c r="G4" s="2">
        <v>5.4112181402388201E-10</v>
      </c>
      <c r="H4" s="1" t="s">
        <v>663</v>
      </c>
      <c r="I4" s="3" t="str">
        <f>HYPERLINK("c1_143_AS_Up__42_gg.html", "c1_143" )</f>
        <v>c1_143</v>
      </c>
    </row>
    <row r="5" spans="1:9" x14ac:dyDescent="0.25">
      <c r="A5" s="1" t="s">
        <v>4</v>
      </c>
      <c r="B5" s="1">
        <v>22</v>
      </c>
      <c r="C5" s="1" t="s">
        <v>1</v>
      </c>
      <c r="D5" s="2">
        <v>1.0000000000000001E-5</v>
      </c>
      <c r="E5" s="1" t="s">
        <v>1</v>
      </c>
      <c r="F5" s="2">
        <v>2.26442243222018E-8</v>
      </c>
      <c r="G5" s="2">
        <v>1.11329070962007E-9</v>
      </c>
      <c r="H5" s="1" t="s">
        <v>663</v>
      </c>
    </row>
    <row r="6" spans="1:9" x14ac:dyDescent="0.25">
      <c r="A6" s="1" t="s">
        <v>5</v>
      </c>
      <c r="B6" s="1">
        <v>86</v>
      </c>
      <c r="C6" s="1" t="s">
        <v>6</v>
      </c>
      <c r="D6" s="1">
        <v>3.9960000000000002E-2</v>
      </c>
      <c r="E6" s="1" t="s">
        <v>6</v>
      </c>
      <c r="F6" s="2">
        <v>9.3136240701143001E-12</v>
      </c>
      <c r="G6" s="2">
        <v>1.4396711156550201E-9</v>
      </c>
      <c r="H6" s="1" t="s">
        <v>663</v>
      </c>
    </row>
    <row r="7" spans="1:9" x14ac:dyDescent="0.25">
      <c r="A7" s="1" t="s">
        <v>7</v>
      </c>
      <c r="B7" s="1">
        <v>115</v>
      </c>
      <c r="C7" s="1" t="s">
        <v>1</v>
      </c>
      <c r="D7" s="1">
        <v>6.5100000000000002E-3</v>
      </c>
      <c r="E7" s="1" t="s">
        <v>1</v>
      </c>
      <c r="F7" s="2">
        <v>9.2157745727238601E-11</v>
      </c>
      <c r="G7" s="2">
        <v>1.9027952176860701E-9</v>
      </c>
      <c r="H7" s="1" t="s">
        <v>663</v>
      </c>
    </row>
    <row r="8" spans="1:9" x14ac:dyDescent="0.25">
      <c r="A8" s="1" t="s">
        <v>8</v>
      </c>
      <c r="B8" s="1">
        <v>72</v>
      </c>
      <c r="C8" s="1" t="s">
        <v>6</v>
      </c>
      <c r="D8" s="1">
        <v>0.94664999999999999</v>
      </c>
      <c r="E8" s="1" t="s">
        <v>6</v>
      </c>
      <c r="F8" s="2">
        <v>7.4997648324365905E-13</v>
      </c>
      <c r="G8" s="2">
        <v>1.9189069381094898E-9</v>
      </c>
      <c r="H8" s="1" t="s">
        <v>663</v>
      </c>
    </row>
    <row r="9" spans="1:9" x14ac:dyDescent="0.25">
      <c r="A9" s="1" t="s">
        <v>9</v>
      </c>
      <c r="B9" s="1">
        <v>16</v>
      </c>
      <c r="C9" s="1" t="s">
        <v>1</v>
      </c>
      <c r="D9" s="2">
        <v>1.0000000000000001E-5</v>
      </c>
      <c r="E9" s="1" t="s">
        <v>1</v>
      </c>
      <c r="F9" s="2">
        <v>1.0624419259551E-7</v>
      </c>
      <c r="G9" s="2">
        <v>2.46343498686328E-9</v>
      </c>
      <c r="H9" s="1" t="s">
        <v>663</v>
      </c>
    </row>
    <row r="10" spans="1:9" x14ac:dyDescent="0.25">
      <c r="A10" s="1" t="s">
        <v>10</v>
      </c>
      <c r="B10" s="1">
        <v>96</v>
      </c>
      <c r="C10" s="1" t="s">
        <v>1</v>
      </c>
      <c r="D10" s="1">
        <v>4.4940000000000001E-2</v>
      </c>
      <c r="E10" s="1" t="s">
        <v>1</v>
      </c>
      <c r="F10" s="2">
        <v>2.65514775656432E-11</v>
      </c>
      <c r="G10" s="2">
        <v>2.46343498686328E-9</v>
      </c>
      <c r="H10" s="1" t="s">
        <v>663</v>
      </c>
    </row>
    <row r="11" spans="1:9" x14ac:dyDescent="0.25">
      <c r="A11" s="1" t="s">
        <v>11</v>
      </c>
      <c r="B11" s="1">
        <v>69</v>
      </c>
      <c r="C11" s="1" t="s">
        <v>1</v>
      </c>
      <c r="D11" s="2">
        <v>1.0000000000000001E-5</v>
      </c>
      <c r="E11" s="1" t="s">
        <v>1</v>
      </c>
      <c r="F11" s="2">
        <v>2.2784800908101099E-7</v>
      </c>
      <c r="G11" s="2">
        <v>4.1373344528139502E-9</v>
      </c>
      <c r="H11" s="1" t="s">
        <v>663</v>
      </c>
    </row>
    <row r="12" spans="1:9" x14ac:dyDescent="0.25">
      <c r="A12" s="1" t="s">
        <v>12</v>
      </c>
      <c r="B12" s="1">
        <v>30</v>
      </c>
      <c r="C12" s="1" t="s">
        <v>1</v>
      </c>
      <c r="D12" s="1">
        <v>0.12617999999999999</v>
      </c>
      <c r="E12" s="1" t="s">
        <v>1</v>
      </c>
      <c r="F12" s="2">
        <v>8.3654628377751103E-11</v>
      </c>
      <c r="G12" s="2">
        <v>1.62004022049208E-8</v>
      </c>
      <c r="H12" s="1" t="s">
        <v>663</v>
      </c>
    </row>
    <row r="13" spans="1:9" x14ac:dyDescent="0.25">
      <c r="A13" s="1" t="s">
        <v>13</v>
      </c>
      <c r="B13" s="1">
        <v>33</v>
      </c>
      <c r="C13" s="1" t="s">
        <v>1</v>
      </c>
      <c r="D13" s="1">
        <v>0.77886</v>
      </c>
      <c r="E13" s="1" t="s">
        <v>6</v>
      </c>
      <c r="F13" s="2">
        <v>1.45888733835937E-11</v>
      </c>
      <c r="G13" s="2">
        <v>1.62004022049208E-8</v>
      </c>
      <c r="H13" s="1" t="s">
        <v>664</v>
      </c>
    </row>
    <row r="14" spans="1:9" x14ac:dyDescent="0.25">
      <c r="A14" s="1" t="s">
        <v>14</v>
      </c>
      <c r="B14" s="1">
        <v>19</v>
      </c>
      <c r="C14" s="1" t="s">
        <v>1</v>
      </c>
      <c r="D14" s="1">
        <v>5.8040000000000001E-2</v>
      </c>
      <c r="E14" s="1" t="s">
        <v>1</v>
      </c>
      <c r="F14" s="2">
        <v>3.7326411214463202E-10</v>
      </c>
      <c r="G14" s="2">
        <v>2.78096415297678E-8</v>
      </c>
      <c r="H14" s="1" t="s">
        <v>663</v>
      </c>
    </row>
    <row r="15" spans="1:9" x14ac:dyDescent="0.25">
      <c r="A15" s="1" t="s">
        <v>15</v>
      </c>
      <c r="B15" s="1">
        <v>127</v>
      </c>
      <c r="C15" s="1" t="s">
        <v>1</v>
      </c>
      <c r="D15" s="1">
        <v>0.11275</v>
      </c>
      <c r="E15" s="1" t="s">
        <v>1</v>
      </c>
      <c r="F15" s="2">
        <v>2.7202507384153099E-10</v>
      </c>
      <c r="G15" s="2">
        <v>3.6061520547470099E-8</v>
      </c>
      <c r="H15" s="1" t="s">
        <v>663</v>
      </c>
    </row>
    <row r="16" spans="1:9" x14ac:dyDescent="0.25">
      <c r="A16" s="1" t="s">
        <v>16</v>
      </c>
      <c r="B16" s="1">
        <v>122</v>
      </c>
      <c r="C16" s="1" t="s">
        <v>1</v>
      </c>
      <c r="D16" s="1">
        <v>1.482E-2</v>
      </c>
      <c r="E16" s="1" t="s">
        <v>1</v>
      </c>
      <c r="F16" s="2">
        <v>3.5613887271495602E-9</v>
      </c>
      <c r="G16" s="2">
        <v>5.6672026871318303E-8</v>
      </c>
      <c r="H16" s="1" t="s">
        <v>663</v>
      </c>
    </row>
    <row r="17" spans="1:8" x14ac:dyDescent="0.25">
      <c r="A17" s="1" t="s">
        <v>17</v>
      </c>
      <c r="B17" s="1">
        <v>60</v>
      </c>
      <c r="C17" s="1" t="s">
        <v>1</v>
      </c>
      <c r="D17" s="1">
        <v>5.3499999999999997E-3</v>
      </c>
      <c r="E17" s="1" t="s">
        <v>1</v>
      </c>
      <c r="F17" s="2">
        <v>1.1323880184402999E-8</v>
      </c>
      <c r="G17" s="2">
        <v>6.0643862979936598E-8</v>
      </c>
      <c r="H17" s="1" t="s">
        <v>663</v>
      </c>
    </row>
    <row r="18" spans="1:8" x14ac:dyDescent="0.25">
      <c r="A18" s="1" t="s">
        <v>18</v>
      </c>
      <c r="B18" s="1">
        <v>36</v>
      </c>
      <c r="C18" s="1" t="s">
        <v>6</v>
      </c>
      <c r="D18" s="1">
        <v>1.9869999999999999E-2</v>
      </c>
      <c r="E18" s="1" t="s">
        <v>6</v>
      </c>
      <c r="F18" s="2">
        <v>4.5637918948606501E-9</v>
      </c>
      <c r="G18" s="2">
        <v>8.4029367124613607E-8</v>
      </c>
      <c r="H18" s="1" t="s">
        <v>663</v>
      </c>
    </row>
    <row r="19" spans="1:8" x14ac:dyDescent="0.25">
      <c r="A19" s="1" t="s">
        <v>19</v>
      </c>
      <c r="B19" s="1">
        <v>34</v>
      </c>
      <c r="C19" s="1" t="s">
        <v>1</v>
      </c>
      <c r="D19" s="1">
        <v>0.57147000000000003</v>
      </c>
      <c r="E19" s="1" t="s">
        <v>1</v>
      </c>
      <c r="F19" s="2">
        <v>1.7154171938594999E-10</v>
      </c>
      <c r="G19" s="2">
        <v>8.5514936021269197E-8</v>
      </c>
      <c r="H19" s="1" t="s">
        <v>663</v>
      </c>
    </row>
    <row r="20" spans="1:8" x14ac:dyDescent="0.25">
      <c r="A20" s="1" t="s">
        <v>20</v>
      </c>
      <c r="B20" s="1">
        <v>61</v>
      </c>
      <c r="C20" s="1" t="s">
        <v>6</v>
      </c>
      <c r="D20" s="1">
        <v>0.49965999999999999</v>
      </c>
      <c r="E20" s="1" t="s">
        <v>6</v>
      </c>
      <c r="F20" s="2">
        <v>2.1086980588996499E-10</v>
      </c>
      <c r="G20" s="2">
        <v>8.6812440178017306E-8</v>
      </c>
      <c r="H20" s="1" t="s">
        <v>663</v>
      </c>
    </row>
    <row r="21" spans="1:8" x14ac:dyDescent="0.25">
      <c r="A21" s="1" t="s">
        <v>21</v>
      </c>
      <c r="B21" s="1">
        <v>83</v>
      </c>
      <c r="C21" s="1" t="s">
        <v>6</v>
      </c>
      <c r="D21" s="1">
        <v>2.7000000000000001E-3</v>
      </c>
      <c r="E21" s="1" t="s">
        <v>6</v>
      </c>
      <c r="F21" s="2">
        <v>4.5827332571015301E-8</v>
      </c>
      <c r="G21" s="2">
        <v>9.6201892479941304E-8</v>
      </c>
      <c r="H21" s="1" t="s">
        <v>663</v>
      </c>
    </row>
    <row r="22" spans="1:8" x14ac:dyDescent="0.25">
      <c r="A22" s="1" t="s">
        <v>22</v>
      </c>
      <c r="B22" s="1">
        <v>29</v>
      </c>
      <c r="C22" s="1" t="s">
        <v>1</v>
      </c>
      <c r="D22" s="1">
        <v>0.62436999999999998</v>
      </c>
      <c r="E22" s="1" t="s">
        <v>6</v>
      </c>
      <c r="F22" s="2">
        <v>2.11745520433151E-10</v>
      </c>
      <c r="G22" s="2">
        <v>9.7623071711117597E-8</v>
      </c>
      <c r="H22" s="1" t="s">
        <v>664</v>
      </c>
    </row>
    <row r="23" spans="1:8" x14ac:dyDescent="0.25">
      <c r="A23" s="1" t="s">
        <v>23</v>
      </c>
      <c r="B23" s="1">
        <v>125</v>
      </c>
      <c r="C23" s="1" t="s">
        <v>6</v>
      </c>
      <c r="D23" s="1">
        <v>0.35487999999999997</v>
      </c>
      <c r="E23" s="1" t="s">
        <v>6</v>
      </c>
      <c r="F23" s="2">
        <v>4.0614103708726099E-10</v>
      </c>
      <c r="G23" s="2">
        <v>1.01220640117114E-7</v>
      </c>
      <c r="H23" s="1" t="s">
        <v>663</v>
      </c>
    </row>
    <row r="24" spans="1:8" x14ac:dyDescent="0.25">
      <c r="A24" s="1" t="s">
        <v>24</v>
      </c>
      <c r="B24" s="1">
        <v>64</v>
      </c>
      <c r="C24" s="1" t="s">
        <v>1</v>
      </c>
      <c r="D24" s="1">
        <v>1.618E-2</v>
      </c>
      <c r="E24" s="1" t="s">
        <v>1</v>
      </c>
      <c r="F24" s="2">
        <v>1.36570117519885E-8</v>
      </c>
      <c r="G24" s="2">
        <v>1.4575541211662199E-7</v>
      </c>
      <c r="H24" s="1" t="s">
        <v>663</v>
      </c>
    </row>
    <row r="25" spans="1:8" x14ac:dyDescent="0.25">
      <c r="A25" s="1" t="s">
        <v>25</v>
      </c>
      <c r="B25" s="1">
        <v>19</v>
      </c>
      <c r="C25" s="1" t="s">
        <v>1</v>
      </c>
      <c r="D25" s="1">
        <v>8.3000000000000001E-4</v>
      </c>
      <c r="E25" s="1" t="s">
        <v>1</v>
      </c>
      <c r="F25" s="2">
        <v>2.8836988927032199E-7</v>
      </c>
      <c r="G25" s="2">
        <v>1.5077842983879401E-7</v>
      </c>
      <c r="H25" s="1" t="s">
        <v>663</v>
      </c>
    </row>
    <row r="26" spans="1:8" x14ac:dyDescent="0.25">
      <c r="A26" s="1" t="s">
        <v>26</v>
      </c>
      <c r="B26" s="1">
        <v>36</v>
      </c>
      <c r="C26" s="1" t="s">
        <v>6</v>
      </c>
      <c r="D26" s="1">
        <v>4.8000000000000001E-4</v>
      </c>
      <c r="E26" s="1" t="s">
        <v>6</v>
      </c>
      <c r="F26" s="2">
        <v>7.4440743139082003E-7</v>
      </c>
      <c r="G26" s="2">
        <v>2.1235004685760101E-7</v>
      </c>
      <c r="H26" s="1" t="s">
        <v>663</v>
      </c>
    </row>
    <row r="27" spans="1:8" x14ac:dyDescent="0.25">
      <c r="A27" s="1" t="s">
        <v>27</v>
      </c>
      <c r="B27" s="1">
        <v>54</v>
      </c>
      <c r="C27" s="1" t="s">
        <v>1</v>
      </c>
      <c r="D27" s="1">
        <v>0.36531000000000002</v>
      </c>
      <c r="E27" s="1" t="s">
        <v>6</v>
      </c>
      <c r="F27" s="2">
        <v>1.4690019565738101E-9</v>
      </c>
      <c r="G27" s="2">
        <v>3.0117406278297799E-7</v>
      </c>
      <c r="H27" s="1" t="s">
        <v>664</v>
      </c>
    </row>
    <row r="28" spans="1:8" x14ac:dyDescent="0.25">
      <c r="A28" s="1" t="s">
        <v>28</v>
      </c>
      <c r="B28" s="1">
        <v>34</v>
      </c>
      <c r="C28" s="1" t="s">
        <v>1</v>
      </c>
      <c r="D28" s="1">
        <v>1.651E-2</v>
      </c>
      <c r="E28" s="1" t="s">
        <v>1</v>
      </c>
      <c r="F28" s="2">
        <v>4.2261017570684298E-8</v>
      </c>
      <c r="G28" s="2">
        <v>3.7264752942670997E-7</v>
      </c>
      <c r="H28" s="1" t="s">
        <v>663</v>
      </c>
    </row>
    <row r="29" spans="1:8" x14ac:dyDescent="0.25">
      <c r="A29" s="1" t="s">
        <v>29</v>
      </c>
      <c r="B29" s="1">
        <v>32</v>
      </c>
      <c r="C29" s="1" t="s">
        <v>6</v>
      </c>
      <c r="D29" s="1">
        <v>1.0499999999999999E-3</v>
      </c>
      <c r="E29" s="1" t="s">
        <v>6</v>
      </c>
      <c r="F29" s="2">
        <v>8.7853260838186697E-7</v>
      </c>
      <c r="G29" s="2">
        <v>4.69070444538065E-7</v>
      </c>
      <c r="H29" s="1" t="s">
        <v>663</v>
      </c>
    </row>
    <row r="30" spans="1:8" x14ac:dyDescent="0.25">
      <c r="A30" s="1" t="s">
        <v>30</v>
      </c>
      <c r="B30" s="1">
        <v>51</v>
      </c>
      <c r="C30" s="1" t="s">
        <v>1</v>
      </c>
      <c r="D30" s="1">
        <v>1.478E-2</v>
      </c>
      <c r="E30" s="1" t="s">
        <v>1</v>
      </c>
      <c r="F30" s="2">
        <v>9.5819614889561303E-8</v>
      </c>
      <c r="G30" s="2">
        <v>6.8164119146053995E-7</v>
      </c>
      <c r="H30" s="1" t="s">
        <v>663</v>
      </c>
    </row>
    <row r="31" spans="1:8" x14ac:dyDescent="0.25">
      <c r="A31" s="1" t="s">
        <v>31</v>
      </c>
      <c r="B31" s="1">
        <v>44</v>
      </c>
      <c r="C31" s="1" t="s">
        <v>1</v>
      </c>
      <c r="D31" s="1">
        <v>3.2590000000000001E-2</v>
      </c>
      <c r="E31" s="1" t="s">
        <v>1</v>
      </c>
      <c r="F31" s="2">
        <v>5.1257149512428402E-8</v>
      </c>
      <c r="G31" s="2">
        <v>7.7121362411780598E-7</v>
      </c>
      <c r="H31" s="1" t="s">
        <v>663</v>
      </c>
    </row>
    <row r="32" spans="1:8" x14ac:dyDescent="0.25">
      <c r="A32" s="1" t="s">
        <v>32</v>
      </c>
      <c r="B32" s="1">
        <v>106</v>
      </c>
      <c r="C32" s="1" t="s">
        <v>1</v>
      </c>
      <c r="D32" s="1">
        <v>0.51165000000000005</v>
      </c>
      <c r="E32" s="1" t="s">
        <v>1</v>
      </c>
      <c r="F32" s="2">
        <v>3.9208177740717497E-9</v>
      </c>
      <c r="G32" s="2">
        <v>8.8854636143813497E-7</v>
      </c>
      <c r="H32" s="1" t="s">
        <v>663</v>
      </c>
    </row>
    <row r="33" spans="1:8" x14ac:dyDescent="0.25">
      <c r="A33" s="1" t="s">
        <v>33</v>
      </c>
      <c r="B33" s="1">
        <v>59</v>
      </c>
      <c r="C33" s="1" t="s">
        <v>1</v>
      </c>
      <c r="D33" s="1">
        <v>0.70906999999999998</v>
      </c>
      <c r="E33" s="1" t="s">
        <v>1</v>
      </c>
      <c r="F33" s="2">
        <v>3.53779068260886E-9</v>
      </c>
      <c r="G33" s="2">
        <v>1.0368675392556399E-6</v>
      </c>
      <c r="H33" s="1" t="s">
        <v>663</v>
      </c>
    </row>
    <row r="34" spans="1:8" x14ac:dyDescent="0.25">
      <c r="A34" s="1" t="s">
        <v>34</v>
      </c>
      <c r="B34" s="1">
        <v>43</v>
      </c>
      <c r="C34" s="1" t="s">
        <v>6</v>
      </c>
      <c r="D34" s="1">
        <v>8.8699999999999994E-3</v>
      </c>
      <c r="E34" s="1" t="s">
        <v>6</v>
      </c>
      <c r="F34" s="2">
        <v>2.8402188265332802E-7</v>
      </c>
      <c r="G34" s="2">
        <v>1.0368675392556399E-6</v>
      </c>
      <c r="H34" s="1" t="s">
        <v>663</v>
      </c>
    </row>
    <row r="35" spans="1:8" x14ac:dyDescent="0.25">
      <c r="A35" s="1" t="s">
        <v>35</v>
      </c>
      <c r="B35" s="1">
        <v>47</v>
      </c>
      <c r="C35" s="1" t="s">
        <v>1</v>
      </c>
      <c r="D35" s="1">
        <v>2.222E-2</v>
      </c>
      <c r="E35" s="1" t="s">
        <v>1</v>
      </c>
      <c r="F35" s="2">
        <v>1.5512786350392199E-7</v>
      </c>
      <c r="G35" s="2">
        <v>1.3561902117888699E-6</v>
      </c>
      <c r="H35" s="1" t="s">
        <v>663</v>
      </c>
    </row>
    <row r="36" spans="1:8" x14ac:dyDescent="0.25">
      <c r="A36" s="1" t="s">
        <v>36</v>
      </c>
      <c r="B36" s="1">
        <v>28</v>
      </c>
      <c r="C36" s="1" t="s">
        <v>1</v>
      </c>
      <c r="D36" s="1">
        <v>0.25614999999999999</v>
      </c>
      <c r="E36" s="1" t="s">
        <v>6</v>
      </c>
      <c r="F36" s="2">
        <v>2.5978807828963E-8</v>
      </c>
      <c r="G36" s="2">
        <v>2.3933304148762399E-6</v>
      </c>
      <c r="H36" s="1" t="s">
        <v>664</v>
      </c>
    </row>
    <row r="37" spans="1:8" x14ac:dyDescent="0.25">
      <c r="A37" s="1" t="s">
        <v>37</v>
      </c>
      <c r="B37" s="1">
        <v>52</v>
      </c>
      <c r="C37" s="1" t="s">
        <v>1</v>
      </c>
      <c r="D37" s="2">
        <v>1.0000000000000001E-5</v>
      </c>
      <c r="E37" s="1" t="s">
        <v>1</v>
      </c>
      <c r="F37" s="1">
        <v>6.5431547932104199E-4</v>
      </c>
      <c r="G37" s="2">
        <v>2.3933304148762399E-6</v>
      </c>
      <c r="H37" s="1" t="s">
        <v>663</v>
      </c>
    </row>
    <row r="38" spans="1:8" x14ac:dyDescent="0.25">
      <c r="A38" s="1" t="s">
        <v>38</v>
      </c>
      <c r="B38" s="1">
        <v>18</v>
      </c>
      <c r="C38" s="1" t="s">
        <v>6</v>
      </c>
      <c r="D38" s="1">
        <v>5.9000000000000003E-4</v>
      </c>
      <c r="E38" s="1" t="s">
        <v>6</v>
      </c>
      <c r="F38" s="2">
        <v>1.36124729094754E-5</v>
      </c>
      <c r="G38" s="2">
        <v>2.7838128600287301E-6</v>
      </c>
      <c r="H38" s="1" t="s">
        <v>663</v>
      </c>
    </row>
    <row r="39" spans="1:8" x14ac:dyDescent="0.25">
      <c r="A39" s="1" t="s">
        <v>39</v>
      </c>
      <c r="B39" s="1">
        <v>42</v>
      </c>
      <c r="C39" s="1" t="s">
        <v>6</v>
      </c>
      <c r="D39" s="1">
        <v>0.16403000000000001</v>
      </c>
      <c r="E39" s="1" t="s">
        <v>1</v>
      </c>
      <c r="F39" s="2">
        <v>5.2910266518993002E-8</v>
      </c>
      <c r="G39" s="2">
        <v>2.91752364738855E-6</v>
      </c>
      <c r="H39" s="1" t="s">
        <v>664</v>
      </c>
    </row>
    <row r="40" spans="1:8" x14ac:dyDescent="0.25">
      <c r="A40" s="1" t="s">
        <v>40</v>
      </c>
      <c r="B40" s="1">
        <v>12</v>
      </c>
      <c r="C40" s="1" t="s">
        <v>6</v>
      </c>
      <c r="D40" s="2">
        <v>6.9999999999999994E-5</v>
      </c>
      <c r="E40" s="1" t="s">
        <v>6</v>
      </c>
      <c r="F40" s="1">
        <v>1.9007176829689799E-4</v>
      </c>
      <c r="G40" s="2">
        <v>4.2628054617641299E-6</v>
      </c>
      <c r="H40" s="1" t="s">
        <v>663</v>
      </c>
    </row>
    <row r="41" spans="1:8" x14ac:dyDescent="0.25">
      <c r="A41" s="1" t="s">
        <v>41</v>
      </c>
      <c r="B41" s="1">
        <v>14</v>
      </c>
      <c r="C41" s="1" t="s">
        <v>6</v>
      </c>
      <c r="D41" s="1">
        <v>0.81637999999999999</v>
      </c>
      <c r="E41" s="1" t="s">
        <v>6</v>
      </c>
      <c r="F41" s="2">
        <v>1.7595997262448301E-8</v>
      </c>
      <c r="G41" s="2">
        <v>4.4693818302687901E-6</v>
      </c>
      <c r="H41" s="1" t="s">
        <v>663</v>
      </c>
    </row>
    <row r="42" spans="1:8" x14ac:dyDescent="0.25">
      <c r="A42" s="1" t="s">
        <v>42</v>
      </c>
      <c r="B42" s="1">
        <v>11</v>
      </c>
      <c r="C42" s="1" t="s">
        <v>6</v>
      </c>
      <c r="D42" s="2">
        <v>2.0000000000000002E-5</v>
      </c>
      <c r="E42" s="1" t="s">
        <v>6</v>
      </c>
      <c r="F42" s="1">
        <v>8.2382808080028104E-4</v>
      </c>
      <c r="G42" s="2">
        <v>4.9653229651144103E-6</v>
      </c>
      <c r="H42" s="1" t="s">
        <v>663</v>
      </c>
    </row>
    <row r="43" spans="1:8" x14ac:dyDescent="0.25">
      <c r="A43" s="1" t="s">
        <v>43</v>
      </c>
      <c r="B43" s="1">
        <v>29</v>
      </c>
      <c r="C43" s="1" t="s">
        <v>1</v>
      </c>
      <c r="D43" s="2">
        <v>6.0000000000000002E-5</v>
      </c>
      <c r="E43" s="1" t="s">
        <v>1</v>
      </c>
      <c r="F43" s="1">
        <v>3.1613494191626301E-4</v>
      </c>
      <c r="G43" s="2">
        <v>5.5385357496331897E-6</v>
      </c>
      <c r="H43" s="1" t="s">
        <v>663</v>
      </c>
    </row>
    <row r="44" spans="1:8" x14ac:dyDescent="0.25">
      <c r="A44" s="1" t="s">
        <v>44</v>
      </c>
      <c r="B44" s="1">
        <v>45</v>
      </c>
      <c r="C44" s="1" t="s">
        <v>6</v>
      </c>
      <c r="D44" s="1">
        <v>0.12332</v>
      </c>
      <c r="E44" s="1" t="s">
        <v>1</v>
      </c>
      <c r="F44" s="2">
        <v>1.7672427005474701E-7</v>
      </c>
      <c r="G44" s="2">
        <v>6.1364634909703702E-6</v>
      </c>
      <c r="H44" s="1" t="s">
        <v>664</v>
      </c>
    </row>
    <row r="45" spans="1:8" x14ac:dyDescent="0.25">
      <c r="A45" s="1" t="s">
        <v>45</v>
      </c>
      <c r="B45" s="1">
        <v>71</v>
      </c>
      <c r="C45" s="1" t="s">
        <v>6</v>
      </c>
      <c r="D45" s="1">
        <v>0.13447000000000001</v>
      </c>
      <c r="E45" s="1" t="s">
        <v>6</v>
      </c>
      <c r="F45" s="2">
        <v>1.6511306818788301E-7</v>
      </c>
      <c r="G45" s="2">
        <v>6.1364634909703702E-6</v>
      </c>
      <c r="H45" s="1" t="s">
        <v>663</v>
      </c>
    </row>
    <row r="46" spans="1:8" x14ac:dyDescent="0.25">
      <c r="A46" s="1" t="s">
        <v>46</v>
      </c>
      <c r="B46" s="1">
        <v>17</v>
      </c>
      <c r="C46" s="1" t="s">
        <v>1</v>
      </c>
      <c r="D46" s="1">
        <v>3.7159999999999999E-2</v>
      </c>
      <c r="E46" s="1" t="s">
        <v>1</v>
      </c>
      <c r="F46" s="2">
        <v>6.2918318096338703E-7</v>
      </c>
      <c r="G46" s="2">
        <v>6.3008235995094002E-6</v>
      </c>
      <c r="H46" s="1" t="s">
        <v>663</v>
      </c>
    </row>
    <row r="47" spans="1:8" x14ac:dyDescent="0.25">
      <c r="A47" s="1" t="s">
        <v>47</v>
      </c>
      <c r="B47" s="1">
        <v>88</v>
      </c>
      <c r="C47" s="1" t="s">
        <v>1</v>
      </c>
      <c r="D47" s="1">
        <v>3.9919999999999997E-2</v>
      </c>
      <c r="E47" s="1" t="s">
        <v>1</v>
      </c>
      <c r="F47" s="2">
        <v>6.2790311317242904E-7</v>
      </c>
      <c r="G47" s="2">
        <v>6.5834192005482901E-6</v>
      </c>
      <c r="H47" s="1" t="s">
        <v>663</v>
      </c>
    </row>
    <row r="48" spans="1:8" x14ac:dyDescent="0.25">
      <c r="A48" s="1" t="s">
        <v>48</v>
      </c>
      <c r="B48" s="1">
        <v>23</v>
      </c>
      <c r="C48" s="1" t="s">
        <v>1</v>
      </c>
      <c r="D48" s="1">
        <v>0.11731999999999999</v>
      </c>
      <c r="E48" s="1" t="s">
        <v>1</v>
      </c>
      <c r="F48" s="2">
        <v>2.2880740099191699E-7</v>
      </c>
      <c r="G48" s="2">
        <v>6.8747832743550397E-6</v>
      </c>
      <c r="H48" s="1" t="s">
        <v>663</v>
      </c>
    </row>
    <row r="49" spans="1:8" x14ac:dyDescent="0.25">
      <c r="A49" s="1" t="s">
        <v>49</v>
      </c>
      <c r="B49" s="1">
        <v>34</v>
      </c>
      <c r="C49" s="1" t="s">
        <v>6</v>
      </c>
      <c r="D49" s="1">
        <v>3.0290000000000001E-2</v>
      </c>
      <c r="E49" s="1" t="s">
        <v>6</v>
      </c>
      <c r="F49" s="2">
        <v>1.2153772857926999E-6</v>
      </c>
      <c r="G49" s="2">
        <v>9.0735670679927395E-6</v>
      </c>
      <c r="H49" s="1" t="s">
        <v>663</v>
      </c>
    </row>
    <row r="50" spans="1:8" x14ac:dyDescent="0.25">
      <c r="A50" s="1" t="s">
        <v>50</v>
      </c>
      <c r="B50" s="1">
        <v>41</v>
      </c>
      <c r="C50" s="1" t="s">
        <v>1</v>
      </c>
      <c r="D50" s="2">
        <v>1.0000000000000001E-5</v>
      </c>
      <c r="E50" s="1" t="s">
        <v>1</v>
      </c>
      <c r="F50" s="1">
        <v>4.4761111890783403E-3</v>
      </c>
      <c r="G50" s="2">
        <v>1.0476801740983999E-5</v>
      </c>
      <c r="H50" s="1" t="s">
        <v>663</v>
      </c>
    </row>
    <row r="51" spans="1:8" x14ac:dyDescent="0.25">
      <c r="A51" s="1" t="s">
        <v>51</v>
      </c>
      <c r="B51" s="1">
        <v>58</v>
      </c>
      <c r="C51" s="1" t="s">
        <v>6</v>
      </c>
      <c r="D51" s="1">
        <v>0.67013999999999996</v>
      </c>
      <c r="E51" s="1" t="s">
        <v>6</v>
      </c>
      <c r="F51" s="2">
        <v>6.6496911274200696E-8</v>
      </c>
      <c r="G51" s="2">
        <v>1.0476801740983999E-5</v>
      </c>
      <c r="H51" s="1" t="s">
        <v>663</v>
      </c>
    </row>
    <row r="52" spans="1:8" x14ac:dyDescent="0.25">
      <c r="A52" s="1" t="s">
        <v>52</v>
      </c>
      <c r="B52" s="1">
        <v>109</v>
      </c>
      <c r="C52" s="1" t="s">
        <v>1</v>
      </c>
      <c r="D52" s="1">
        <v>2.5000000000000001E-4</v>
      </c>
      <c r="E52" s="1" t="s">
        <v>1</v>
      </c>
      <c r="F52" s="1">
        <v>3.20306492023273E-4</v>
      </c>
      <c r="G52" s="2">
        <v>1.7778900842470201E-5</v>
      </c>
      <c r="H52" s="1" t="s">
        <v>663</v>
      </c>
    </row>
    <row r="53" spans="1:8" x14ac:dyDescent="0.25">
      <c r="A53" s="1" t="s">
        <v>53</v>
      </c>
      <c r="B53" s="1">
        <v>88</v>
      </c>
      <c r="C53" s="1" t="s">
        <v>6</v>
      </c>
      <c r="D53" s="1">
        <v>0.96070999999999995</v>
      </c>
      <c r="E53" s="1" t="s">
        <v>6</v>
      </c>
      <c r="F53" s="2">
        <v>1.15131491309898E-7</v>
      </c>
      <c r="G53" s="2">
        <v>2.3465564745295901E-5</v>
      </c>
      <c r="H53" s="1" t="s">
        <v>663</v>
      </c>
    </row>
    <row r="54" spans="1:8" x14ac:dyDescent="0.25">
      <c r="A54" s="1" t="s">
        <v>54</v>
      </c>
      <c r="B54" s="1">
        <v>149</v>
      </c>
      <c r="C54" s="1" t="s">
        <v>6</v>
      </c>
      <c r="D54" s="2">
        <v>2.0000000000000002E-5</v>
      </c>
      <c r="E54" s="1" t="s">
        <v>6</v>
      </c>
      <c r="F54" s="1">
        <v>5.6000683883485501E-3</v>
      </c>
      <c r="G54" s="2">
        <v>2.3465564745295901E-5</v>
      </c>
      <c r="H54" s="1" t="s">
        <v>663</v>
      </c>
    </row>
    <row r="55" spans="1:8" x14ac:dyDescent="0.25">
      <c r="A55" s="1" t="s">
        <v>55</v>
      </c>
      <c r="B55" s="1">
        <v>16</v>
      </c>
      <c r="C55" s="1" t="s">
        <v>1</v>
      </c>
      <c r="D55" s="1">
        <v>1.6000000000000001E-4</v>
      </c>
      <c r="E55" s="1" t="s">
        <v>1</v>
      </c>
      <c r="F55" s="1">
        <v>7.3977742894559796E-4</v>
      </c>
      <c r="G55" s="2">
        <v>2.4260364352367401E-5</v>
      </c>
      <c r="H55" s="1" t="s">
        <v>663</v>
      </c>
    </row>
    <row r="56" spans="1:8" x14ac:dyDescent="0.25">
      <c r="A56" s="1" t="s">
        <v>56</v>
      </c>
      <c r="B56" s="1">
        <v>62</v>
      </c>
      <c r="C56" s="1" t="s">
        <v>1</v>
      </c>
      <c r="D56" s="1">
        <v>0.51995000000000002</v>
      </c>
      <c r="E56" s="1" t="s">
        <v>6</v>
      </c>
      <c r="F56" s="2">
        <v>2.3259934322475501E-7</v>
      </c>
      <c r="G56" s="2">
        <v>2.43066700643083E-5</v>
      </c>
      <c r="H56" s="1" t="s">
        <v>664</v>
      </c>
    </row>
    <row r="57" spans="1:8" x14ac:dyDescent="0.25">
      <c r="A57" s="1" t="s">
        <v>57</v>
      </c>
      <c r="B57" s="1">
        <v>40</v>
      </c>
      <c r="C57" s="1" t="s">
        <v>1</v>
      </c>
      <c r="D57" s="1">
        <v>2.3429999999999999E-2</v>
      </c>
      <c r="E57" s="1" t="s">
        <v>1</v>
      </c>
      <c r="F57" s="2">
        <v>5.9100343766813401E-6</v>
      </c>
      <c r="G57" s="2">
        <v>2.7114731850699802E-5</v>
      </c>
      <c r="H57" s="1" t="s">
        <v>663</v>
      </c>
    </row>
    <row r="58" spans="1:8" x14ac:dyDescent="0.25">
      <c r="A58" s="1" t="s">
        <v>58</v>
      </c>
      <c r="B58" s="1">
        <v>37</v>
      </c>
      <c r="C58" s="1" t="s">
        <v>1</v>
      </c>
      <c r="D58" s="2">
        <v>4.0000000000000002E-4</v>
      </c>
      <c r="E58" s="1" t="s">
        <v>1</v>
      </c>
      <c r="F58" s="1">
        <v>4.3031168206924701E-4</v>
      </c>
      <c r="G58" s="2">
        <v>3.2684076337557302E-5</v>
      </c>
      <c r="H58" s="1" t="s">
        <v>663</v>
      </c>
    </row>
    <row r="59" spans="1:8" x14ac:dyDescent="0.25">
      <c r="A59" s="1" t="s">
        <v>59</v>
      </c>
      <c r="B59" s="1">
        <v>39</v>
      </c>
      <c r="C59" s="1" t="s">
        <v>6</v>
      </c>
      <c r="D59" s="1">
        <v>0.55464000000000002</v>
      </c>
      <c r="E59" s="1" t="s">
        <v>6</v>
      </c>
      <c r="F59" s="2">
        <v>3.6664121499906902E-7</v>
      </c>
      <c r="G59" s="2">
        <v>3.7566585710367603E-5</v>
      </c>
      <c r="H59" s="1" t="s">
        <v>663</v>
      </c>
    </row>
    <row r="60" spans="1:8" x14ac:dyDescent="0.25">
      <c r="A60" s="1" t="s">
        <v>60</v>
      </c>
      <c r="B60" s="1">
        <v>426</v>
      </c>
      <c r="C60" s="1" t="s">
        <v>1</v>
      </c>
      <c r="D60" s="1">
        <v>8.0099999999999998E-3</v>
      </c>
      <c r="E60" s="1" t="s">
        <v>6</v>
      </c>
      <c r="F60" s="2">
        <v>3.4909395247420297E-5</v>
      </c>
      <c r="G60" s="2">
        <v>4.9795164544935403E-5</v>
      </c>
      <c r="H60" s="1" t="s">
        <v>664</v>
      </c>
    </row>
    <row r="61" spans="1:8" x14ac:dyDescent="0.25">
      <c r="A61" s="1" t="s">
        <v>61</v>
      </c>
      <c r="B61" s="1">
        <v>12</v>
      </c>
      <c r="C61" s="1" t="s">
        <v>6</v>
      </c>
      <c r="D61" s="1">
        <v>0.18362000000000001</v>
      </c>
      <c r="E61" s="1" t="s">
        <v>6</v>
      </c>
      <c r="F61" s="2">
        <v>1.6177702196841901E-6</v>
      </c>
      <c r="G61" s="2">
        <v>5.18220543450761E-5</v>
      </c>
      <c r="H61" s="1" t="s">
        <v>663</v>
      </c>
    </row>
    <row r="62" spans="1:8" x14ac:dyDescent="0.25">
      <c r="A62" s="1" t="s">
        <v>62</v>
      </c>
      <c r="B62" s="1">
        <v>16</v>
      </c>
      <c r="C62" s="1" t="s">
        <v>1</v>
      </c>
      <c r="D62" s="1">
        <v>1.6000000000000001E-4</v>
      </c>
      <c r="E62" s="1" t="s">
        <v>1</v>
      </c>
      <c r="F62" s="1">
        <v>2.1856196342340001E-3</v>
      </c>
      <c r="G62" s="2">
        <v>5.9395102421679898E-5</v>
      </c>
      <c r="H62" s="1" t="s">
        <v>663</v>
      </c>
    </row>
    <row r="63" spans="1:8" x14ac:dyDescent="0.25">
      <c r="A63" s="1" t="s">
        <v>63</v>
      </c>
      <c r="B63" s="1">
        <v>14</v>
      </c>
      <c r="C63" s="1" t="s">
        <v>1</v>
      </c>
      <c r="D63" s="1">
        <v>0.11054</v>
      </c>
      <c r="E63" s="1" t="s">
        <v>1</v>
      </c>
      <c r="F63" s="2">
        <v>3.2888993705382598E-6</v>
      </c>
      <c r="G63" s="2">
        <v>6.0603728503006599E-5</v>
      </c>
      <c r="H63" s="1" t="s">
        <v>663</v>
      </c>
    </row>
    <row r="64" spans="1:8" x14ac:dyDescent="0.25">
      <c r="A64" s="1" t="s">
        <v>64</v>
      </c>
      <c r="B64" s="1">
        <v>129</v>
      </c>
      <c r="C64" s="1" t="s">
        <v>6</v>
      </c>
      <c r="D64" s="2">
        <v>6.0000000000000002E-5</v>
      </c>
      <c r="E64" s="1" t="s">
        <v>6</v>
      </c>
      <c r="F64" s="1">
        <v>6.5260000120315898E-3</v>
      </c>
      <c r="G64" s="2">
        <v>6.3934861508697797E-5</v>
      </c>
      <c r="H64" s="1" t="s">
        <v>663</v>
      </c>
    </row>
    <row r="65" spans="1:8" x14ac:dyDescent="0.25">
      <c r="A65" s="1" t="s">
        <v>65</v>
      </c>
      <c r="B65" s="1">
        <v>218</v>
      </c>
      <c r="C65" s="1" t="s">
        <v>1</v>
      </c>
      <c r="D65" s="1">
        <v>1.0330000000000001E-2</v>
      </c>
      <c r="E65" s="1" t="s">
        <v>6</v>
      </c>
      <c r="F65" s="2">
        <v>4.09169531017499E-5</v>
      </c>
      <c r="G65" s="2">
        <v>6.7606835137590596E-5</v>
      </c>
      <c r="H65" s="1" t="s">
        <v>664</v>
      </c>
    </row>
    <row r="66" spans="1:8" x14ac:dyDescent="0.25">
      <c r="A66" s="1" t="s">
        <v>66</v>
      </c>
      <c r="B66" s="1">
        <v>15</v>
      </c>
      <c r="C66" s="1" t="s">
        <v>6</v>
      </c>
      <c r="D66" s="1">
        <v>5.7360000000000001E-2</v>
      </c>
      <c r="E66" s="1" t="s">
        <v>1</v>
      </c>
      <c r="F66" s="2">
        <v>1.10919668805337E-5</v>
      </c>
      <c r="G66" s="2">
        <v>9.7586800205387396E-5</v>
      </c>
      <c r="H66" s="1" t="s">
        <v>664</v>
      </c>
    </row>
    <row r="67" spans="1:8" x14ac:dyDescent="0.25">
      <c r="A67" s="1" t="s">
        <v>67</v>
      </c>
      <c r="B67" s="1">
        <v>19</v>
      </c>
      <c r="C67" s="1" t="s">
        <v>1</v>
      </c>
      <c r="D67" s="1">
        <v>2.214E-2</v>
      </c>
      <c r="E67" s="1" t="s">
        <v>1</v>
      </c>
      <c r="F67" s="2">
        <v>3.3822123660383199E-5</v>
      </c>
      <c r="G67" s="1">
        <v>1.11908146262198E-4</v>
      </c>
      <c r="H67" s="1" t="s">
        <v>663</v>
      </c>
    </row>
    <row r="68" spans="1:8" x14ac:dyDescent="0.25">
      <c r="A68" s="1" t="s">
        <v>68</v>
      </c>
      <c r="B68" s="1">
        <v>17</v>
      </c>
      <c r="C68" s="1" t="s">
        <v>6</v>
      </c>
      <c r="D68" s="1">
        <v>7.8140000000000001E-2</v>
      </c>
      <c r="E68" s="1" t="s">
        <v>6</v>
      </c>
      <c r="F68" s="2">
        <v>1.00469262105221E-5</v>
      </c>
      <c r="G68" s="1">
        <v>1.15212018015222E-4</v>
      </c>
      <c r="H68" s="1" t="s">
        <v>663</v>
      </c>
    </row>
    <row r="69" spans="1:8" x14ac:dyDescent="0.25">
      <c r="A69" s="1" t="s">
        <v>69</v>
      </c>
      <c r="B69" s="1">
        <v>171</v>
      </c>
      <c r="C69" s="1" t="s">
        <v>6</v>
      </c>
      <c r="D69" s="2">
        <v>3.0000000000000001E-5</v>
      </c>
      <c r="E69" s="1" t="s">
        <v>6</v>
      </c>
      <c r="F69" s="1">
        <v>2.7660727927620501E-2</v>
      </c>
      <c r="G69" s="1">
        <v>1.19547328679748E-4</v>
      </c>
      <c r="H69" s="1" t="s">
        <v>663</v>
      </c>
    </row>
    <row r="70" spans="1:8" x14ac:dyDescent="0.25">
      <c r="A70" s="1" t="s">
        <v>70</v>
      </c>
      <c r="B70" s="1">
        <v>18</v>
      </c>
      <c r="C70" s="1" t="s">
        <v>1</v>
      </c>
      <c r="D70" s="1">
        <v>0.55708000000000002</v>
      </c>
      <c r="E70" s="1" t="s">
        <v>6</v>
      </c>
      <c r="F70" s="2">
        <v>1.6483400282263999E-6</v>
      </c>
      <c r="G70" s="1">
        <v>1.2764057626781799E-4</v>
      </c>
      <c r="H70" s="1" t="s">
        <v>664</v>
      </c>
    </row>
    <row r="71" spans="1:8" x14ac:dyDescent="0.25">
      <c r="A71" s="1" t="s">
        <v>71</v>
      </c>
      <c r="B71" s="1">
        <v>349</v>
      </c>
      <c r="C71" s="1" t="s">
        <v>1</v>
      </c>
      <c r="D71" s="1">
        <v>1.1900000000000001E-2</v>
      </c>
      <c r="E71" s="1" t="s">
        <v>6</v>
      </c>
      <c r="F71" s="2">
        <v>7.7008747258221696E-5</v>
      </c>
      <c r="G71" s="1">
        <v>1.2764057626781799E-4</v>
      </c>
      <c r="H71" s="1" t="s">
        <v>664</v>
      </c>
    </row>
    <row r="72" spans="1:8" x14ac:dyDescent="0.25">
      <c r="A72" s="1" t="s">
        <v>72</v>
      </c>
      <c r="B72" s="1">
        <v>18</v>
      </c>
      <c r="C72" s="1" t="s">
        <v>1</v>
      </c>
      <c r="D72" s="1">
        <v>0.35877999999999999</v>
      </c>
      <c r="E72" s="1" t="s">
        <v>6</v>
      </c>
      <c r="F72" s="2">
        <v>2.88351362019637E-6</v>
      </c>
      <c r="G72" s="1">
        <v>1.4064521156221301E-4</v>
      </c>
      <c r="H72" s="1" t="s">
        <v>664</v>
      </c>
    </row>
    <row r="73" spans="1:8" x14ac:dyDescent="0.25">
      <c r="A73" s="1" t="s">
        <v>73</v>
      </c>
      <c r="B73" s="1">
        <v>9</v>
      </c>
      <c r="C73" s="1" t="s">
        <v>1</v>
      </c>
      <c r="D73" s="2">
        <v>1.0000000000000001E-5</v>
      </c>
      <c r="E73" s="1" t="s">
        <v>6</v>
      </c>
      <c r="F73" s="1">
        <v>0.11564678923898</v>
      </c>
      <c r="G73" s="1">
        <v>1.5386807713267499E-4</v>
      </c>
      <c r="H73" s="1" t="s">
        <v>664</v>
      </c>
    </row>
    <row r="74" spans="1:8" x14ac:dyDescent="0.25">
      <c r="A74" s="1" t="s">
        <v>74</v>
      </c>
      <c r="B74" s="1">
        <v>25</v>
      </c>
      <c r="C74" s="1" t="s">
        <v>6</v>
      </c>
      <c r="D74" s="1">
        <v>0.32349</v>
      </c>
      <c r="E74" s="1" t="s">
        <v>6</v>
      </c>
      <c r="F74" s="2">
        <v>4.0055039120660497E-6</v>
      </c>
      <c r="G74" s="1">
        <v>1.6871867850737999E-4</v>
      </c>
      <c r="H74" s="1" t="s">
        <v>663</v>
      </c>
    </row>
    <row r="75" spans="1:8" x14ac:dyDescent="0.25">
      <c r="A75" s="1" t="s">
        <v>75</v>
      </c>
      <c r="B75" s="1">
        <v>47</v>
      </c>
      <c r="C75" s="1" t="s">
        <v>1</v>
      </c>
      <c r="D75" s="1">
        <v>1.81E-3</v>
      </c>
      <c r="E75" s="1" t="s">
        <v>1</v>
      </c>
      <c r="F75" s="1">
        <v>7.3705104998800296E-4</v>
      </c>
      <c r="G75" s="1">
        <v>1.7101805690887699E-4</v>
      </c>
      <c r="H75" s="1" t="s">
        <v>663</v>
      </c>
    </row>
    <row r="76" spans="1:8" x14ac:dyDescent="0.25">
      <c r="A76" s="1" t="s">
        <v>76</v>
      </c>
      <c r="B76" s="1">
        <v>37</v>
      </c>
      <c r="C76" s="1" t="s">
        <v>1</v>
      </c>
      <c r="D76" s="1">
        <v>3.6000000000000002E-4</v>
      </c>
      <c r="E76" s="1" t="s">
        <v>1</v>
      </c>
      <c r="F76" s="1">
        <v>3.81076482034163E-3</v>
      </c>
      <c r="G76" s="1">
        <v>1.73186708027577E-4</v>
      </c>
      <c r="H76" s="1" t="s">
        <v>663</v>
      </c>
    </row>
    <row r="77" spans="1:8" x14ac:dyDescent="0.25">
      <c r="A77" s="1" t="s">
        <v>77</v>
      </c>
      <c r="B77" s="1">
        <v>49</v>
      </c>
      <c r="C77" s="1" t="s">
        <v>6</v>
      </c>
      <c r="D77" s="1">
        <v>3.6420000000000001E-2</v>
      </c>
      <c r="E77" s="1" t="s">
        <v>6</v>
      </c>
      <c r="F77" s="2">
        <v>3.9147597055936399E-5</v>
      </c>
      <c r="G77" s="1">
        <v>1.77148394835328E-4</v>
      </c>
      <c r="H77" s="1" t="s">
        <v>663</v>
      </c>
    </row>
    <row r="78" spans="1:8" x14ac:dyDescent="0.25">
      <c r="A78" s="1" t="s">
        <v>78</v>
      </c>
      <c r="B78" s="1">
        <v>6</v>
      </c>
      <c r="C78" s="1" t="s">
        <v>1</v>
      </c>
      <c r="D78" s="1">
        <v>1.1E-4</v>
      </c>
      <c r="E78" s="1" t="s">
        <v>1</v>
      </c>
      <c r="F78" s="1">
        <v>1.39869937158903E-2</v>
      </c>
      <c r="G78" s="1">
        <v>1.8768909904970599E-4</v>
      </c>
      <c r="H78" s="1" t="s">
        <v>663</v>
      </c>
    </row>
    <row r="79" spans="1:8" x14ac:dyDescent="0.25">
      <c r="A79" s="1" t="s">
        <v>79</v>
      </c>
      <c r="B79" s="1">
        <v>75</v>
      </c>
      <c r="C79" s="1" t="s">
        <v>6</v>
      </c>
      <c r="D79" s="1">
        <v>0.16649</v>
      </c>
      <c r="E79" s="1" t="s">
        <v>6</v>
      </c>
      <c r="F79" s="2">
        <v>1.11491856053853E-5</v>
      </c>
      <c r="G79" s="1">
        <v>2.20620244966752E-4</v>
      </c>
      <c r="H79" s="1" t="s">
        <v>663</v>
      </c>
    </row>
    <row r="80" spans="1:8" x14ac:dyDescent="0.25">
      <c r="A80" s="1" t="s">
        <v>80</v>
      </c>
      <c r="B80" s="1">
        <v>1572</v>
      </c>
      <c r="C80" s="1" t="s">
        <v>6</v>
      </c>
      <c r="D80" s="2">
        <v>1.0000000000000001E-5</v>
      </c>
      <c r="E80" s="1" t="s">
        <v>6</v>
      </c>
      <c r="F80" s="1">
        <v>0.193236384929896</v>
      </c>
      <c r="G80" s="1">
        <v>2.2612004508384999E-4</v>
      </c>
      <c r="H80" s="1" t="s">
        <v>663</v>
      </c>
    </row>
    <row r="81" spans="1:8" x14ac:dyDescent="0.25">
      <c r="A81" s="1" t="s">
        <v>81</v>
      </c>
      <c r="B81" s="1">
        <v>243</v>
      </c>
      <c r="C81" s="1" t="s">
        <v>1</v>
      </c>
      <c r="D81" s="1">
        <v>0.10662000000000001</v>
      </c>
      <c r="E81" s="1" t="s">
        <v>1</v>
      </c>
      <c r="F81" s="2">
        <v>1.8557400095439701E-5</v>
      </c>
      <c r="G81" s="1">
        <v>2.2825339044496999E-4</v>
      </c>
      <c r="H81" s="1" t="s">
        <v>663</v>
      </c>
    </row>
    <row r="82" spans="1:8" x14ac:dyDescent="0.25">
      <c r="A82" s="1" t="s">
        <v>82</v>
      </c>
      <c r="B82" s="1">
        <v>8</v>
      </c>
      <c r="C82" s="1" t="s">
        <v>1</v>
      </c>
      <c r="D82" s="1">
        <v>1.409E-2</v>
      </c>
      <c r="E82" s="1" t="s">
        <v>1</v>
      </c>
      <c r="F82" s="1">
        <v>1.8919238339651899E-4</v>
      </c>
      <c r="G82" s="1">
        <v>2.9731929952352099E-4</v>
      </c>
      <c r="H82" s="1" t="s">
        <v>663</v>
      </c>
    </row>
    <row r="83" spans="1:8" x14ac:dyDescent="0.25">
      <c r="A83" s="1" t="s">
        <v>83</v>
      </c>
      <c r="B83" s="1">
        <v>71</v>
      </c>
      <c r="C83" s="1" t="s">
        <v>6</v>
      </c>
      <c r="D83" s="1">
        <v>7.5329999999999994E-2</v>
      </c>
      <c r="E83" s="1" t="s">
        <v>6</v>
      </c>
      <c r="F83" s="2">
        <v>3.7064384730013103E-5</v>
      </c>
      <c r="G83" s="1">
        <v>3.0658322327832701E-4</v>
      </c>
      <c r="H83" s="1" t="s">
        <v>663</v>
      </c>
    </row>
    <row r="84" spans="1:8" x14ac:dyDescent="0.25">
      <c r="A84" s="1" t="s">
        <v>84</v>
      </c>
      <c r="B84" s="1">
        <v>15</v>
      </c>
      <c r="C84" s="1" t="s">
        <v>6</v>
      </c>
      <c r="D84" s="1">
        <v>0.81723999999999997</v>
      </c>
      <c r="E84" s="1" t="s">
        <v>6</v>
      </c>
      <c r="F84" s="2">
        <v>3.64571670061555E-6</v>
      </c>
      <c r="G84" s="1">
        <v>3.2169282232835298E-4</v>
      </c>
      <c r="H84" s="1" t="s">
        <v>663</v>
      </c>
    </row>
    <row r="85" spans="1:8" x14ac:dyDescent="0.25">
      <c r="A85" s="1" t="s">
        <v>85</v>
      </c>
      <c r="B85" s="1">
        <v>10</v>
      </c>
      <c r="C85" s="1" t="s">
        <v>6</v>
      </c>
      <c r="D85" s="1">
        <v>0.18282999999999999</v>
      </c>
      <c r="E85" s="1" t="s">
        <v>6</v>
      </c>
      <c r="F85" s="2">
        <v>1.7029642960847099E-5</v>
      </c>
      <c r="G85" s="1">
        <v>3.3110456654804798E-4</v>
      </c>
      <c r="H85" s="1" t="s">
        <v>663</v>
      </c>
    </row>
    <row r="86" spans="1:8" x14ac:dyDescent="0.25">
      <c r="A86" s="1" t="s">
        <v>86</v>
      </c>
      <c r="B86" s="1">
        <v>8</v>
      </c>
      <c r="C86" s="1" t="s">
        <v>1</v>
      </c>
      <c r="D86" s="1">
        <v>1.2E-4</v>
      </c>
      <c r="E86" s="1" t="s">
        <v>1</v>
      </c>
      <c r="F86" s="1">
        <v>2.7154211479872001E-2</v>
      </c>
      <c r="G86" s="1">
        <v>3.41305819957101E-4</v>
      </c>
      <c r="H86" s="1" t="s">
        <v>663</v>
      </c>
    </row>
    <row r="87" spans="1:8" x14ac:dyDescent="0.25">
      <c r="A87" s="1" t="s">
        <v>87</v>
      </c>
      <c r="B87" s="1">
        <v>1018</v>
      </c>
      <c r="C87" s="1" t="s">
        <v>6</v>
      </c>
      <c r="D87" s="2">
        <v>1.0000000000000001E-5</v>
      </c>
      <c r="E87" s="1" t="s">
        <v>6</v>
      </c>
      <c r="F87" s="1">
        <v>0.33137712330713298</v>
      </c>
      <c r="G87" s="1">
        <v>3.4263537815598899E-4</v>
      </c>
      <c r="H87" s="1" t="s">
        <v>663</v>
      </c>
    </row>
    <row r="88" spans="1:8" x14ac:dyDescent="0.25">
      <c r="A88" s="1" t="s">
        <v>88</v>
      </c>
      <c r="B88" s="1">
        <v>21</v>
      </c>
      <c r="C88" s="1" t="s">
        <v>6</v>
      </c>
      <c r="D88" s="1">
        <v>0.44750000000000001</v>
      </c>
      <c r="E88" s="1" t="s">
        <v>6</v>
      </c>
      <c r="F88" s="2">
        <v>8.1621978447583806E-6</v>
      </c>
      <c r="G88" s="1">
        <v>3.7065785915204702E-4</v>
      </c>
      <c r="H88" s="1" t="s">
        <v>663</v>
      </c>
    </row>
    <row r="89" spans="1:8" x14ac:dyDescent="0.25">
      <c r="A89" s="1" t="s">
        <v>89</v>
      </c>
      <c r="B89" s="1">
        <v>29</v>
      </c>
      <c r="C89" s="1" t="s">
        <v>1</v>
      </c>
      <c r="D89" s="1">
        <v>5.9000000000000003E-4</v>
      </c>
      <c r="E89" s="1" t="s">
        <v>1</v>
      </c>
      <c r="F89" s="1">
        <v>6.4401189088576002E-3</v>
      </c>
      <c r="G89" s="1">
        <v>3.8008918284596999E-4</v>
      </c>
      <c r="H89" s="1" t="s">
        <v>663</v>
      </c>
    </row>
    <row r="90" spans="1:8" x14ac:dyDescent="0.25">
      <c r="A90" s="1" t="s">
        <v>90</v>
      </c>
      <c r="B90" s="1">
        <v>38</v>
      </c>
      <c r="C90" s="1" t="s">
        <v>6</v>
      </c>
      <c r="D90" s="1">
        <v>0.65473999999999999</v>
      </c>
      <c r="E90" s="1" t="s">
        <v>6</v>
      </c>
      <c r="F90" s="2">
        <v>5.9782504437224597E-6</v>
      </c>
      <c r="G90" s="1">
        <v>3.8629357669806301E-4</v>
      </c>
      <c r="H90" s="1" t="s">
        <v>663</v>
      </c>
    </row>
    <row r="91" spans="1:8" x14ac:dyDescent="0.25">
      <c r="A91" s="1" t="s">
        <v>91</v>
      </c>
      <c r="B91" s="1">
        <v>24</v>
      </c>
      <c r="C91" s="1" t="s">
        <v>1</v>
      </c>
      <c r="D91" s="1">
        <v>6.1039999999999997E-2</v>
      </c>
      <c r="E91" s="1" t="s">
        <v>1</v>
      </c>
      <c r="F91" s="2">
        <v>6.9029198392964701E-5</v>
      </c>
      <c r="G91" s="1">
        <v>4.0896248410189802E-4</v>
      </c>
      <c r="H91" s="1" t="s">
        <v>663</v>
      </c>
    </row>
    <row r="92" spans="1:8" x14ac:dyDescent="0.25">
      <c r="A92" s="1" t="s">
        <v>92</v>
      </c>
      <c r="B92" s="1">
        <v>778</v>
      </c>
      <c r="C92" s="1" t="s">
        <v>1</v>
      </c>
      <c r="D92" s="2">
        <v>1.0000000000000001E-5</v>
      </c>
      <c r="E92" s="1" t="s">
        <v>6</v>
      </c>
      <c r="F92" s="1">
        <v>0.53412380123602998</v>
      </c>
      <c r="G92" s="1">
        <v>5.0362912802187697E-4</v>
      </c>
      <c r="H92" s="1" t="s">
        <v>664</v>
      </c>
    </row>
    <row r="93" spans="1:8" x14ac:dyDescent="0.25">
      <c r="A93" s="1" t="s">
        <v>93</v>
      </c>
      <c r="B93" s="1">
        <v>29</v>
      </c>
      <c r="C93" s="1" t="s">
        <v>6</v>
      </c>
      <c r="D93" s="1">
        <v>0.20724000000000001</v>
      </c>
      <c r="E93" s="1" t="s">
        <v>6</v>
      </c>
      <c r="F93" s="2">
        <v>2.69022578029183E-5</v>
      </c>
      <c r="G93" s="1">
        <v>5.1597246517910602E-4</v>
      </c>
      <c r="H93" s="1" t="s">
        <v>663</v>
      </c>
    </row>
    <row r="94" spans="1:8" x14ac:dyDescent="0.25">
      <c r="A94" s="1" t="s">
        <v>94</v>
      </c>
      <c r="B94" s="1">
        <v>846</v>
      </c>
      <c r="C94" s="1" t="s">
        <v>6</v>
      </c>
      <c r="D94" s="2">
        <v>1.0000000000000001E-5</v>
      </c>
      <c r="E94" s="1" t="s">
        <v>6</v>
      </c>
      <c r="F94" s="1">
        <v>0.56136646845022997</v>
      </c>
      <c r="G94" s="1">
        <v>5.1597246517910602E-4</v>
      </c>
      <c r="H94" s="1" t="s">
        <v>663</v>
      </c>
    </row>
    <row r="95" spans="1:8" x14ac:dyDescent="0.25">
      <c r="A95" s="1" t="s">
        <v>95</v>
      </c>
      <c r="B95" s="1">
        <v>13</v>
      </c>
      <c r="C95" s="1" t="s">
        <v>1</v>
      </c>
      <c r="D95" s="1">
        <v>4.5260000000000002E-2</v>
      </c>
      <c r="E95" s="1" t="s">
        <v>1</v>
      </c>
      <c r="F95" s="1">
        <v>1.3089982591692201E-4</v>
      </c>
      <c r="G95" s="1">
        <v>5.3088591167024801E-4</v>
      </c>
      <c r="H95" s="1" t="s">
        <v>663</v>
      </c>
    </row>
    <row r="96" spans="1:8" x14ac:dyDescent="0.25">
      <c r="A96" s="1" t="s">
        <v>96</v>
      </c>
      <c r="B96" s="1">
        <v>50</v>
      </c>
      <c r="C96" s="1" t="s">
        <v>6</v>
      </c>
      <c r="D96" s="1">
        <v>0.39184999999999998</v>
      </c>
      <c r="E96" s="1" t="s">
        <v>1</v>
      </c>
      <c r="F96" s="2">
        <v>1.50933621152114E-5</v>
      </c>
      <c r="G96" s="1">
        <v>5.3088591167024801E-4</v>
      </c>
      <c r="H96" s="1" t="s">
        <v>664</v>
      </c>
    </row>
    <row r="97" spans="1:8" x14ac:dyDescent="0.25">
      <c r="A97" s="1" t="s">
        <v>97</v>
      </c>
      <c r="B97" s="1">
        <v>43</v>
      </c>
      <c r="C97" s="1" t="s">
        <v>1</v>
      </c>
      <c r="D97" s="2">
        <v>4.0000000000000003E-5</v>
      </c>
      <c r="E97" s="1" t="s">
        <v>6</v>
      </c>
      <c r="F97" s="1">
        <v>0.150956174783618</v>
      </c>
      <c r="G97" s="1">
        <v>5.3465910360601205E-4</v>
      </c>
      <c r="H97" s="1" t="s">
        <v>664</v>
      </c>
    </row>
    <row r="98" spans="1:8" x14ac:dyDescent="0.25">
      <c r="A98" s="1" t="s">
        <v>98</v>
      </c>
      <c r="B98" s="1">
        <v>58</v>
      </c>
      <c r="C98" s="1" t="s">
        <v>1</v>
      </c>
      <c r="D98" s="1">
        <v>2.282E-2</v>
      </c>
      <c r="E98" s="1" t="s">
        <v>1</v>
      </c>
      <c r="F98" s="1">
        <v>2.6815743485225299E-4</v>
      </c>
      <c r="G98" s="1">
        <v>5.3570500259571903E-4</v>
      </c>
      <c r="H98" s="1" t="s">
        <v>663</v>
      </c>
    </row>
    <row r="99" spans="1:8" x14ac:dyDescent="0.25">
      <c r="A99" s="1" t="s">
        <v>99</v>
      </c>
      <c r="B99" s="1">
        <v>36</v>
      </c>
      <c r="C99" s="1" t="s">
        <v>1</v>
      </c>
      <c r="D99" s="1">
        <v>2.5200000000000001E-3</v>
      </c>
      <c r="E99" s="1" t="s">
        <v>1</v>
      </c>
      <c r="F99" s="1">
        <v>2.60863732663137E-3</v>
      </c>
      <c r="G99" s="1">
        <v>5.5240771741937205E-4</v>
      </c>
      <c r="H99" s="1" t="s">
        <v>663</v>
      </c>
    </row>
    <row r="100" spans="1:8" x14ac:dyDescent="0.25">
      <c r="A100" s="1" t="s">
        <v>100</v>
      </c>
      <c r="B100" s="1">
        <v>28</v>
      </c>
      <c r="C100" s="1" t="s">
        <v>1</v>
      </c>
      <c r="D100" s="1">
        <v>6.7400000000000003E-3</v>
      </c>
      <c r="E100" s="1" t="s">
        <v>1</v>
      </c>
      <c r="F100" s="1">
        <v>9.9116973180655901E-4</v>
      </c>
      <c r="G100" s="1">
        <v>5.5240771741937205E-4</v>
      </c>
      <c r="H100" s="1" t="s">
        <v>663</v>
      </c>
    </row>
    <row r="101" spans="1:8" x14ac:dyDescent="0.25">
      <c r="A101" s="1" t="s">
        <v>101</v>
      </c>
      <c r="B101" s="1">
        <v>691</v>
      </c>
      <c r="C101" s="1" t="s">
        <v>6</v>
      </c>
      <c r="D101" s="2">
        <v>1.0000000000000001E-5</v>
      </c>
      <c r="E101" s="1" t="s">
        <v>6</v>
      </c>
      <c r="F101" s="1">
        <v>0.66211838429537095</v>
      </c>
      <c r="G101" s="1">
        <v>5.5240771741937205E-4</v>
      </c>
      <c r="H101" s="1" t="s">
        <v>663</v>
      </c>
    </row>
    <row r="102" spans="1:8" x14ac:dyDescent="0.25">
      <c r="A102" s="1" t="s">
        <v>102</v>
      </c>
      <c r="B102" s="1">
        <v>17</v>
      </c>
      <c r="C102" s="1" t="s">
        <v>6</v>
      </c>
      <c r="D102" s="1">
        <v>0.48905999999999999</v>
      </c>
      <c r="E102" s="1" t="s">
        <v>6</v>
      </c>
      <c r="F102" s="2">
        <v>1.3301060772708199E-5</v>
      </c>
      <c r="G102" s="1">
        <v>5.5240771741937205E-4</v>
      </c>
      <c r="H102" s="1" t="s">
        <v>663</v>
      </c>
    </row>
    <row r="103" spans="1:8" x14ac:dyDescent="0.25">
      <c r="A103" s="1" t="s">
        <v>103</v>
      </c>
      <c r="B103" s="1">
        <v>9</v>
      </c>
      <c r="C103" s="1" t="s">
        <v>6</v>
      </c>
      <c r="D103" s="2">
        <v>1.0000000000000001E-5</v>
      </c>
      <c r="E103" s="1" t="s">
        <v>6</v>
      </c>
      <c r="F103" s="1">
        <v>0.64046876038423906</v>
      </c>
      <c r="G103" s="1">
        <v>5.5240771741937205E-4</v>
      </c>
      <c r="H103" s="1" t="s">
        <v>663</v>
      </c>
    </row>
    <row r="104" spans="1:8" x14ac:dyDescent="0.25">
      <c r="A104" s="1" t="s">
        <v>104</v>
      </c>
      <c r="B104" s="1">
        <v>5296</v>
      </c>
      <c r="C104" s="1" t="s">
        <v>1</v>
      </c>
      <c r="D104" s="1">
        <v>3.8999999999999999E-4</v>
      </c>
      <c r="E104" s="1" t="s">
        <v>1</v>
      </c>
      <c r="F104" s="1">
        <v>1.7515830967972101E-2</v>
      </c>
      <c r="G104" s="1">
        <v>5.5841804838041901E-4</v>
      </c>
      <c r="H104" s="1" t="s">
        <v>663</v>
      </c>
    </row>
    <row r="105" spans="1:8" x14ac:dyDescent="0.25">
      <c r="A105" s="1" t="s">
        <v>105</v>
      </c>
      <c r="B105" s="1">
        <v>12</v>
      </c>
      <c r="C105" s="1" t="s">
        <v>1</v>
      </c>
      <c r="D105" s="2">
        <v>1E-4</v>
      </c>
      <c r="E105" s="1" t="s">
        <v>1</v>
      </c>
      <c r="F105" s="1">
        <v>7.0851455183823894E-2</v>
      </c>
      <c r="G105" s="1">
        <v>5.7198612253953496E-4</v>
      </c>
      <c r="H105" s="1" t="s">
        <v>663</v>
      </c>
    </row>
    <row r="106" spans="1:8" x14ac:dyDescent="0.25">
      <c r="A106" s="1" t="s">
        <v>106</v>
      </c>
      <c r="B106" s="1">
        <v>26</v>
      </c>
      <c r="C106" s="1" t="s">
        <v>6</v>
      </c>
      <c r="D106" s="1">
        <v>6.4000000000000005E-4</v>
      </c>
      <c r="E106" s="1" t="s">
        <v>6</v>
      </c>
      <c r="F106" s="1">
        <v>1.1411014487761301E-2</v>
      </c>
      <c r="G106" s="1">
        <v>5.7846808176766301E-4</v>
      </c>
      <c r="H106" s="1" t="s">
        <v>663</v>
      </c>
    </row>
    <row r="107" spans="1:8" x14ac:dyDescent="0.25">
      <c r="A107" s="1" t="s">
        <v>107</v>
      </c>
      <c r="B107" s="1">
        <v>124</v>
      </c>
      <c r="C107" s="1" t="s">
        <v>1</v>
      </c>
      <c r="D107" s="1">
        <v>0.33584000000000003</v>
      </c>
      <c r="E107" s="1" t="s">
        <v>1</v>
      </c>
      <c r="F107" s="2">
        <v>2.1801918801470799E-5</v>
      </c>
      <c r="G107" s="1">
        <v>5.7846808176766301E-4</v>
      </c>
      <c r="H107" s="1" t="s">
        <v>663</v>
      </c>
    </row>
    <row r="108" spans="1:8" x14ac:dyDescent="0.25">
      <c r="A108" s="1" t="s">
        <v>108</v>
      </c>
      <c r="B108" s="1">
        <v>7</v>
      </c>
      <c r="C108" s="1" t="s">
        <v>1</v>
      </c>
      <c r="D108" s="1">
        <v>1.958E-2</v>
      </c>
      <c r="E108" s="1" t="s">
        <v>1</v>
      </c>
      <c r="F108" s="1">
        <v>3.8261405063386199E-4</v>
      </c>
      <c r="G108" s="1">
        <v>5.8529078034358904E-4</v>
      </c>
      <c r="H108" s="1" t="s">
        <v>663</v>
      </c>
    </row>
    <row r="109" spans="1:8" x14ac:dyDescent="0.25">
      <c r="A109" s="1" t="s">
        <v>109</v>
      </c>
      <c r="B109" s="1">
        <v>130</v>
      </c>
      <c r="C109" s="1" t="s">
        <v>6</v>
      </c>
      <c r="D109" s="1">
        <v>0.19949</v>
      </c>
      <c r="E109" s="1" t="s">
        <v>6</v>
      </c>
      <c r="F109" s="2">
        <v>4.0394386300963697E-5</v>
      </c>
      <c r="G109" s="1">
        <v>6.2018235428708496E-4</v>
      </c>
      <c r="H109" s="1" t="s">
        <v>663</v>
      </c>
    </row>
    <row r="110" spans="1:8" x14ac:dyDescent="0.25">
      <c r="A110" s="1" t="s">
        <v>110</v>
      </c>
      <c r="B110" s="1">
        <v>16</v>
      </c>
      <c r="C110" s="1" t="s">
        <v>1</v>
      </c>
      <c r="D110" s="1">
        <v>1.1000000000000001E-3</v>
      </c>
      <c r="E110" s="1" t="s">
        <v>1</v>
      </c>
      <c r="F110" s="1">
        <v>7.6230967777898197E-3</v>
      </c>
      <c r="G110" s="1">
        <v>6.3743925472746E-4</v>
      </c>
      <c r="H110" s="1" t="s">
        <v>663</v>
      </c>
    </row>
    <row r="111" spans="1:8" x14ac:dyDescent="0.25">
      <c r="A111" s="1" t="s">
        <v>111</v>
      </c>
      <c r="B111" s="1">
        <v>660</v>
      </c>
      <c r="C111" s="1" t="s">
        <v>6</v>
      </c>
      <c r="D111" s="2">
        <v>1.0000000000000001E-5</v>
      </c>
      <c r="E111" s="1" t="s">
        <v>6</v>
      </c>
      <c r="F111" s="1">
        <v>0.86022681073099205</v>
      </c>
      <c r="G111" s="1">
        <v>6.4667593354896804E-4</v>
      </c>
      <c r="H111" s="1" t="s">
        <v>663</v>
      </c>
    </row>
    <row r="112" spans="1:8" x14ac:dyDescent="0.25">
      <c r="A112" s="1" t="s">
        <v>112</v>
      </c>
      <c r="B112" s="1">
        <v>455</v>
      </c>
      <c r="C112" s="1" t="s">
        <v>1</v>
      </c>
      <c r="D112" s="2">
        <v>6.9999999999999994E-5</v>
      </c>
      <c r="E112" s="1" t="s">
        <v>1</v>
      </c>
      <c r="F112" s="1">
        <v>0.137228629753852</v>
      </c>
      <c r="G112" s="1">
        <v>7.0305561815770705E-4</v>
      </c>
      <c r="H112" s="1" t="s">
        <v>663</v>
      </c>
    </row>
    <row r="113" spans="1:8" x14ac:dyDescent="0.25">
      <c r="A113" s="1" t="s">
        <v>113</v>
      </c>
      <c r="B113" s="1">
        <v>645</v>
      </c>
      <c r="C113" s="1" t="s">
        <v>6</v>
      </c>
      <c r="D113" s="2">
        <v>1.0000000000000001E-5</v>
      </c>
      <c r="E113" s="1" t="s">
        <v>6</v>
      </c>
      <c r="F113" s="1">
        <v>0.959456169318324</v>
      </c>
      <c r="G113" s="1">
        <v>7.0305561815770705E-4</v>
      </c>
      <c r="H113" s="1" t="s">
        <v>663</v>
      </c>
    </row>
    <row r="114" spans="1:8" x14ac:dyDescent="0.25">
      <c r="A114" s="1" t="s">
        <v>114</v>
      </c>
      <c r="B114" s="1">
        <v>45</v>
      </c>
      <c r="C114" s="1" t="s">
        <v>1</v>
      </c>
      <c r="D114" s="1">
        <v>2.5200000000000001E-3</v>
      </c>
      <c r="E114" s="1" t="s">
        <v>1</v>
      </c>
      <c r="F114" s="1">
        <v>4.3061159461590202E-3</v>
      </c>
      <c r="G114" s="1">
        <v>7.7953314784659803E-4</v>
      </c>
      <c r="H114" s="1" t="s">
        <v>663</v>
      </c>
    </row>
    <row r="115" spans="1:8" x14ac:dyDescent="0.25">
      <c r="A115" s="1" t="s">
        <v>115</v>
      </c>
      <c r="B115" s="1">
        <v>22</v>
      </c>
      <c r="C115" s="1" t="s">
        <v>1</v>
      </c>
      <c r="D115" s="1">
        <v>0.61246</v>
      </c>
      <c r="E115" s="1" t="s">
        <v>6</v>
      </c>
      <c r="F115" s="2">
        <v>1.82867834435334E-5</v>
      </c>
      <c r="G115" s="1">
        <v>7.9548351501208196E-4</v>
      </c>
      <c r="H115" s="1" t="s">
        <v>664</v>
      </c>
    </row>
    <row r="116" spans="1:8" x14ac:dyDescent="0.25">
      <c r="A116" s="1" t="s">
        <v>116</v>
      </c>
      <c r="B116" s="1">
        <v>24</v>
      </c>
      <c r="C116" s="1" t="s">
        <v>6</v>
      </c>
      <c r="D116" s="1">
        <v>1.1259999999999999E-2</v>
      </c>
      <c r="E116" s="1" t="s">
        <v>6</v>
      </c>
      <c r="F116" s="1">
        <v>1.0440388384073899E-3</v>
      </c>
      <c r="G116" s="1">
        <v>8.2447603597658996E-4</v>
      </c>
      <c r="H116" s="1" t="s">
        <v>663</v>
      </c>
    </row>
    <row r="117" spans="1:8" x14ac:dyDescent="0.25">
      <c r="A117" s="1" t="s">
        <v>117</v>
      </c>
      <c r="B117" s="1">
        <v>12</v>
      </c>
      <c r="C117" s="1" t="s">
        <v>1</v>
      </c>
      <c r="D117" s="1">
        <v>3.8999999999999999E-4</v>
      </c>
      <c r="E117" s="1" t="s">
        <v>1</v>
      </c>
      <c r="F117" s="1">
        <v>3.0789069523210501E-2</v>
      </c>
      <c r="G117" s="1">
        <v>8.3344703972556698E-4</v>
      </c>
      <c r="H117" s="1" t="s">
        <v>663</v>
      </c>
    </row>
    <row r="118" spans="1:8" x14ac:dyDescent="0.25">
      <c r="A118" s="1" t="s">
        <v>118</v>
      </c>
      <c r="B118" s="1">
        <v>14</v>
      </c>
      <c r="C118" s="1" t="s">
        <v>1</v>
      </c>
      <c r="D118" s="1">
        <v>2.4000000000000001E-4</v>
      </c>
      <c r="E118" s="1" t="s">
        <v>1</v>
      </c>
      <c r="F118" s="1">
        <v>5.1791157305425203E-2</v>
      </c>
      <c r="G118" s="1">
        <v>8.5297657292494498E-4</v>
      </c>
      <c r="H118" s="1" t="s">
        <v>663</v>
      </c>
    </row>
    <row r="119" spans="1:8" x14ac:dyDescent="0.25">
      <c r="A119" s="1" t="s">
        <v>119</v>
      </c>
      <c r="B119" s="1">
        <v>32</v>
      </c>
      <c r="C119" s="1" t="s">
        <v>1</v>
      </c>
      <c r="D119" s="1">
        <v>0.17902000000000001</v>
      </c>
      <c r="E119" s="1" t="s">
        <v>1</v>
      </c>
      <c r="F119" s="2">
        <v>7.6942881585756798E-5</v>
      </c>
      <c r="G119" s="1">
        <v>9.2939694053850198E-4</v>
      </c>
      <c r="H119" s="1" t="s">
        <v>663</v>
      </c>
    </row>
    <row r="120" spans="1:8" x14ac:dyDescent="0.25">
      <c r="A120" s="1" t="s">
        <v>120</v>
      </c>
      <c r="B120" s="1">
        <v>16</v>
      </c>
      <c r="C120" s="1" t="s">
        <v>1</v>
      </c>
      <c r="D120" s="1">
        <v>6.3759999999999997E-2</v>
      </c>
      <c r="E120" s="1" t="s">
        <v>1</v>
      </c>
      <c r="F120" s="1">
        <v>2.1989601243726999E-4</v>
      </c>
      <c r="G120" s="1">
        <v>9.3379727265678798E-4</v>
      </c>
      <c r="H120" s="1" t="s">
        <v>663</v>
      </c>
    </row>
    <row r="121" spans="1:8" x14ac:dyDescent="0.25">
      <c r="A121" s="1" t="s">
        <v>121</v>
      </c>
      <c r="B121" s="1">
        <v>10</v>
      </c>
      <c r="C121" s="1" t="s">
        <v>1</v>
      </c>
      <c r="D121" s="2">
        <v>2.0000000000000002E-5</v>
      </c>
      <c r="E121" s="1" t="s">
        <v>6</v>
      </c>
      <c r="F121" s="1">
        <v>0.70506133894395195</v>
      </c>
      <c r="G121" s="1">
        <v>9.3379727265678798E-4</v>
      </c>
      <c r="H121" s="1" t="s">
        <v>664</v>
      </c>
    </row>
    <row r="122" spans="1:8" x14ac:dyDescent="0.25">
      <c r="A122" s="1" t="s">
        <v>122</v>
      </c>
      <c r="B122" s="1">
        <v>10</v>
      </c>
      <c r="C122" s="1" t="s">
        <v>1</v>
      </c>
      <c r="D122" s="1">
        <v>1.08E-3</v>
      </c>
      <c r="E122" s="1" t="s">
        <v>1</v>
      </c>
      <c r="F122" s="1">
        <v>1.4539114997286599E-2</v>
      </c>
      <c r="G122" s="1">
        <v>1.02211158184693E-3</v>
      </c>
      <c r="H122" s="1" t="s">
        <v>663</v>
      </c>
    </row>
    <row r="123" spans="1:8" x14ac:dyDescent="0.25">
      <c r="A123" s="1" t="s">
        <v>123</v>
      </c>
      <c r="B123" s="1">
        <v>57</v>
      </c>
      <c r="C123" s="1" t="s">
        <v>1</v>
      </c>
      <c r="D123" s="1">
        <v>0.91157999999999995</v>
      </c>
      <c r="E123" s="1" t="s">
        <v>1</v>
      </c>
      <c r="F123" s="2">
        <v>1.7726492314967201E-5</v>
      </c>
      <c r="G123" s="1">
        <v>1.0407485356449401E-3</v>
      </c>
      <c r="H123" s="1" t="s">
        <v>663</v>
      </c>
    </row>
    <row r="124" spans="1:8" x14ac:dyDescent="0.25">
      <c r="A124" s="1" t="s">
        <v>124</v>
      </c>
      <c r="B124" s="1">
        <v>25</v>
      </c>
      <c r="C124" s="1" t="s">
        <v>1</v>
      </c>
      <c r="D124" s="2">
        <v>8.0000000000000007E-5</v>
      </c>
      <c r="E124" s="1" t="s">
        <v>6</v>
      </c>
      <c r="F124" s="1">
        <v>0.209556811019047</v>
      </c>
      <c r="G124" s="1">
        <v>1.0676899137446101E-3</v>
      </c>
      <c r="H124" s="1" t="s">
        <v>664</v>
      </c>
    </row>
    <row r="125" spans="1:8" x14ac:dyDescent="0.25">
      <c r="A125" s="1" t="s">
        <v>125</v>
      </c>
      <c r="B125" s="1">
        <v>28</v>
      </c>
      <c r="C125" s="1" t="s">
        <v>1</v>
      </c>
      <c r="D125" s="1">
        <v>0.64593</v>
      </c>
      <c r="E125" s="1" t="s">
        <v>6</v>
      </c>
      <c r="F125" s="2">
        <v>2.6685833194584401E-5</v>
      </c>
      <c r="G125" s="1">
        <v>1.0864139499285701E-3</v>
      </c>
      <c r="H125" s="1" t="s">
        <v>664</v>
      </c>
    </row>
    <row r="126" spans="1:8" x14ac:dyDescent="0.25">
      <c r="A126" s="1" t="s">
        <v>126</v>
      </c>
      <c r="B126" s="1">
        <v>27</v>
      </c>
      <c r="C126" s="1" t="s">
        <v>1</v>
      </c>
      <c r="D126" s="1">
        <v>0.30862000000000001</v>
      </c>
      <c r="E126" s="1" t="s">
        <v>1</v>
      </c>
      <c r="F126" s="2">
        <v>6.3465517292229806E-5</v>
      </c>
      <c r="G126" s="1">
        <v>1.2115487956172E-3</v>
      </c>
      <c r="H126" s="1" t="s">
        <v>663</v>
      </c>
    </row>
    <row r="127" spans="1:8" x14ac:dyDescent="0.25">
      <c r="A127" s="1" t="s">
        <v>127</v>
      </c>
      <c r="B127" s="1">
        <v>29</v>
      </c>
      <c r="C127" s="1" t="s">
        <v>1</v>
      </c>
      <c r="D127" s="1">
        <v>1.6199999999999999E-3</v>
      </c>
      <c r="E127" s="1" t="s">
        <v>6</v>
      </c>
      <c r="F127" s="1">
        <v>1.2324207906058499E-2</v>
      </c>
      <c r="G127" s="1">
        <v>1.22317881281471E-3</v>
      </c>
      <c r="H127" s="1" t="s">
        <v>664</v>
      </c>
    </row>
    <row r="128" spans="1:8" x14ac:dyDescent="0.25">
      <c r="A128" s="1" t="s">
        <v>128</v>
      </c>
      <c r="B128" s="1">
        <v>95</v>
      </c>
      <c r="C128" s="1" t="s">
        <v>6</v>
      </c>
      <c r="D128" s="1">
        <v>0.15489</v>
      </c>
      <c r="E128" s="1" t="s">
        <v>1</v>
      </c>
      <c r="F128" s="1">
        <v>1.3487287422769701E-4</v>
      </c>
      <c r="G128" s="1">
        <v>1.24530949557676E-3</v>
      </c>
      <c r="H128" s="1" t="s">
        <v>664</v>
      </c>
    </row>
    <row r="129" spans="1:8" x14ac:dyDescent="0.25">
      <c r="A129" s="1" t="s">
        <v>129</v>
      </c>
      <c r="B129" s="1">
        <v>10</v>
      </c>
      <c r="C129" s="1" t="s">
        <v>6</v>
      </c>
      <c r="D129" s="1">
        <v>5.4890000000000001E-2</v>
      </c>
      <c r="E129" s="1" t="s">
        <v>6</v>
      </c>
      <c r="F129" s="1">
        <v>3.7961371732466798E-4</v>
      </c>
      <c r="G129" s="1">
        <v>1.24530949557676E-3</v>
      </c>
      <c r="H129" s="1" t="s">
        <v>663</v>
      </c>
    </row>
    <row r="130" spans="1:8" x14ac:dyDescent="0.25">
      <c r="A130" s="1" t="s">
        <v>130</v>
      </c>
      <c r="B130" s="1">
        <v>147</v>
      </c>
      <c r="C130" s="1" t="s">
        <v>1</v>
      </c>
      <c r="D130" s="1">
        <v>4.8399999999999997E-3</v>
      </c>
      <c r="E130" s="1" t="s">
        <v>1</v>
      </c>
      <c r="F130" s="1">
        <v>4.2887500513835598E-3</v>
      </c>
      <c r="G130" s="1">
        <v>1.24530949557676E-3</v>
      </c>
      <c r="H130" s="1" t="s">
        <v>663</v>
      </c>
    </row>
    <row r="131" spans="1:8" x14ac:dyDescent="0.25">
      <c r="A131" s="1" t="s">
        <v>131</v>
      </c>
      <c r="B131" s="1">
        <v>2387</v>
      </c>
      <c r="C131" s="1" t="s">
        <v>6</v>
      </c>
      <c r="D131" s="2">
        <v>3.0000000000000001E-5</v>
      </c>
      <c r="E131" s="1" t="s">
        <v>1</v>
      </c>
      <c r="F131" s="1">
        <v>0.71649970702101495</v>
      </c>
      <c r="G131" s="1">
        <v>1.26840983677689E-3</v>
      </c>
      <c r="H131" s="1" t="s">
        <v>664</v>
      </c>
    </row>
    <row r="132" spans="1:8" x14ac:dyDescent="0.25">
      <c r="A132" s="1" t="s">
        <v>132</v>
      </c>
      <c r="B132" s="1">
        <v>18</v>
      </c>
      <c r="C132" s="1" t="s">
        <v>1</v>
      </c>
      <c r="D132" s="1">
        <v>0.73729999999999996</v>
      </c>
      <c r="E132" s="1" t="s">
        <v>6</v>
      </c>
      <c r="F132" s="2">
        <v>3.0267173873094501E-5</v>
      </c>
      <c r="G132" s="1">
        <v>1.3026344853583299E-3</v>
      </c>
      <c r="H132" s="1" t="s">
        <v>664</v>
      </c>
    </row>
    <row r="133" spans="1:8" x14ac:dyDescent="0.25">
      <c r="A133" s="1" t="s">
        <v>133</v>
      </c>
      <c r="B133" s="1">
        <v>22</v>
      </c>
      <c r="C133" s="1" t="s">
        <v>6</v>
      </c>
      <c r="D133" s="2">
        <v>3.0000000000000001E-5</v>
      </c>
      <c r="E133" s="1" t="s">
        <v>6</v>
      </c>
      <c r="F133" s="1">
        <v>0.853746174507231</v>
      </c>
      <c r="G133" s="1">
        <v>1.46627019858747E-3</v>
      </c>
      <c r="H133" s="1" t="s">
        <v>663</v>
      </c>
    </row>
    <row r="134" spans="1:8" x14ac:dyDescent="0.25">
      <c r="A134" s="1" t="s">
        <v>134</v>
      </c>
      <c r="B134" s="1">
        <v>12</v>
      </c>
      <c r="C134" s="1" t="s">
        <v>1</v>
      </c>
      <c r="D134" s="1">
        <v>0.41879</v>
      </c>
      <c r="E134" s="1" t="s">
        <v>1</v>
      </c>
      <c r="F134" s="2">
        <v>6.2206984959819496E-5</v>
      </c>
      <c r="G134" s="1">
        <v>1.4780293804906E-3</v>
      </c>
      <c r="H134" s="1" t="s">
        <v>663</v>
      </c>
    </row>
    <row r="135" spans="1:8" x14ac:dyDescent="0.25">
      <c r="A135" s="1" t="s">
        <v>135</v>
      </c>
      <c r="B135" s="1">
        <v>11</v>
      </c>
      <c r="C135" s="1" t="s">
        <v>1</v>
      </c>
      <c r="D135" s="1">
        <v>1.7000000000000001E-4</v>
      </c>
      <c r="E135" s="1" t="s">
        <v>6</v>
      </c>
      <c r="F135" s="1">
        <v>0.160639847683993</v>
      </c>
      <c r="G135" s="1">
        <v>1.5315171251035599E-3</v>
      </c>
      <c r="H135" s="1" t="s">
        <v>664</v>
      </c>
    </row>
    <row r="136" spans="1:8" x14ac:dyDescent="0.25">
      <c r="A136" s="1" t="s">
        <v>136</v>
      </c>
      <c r="B136" s="1">
        <v>32</v>
      </c>
      <c r="C136" s="1" t="s">
        <v>1</v>
      </c>
      <c r="D136" s="1">
        <v>4.2599999999999999E-3</v>
      </c>
      <c r="E136" s="1" t="s">
        <v>6</v>
      </c>
      <c r="F136" s="1">
        <v>6.5511735393403697E-3</v>
      </c>
      <c r="G136" s="1">
        <v>1.55059902912754E-3</v>
      </c>
      <c r="H136" s="1" t="s">
        <v>664</v>
      </c>
    </row>
    <row r="137" spans="1:8" x14ac:dyDescent="0.25">
      <c r="A137" s="1" t="s">
        <v>137</v>
      </c>
      <c r="B137" s="1">
        <v>7</v>
      </c>
      <c r="C137" s="1" t="s">
        <v>1</v>
      </c>
      <c r="D137" s="1">
        <v>3.3E-4</v>
      </c>
      <c r="E137" s="1" t="s">
        <v>1</v>
      </c>
      <c r="F137" s="1">
        <v>9.5875663905540795E-2</v>
      </c>
      <c r="G137" s="1">
        <v>1.7259085582086301E-3</v>
      </c>
      <c r="H137" s="1" t="s">
        <v>663</v>
      </c>
    </row>
    <row r="138" spans="1:8" x14ac:dyDescent="0.25">
      <c r="A138" s="1" t="s">
        <v>138</v>
      </c>
      <c r="B138" s="1">
        <v>46</v>
      </c>
      <c r="C138" s="1" t="s">
        <v>1</v>
      </c>
      <c r="D138" s="1">
        <v>3.8000000000000002E-4</v>
      </c>
      <c r="E138" s="1" t="s">
        <v>1</v>
      </c>
      <c r="F138" s="1">
        <v>8.4534682728664101E-2</v>
      </c>
      <c r="G138" s="1">
        <v>1.73720607909572E-3</v>
      </c>
      <c r="H138" s="1" t="s">
        <v>663</v>
      </c>
    </row>
    <row r="139" spans="1:8" x14ac:dyDescent="0.25">
      <c r="A139" s="1" t="s">
        <v>139</v>
      </c>
      <c r="B139" s="1">
        <v>24</v>
      </c>
      <c r="C139" s="1" t="s">
        <v>1</v>
      </c>
      <c r="D139" s="1">
        <v>0.88290000000000002</v>
      </c>
      <c r="E139" s="1" t="s">
        <v>6</v>
      </c>
      <c r="F139" s="2">
        <v>4.1809434105975199E-5</v>
      </c>
      <c r="G139" s="1">
        <v>1.9575219172808002E-3</v>
      </c>
      <c r="H139" s="1" t="s">
        <v>664</v>
      </c>
    </row>
    <row r="140" spans="1:8" x14ac:dyDescent="0.25">
      <c r="A140" s="1" t="s">
        <v>140</v>
      </c>
      <c r="B140" s="1">
        <v>17</v>
      </c>
      <c r="C140" s="1" t="s">
        <v>1</v>
      </c>
      <c r="D140" s="1">
        <v>2.0279999999999999E-2</v>
      </c>
      <c r="E140" s="1" t="s">
        <v>1</v>
      </c>
      <c r="F140" s="1">
        <v>1.83550083475577E-3</v>
      </c>
      <c r="G140" s="1">
        <v>1.9583171249017402E-3</v>
      </c>
      <c r="H140" s="1" t="s">
        <v>663</v>
      </c>
    </row>
    <row r="141" spans="1:8" x14ac:dyDescent="0.25">
      <c r="A141" s="1" t="s">
        <v>141</v>
      </c>
      <c r="B141" s="1">
        <v>15</v>
      </c>
      <c r="C141" s="1" t="s">
        <v>1</v>
      </c>
      <c r="D141" s="1">
        <v>4.8999999999999998E-4</v>
      </c>
      <c r="E141" s="1" t="s">
        <v>6</v>
      </c>
      <c r="F141" s="1">
        <v>7.6937740028326401E-2</v>
      </c>
      <c r="G141" s="1">
        <v>1.9669357891826502E-3</v>
      </c>
      <c r="H141" s="1" t="s">
        <v>664</v>
      </c>
    </row>
    <row r="142" spans="1:8" x14ac:dyDescent="0.25">
      <c r="A142" s="1" t="s">
        <v>142</v>
      </c>
      <c r="B142" s="1">
        <v>22</v>
      </c>
      <c r="C142" s="1" t="s">
        <v>1</v>
      </c>
      <c r="D142" s="1">
        <v>8.5019999999999998E-2</v>
      </c>
      <c r="E142" s="1" t="s">
        <v>6</v>
      </c>
      <c r="F142" s="1">
        <v>4.5413093051529201E-4</v>
      </c>
      <c r="G142" s="1">
        <v>1.9958965487249301E-3</v>
      </c>
      <c r="H142" s="1" t="s">
        <v>664</v>
      </c>
    </row>
    <row r="143" spans="1:8" x14ac:dyDescent="0.25">
      <c r="A143" s="1" t="s">
        <v>143</v>
      </c>
      <c r="B143" s="1">
        <v>80</v>
      </c>
      <c r="C143" s="1" t="s">
        <v>1</v>
      </c>
      <c r="D143" s="2">
        <v>1E-4</v>
      </c>
      <c r="E143" s="1" t="s">
        <v>1</v>
      </c>
      <c r="F143" s="1">
        <v>0.39009333568106003</v>
      </c>
      <c r="G143" s="1">
        <v>2.00048279232018E-3</v>
      </c>
      <c r="H143" s="1" t="s">
        <v>663</v>
      </c>
    </row>
    <row r="144" spans="1:8" x14ac:dyDescent="0.25">
      <c r="A144" s="1" t="s">
        <v>144</v>
      </c>
      <c r="B144" s="1">
        <v>35</v>
      </c>
      <c r="C144" s="1" t="s">
        <v>1</v>
      </c>
      <c r="D144" s="1">
        <v>0.77795999999999998</v>
      </c>
      <c r="E144" s="1" t="s">
        <v>6</v>
      </c>
      <c r="F144" s="2">
        <v>5.5077475081989097E-5</v>
      </c>
      <c r="G144" s="1">
        <v>2.1485856451102102E-3</v>
      </c>
      <c r="H144" s="1" t="s">
        <v>664</v>
      </c>
    </row>
    <row r="145" spans="1:8" x14ac:dyDescent="0.25">
      <c r="A145" s="1" t="s">
        <v>145</v>
      </c>
      <c r="B145" s="1">
        <v>9</v>
      </c>
      <c r="C145" s="1" t="s">
        <v>1</v>
      </c>
      <c r="D145" s="2">
        <v>9.0000000000000006E-5</v>
      </c>
      <c r="E145" s="1" t="s">
        <v>1</v>
      </c>
      <c r="F145" s="1">
        <v>0.47499916392635899</v>
      </c>
      <c r="G145" s="1">
        <v>2.1485856451102102E-3</v>
      </c>
      <c r="H145" s="1" t="s">
        <v>663</v>
      </c>
    </row>
    <row r="146" spans="1:8" x14ac:dyDescent="0.25">
      <c r="A146" s="1" t="s">
        <v>146</v>
      </c>
      <c r="B146" s="1">
        <v>238</v>
      </c>
      <c r="C146" s="1" t="s">
        <v>6</v>
      </c>
      <c r="D146" s="1">
        <v>0.54664999999999997</v>
      </c>
      <c r="E146" s="1" t="s">
        <v>6</v>
      </c>
      <c r="F146" s="2">
        <v>8.1893104174322296E-5</v>
      </c>
      <c r="G146" s="1">
        <v>2.22048889302275E-3</v>
      </c>
      <c r="H146" s="1" t="s">
        <v>663</v>
      </c>
    </row>
    <row r="147" spans="1:8" x14ac:dyDescent="0.25">
      <c r="A147" s="1" t="s">
        <v>147</v>
      </c>
      <c r="B147" s="1">
        <v>84</v>
      </c>
      <c r="C147" s="1" t="s">
        <v>6</v>
      </c>
      <c r="D147" s="1">
        <v>3.96E-3</v>
      </c>
      <c r="E147" s="1" t="s">
        <v>6</v>
      </c>
      <c r="F147" s="1">
        <v>1.21954117279548E-2</v>
      </c>
      <c r="G147" s="1">
        <v>2.3626430120758102E-3</v>
      </c>
      <c r="H147" s="1" t="s">
        <v>663</v>
      </c>
    </row>
    <row r="148" spans="1:8" x14ac:dyDescent="0.25">
      <c r="A148" s="1" t="s">
        <v>148</v>
      </c>
      <c r="B148" s="1">
        <v>18</v>
      </c>
      <c r="C148" s="1" t="s">
        <v>1</v>
      </c>
      <c r="D148" s="1">
        <v>6.43E-3</v>
      </c>
      <c r="E148" s="1" t="s">
        <v>1</v>
      </c>
      <c r="F148" s="1">
        <v>8.39434493297842E-3</v>
      </c>
      <c r="G148" s="1">
        <v>2.5959772078888899E-3</v>
      </c>
      <c r="H148" s="1" t="s">
        <v>663</v>
      </c>
    </row>
    <row r="149" spans="1:8" x14ac:dyDescent="0.25">
      <c r="A149" s="1" t="s">
        <v>149</v>
      </c>
      <c r="B149" s="1">
        <v>15</v>
      </c>
      <c r="C149" s="1" t="s">
        <v>6</v>
      </c>
      <c r="D149" s="1">
        <v>7.5730000000000006E-2</v>
      </c>
      <c r="E149" s="1" t="s">
        <v>6</v>
      </c>
      <c r="F149" s="1">
        <v>7.5310550577589903E-4</v>
      </c>
      <c r="G149" s="1">
        <v>2.71060976682479E-3</v>
      </c>
      <c r="H149" s="1" t="s">
        <v>663</v>
      </c>
    </row>
    <row r="150" spans="1:8" x14ac:dyDescent="0.25">
      <c r="A150" s="1" t="s">
        <v>150</v>
      </c>
      <c r="B150" s="1">
        <v>24</v>
      </c>
      <c r="C150" s="1" t="s">
        <v>1</v>
      </c>
      <c r="D150" s="1">
        <v>1.225E-2</v>
      </c>
      <c r="E150" s="1" t="s">
        <v>1</v>
      </c>
      <c r="F150" s="1">
        <v>4.9147523173807403E-3</v>
      </c>
      <c r="G150" s="1">
        <v>2.8279256508462799E-3</v>
      </c>
      <c r="H150" s="1" t="s">
        <v>663</v>
      </c>
    </row>
    <row r="151" spans="1:8" x14ac:dyDescent="0.25">
      <c r="A151" s="1" t="s">
        <v>151</v>
      </c>
      <c r="B151" s="1">
        <v>24</v>
      </c>
      <c r="C151" s="1" t="s">
        <v>1</v>
      </c>
      <c r="D151" s="1">
        <v>5.3600000000000002E-3</v>
      </c>
      <c r="E151" s="1" t="s">
        <v>6</v>
      </c>
      <c r="F151" s="1">
        <v>1.13248777297326E-2</v>
      </c>
      <c r="G151" s="1">
        <v>2.8300313200160798E-3</v>
      </c>
      <c r="H151" s="1" t="s">
        <v>664</v>
      </c>
    </row>
    <row r="152" spans="1:8" x14ac:dyDescent="0.25">
      <c r="A152" s="1" t="s">
        <v>152</v>
      </c>
      <c r="B152" s="1">
        <v>20</v>
      </c>
      <c r="C152" s="1" t="s">
        <v>6</v>
      </c>
      <c r="D152" s="1">
        <v>0.20155999999999999</v>
      </c>
      <c r="E152" s="1" t="s">
        <v>6</v>
      </c>
      <c r="F152" s="1">
        <v>3.0617371639344199E-4</v>
      </c>
      <c r="G152" s="1">
        <v>2.8349308847899499E-3</v>
      </c>
      <c r="H152" s="1" t="s">
        <v>663</v>
      </c>
    </row>
    <row r="153" spans="1:8" x14ac:dyDescent="0.25">
      <c r="A153" s="1" t="s">
        <v>153</v>
      </c>
      <c r="B153" s="1">
        <v>14</v>
      </c>
      <c r="C153" s="1" t="s">
        <v>1</v>
      </c>
      <c r="D153" s="1">
        <v>7.1349999999999997E-2</v>
      </c>
      <c r="E153" s="1" t="s">
        <v>6</v>
      </c>
      <c r="F153" s="1">
        <v>8.6426278612561998E-4</v>
      </c>
      <c r="G153" s="1">
        <v>2.8349308847899499E-3</v>
      </c>
      <c r="H153" s="1" t="s">
        <v>664</v>
      </c>
    </row>
    <row r="154" spans="1:8" x14ac:dyDescent="0.25">
      <c r="A154" s="1" t="s">
        <v>154</v>
      </c>
      <c r="B154" s="1">
        <v>15</v>
      </c>
      <c r="C154" s="1" t="s">
        <v>1</v>
      </c>
      <c r="D154" s="1">
        <v>4.5429999999999998E-2</v>
      </c>
      <c r="E154" s="1" t="s">
        <v>1</v>
      </c>
      <c r="F154" s="1">
        <v>1.4141419216442601E-3</v>
      </c>
      <c r="G154" s="1">
        <v>2.90551179233863E-3</v>
      </c>
      <c r="H154" s="1" t="s">
        <v>663</v>
      </c>
    </row>
    <row r="155" spans="1:8" x14ac:dyDescent="0.25">
      <c r="A155" s="1" t="s">
        <v>155</v>
      </c>
      <c r="B155" s="1">
        <v>20</v>
      </c>
      <c r="C155" s="1" t="s">
        <v>6</v>
      </c>
      <c r="D155" s="1">
        <v>3.5E-4</v>
      </c>
      <c r="E155" s="1" t="s">
        <v>6</v>
      </c>
      <c r="F155" s="1">
        <v>0.18380303219630501</v>
      </c>
      <c r="G155" s="1">
        <v>2.90551179233863E-3</v>
      </c>
      <c r="H155" s="1" t="s">
        <v>663</v>
      </c>
    </row>
    <row r="156" spans="1:8" x14ac:dyDescent="0.25">
      <c r="A156" s="1" t="s">
        <v>156</v>
      </c>
      <c r="B156" s="1">
        <v>100</v>
      </c>
      <c r="C156" s="1" t="s">
        <v>1</v>
      </c>
      <c r="D156" s="1">
        <v>0.15754000000000001</v>
      </c>
      <c r="E156" s="1" t="s">
        <v>6</v>
      </c>
      <c r="F156" s="1">
        <v>4.2412384362462599E-4</v>
      </c>
      <c r="G156" s="1">
        <v>2.9876253163512601E-3</v>
      </c>
      <c r="H156" s="1" t="s">
        <v>664</v>
      </c>
    </row>
    <row r="157" spans="1:8" x14ac:dyDescent="0.25">
      <c r="A157" s="1" t="s">
        <v>157</v>
      </c>
      <c r="B157" s="1">
        <v>17</v>
      </c>
      <c r="C157" s="1" t="s">
        <v>6</v>
      </c>
      <c r="D157" s="1">
        <v>1.9630000000000002E-2</v>
      </c>
      <c r="E157" s="1" t="s">
        <v>6</v>
      </c>
      <c r="F157" s="1">
        <v>3.4531920156049799E-3</v>
      </c>
      <c r="G157" s="1">
        <v>3.0074661810647798E-3</v>
      </c>
      <c r="H157" s="1" t="s">
        <v>663</v>
      </c>
    </row>
    <row r="158" spans="1:8" x14ac:dyDescent="0.25">
      <c r="A158" s="1" t="s">
        <v>158</v>
      </c>
      <c r="B158" s="1">
        <v>83</v>
      </c>
      <c r="C158" s="1" t="s">
        <v>6</v>
      </c>
      <c r="D158" s="1">
        <v>0.31256</v>
      </c>
      <c r="E158" s="1" t="s">
        <v>1</v>
      </c>
      <c r="F158" s="1">
        <v>2.20980719546064E-4</v>
      </c>
      <c r="G158" s="1">
        <v>3.0395070017194001E-3</v>
      </c>
      <c r="H158" s="1" t="s">
        <v>664</v>
      </c>
    </row>
    <row r="159" spans="1:8" x14ac:dyDescent="0.25">
      <c r="A159" s="1" t="s">
        <v>159</v>
      </c>
      <c r="B159" s="1">
        <v>29</v>
      </c>
      <c r="C159" s="1" t="s">
        <v>6</v>
      </c>
      <c r="D159" s="1">
        <v>0.71597</v>
      </c>
      <c r="E159" s="1" t="s">
        <v>6</v>
      </c>
      <c r="F159" s="2">
        <v>9.7559588147836998E-5</v>
      </c>
      <c r="G159" s="1">
        <v>3.0511357013130202E-3</v>
      </c>
      <c r="H159" s="1" t="s">
        <v>663</v>
      </c>
    </row>
    <row r="160" spans="1:8" x14ac:dyDescent="0.25">
      <c r="A160" s="1" t="s">
        <v>160</v>
      </c>
      <c r="B160" s="1">
        <v>16</v>
      </c>
      <c r="C160" s="1" t="s">
        <v>1</v>
      </c>
      <c r="D160" s="1">
        <v>4.3569999999999998E-2</v>
      </c>
      <c r="E160" s="1" t="s">
        <v>1</v>
      </c>
      <c r="F160" s="1">
        <v>1.6581035719965399E-3</v>
      </c>
      <c r="G160" s="1">
        <v>3.10632014096166E-3</v>
      </c>
      <c r="H160" s="1" t="s">
        <v>663</v>
      </c>
    </row>
    <row r="161" spans="1:8" x14ac:dyDescent="0.25">
      <c r="A161" s="1" t="s">
        <v>161</v>
      </c>
      <c r="B161" s="1">
        <v>8</v>
      </c>
      <c r="C161" s="1" t="s">
        <v>6</v>
      </c>
      <c r="D161" s="1">
        <v>1.9000000000000001E-4</v>
      </c>
      <c r="E161" s="1" t="s">
        <v>1</v>
      </c>
      <c r="F161" s="1">
        <v>0.37879434351427299</v>
      </c>
      <c r="G161" s="1">
        <v>3.10632014096166E-3</v>
      </c>
      <c r="H161" s="1" t="s">
        <v>664</v>
      </c>
    </row>
    <row r="162" spans="1:8" x14ac:dyDescent="0.25">
      <c r="A162" s="1" t="s">
        <v>162</v>
      </c>
      <c r="B162" s="1">
        <v>25</v>
      </c>
      <c r="C162" s="1" t="s">
        <v>1</v>
      </c>
      <c r="D162" s="1">
        <v>0.63722999999999996</v>
      </c>
      <c r="E162" s="1" t="s">
        <v>6</v>
      </c>
      <c r="F162" s="1">
        <v>1.2994459398213201E-4</v>
      </c>
      <c r="G162" s="1">
        <v>3.4924841354064301E-3</v>
      </c>
      <c r="H162" s="1" t="s">
        <v>664</v>
      </c>
    </row>
    <row r="163" spans="1:8" x14ac:dyDescent="0.25">
      <c r="A163" s="1" t="s">
        <v>163</v>
      </c>
      <c r="B163" s="1">
        <v>30</v>
      </c>
      <c r="C163" s="1" t="s">
        <v>1</v>
      </c>
      <c r="D163" s="1">
        <v>0.35646</v>
      </c>
      <c r="E163" s="1" t="s">
        <v>1</v>
      </c>
      <c r="F163" s="1">
        <v>2.5656379594562301E-4</v>
      </c>
      <c r="G163" s="1">
        <v>3.7968855180153999E-3</v>
      </c>
      <c r="H163" s="1" t="s">
        <v>663</v>
      </c>
    </row>
    <row r="164" spans="1:8" x14ac:dyDescent="0.25">
      <c r="A164" s="1" t="s">
        <v>164</v>
      </c>
      <c r="B164" s="1">
        <v>19</v>
      </c>
      <c r="C164" s="1" t="s">
        <v>1</v>
      </c>
      <c r="D164" s="1">
        <v>3.8469999999999997E-2</v>
      </c>
      <c r="E164" s="1" t="s">
        <v>6</v>
      </c>
      <c r="F164" s="1">
        <v>2.4288225399010299E-3</v>
      </c>
      <c r="G164" s="1">
        <v>3.8473498438548999E-3</v>
      </c>
      <c r="H164" s="1" t="s">
        <v>664</v>
      </c>
    </row>
    <row r="165" spans="1:8" x14ac:dyDescent="0.25">
      <c r="A165" s="1" t="s">
        <v>165</v>
      </c>
      <c r="B165" s="1">
        <v>11</v>
      </c>
      <c r="C165" s="1" t="s">
        <v>6</v>
      </c>
      <c r="D165" s="2">
        <v>4.0000000000000002E-4</v>
      </c>
      <c r="E165" s="1" t="s">
        <v>6</v>
      </c>
      <c r="F165" s="1">
        <v>0.23931897559073001</v>
      </c>
      <c r="G165" s="1">
        <v>3.8937919704344999E-3</v>
      </c>
      <c r="H165" s="1" t="s">
        <v>663</v>
      </c>
    </row>
    <row r="166" spans="1:8" x14ac:dyDescent="0.25">
      <c r="A166" s="1" t="s">
        <v>166</v>
      </c>
      <c r="B166" s="1">
        <v>32</v>
      </c>
      <c r="C166" s="1" t="s">
        <v>1</v>
      </c>
      <c r="D166" s="1">
        <v>3.8830000000000003E-2</v>
      </c>
      <c r="E166" s="1" t="s">
        <v>6</v>
      </c>
      <c r="F166" s="1">
        <v>2.4716792150715201E-3</v>
      </c>
      <c r="G166" s="1">
        <v>3.8937919704344999E-3</v>
      </c>
      <c r="H166" s="1" t="s">
        <v>664</v>
      </c>
    </row>
    <row r="167" spans="1:8" x14ac:dyDescent="0.25">
      <c r="A167" s="1" t="s">
        <v>167</v>
      </c>
      <c r="B167" s="1">
        <v>19</v>
      </c>
      <c r="C167" s="1" t="s">
        <v>1</v>
      </c>
      <c r="D167" s="1">
        <v>2.7820000000000001E-2</v>
      </c>
      <c r="E167" s="1" t="s">
        <v>1</v>
      </c>
      <c r="F167" s="1">
        <v>3.8643500201431102E-3</v>
      </c>
      <c r="G167" s="1">
        <v>4.2873538522576202E-3</v>
      </c>
      <c r="H167" s="1" t="s">
        <v>663</v>
      </c>
    </row>
    <row r="168" spans="1:8" x14ac:dyDescent="0.25">
      <c r="A168" s="1" t="s">
        <v>168</v>
      </c>
      <c r="B168" s="1">
        <v>35</v>
      </c>
      <c r="C168" s="1" t="s">
        <v>1</v>
      </c>
      <c r="D168" s="1">
        <v>0.18967999999999999</v>
      </c>
      <c r="E168" s="1" t="s">
        <v>1</v>
      </c>
      <c r="F168" s="1">
        <v>5.73840247576309E-4</v>
      </c>
      <c r="G168" s="1">
        <v>4.3095210770553501E-3</v>
      </c>
      <c r="H168" s="1" t="s">
        <v>663</v>
      </c>
    </row>
    <row r="169" spans="1:8" x14ac:dyDescent="0.25">
      <c r="A169" s="1" t="s">
        <v>169</v>
      </c>
      <c r="B169" s="1">
        <v>37</v>
      </c>
      <c r="C169" s="1" t="s">
        <v>1</v>
      </c>
      <c r="D169" s="1">
        <v>4.2999999999999997E-2</v>
      </c>
      <c r="E169" s="1" t="s">
        <v>6</v>
      </c>
      <c r="F169" s="1">
        <v>2.6456645321970701E-3</v>
      </c>
      <c r="G169" s="1">
        <v>4.4578706952838904E-3</v>
      </c>
      <c r="H169" s="1" t="s">
        <v>664</v>
      </c>
    </row>
    <row r="170" spans="1:8" x14ac:dyDescent="0.25">
      <c r="A170" s="1" t="s">
        <v>170</v>
      </c>
      <c r="B170" s="1">
        <v>43</v>
      </c>
      <c r="C170" s="1" t="s">
        <v>6</v>
      </c>
      <c r="D170" s="1">
        <v>1.2700000000000001E-3</v>
      </c>
      <c r="E170" s="1" t="s">
        <v>1</v>
      </c>
      <c r="F170" s="1">
        <v>9.3434105616230001E-2</v>
      </c>
      <c r="G170" s="1">
        <v>4.6029509488235004E-3</v>
      </c>
      <c r="H170" s="1" t="s">
        <v>664</v>
      </c>
    </row>
    <row r="171" spans="1:8" x14ac:dyDescent="0.25">
      <c r="A171" s="1" t="s">
        <v>171</v>
      </c>
      <c r="B171" s="1">
        <v>126</v>
      </c>
      <c r="C171" s="1" t="s">
        <v>1</v>
      </c>
      <c r="D171" s="1">
        <v>0.15648999999999999</v>
      </c>
      <c r="E171" s="1" t="s">
        <v>6</v>
      </c>
      <c r="F171" s="1">
        <v>8.4222713829539204E-4</v>
      </c>
      <c r="G171" s="1">
        <v>5.0293751253310398E-3</v>
      </c>
      <c r="H171" s="1" t="s">
        <v>664</v>
      </c>
    </row>
    <row r="172" spans="1:8" x14ac:dyDescent="0.25">
      <c r="A172" s="1" t="s">
        <v>172</v>
      </c>
      <c r="B172" s="1">
        <v>19</v>
      </c>
      <c r="C172" s="1" t="s">
        <v>1</v>
      </c>
      <c r="D172" s="1">
        <v>8.0499999999999999E-3</v>
      </c>
      <c r="E172" s="1" t="s">
        <v>6</v>
      </c>
      <c r="F172" s="1">
        <v>1.6761227010380599E-2</v>
      </c>
      <c r="G172" s="1">
        <v>5.1065332501612397E-3</v>
      </c>
      <c r="H172" s="1" t="s">
        <v>664</v>
      </c>
    </row>
    <row r="173" spans="1:8" x14ac:dyDescent="0.25">
      <c r="A173" s="1" t="s">
        <v>173</v>
      </c>
      <c r="B173" s="1">
        <v>13</v>
      </c>
      <c r="C173" s="1" t="s">
        <v>6</v>
      </c>
      <c r="D173" s="1">
        <v>0.10519000000000001</v>
      </c>
      <c r="E173" s="1" t="s">
        <v>6</v>
      </c>
      <c r="F173" s="1">
        <v>1.29948251224496E-3</v>
      </c>
      <c r="G173" s="1">
        <v>5.1364995997058103E-3</v>
      </c>
      <c r="H173" s="1" t="s">
        <v>663</v>
      </c>
    </row>
    <row r="174" spans="1:8" x14ac:dyDescent="0.25">
      <c r="A174" s="1" t="s">
        <v>174</v>
      </c>
      <c r="B174" s="1">
        <v>22</v>
      </c>
      <c r="C174" s="1" t="s">
        <v>1</v>
      </c>
      <c r="D174" s="1">
        <v>0.30430000000000001</v>
      </c>
      <c r="E174" s="1" t="s">
        <v>1</v>
      </c>
      <c r="F174" s="1">
        <v>4.8155515964187198E-4</v>
      </c>
      <c r="G174" s="1">
        <v>5.4361374152718097E-3</v>
      </c>
      <c r="H174" s="1" t="s">
        <v>663</v>
      </c>
    </row>
    <row r="175" spans="1:8" x14ac:dyDescent="0.25">
      <c r="A175" s="1" t="s">
        <v>175</v>
      </c>
      <c r="B175" s="1">
        <v>15</v>
      </c>
      <c r="C175" s="1" t="s">
        <v>1</v>
      </c>
      <c r="D175" s="1">
        <v>5.3609999999999998E-2</v>
      </c>
      <c r="E175" s="1" t="s">
        <v>1</v>
      </c>
      <c r="F175" s="1">
        <v>2.75718421753388E-3</v>
      </c>
      <c r="G175" s="1">
        <v>5.4471304118797297E-3</v>
      </c>
      <c r="H175" s="1" t="s">
        <v>663</v>
      </c>
    </row>
    <row r="176" spans="1:8" x14ac:dyDescent="0.25">
      <c r="A176" s="1" t="s">
        <v>176</v>
      </c>
      <c r="B176" s="1">
        <v>19</v>
      </c>
      <c r="C176" s="1" t="s">
        <v>6</v>
      </c>
      <c r="D176" s="1">
        <v>0.1507</v>
      </c>
      <c r="E176" s="1" t="s">
        <v>6</v>
      </c>
      <c r="F176" s="1">
        <v>9.9901435564204001E-4</v>
      </c>
      <c r="G176" s="1">
        <v>5.5060431761128096E-3</v>
      </c>
      <c r="H176" s="1" t="s">
        <v>663</v>
      </c>
    </row>
    <row r="177" spans="1:8" x14ac:dyDescent="0.25">
      <c r="A177" s="1" t="s">
        <v>177</v>
      </c>
      <c r="B177" s="1">
        <v>11</v>
      </c>
      <c r="C177" s="1" t="s">
        <v>1</v>
      </c>
      <c r="D177" s="1">
        <v>0.32108999999999999</v>
      </c>
      <c r="E177" s="1" t="s">
        <v>6</v>
      </c>
      <c r="F177" s="1">
        <v>4.7439113102359801E-4</v>
      </c>
      <c r="G177" s="1">
        <v>5.5086170294649899E-3</v>
      </c>
      <c r="H177" s="1" t="s">
        <v>664</v>
      </c>
    </row>
    <row r="178" spans="1:8" x14ac:dyDescent="0.25">
      <c r="A178" s="1" t="s">
        <v>178</v>
      </c>
      <c r="B178" s="1">
        <v>11</v>
      </c>
      <c r="C178" s="1" t="s">
        <v>6</v>
      </c>
      <c r="D178" s="1">
        <v>2.4000000000000001E-4</v>
      </c>
      <c r="E178" s="1" t="s">
        <v>1</v>
      </c>
      <c r="F178" s="1">
        <v>0.63561797032686795</v>
      </c>
      <c r="G178" s="1">
        <v>5.5086170294649899E-3</v>
      </c>
      <c r="H178" s="1" t="s">
        <v>664</v>
      </c>
    </row>
    <row r="179" spans="1:8" x14ac:dyDescent="0.25">
      <c r="A179" s="1" t="s">
        <v>179</v>
      </c>
      <c r="B179" s="1">
        <v>11</v>
      </c>
      <c r="C179" s="1" t="s">
        <v>1</v>
      </c>
      <c r="D179" s="1">
        <v>1.8000000000000001E-4</v>
      </c>
      <c r="E179" s="1" t="s">
        <v>1</v>
      </c>
      <c r="F179" s="1">
        <v>0.86134601909977404</v>
      </c>
      <c r="G179" s="1">
        <v>5.5579990502596099E-3</v>
      </c>
      <c r="H179" s="1" t="s">
        <v>663</v>
      </c>
    </row>
    <row r="180" spans="1:8" x14ac:dyDescent="0.25">
      <c r="A180" s="1" t="s">
        <v>180</v>
      </c>
      <c r="B180" s="1">
        <v>113</v>
      </c>
      <c r="C180" s="1" t="s">
        <v>1</v>
      </c>
      <c r="D180" s="1">
        <v>2.4080000000000001E-2</v>
      </c>
      <c r="E180" s="1" t="s">
        <v>6</v>
      </c>
      <c r="F180" s="1">
        <v>7.0100510230261797E-3</v>
      </c>
      <c r="G180" s="1">
        <v>5.9500802802141296E-3</v>
      </c>
      <c r="H180" s="1" t="s">
        <v>664</v>
      </c>
    </row>
    <row r="181" spans="1:8" x14ac:dyDescent="0.25">
      <c r="A181" s="1" t="s">
        <v>181</v>
      </c>
      <c r="B181" s="1">
        <v>6</v>
      </c>
      <c r="C181" s="1" t="s">
        <v>1</v>
      </c>
      <c r="D181" s="1">
        <v>0.14548</v>
      </c>
      <c r="E181" s="1" t="s">
        <v>6</v>
      </c>
      <c r="F181" s="1">
        <v>1.16426485769039E-3</v>
      </c>
      <c r="G181" s="1">
        <v>5.9500802802141296E-3</v>
      </c>
      <c r="H181" s="1" t="s">
        <v>664</v>
      </c>
    </row>
    <row r="182" spans="1:8" x14ac:dyDescent="0.25">
      <c r="A182" s="1" t="s">
        <v>182</v>
      </c>
      <c r="B182" s="1">
        <v>11</v>
      </c>
      <c r="C182" s="1" t="s">
        <v>6</v>
      </c>
      <c r="D182" s="1">
        <v>2.5899999999999999E-3</v>
      </c>
      <c r="E182" s="1" t="s">
        <v>1</v>
      </c>
      <c r="F182" s="1">
        <v>6.7222412601196199E-2</v>
      </c>
      <c r="G182" s="1">
        <v>6.0651115787862097E-3</v>
      </c>
      <c r="H182" s="1" t="s">
        <v>664</v>
      </c>
    </row>
    <row r="183" spans="1:8" x14ac:dyDescent="0.25">
      <c r="A183" s="1" t="s">
        <v>183</v>
      </c>
      <c r="B183" s="1">
        <v>46</v>
      </c>
      <c r="C183" s="1" t="s">
        <v>1</v>
      </c>
      <c r="D183" s="1">
        <v>0.42927999999999999</v>
      </c>
      <c r="E183" s="1" t="s">
        <v>1</v>
      </c>
      <c r="F183" s="1">
        <v>4.5060147207141301E-4</v>
      </c>
      <c r="G183" s="1">
        <v>6.5566503015280098E-3</v>
      </c>
      <c r="H183" s="1" t="s">
        <v>663</v>
      </c>
    </row>
    <row r="184" spans="1:8" x14ac:dyDescent="0.25">
      <c r="A184" s="1" t="s">
        <v>184</v>
      </c>
      <c r="B184" s="1">
        <v>28</v>
      </c>
      <c r="C184" s="1" t="s">
        <v>6</v>
      </c>
      <c r="D184" s="1">
        <v>0.13378000000000001</v>
      </c>
      <c r="E184" s="1" t="s">
        <v>6</v>
      </c>
      <c r="F184" s="1">
        <v>1.45478272609056E-3</v>
      </c>
      <c r="G184" s="1">
        <v>6.5566503015280098E-3</v>
      </c>
      <c r="H184" s="1" t="s">
        <v>663</v>
      </c>
    </row>
    <row r="185" spans="1:8" x14ac:dyDescent="0.25">
      <c r="A185" s="1" t="s">
        <v>185</v>
      </c>
      <c r="B185" s="1">
        <v>52</v>
      </c>
      <c r="C185" s="1" t="s">
        <v>1</v>
      </c>
      <c r="D185" s="1">
        <v>8.2619999999999999E-2</v>
      </c>
      <c r="E185" s="1" t="s">
        <v>6</v>
      </c>
      <c r="F185" s="1">
        <v>2.3540533449993399E-3</v>
      </c>
      <c r="G185" s="1">
        <v>6.5566503015280098E-3</v>
      </c>
      <c r="H185" s="1" t="s">
        <v>664</v>
      </c>
    </row>
    <row r="186" spans="1:8" x14ac:dyDescent="0.25">
      <c r="A186" s="1" t="s">
        <v>186</v>
      </c>
      <c r="B186" s="1">
        <v>193</v>
      </c>
      <c r="C186" s="1" t="s">
        <v>6</v>
      </c>
      <c r="D186" s="1">
        <v>5.1749999999999997E-2</v>
      </c>
      <c r="E186" s="1" t="s">
        <v>6</v>
      </c>
      <c r="F186" s="1">
        <v>3.7499847816428599E-3</v>
      </c>
      <c r="G186" s="1">
        <v>6.5566503015280098E-3</v>
      </c>
      <c r="H186" s="1" t="s">
        <v>663</v>
      </c>
    </row>
    <row r="187" spans="1:8" x14ac:dyDescent="0.25">
      <c r="A187" s="1" t="s">
        <v>187</v>
      </c>
      <c r="B187" s="1">
        <v>49</v>
      </c>
      <c r="C187" s="1" t="s">
        <v>6</v>
      </c>
      <c r="D187" s="1">
        <v>4.2100000000000002E-3</v>
      </c>
      <c r="E187" s="1" t="s">
        <v>6</v>
      </c>
      <c r="F187" s="1">
        <v>4.8889450966685899E-2</v>
      </c>
      <c r="G187" s="1">
        <v>6.8563728453777603E-3</v>
      </c>
      <c r="H187" s="1" t="s">
        <v>663</v>
      </c>
    </row>
    <row r="188" spans="1:8" x14ac:dyDescent="0.25">
      <c r="A188" s="1" t="s">
        <v>188</v>
      </c>
      <c r="B188" s="1">
        <v>13</v>
      </c>
      <c r="C188" s="1" t="s">
        <v>1</v>
      </c>
      <c r="D188" s="1">
        <v>1.49E-3</v>
      </c>
      <c r="E188" s="1" t="s">
        <v>1</v>
      </c>
      <c r="F188" s="1">
        <v>0.14011840900488101</v>
      </c>
      <c r="G188" s="1">
        <v>6.9071315086396204E-3</v>
      </c>
      <c r="H188" s="1" t="s">
        <v>663</v>
      </c>
    </row>
    <row r="189" spans="1:8" x14ac:dyDescent="0.25">
      <c r="A189" s="1" t="s">
        <v>189</v>
      </c>
      <c r="B189" s="1">
        <v>34</v>
      </c>
      <c r="C189" s="1" t="s">
        <v>1</v>
      </c>
      <c r="D189" s="1">
        <v>5.96E-3</v>
      </c>
      <c r="E189" s="1" t="s">
        <v>1</v>
      </c>
      <c r="F189" s="1">
        <v>3.5831879540932698E-2</v>
      </c>
      <c r="G189" s="1">
        <v>7.0109458184106199E-3</v>
      </c>
      <c r="H189" s="1" t="s">
        <v>663</v>
      </c>
    </row>
    <row r="190" spans="1:8" x14ac:dyDescent="0.25">
      <c r="A190" s="1" t="s">
        <v>190</v>
      </c>
      <c r="B190" s="1">
        <v>54</v>
      </c>
      <c r="C190" s="1" t="s">
        <v>1</v>
      </c>
      <c r="D190" s="1">
        <v>0.63610999999999995</v>
      </c>
      <c r="E190" s="1" t="s">
        <v>1</v>
      </c>
      <c r="F190" s="1">
        <v>3.4451353013817399E-4</v>
      </c>
      <c r="G190" s="1">
        <v>7.1368456599268E-3</v>
      </c>
      <c r="H190" s="1" t="s">
        <v>663</v>
      </c>
    </row>
    <row r="191" spans="1:8" x14ac:dyDescent="0.25">
      <c r="A191" s="1" t="s">
        <v>191</v>
      </c>
      <c r="B191" s="1">
        <v>38</v>
      </c>
      <c r="C191" s="1" t="s">
        <v>6</v>
      </c>
      <c r="D191" s="1">
        <v>1.9560000000000001E-2</v>
      </c>
      <c r="E191" s="1" t="s">
        <v>6</v>
      </c>
      <c r="F191" s="1">
        <v>1.15731974407648E-2</v>
      </c>
      <c r="G191" s="1">
        <v>7.3080492773239499E-3</v>
      </c>
      <c r="H191" s="1" t="s">
        <v>663</v>
      </c>
    </row>
    <row r="192" spans="1:8" x14ac:dyDescent="0.25">
      <c r="A192" s="1" t="s">
        <v>192</v>
      </c>
      <c r="B192" s="1">
        <v>18</v>
      </c>
      <c r="C192" s="1" t="s">
        <v>6</v>
      </c>
      <c r="D192" s="1">
        <v>3.1700000000000001E-3</v>
      </c>
      <c r="E192" s="1" t="s">
        <v>1</v>
      </c>
      <c r="F192" s="1">
        <v>7.43261139807668E-2</v>
      </c>
      <c r="G192" s="1">
        <v>7.5343560352231801E-3</v>
      </c>
      <c r="H192" s="1" t="s">
        <v>664</v>
      </c>
    </row>
    <row r="193" spans="1:8" x14ac:dyDescent="0.25">
      <c r="A193" s="1" t="s">
        <v>193</v>
      </c>
      <c r="B193" s="1">
        <v>64</v>
      </c>
      <c r="C193" s="1" t="s">
        <v>1</v>
      </c>
      <c r="D193" s="1">
        <v>0.91444999999999999</v>
      </c>
      <c r="E193" s="1" t="s">
        <v>6</v>
      </c>
      <c r="F193" s="1">
        <v>2.6497967612568201E-4</v>
      </c>
      <c r="G193" s="1">
        <v>7.6850522456575598E-3</v>
      </c>
      <c r="H193" s="1" t="s">
        <v>664</v>
      </c>
    </row>
    <row r="194" spans="1:8" x14ac:dyDescent="0.25">
      <c r="A194" s="1" t="s">
        <v>194</v>
      </c>
      <c r="B194" s="1">
        <v>45</v>
      </c>
      <c r="C194" s="1" t="s">
        <v>1</v>
      </c>
      <c r="D194" s="1">
        <v>0.29288999999999998</v>
      </c>
      <c r="E194" s="1" t="s">
        <v>1</v>
      </c>
      <c r="F194" s="1">
        <v>8.8273731487785803E-4</v>
      </c>
      <c r="G194" s="1">
        <v>8.0589628299005695E-3</v>
      </c>
      <c r="H194" s="1" t="s">
        <v>663</v>
      </c>
    </row>
    <row r="195" spans="1:8" x14ac:dyDescent="0.25">
      <c r="A195" s="1" t="s">
        <v>195</v>
      </c>
      <c r="B195" s="1">
        <v>29</v>
      </c>
      <c r="C195" s="1" t="s">
        <v>6</v>
      </c>
      <c r="D195" s="1">
        <v>0.11446000000000001</v>
      </c>
      <c r="E195" s="1" t="s">
        <v>6</v>
      </c>
      <c r="F195" s="1">
        <v>2.2586074285702602E-3</v>
      </c>
      <c r="G195" s="1">
        <v>8.0589628299005695E-3</v>
      </c>
      <c r="H195" s="1" t="s">
        <v>663</v>
      </c>
    </row>
    <row r="196" spans="1:8" x14ac:dyDescent="0.25">
      <c r="A196" s="1" t="s">
        <v>196</v>
      </c>
      <c r="B196" s="1">
        <v>12</v>
      </c>
      <c r="C196" s="1" t="s">
        <v>1</v>
      </c>
      <c r="D196" s="1">
        <v>3.8000000000000002E-4</v>
      </c>
      <c r="E196" s="1" t="s">
        <v>1</v>
      </c>
      <c r="F196" s="1">
        <v>0.68903599007392802</v>
      </c>
      <c r="G196" s="1">
        <v>8.1085379339549592E-3</v>
      </c>
      <c r="H196" s="1" t="s">
        <v>663</v>
      </c>
    </row>
    <row r="197" spans="1:8" x14ac:dyDescent="0.25">
      <c r="A197" s="1" t="s">
        <v>197</v>
      </c>
      <c r="B197" s="1">
        <v>14</v>
      </c>
      <c r="C197" s="1" t="s">
        <v>1</v>
      </c>
      <c r="D197" s="1">
        <v>3.5E-4</v>
      </c>
      <c r="E197" s="1" t="s">
        <v>6</v>
      </c>
      <c r="F197" s="1">
        <v>0.81639721788216402</v>
      </c>
      <c r="G197" s="1">
        <v>8.7205245564083694E-3</v>
      </c>
      <c r="H197" s="1" t="s">
        <v>664</v>
      </c>
    </row>
    <row r="198" spans="1:8" x14ac:dyDescent="0.25">
      <c r="A198" s="1" t="s">
        <v>198</v>
      </c>
      <c r="B198" s="1">
        <v>11</v>
      </c>
      <c r="C198" s="1" t="s">
        <v>1</v>
      </c>
      <c r="D198" s="1">
        <v>8.5999999999999998E-4</v>
      </c>
      <c r="E198" s="1" t="s">
        <v>1</v>
      </c>
      <c r="F198" s="1">
        <v>0.33955023967409598</v>
      </c>
      <c r="G198" s="1">
        <v>8.8457450167804003E-3</v>
      </c>
      <c r="H198" s="1" t="s">
        <v>663</v>
      </c>
    </row>
    <row r="199" spans="1:8" x14ac:dyDescent="0.25">
      <c r="A199" s="1" t="s">
        <v>199</v>
      </c>
      <c r="B199" s="1">
        <v>10</v>
      </c>
      <c r="C199" s="1" t="s">
        <v>6</v>
      </c>
      <c r="D199" s="1">
        <v>3.1E-4</v>
      </c>
      <c r="E199" s="1" t="s">
        <v>6</v>
      </c>
      <c r="F199" s="1">
        <v>0.97550583915327505</v>
      </c>
      <c r="G199" s="1">
        <v>9.0794445310764405E-3</v>
      </c>
      <c r="H199" s="1" t="s">
        <v>663</v>
      </c>
    </row>
    <row r="200" spans="1:8" x14ac:dyDescent="0.25">
      <c r="A200" s="1" t="s">
        <v>200</v>
      </c>
      <c r="B200" s="1">
        <v>13</v>
      </c>
      <c r="C200" s="1" t="s">
        <v>1</v>
      </c>
      <c r="D200" s="1">
        <v>3.5099999999999999E-2</v>
      </c>
      <c r="E200" s="1" t="s">
        <v>1</v>
      </c>
      <c r="F200" s="1">
        <v>8.8928411785015107E-3</v>
      </c>
      <c r="G200" s="1">
        <v>9.2920985477980902E-3</v>
      </c>
      <c r="H200" s="1" t="s">
        <v>663</v>
      </c>
    </row>
    <row r="201" spans="1:8" x14ac:dyDescent="0.25">
      <c r="A201" s="1" t="s">
        <v>201</v>
      </c>
      <c r="B201" s="1">
        <v>82</v>
      </c>
      <c r="C201" s="1" t="s">
        <v>1</v>
      </c>
      <c r="D201" s="1">
        <v>0.12149</v>
      </c>
      <c r="E201" s="1" t="s">
        <v>1</v>
      </c>
      <c r="F201" s="1">
        <v>2.7147655330418902E-3</v>
      </c>
      <c r="G201" s="1">
        <v>9.7099459909063008E-3</v>
      </c>
      <c r="H201" s="1" t="s">
        <v>663</v>
      </c>
    </row>
    <row r="202" spans="1:8" x14ac:dyDescent="0.25">
      <c r="A202" s="1" t="s">
        <v>202</v>
      </c>
      <c r="B202" s="1">
        <v>15</v>
      </c>
      <c r="C202" s="1" t="s">
        <v>1</v>
      </c>
      <c r="D202" s="1">
        <v>1.6119999999999999E-2</v>
      </c>
      <c r="E202" s="1" t="s">
        <v>1</v>
      </c>
      <c r="F202" s="1">
        <v>2.07507302678431E-2</v>
      </c>
      <c r="G202" s="1">
        <v>9.7835495178169897E-3</v>
      </c>
      <c r="H202" s="1" t="s">
        <v>663</v>
      </c>
    </row>
    <row r="203" spans="1:8" x14ac:dyDescent="0.25">
      <c r="A203" s="1" t="s">
        <v>203</v>
      </c>
      <c r="B203" s="1">
        <v>32</v>
      </c>
      <c r="C203" s="1" t="s">
        <v>6</v>
      </c>
      <c r="D203" s="1">
        <v>6.5909999999999996E-2</v>
      </c>
      <c r="E203" s="1" t="s">
        <v>6</v>
      </c>
      <c r="F203" s="1">
        <v>5.31420596092566E-3</v>
      </c>
      <c r="G203" s="1">
        <v>1.01415927241565E-2</v>
      </c>
      <c r="H203" s="1" t="s">
        <v>663</v>
      </c>
    </row>
    <row r="204" spans="1:8" x14ac:dyDescent="0.25">
      <c r="A204" s="1" t="s">
        <v>204</v>
      </c>
      <c r="B204" s="1">
        <v>19</v>
      </c>
      <c r="C204" s="1" t="s">
        <v>1</v>
      </c>
      <c r="D204" s="1">
        <v>0.13153999999999999</v>
      </c>
      <c r="E204" s="1" t="s">
        <v>6</v>
      </c>
      <c r="F204" s="1">
        <v>2.6899837745979699E-3</v>
      </c>
      <c r="G204" s="1">
        <v>1.01832355231647E-2</v>
      </c>
      <c r="H204" s="1" t="s">
        <v>664</v>
      </c>
    </row>
    <row r="205" spans="1:8" x14ac:dyDescent="0.25">
      <c r="A205" s="1" t="s">
        <v>205</v>
      </c>
      <c r="B205" s="1">
        <v>68</v>
      </c>
      <c r="C205" s="1" t="s">
        <v>1</v>
      </c>
      <c r="D205" s="1">
        <v>0.10351</v>
      </c>
      <c r="E205" s="1" t="s">
        <v>1</v>
      </c>
      <c r="F205" s="1">
        <v>3.5072619871294101E-3</v>
      </c>
      <c r="G205" s="1">
        <v>1.03668638336505E-2</v>
      </c>
      <c r="H205" s="1" t="s">
        <v>663</v>
      </c>
    </row>
    <row r="206" spans="1:8" x14ac:dyDescent="0.25">
      <c r="A206" s="1" t="s">
        <v>206</v>
      </c>
      <c r="B206" s="1">
        <v>21</v>
      </c>
      <c r="C206" s="1" t="s">
        <v>1</v>
      </c>
      <c r="D206" s="1">
        <v>2.2689999999999998E-2</v>
      </c>
      <c r="E206" s="1" t="s">
        <v>1</v>
      </c>
      <c r="F206" s="1">
        <v>1.64112662298544E-2</v>
      </c>
      <c r="G206" s="1">
        <v>1.0551447475873299E-2</v>
      </c>
      <c r="H206" s="1" t="s">
        <v>663</v>
      </c>
    </row>
    <row r="207" spans="1:8" x14ac:dyDescent="0.25">
      <c r="A207" s="1" t="s">
        <v>207</v>
      </c>
      <c r="B207" s="1">
        <v>15</v>
      </c>
      <c r="C207" s="1" t="s">
        <v>1</v>
      </c>
      <c r="D207" s="1">
        <v>2.15E-3</v>
      </c>
      <c r="E207" s="1" t="s">
        <v>6</v>
      </c>
      <c r="F207" s="1">
        <v>0.17490897492740601</v>
      </c>
      <c r="G207" s="1">
        <v>1.0592340333088901E-2</v>
      </c>
      <c r="H207" s="1" t="s">
        <v>664</v>
      </c>
    </row>
    <row r="208" spans="1:8" x14ac:dyDescent="0.25">
      <c r="A208" s="1" t="s">
        <v>208</v>
      </c>
      <c r="B208" s="1">
        <v>38</v>
      </c>
      <c r="C208" s="1" t="s">
        <v>1</v>
      </c>
      <c r="D208" s="1">
        <v>0.19732</v>
      </c>
      <c r="E208" s="1" t="s">
        <v>6</v>
      </c>
      <c r="F208" s="1">
        <v>1.9545827181201799E-3</v>
      </c>
      <c r="G208" s="1">
        <v>1.0780193909614599E-2</v>
      </c>
      <c r="H208" s="1" t="s">
        <v>664</v>
      </c>
    </row>
    <row r="209" spans="1:8" x14ac:dyDescent="0.25">
      <c r="A209" s="1" t="s">
        <v>209</v>
      </c>
      <c r="B209" s="1">
        <v>16</v>
      </c>
      <c r="C209" s="1" t="s">
        <v>1</v>
      </c>
      <c r="D209" s="1">
        <v>3.7909999999999999E-2</v>
      </c>
      <c r="E209" s="1" t="s">
        <v>6</v>
      </c>
      <c r="F209" s="1">
        <v>1.03948411213613E-2</v>
      </c>
      <c r="G209" s="1">
        <v>1.0935129539603501E-2</v>
      </c>
      <c r="H209" s="1" t="s">
        <v>664</v>
      </c>
    </row>
    <row r="210" spans="1:8" x14ac:dyDescent="0.25">
      <c r="A210" s="1" t="s">
        <v>210</v>
      </c>
      <c r="B210" s="1">
        <v>34</v>
      </c>
      <c r="C210" s="1" t="s">
        <v>6</v>
      </c>
      <c r="D210" s="1">
        <v>7.6000000000000004E-4</v>
      </c>
      <c r="E210" s="1" t="s">
        <v>1</v>
      </c>
      <c r="F210" s="1">
        <v>0.52826845738884898</v>
      </c>
      <c r="G210" s="1">
        <v>1.10642156513005E-2</v>
      </c>
      <c r="H210" s="1" t="s">
        <v>664</v>
      </c>
    </row>
    <row r="211" spans="1:8" x14ac:dyDescent="0.25">
      <c r="A211" s="1" t="s">
        <v>211</v>
      </c>
      <c r="B211" s="1">
        <v>34</v>
      </c>
      <c r="C211" s="1" t="s">
        <v>6</v>
      </c>
      <c r="D211" s="1">
        <v>0.75527</v>
      </c>
      <c r="E211" s="1" t="s">
        <v>1</v>
      </c>
      <c r="F211" s="1">
        <v>5.3671492311330496E-4</v>
      </c>
      <c r="G211" s="1">
        <v>1.1105838706232E-2</v>
      </c>
      <c r="H211" s="1" t="s">
        <v>664</v>
      </c>
    </row>
    <row r="212" spans="1:8" x14ac:dyDescent="0.25">
      <c r="A212" s="1" t="s">
        <v>212</v>
      </c>
      <c r="B212" s="1">
        <v>10</v>
      </c>
      <c r="C212" s="1" t="s">
        <v>1</v>
      </c>
      <c r="D212" s="1">
        <v>1.307E-2</v>
      </c>
      <c r="E212" s="1" t="s">
        <v>1</v>
      </c>
      <c r="F212" s="1">
        <v>3.2692374252127003E-2</v>
      </c>
      <c r="G212" s="1">
        <v>1.15813758303302E-2</v>
      </c>
      <c r="H212" s="1" t="s">
        <v>663</v>
      </c>
    </row>
    <row r="213" spans="1:8" x14ac:dyDescent="0.25">
      <c r="A213" s="1" t="s">
        <v>213</v>
      </c>
      <c r="B213" s="1">
        <v>776</v>
      </c>
      <c r="C213" s="1" t="s">
        <v>1</v>
      </c>
      <c r="D213" s="1">
        <v>7.7999999999999996E-3</v>
      </c>
      <c r="E213" s="1" t="s">
        <v>6</v>
      </c>
      <c r="F213" s="1">
        <v>5.5568043771052303E-2</v>
      </c>
      <c r="G213" s="1">
        <v>1.1673368100876999E-2</v>
      </c>
      <c r="H213" s="1" t="s">
        <v>664</v>
      </c>
    </row>
    <row r="214" spans="1:8" x14ac:dyDescent="0.25">
      <c r="A214" s="1" t="s">
        <v>214</v>
      </c>
      <c r="B214" s="1">
        <v>20</v>
      </c>
      <c r="C214" s="1" t="s">
        <v>6</v>
      </c>
      <c r="D214" s="1">
        <v>0.25183</v>
      </c>
      <c r="E214" s="1" t="s">
        <v>1</v>
      </c>
      <c r="F214" s="1">
        <v>1.7778952552871101E-3</v>
      </c>
      <c r="G214" s="1">
        <v>1.19572548199087E-2</v>
      </c>
      <c r="H214" s="1" t="s">
        <v>664</v>
      </c>
    </row>
    <row r="215" spans="1:8" x14ac:dyDescent="0.25">
      <c r="A215" s="1" t="s">
        <v>215</v>
      </c>
      <c r="B215" s="1">
        <v>16</v>
      </c>
      <c r="C215" s="1" t="s">
        <v>1</v>
      </c>
      <c r="D215" s="1">
        <v>4.81E-3</v>
      </c>
      <c r="E215" s="1" t="s">
        <v>1</v>
      </c>
      <c r="F215" s="1">
        <v>9.9669058614615696E-2</v>
      </c>
      <c r="G215" s="1">
        <v>1.2584691280142999E-2</v>
      </c>
      <c r="H215" s="1" t="s">
        <v>663</v>
      </c>
    </row>
    <row r="216" spans="1:8" x14ac:dyDescent="0.25">
      <c r="A216" s="1" t="s">
        <v>216</v>
      </c>
      <c r="B216" s="1">
        <v>15</v>
      </c>
      <c r="C216" s="1" t="s">
        <v>1</v>
      </c>
      <c r="D216" s="1">
        <v>6.2700000000000004E-3</v>
      </c>
      <c r="E216" s="1" t="s">
        <v>1</v>
      </c>
      <c r="F216" s="1">
        <v>7.6143430381568705E-2</v>
      </c>
      <c r="G216" s="1">
        <v>1.2584691280142999E-2</v>
      </c>
      <c r="H216" s="1" t="s">
        <v>663</v>
      </c>
    </row>
    <row r="217" spans="1:8" x14ac:dyDescent="0.25">
      <c r="A217" s="1" t="s">
        <v>217</v>
      </c>
      <c r="B217" s="1">
        <v>107</v>
      </c>
      <c r="C217" s="1" t="s">
        <v>6</v>
      </c>
      <c r="D217" s="1">
        <v>2.2239999999999999E-2</v>
      </c>
      <c r="E217" s="1" t="s">
        <v>6</v>
      </c>
      <c r="F217" s="1">
        <v>2.2038726326137001E-2</v>
      </c>
      <c r="G217" s="1">
        <v>1.2774065120464801E-2</v>
      </c>
      <c r="H217" s="1" t="s">
        <v>663</v>
      </c>
    </row>
    <row r="218" spans="1:8" x14ac:dyDescent="0.25">
      <c r="A218" s="1" t="s">
        <v>218</v>
      </c>
      <c r="B218" s="1">
        <v>36</v>
      </c>
      <c r="C218" s="1" t="s">
        <v>6</v>
      </c>
      <c r="D218" s="1">
        <v>0.56882999999999995</v>
      </c>
      <c r="E218" s="1" t="s">
        <v>1</v>
      </c>
      <c r="F218" s="1">
        <v>8.90772538078375E-4</v>
      </c>
      <c r="G218" s="1">
        <v>1.30940597999596E-2</v>
      </c>
      <c r="H218" s="1" t="s">
        <v>664</v>
      </c>
    </row>
    <row r="219" spans="1:8" x14ac:dyDescent="0.25">
      <c r="A219" s="1" t="s">
        <v>219</v>
      </c>
      <c r="B219" s="1">
        <v>24</v>
      </c>
      <c r="C219" s="1" t="s">
        <v>1</v>
      </c>
      <c r="D219" s="1">
        <v>1.184E-2</v>
      </c>
      <c r="E219" s="1" t="s">
        <v>6</v>
      </c>
      <c r="F219" s="1">
        <v>4.35375829667397E-2</v>
      </c>
      <c r="G219" s="1">
        <v>1.3233475509970701E-2</v>
      </c>
      <c r="H219" s="1" t="s">
        <v>664</v>
      </c>
    </row>
    <row r="220" spans="1:8" x14ac:dyDescent="0.25">
      <c r="A220" s="1" t="s">
        <v>220</v>
      </c>
      <c r="B220" s="1">
        <v>5</v>
      </c>
      <c r="C220" s="1" t="s">
        <v>6</v>
      </c>
      <c r="D220" s="1">
        <v>0.21651999999999999</v>
      </c>
      <c r="E220" s="1" t="s">
        <v>1</v>
      </c>
      <c r="F220" s="1">
        <v>2.4585067882913602E-3</v>
      </c>
      <c r="G220" s="1">
        <v>1.3552161144232499E-2</v>
      </c>
      <c r="H220" s="1" t="s">
        <v>664</v>
      </c>
    </row>
    <row r="221" spans="1:8" x14ac:dyDescent="0.25">
      <c r="A221" s="1" t="s">
        <v>221</v>
      </c>
      <c r="B221" s="1">
        <v>12</v>
      </c>
      <c r="C221" s="1" t="s">
        <v>1</v>
      </c>
      <c r="D221" s="1">
        <v>0.74014000000000002</v>
      </c>
      <c r="E221" s="1" t="s">
        <v>1</v>
      </c>
      <c r="F221" s="1">
        <v>7.2443505047908299E-4</v>
      </c>
      <c r="G221" s="1">
        <v>1.35770532878238E-2</v>
      </c>
      <c r="H221" s="1" t="s">
        <v>663</v>
      </c>
    </row>
    <row r="222" spans="1:8" x14ac:dyDescent="0.25">
      <c r="A222" s="1" t="s">
        <v>222</v>
      </c>
      <c r="B222" s="1">
        <v>60</v>
      </c>
      <c r="C222" s="1" t="s">
        <v>1</v>
      </c>
      <c r="D222" s="1">
        <v>0.10105</v>
      </c>
      <c r="E222" s="1" t="s">
        <v>6</v>
      </c>
      <c r="F222" s="1">
        <v>5.4266606799476501E-3</v>
      </c>
      <c r="G222" s="1">
        <v>1.3786261968829599E-2</v>
      </c>
      <c r="H222" s="1" t="s">
        <v>664</v>
      </c>
    </row>
    <row r="223" spans="1:8" x14ac:dyDescent="0.25">
      <c r="A223" s="1" t="s">
        <v>223</v>
      </c>
      <c r="B223" s="1">
        <v>15</v>
      </c>
      <c r="C223" s="1" t="s">
        <v>6</v>
      </c>
      <c r="D223" s="1">
        <v>0.75566</v>
      </c>
      <c r="E223" s="1" t="s">
        <v>1</v>
      </c>
      <c r="F223" s="1">
        <v>7.3720417697429404E-4</v>
      </c>
      <c r="G223" s="1">
        <v>1.39163648362593E-2</v>
      </c>
      <c r="H223" s="1" t="s">
        <v>664</v>
      </c>
    </row>
    <row r="224" spans="1:8" x14ac:dyDescent="0.25">
      <c r="A224" s="1" t="s">
        <v>224</v>
      </c>
      <c r="B224" s="1">
        <v>35</v>
      </c>
      <c r="C224" s="1" t="s">
        <v>1</v>
      </c>
      <c r="D224" s="1">
        <v>0.15859000000000001</v>
      </c>
      <c r="E224" s="1" t="s">
        <v>1</v>
      </c>
      <c r="F224" s="1">
        <v>3.5480749863293901E-3</v>
      </c>
      <c r="G224" s="1">
        <v>1.3977041986957E-2</v>
      </c>
      <c r="H224" s="1" t="s">
        <v>663</v>
      </c>
    </row>
    <row r="225" spans="1:8" x14ac:dyDescent="0.25">
      <c r="A225" s="1" t="s">
        <v>225</v>
      </c>
      <c r="B225" s="1">
        <v>43</v>
      </c>
      <c r="C225" s="1" t="s">
        <v>6</v>
      </c>
      <c r="D225" s="1">
        <v>8.8000000000000003E-4</v>
      </c>
      <c r="E225" s="1" t="s">
        <v>1</v>
      </c>
      <c r="F225" s="1">
        <v>0.64710452139344599</v>
      </c>
      <c r="G225" s="1">
        <v>1.3999549110608999E-2</v>
      </c>
      <c r="H225" s="1" t="s">
        <v>664</v>
      </c>
    </row>
    <row r="226" spans="1:8" x14ac:dyDescent="0.25">
      <c r="A226" s="1" t="s">
        <v>226</v>
      </c>
      <c r="B226" s="1">
        <v>9</v>
      </c>
      <c r="C226" s="1" t="s">
        <v>1</v>
      </c>
      <c r="D226" s="1">
        <v>6.1599999999999997E-3</v>
      </c>
      <c r="E226" s="1" t="s">
        <v>6</v>
      </c>
      <c r="F226" s="1">
        <v>9.1980373780248398E-2</v>
      </c>
      <c r="G226" s="1">
        <v>1.3999549110608999E-2</v>
      </c>
      <c r="H226" s="1" t="s">
        <v>664</v>
      </c>
    </row>
    <row r="227" spans="1:8" x14ac:dyDescent="0.25">
      <c r="A227" s="1" t="s">
        <v>227</v>
      </c>
      <c r="B227" s="1">
        <v>41</v>
      </c>
      <c r="C227" s="1" t="s">
        <v>1</v>
      </c>
      <c r="D227" s="1">
        <v>0.8236</v>
      </c>
      <c r="E227" s="1" t="s">
        <v>1</v>
      </c>
      <c r="F227" s="1">
        <v>7.1649859591725997E-4</v>
      </c>
      <c r="G227" s="1">
        <v>1.4382422532909601E-2</v>
      </c>
      <c r="H227" s="1" t="s">
        <v>663</v>
      </c>
    </row>
    <row r="228" spans="1:8" x14ac:dyDescent="0.25">
      <c r="A228" s="1" t="s">
        <v>228</v>
      </c>
      <c r="B228" s="1">
        <v>55</v>
      </c>
      <c r="C228" s="1" t="s">
        <v>1</v>
      </c>
      <c r="D228" s="1">
        <v>3.4029999999999998E-2</v>
      </c>
      <c r="E228" s="1" t="s">
        <v>1</v>
      </c>
      <c r="F228" s="1">
        <v>1.7690124167611902E-2</v>
      </c>
      <c r="G228" s="1">
        <v>1.4572959991975399E-2</v>
      </c>
      <c r="H228" s="1" t="s">
        <v>663</v>
      </c>
    </row>
    <row r="229" spans="1:8" x14ac:dyDescent="0.25">
      <c r="A229" s="1" t="s">
        <v>229</v>
      </c>
      <c r="B229" s="1">
        <v>34</v>
      </c>
      <c r="C229" s="1" t="s">
        <v>6</v>
      </c>
      <c r="D229" s="1">
        <v>7.1389999999999995E-2</v>
      </c>
      <c r="E229" s="1" t="s">
        <v>1</v>
      </c>
      <c r="F229" s="1">
        <v>8.4979254101647701E-3</v>
      </c>
      <c r="G229" s="1">
        <v>1.46082129901327E-2</v>
      </c>
      <c r="H229" s="1" t="s">
        <v>664</v>
      </c>
    </row>
    <row r="230" spans="1:8" x14ac:dyDescent="0.25">
      <c r="A230" s="1" t="s">
        <v>230</v>
      </c>
      <c r="B230" s="1">
        <v>51</v>
      </c>
      <c r="C230" s="1" t="s">
        <v>1</v>
      </c>
      <c r="D230" s="2">
        <v>6.9999999999999999E-4</v>
      </c>
      <c r="E230" s="1" t="s">
        <v>6</v>
      </c>
      <c r="F230" s="1">
        <v>0.96039529161026405</v>
      </c>
      <c r="G230" s="1">
        <v>1.59205130557598E-2</v>
      </c>
      <c r="H230" s="1" t="s">
        <v>664</v>
      </c>
    </row>
    <row r="231" spans="1:8" x14ac:dyDescent="0.25">
      <c r="A231" s="1" t="s">
        <v>231</v>
      </c>
      <c r="B231" s="1">
        <v>36</v>
      </c>
      <c r="C231" s="1" t="s">
        <v>1</v>
      </c>
      <c r="D231" s="1">
        <v>0.58526999999999996</v>
      </c>
      <c r="E231" s="1" t="s">
        <v>6</v>
      </c>
      <c r="F231" s="1">
        <v>1.19542979182539E-3</v>
      </c>
      <c r="G231" s="1">
        <v>1.6417421259999902E-2</v>
      </c>
      <c r="H231" s="1" t="s">
        <v>664</v>
      </c>
    </row>
    <row r="232" spans="1:8" x14ac:dyDescent="0.25">
      <c r="A232" s="1" t="s">
        <v>232</v>
      </c>
      <c r="B232" s="1">
        <v>7</v>
      </c>
      <c r="C232" s="1" t="s">
        <v>6</v>
      </c>
      <c r="D232" s="1">
        <v>4.3700000000000003E-2</v>
      </c>
      <c r="E232" s="1" t="s">
        <v>6</v>
      </c>
      <c r="F232" s="1">
        <v>1.6194910858944301E-2</v>
      </c>
      <c r="G232" s="1">
        <v>1.65119184720839E-2</v>
      </c>
      <c r="H232" s="1" t="s">
        <v>663</v>
      </c>
    </row>
    <row r="233" spans="1:8" x14ac:dyDescent="0.25">
      <c r="A233" s="1" t="s">
        <v>233</v>
      </c>
      <c r="B233" s="1">
        <v>18</v>
      </c>
      <c r="C233" s="1" t="s">
        <v>1</v>
      </c>
      <c r="D233" s="1">
        <v>8.4999999999999995E-4</v>
      </c>
      <c r="E233" s="1" t="s">
        <v>6</v>
      </c>
      <c r="F233" s="1">
        <v>0.83880813131481202</v>
      </c>
      <c r="G233" s="1">
        <v>1.6548269527188301E-2</v>
      </c>
      <c r="H233" s="1" t="s">
        <v>664</v>
      </c>
    </row>
    <row r="234" spans="1:8" x14ac:dyDescent="0.25">
      <c r="A234" s="1" t="s">
        <v>234</v>
      </c>
      <c r="B234" s="1">
        <v>7</v>
      </c>
      <c r="C234" s="1" t="s">
        <v>6</v>
      </c>
      <c r="D234" s="1">
        <v>2.14E-3</v>
      </c>
      <c r="E234" s="1" t="s">
        <v>1</v>
      </c>
      <c r="F234" s="1">
        <v>0.34289686380619699</v>
      </c>
      <c r="G234" s="1">
        <v>1.68268348539534E-2</v>
      </c>
      <c r="H234" s="1" t="s">
        <v>664</v>
      </c>
    </row>
    <row r="235" spans="1:8" x14ac:dyDescent="0.25">
      <c r="A235" s="1" t="s">
        <v>235</v>
      </c>
      <c r="B235" s="1">
        <v>87</v>
      </c>
      <c r="C235" s="1" t="s">
        <v>6</v>
      </c>
      <c r="D235" s="1">
        <v>3.9E-2</v>
      </c>
      <c r="E235" s="1" t="s">
        <v>1</v>
      </c>
      <c r="F235" s="1">
        <v>1.8740772468500699E-2</v>
      </c>
      <c r="G235" s="1">
        <v>1.68268348539534E-2</v>
      </c>
      <c r="H235" s="1" t="s">
        <v>664</v>
      </c>
    </row>
    <row r="236" spans="1:8" x14ac:dyDescent="0.25">
      <c r="A236" s="1" t="s">
        <v>236</v>
      </c>
      <c r="B236" s="1">
        <v>42</v>
      </c>
      <c r="C236" s="1" t="s">
        <v>1</v>
      </c>
      <c r="D236" s="1">
        <v>6.3299999999999997E-3</v>
      </c>
      <c r="E236" s="1" t="s">
        <v>6</v>
      </c>
      <c r="F236" s="1">
        <v>0.120536319306586</v>
      </c>
      <c r="G236" s="1">
        <v>1.73391508960423E-2</v>
      </c>
      <c r="H236" s="1" t="s">
        <v>664</v>
      </c>
    </row>
    <row r="237" spans="1:8" x14ac:dyDescent="0.25">
      <c r="A237" s="1" t="s">
        <v>237</v>
      </c>
      <c r="B237" s="1">
        <v>4551</v>
      </c>
      <c r="C237" s="1" t="s">
        <v>1</v>
      </c>
      <c r="D237" s="1">
        <v>2.6440000000000002E-2</v>
      </c>
      <c r="E237" s="1" t="s">
        <v>6</v>
      </c>
      <c r="F237" s="1">
        <v>3.0122474518601099E-2</v>
      </c>
      <c r="G237" s="1">
        <v>1.79279281629664E-2</v>
      </c>
      <c r="H237" s="1" t="s">
        <v>664</v>
      </c>
    </row>
    <row r="238" spans="1:8" x14ac:dyDescent="0.25">
      <c r="A238" s="1" t="s">
        <v>238</v>
      </c>
      <c r="B238" s="1">
        <v>19</v>
      </c>
      <c r="C238" s="1" t="s">
        <v>6</v>
      </c>
      <c r="D238" s="1">
        <v>8.1899999999999994E-3</v>
      </c>
      <c r="E238" s="1" t="s">
        <v>1</v>
      </c>
      <c r="F238" s="1">
        <v>9.78339177075708E-2</v>
      </c>
      <c r="G238" s="1">
        <v>1.7947034034334602E-2</v>
      </c>
      <c r="H238" s="1" t="s">
        <v>664</v>
      </c>
    </row>
    <row r="239" spans="1:8" x14ac:dyDescent="0.25">
      <c r="A239" s="1" t="s">
        <v>239</v>
      </c>
      <c r="B239" s="1">
        <v>35</v>
      </c>
      <c r="C239" s="1" t="s">
        <v>1</v>
      </c>
      <c r="D239" s="1">
        <v>0.25862000000000002</v>
      </c>
      <c r="E239" s="1" t="s">
        <v>1</v>
      </c>
      <c r="F239" s="1">
        <v>3.12327955951703E-3</v>
      </c>
      <c r="G239" s="1">
        <v>1.7998362235798902E-2</v>
      </c>
      <c r="H239" s="1" t="s">
        <v>663</v>
      </c>
    </row>
    <row r="240" spans="1:8" x14ac:dyDescent="0.25">
      <c r="A240" s="1" t="s">
        <v>240</v>
      </c>
      <c r="B240" s="1">
        <v>36</v>
      </c>
      <c r="C240" s="1" t="s">
        <v>1</v>
      </c>
      <c r="D240" s="1">
        <v>2.5300000000000001E-3</v>
      </c>
      <c r="E240" s="1" t="s">
        <v>6</v>
      </c>
      <c r="F240" s="1">
        <v>0.33890678288282</v>
      </c>
      <c r="G240" s="1">
        <v>1.8885804298191498E-2</v>
      </c>
      <c r="H240" s="1" t="s">
        <v>664</v>
      </c>
    </row>
    <row r="241" spans="1:8" x14ac:dyDescent="0.25">
      <c r="A241" s="1" t="s">
        <v>241</v>
      </c>
      <c r="B241" s="1">
        <v>6</v>
      </c>
      <c r="C241" s="1" t="s">
        <v>6</v>
      </c>
      <c r="D241" s="1">
        <v>5.2900000000000004E-3</v>
      </c>
      <c r="E241" s="1" t="s">
        <v>6</v>
      </c>
      <c r="F241" s="1">
        <v>0.16642476603376799</v>
      </c>
      <c r="G241" s="1">
        <v>1.9247285974141101E-2</v>
      </c>
      <c r="H241" s="1" t="s">
        <v>663</v>
      </c>
    </row>
    <row r="242" spans="1:8" x14ac:dyDescent="0.25">
      <c r="A242" s="1" t="s">
        <v>242</v>
      </c>
      <c r="B242" s="1">
        <v>79</v>
      </c>
      <c r="C242" s="1" t="s">
        <v>6</v>
      </c>
      <c r="D242" s="1">
        <v>1.8600000000000001E-3</v>
      </c>
      <c r="E242" s="1" t="s">
        <v>6</v>
      </c>
      <c r="F242" s="1">
        <v>0.47818087038247598</v>
      </c>
      <c r="G242" s="1">
        <v>1.9339415615382501E-2</v>
      </c>
      <c r="H242" s="1" t="s">
        <v>663</v>
      </c>
    </row>
    <row r="243" spans="1:8" x14ac:dyDescent="0.25">
      <c r="A243" s="1" t="s">
        <v>243</v>
      </c>
      <c r="B243" s="1">
        <v>30</v>
      </c>
      <c r="C243" s="1" t="s">
        <v>1</v>
      </c>
      <c r="D243" s="1">
        <v>7.6530000000000001E-2</v>
      </c>
      <c r="E243" s="1" t="s">
        <v>1</v>
      </c>
      <c r="F243" s="1">
        <v>1.20790098495684E-2</v>
      </c>
      <c r="G243" s="1">
        <v>1.9920932602766402E-2</v>
      </c>
      <c r="H243" s="1" t="s">
        <v>663</v>
      </c>
    </row>
    <row r="244" spans="1:8" x14ac:dyDescent="0.25">
      <c r="A244" s="1" t="s">
        <v>244</v>
      </c>
      <c r="B244" s="1">
        <v>26</v>
      </c>
      <c r="C244" s="1" t="s">
        <v>1</v>
      </c>
      <c r="D244" s="1">
        <v>0.47858000000000001</v>
      </c>
      <c r="E244" s="1" t="s">
        <v>6</v>
      </c>
      <c r="F244" s="1">
        <v>2.0019419022243999E-3</v>
      </c>
      <c r="G244" s="1">
        <v>2.0469685105837999E-2</v>
      </c>
      <c r="H244" s="1" t="s">
        <v>664</v>
      </c>
    </row>
    <row r="245" spans="1:8" x14ac:dyDescent="0.25">
      <c r="A245" s="1" t="s">
        <v>245</v>
      </c>
      <c r="B245" s="1">
        <v>23</v>
      </c>
      <c r="C245" s="1" t="s">
        <v>1</v>
      </c>
      <c r="D245" s="1">
        <v>3.5150000000000001E-2</v>
      </c>
      <c r="E245" s="1" t="s">
        <v>1</v>
      </c>
      <c r="F245" s="1">
        <v>2.84294404400703E-2</v>
      </c>
      <c r="G245" s="1">
        <v>2.1149931089409501E-2</v>
      </c>
      <c r="H245" s="1" t="s">
        <v>663</v>
      </c>
    </row>
    <row r="246" spans="1:8" x14ac:dyDescent="0.25">
      <c r="A246" s="1" t="s">
        <v>246</v>
      </c>
      <c r="B246" s="1">
        <v>7</v>
      </c>
      <c r="C246" s="1" t="s">
        <v>6</v>
      </c>
      <c r="D246" s="1">
        <v>0.54600000000000004</v>
      </c>
      <c r="E246" s="1" t="s">
        <v>6</v>
      </c>
      <c r="F246" s="1">
        <v>1.8504928504674001E-3</v>
      </c>
      <c r="G246" s="1">
        <v>2.1267354129803601E-2</v>
      </c>
      <c r="H246" s="1" t="s">
        <v>663</v>
      </c>
    </row>
    <row r="247" spans="1:8" x14ac:dyDescent="0.25">
      <c r="A247" s="1" t="s">
        <v>247</v>
      </c>
      <c r="B247" s="1">
        <v>9</v>
      </c>
      <c r="C247" s="1" t="s">
        <v>1</v>
      </c>
      <c r="D247" s="1">
        <v>0.83696000000000004</v>
      </c>
      <c r="E247" s="1" t="s">
        <v>6</v>
      </c>
      <c r="F247" s="1">
        <v>1.2175839923053401E-3</v>
      </c>
      <c r="G247" s="1">
        <v>2.13400911577044E-2</v>
      </c>
      <c r="H247" s="1" t="s">
        <v>664</v>
      </c>
    </row>
    <row r="248" spans="1:8" x14ac:dyDescent="0.25">
      <c r="A248" s="1" t="s">
        <v>248</v>
      </c>
      <c r="B248" s="1">
        <v>182</v>
      </c>
      <c r="C248" s="1" t="s">
        <v>1</v>
      </c>
      <c r="D248" s="1">
        <v>7.2319999999999995E-2</v>
      </c>
      <c r="E248" s="1" t="s">
        <v>1</v>
      </c>
      <c r="F248" s="1">
        <v>1.4614674000937199E-2</v>
      </c>
      <c r="G248" s="1">
        <v>2.18529748448009E-2</v>
      </c>
      <c r="H248" s="1" t="s">
        <v>663</v>
      </c>
    </row>
    <row r="249" spans="1:8" x14ac:dyDescent="0.25">
      <c r="A249" s="1" t="s">
        <v>249</v>
      </c>
      <c r="B249" s="1">
        <v>14</v>
      </c>
      <c r="C249" s="1" t="s">
        <v>1</v>
      </c>
      <c r="D249" s="1">
        <v>1.005E-2</v>
      </c>
      <c r="E249" s="1" t="s">
        <v>1</v>
      </c>
      <c r="F249" s="1">
        <v>0.10502629685022501</v>
      </c>
      <c r="G249" s="1">
        <v>2.18529748448009E-2</v>
      </c>
      <c r="H249" s="1" t="s">
        <v>663</v>
      </c>
    </row>
    <row r="250" spans="1:8" x14ac:dyDescent="0.25">
      <c r="A250" s="1" t="s">
        <v>250</v>
      </c>
      <c r="B250" s="1">
        <v>22</v>
      </c>
      <c r="C250" s="1" t="s">
        <v>6</v>
      </c>
      <c r="D250" s="1">
        <v>5.738E-2</v>
      </c>
      <c r="E250" s="1" t="s">
        <v>6</v>
      </c>
      <c r="F250" s="1">
        <v>1.9056769851372099E-2</v>
      </c>
      <c r="G250" s="1">
        <v>2.24202849100574E-2</v>
      </c>
      <c r="H250" s="1" t="s">
        <v>663</v>
      </c>
    </row>
    <row r="251" spans="1:8" x14ac:dyDescent="0.25">
      <c r="A251" s="1" t="s">
        <v>251</v>
      </c>
      <c r="B251" s="1">
        <v>14</v>
      </c>
      <c r="C251" s="1" t="s">
        <v>6</v>
      </c>
      <c r="D251" s="1">
        <v>1.66E-3</v>
      </c>
      <c r="E251" s="1" t="s">
        <v>1</v>
      </c>
      <c r="F251" s="1">
        <v>0.67806947354437996</v>
      </c>
      <c r="G251" s="1">
        <v>2.2901391376340001E-2</v>
      </c>
      <c r="H251" s="1" t="s">
        <v>664</v>
      </c>
    </row>
    <row r="252" spans="1:8" x14ac:dyDescent="0.25">
      <c r="A252" s="1" t="s">
        <v>252</v>
      </c>
      <c r="B252" s="1">
        <v>50</v>
      </c>
      <c r="C252" s="1" t="s">
        <v>1</v>
      </c>
      <c r="D252" s="1">
        <v>0.63322999999999996</v>
      </c>
      <c r="E252" s="1" t="s">
        <v>1</v>
      </c>
      <c r="F252" s="1">
        <v>1.88429937092245E-3</v>
      </c>
      <c r="G252" s="1">
        <v>2.3999008709547201E-2</v>
      </c>
      <c r="H252" s="1" t="s">
        <v>663</v>
      </c>
    </row>
    <row r="253" spans="1:8" x14ac:dyDescent="0.25">
      <c r="A253" s="1" t="s">
        <v>253</v>
      </c>
      <c r="B253" s="1">
        <v>13</v>
      </c>
      <c r="C253" s="1" t="s">
        <v>1</v>
      </c>
      <c r="D253" s="1">
        <v>0.16514000000000001</v>
      </c>
      <c r="E253" s="1" t="s">
        <v>1</v>
      </c>
      <c r="F253" s="1">
        <v>7.4935058476920998E-3</v>
      </c>
      <c r="G253" s="1">
        <v>2.4674056000978099E-2</v>
      </c>
      <c r="H253" s="1" t="s">
        <v>663</v>
      </c>
    </row>
    <row r="254" spans="1:8" x14ac:dyDescent="0.25">
      <c r="A254" s="1" t="s">
        <v>254</v>
      </c>
      <c r="B254" s="1">
        <v>61</v>
      </c>
      <c r="C254" s="1" t="s">
        <v>6</v>
      </c>
      <c r="D254" s="1">
        <v>0.61063999999999996</v>
      </c>
      <c r="E254" s="1" t="s">
        <v>1</v>
      </c>
      <c r="F254" s="1">
        <v>2.04224149832479E-3</v>
      </c>
      <c r="G254" s="1">
        <v>2.46806834541595E-2</v>
      </c>
      <c r="H254" s="1" t="s">
        <v>664</v>
      </c>
    </row>
    <row r="255" spans="1:8" x14ac:dyDescent="0.25">
      <c r="A255" s="1" t="s">
        <v>255</v>
      </c>
      <c r="B255" s="1">
        <v>66</v>
      </c>
      <c r="C255" s="1" t="s">
        <v>6</v>
      </c>
      <c r="D255" s="1">
        <v>3.0169999999999999E-2</v>
      </c>
      <c r="E255" s="1" t="s">
        <v>6</v>
      </c>
      <c r="F255" s="1">
        <v>4.1404014157684702E-2</v>
      </c>
      <c r="G255" s="1">
        <v>2.46806834541595E-2</v>
      </c>
      <c r="H255" s="1" t="s">
        <v>663</v>
      </c>
    </row>
    <row r="256" spans="1:8" x14ac:dyDescent="0.25">
      <c r="A256" s="1" t="s">
        <v>256</v>
      </c>
      <c r="B256" s="1">
        <v>9</v>
      </c>
      <c r="C256" s="1" t="s">
        <v>1</v>
      </c>
      <c r="D256" s="1">
        <v>7.5380000000000003E-2</v>
      </c>
      <c r="E256" s="1" t="s">
        <v>1</v>
      </c>
      <c r="F256" s="1">
        <v>1.7061870125449501E-2</v>
      </c>
      <c r="G256" s="1">
        <v>2.5215328736239901E-2</v>
      </c>
      <c r="H256" s="1" t="s">
        <v>663</v>
      </c>
    </row>
    <row r="257" spans="1:8" x14ac:dyDescent="0.25">
      <c r="A257" s="1" t="s">
        <v>257</v>
      </c>
      <c r="B257" s="1">
        <v>20</v>
      </c>
      <c r="C257" s="1" t="s">
        <v>1</v>
      </c>
      <c r="D257" s="1">
        <v>1.6799999999999999E-2</v>
      </c>
      <c r="E257" s="1" t="s">
        <v>1</v>
      </c>
      <c r="F257" s="1">
        <v>8.1947959052832503E-2</v>
      </c>
      <c r="G257" s="1">
        <v>2.6647143900003799E-2</v>
      </c>
      <c r="H257" s="1" t="s">
        <v>663</v>
      </c>
    </row>
    <row r="258" spans="1:8" x14ac:dyDescent="0.25">
      <c r="A258" s="1" t="s">
        <v>258</v>
      </c>
      <c r="B258" s="1">
        <v>17</v>
      </c>
      <c r="C258" s="1" t="s">
        <v>6</v>
      </c>
      <c r="D258" s="1">
        <v>0.54725999999999997</v>
      </c>
      <c r="E258" s="1" t="s">
        <v>6</v>
      </c>
      <c r="F258" s="1">
        <v>2.5458208567612898E-3</v>
      </c>
      <c r="G258" s="1">
        <v>2.6819409906155198E-2</v>
      </c>
      <c r="H258" s="1" t="s">
        <v>663</v>
      </c>
    </row>
    <row r="259" spans="1:8" x14ac:dyDescent="0.25">
      <c r="A259" s="1" t="s">
        <v>259</v>
      </c>
      <c r="B259" s="1">
        <v>9</v>
      </c>
      <c r="C259" s="1" t="s">
        <v>6</v>
      </c>
      <c r="D259" s="1">
        <v>0.48964000000000002</v>
      </c>
      <c r="E259" s="1" t="s">
        <v>6</v>
      </c>
      <c r="F259" s="1">
        <v>2.86575221075463E-3</v>
      </c>
      <c r="G259" s="1">
        <v>2.6881161954830798E-2</v>
      </c>
      <c r="H259" s="1" t="s">
        <v>663</v>
      </c>
    </row>
    <row r="260" spans="1:8" x14ac:dyDescent="0.25">
      <c r="A260" s="1" t="s">
        <v>260</v>
      </c>
      <c r="B260" s="1">
        <v>42</v>
      </c>
      <c r="C260" s="1" t="s">
        <v>1</v>
      </c>
      <c r="D260" s="1">
        <v>7.9399999999999998E-2</v>
      </c>
      <c r="E260" s="1" t="s">
        <v>1</v>
      </c>
      <c r="F260" s="1">
        <v>1.77516302681466E-2</v>
      </c>
      <c r="G260" s="1">
        <v>2.6881555183002601E-2</v>
      </c>
      <c r="H260" s="1" t="s">
        <v>663</v>
      </c>
    </row>
    <row r="261" spans="1:8" x14ac:dyDescent="0.25">
      <c r="A261" s="1" t="s">
        <v>261</v>
      </c>
      <c r="B261" s="1">
        <v>358</v>
      </c>
      <c r="C261" s="1" t="s">
        <v>1</v>
      </c>
      <c r="D261" s="1">
        <v>0.41104000000000002</v>
      </c>
      <c r="E261" s="1" t="s">
        <v>6</v>
      </c>
      <c r="F261" s="1">
        <v>3.4589649827837399E-3</v>
      </c>
      <c r="G261" s="1">
        <v>2.6980714648773399E-2</v>
      </c>
      <c r="H261" s="1" t="s">
        <v>664</v>
      </c>
    </row>
    <row r="262" spans="1:8" x14ac:dyDescent="0.25">
      <c r="A262" s="1" t="s">
        <v>262</v>
      </c>
      <c r="B262" s="1">
        <v>20</v>
      </c>
      <c r="C262" s="1" t="s">
        <v>1</v>
      </c>
      <c r="D262" s="1">
        <v>1.5270000000000001E-2</v>
      </c>
      <c r="E262" s="1" t="s">
        <v>1</v>
      </c>
      <c r="F262" s="1">
        <v>9.3672080358847901E-2</v>
      </c>
      <c r="G262" s="1">
        <v>2.70183292092269E-2</v>
      </c>
      <c r="H262" s="1" t="s">
        <v>663</v>
      </c>
    </row>
    <row r="263" spans="1:8" x14ac:dyDescent="0.25">
      <c r="A263" s="1" t="s">
        <v>263</v>
      </c>
      <c r="B263" s="1">
        <v>66</v>
      </c>
      <c r="C263" s="1" t="s">
        <v>1</v>
      </c>
      <c r="D263" s="1">
        <v>0.17163</v>
      </c>
      <c r="E263" s="1" t="s">
        <v>1</v>
      </c>
      <c r="F263" s="1">
        <v>8.9172588913705806E-3</v>
      </c>
      <c r="G263" s="1">
        <v>2.82963761801137E-2</v>
      </c>
      <c r="H263" s="1" t="s">
        <v>663</v>
      </c>
    </row>
    <row r="264" spans="1:8" x14ac:dyDescent="0.25">
      <c r="A264" s="1" t="s">
        <v>264</v>
      </c>
      <c r="B264" s="1">
        <v>43</v>
      </c>
      <c r="C264" s="1" t="s">
        <v>1</v>
      </c>
      <c r="D264" s="1">
        <v>0.2591</v>
      </c>
      <c r="E264" s="1" t="s">
        <v>1</v>
      </c>
      <c r="F264" s="1">
        <v>5.9481462856344897E-3</v>
      </c>
      <c r="G264" s="1">
        <v>2.82963761801137E-2</v>
      </c>
      <c r="H264" s="1" t="s">
        <v>663</v>
      </c>
    </row>
    <row r="265" spans="1:8" x14ac:dyDescent="0.25">
      <c r="A265" s="1" t="s">
        <v>265</v>
      </c>
      <c r="B265" s="1">
        <v>53</v>
      </c>
      <c r="C265" s="1" t="s">
        <v>6</v>
      </c>
      <c r="D265" s="1">
        <v>2.2599999999999999E-3</v>
      </c>
      <c r="E265" s="1" t="s">
        <v>6</v>
      </c>
      <c r="F265" s="1">
        <v>0.67251112188597895</v>
      </c>
      <c r="G265" s="1">
        <v>2.82963761801137E-2</v>
      </c>
      <c r="H265" s="1" t="s">
        <v>663</v>
      </c>
    </row>
    <row r="266" spans="1:8" x14ac:dyDescent="0.25">
      <c r="A266" s="1" t="s">
        <v>266</v>
      </c>
      <c r="B266" s="1">
        <v>8</v>
      </c>
      <c r="C266" s="1" t="s">
        <v>1</v>
      </c>
      <c r="D266" s="1">
        <v>0.16921</v>
      </c>
      <c r="E266" s="1" t="s">
        <v>1</v>
      </c>
      <c r="F266" s="1">
        <v>9.0681303691241694E-3</v>
      </c>
      <c r="G266" s="1">
        <v>2.82963761801137E-2</v>
      </c>
      <c r="H266" s="1" t="s">
        <v>663</v>
      </c>
    </row>
    <row r="267" spans="1:8" x14ac:dyDescent="0.25">
      <c r="A267" s="1" t="s">
        <v>267</v>
      </c>
      <c r="B267" s="1">
        <v>8</v>
      </c>
      <c r="C267" s="1" t="s">
        <v>1</v>
      </c>
      <c r="D267" s="1">
        <v>1.0279999999999999E-2</v>
      </c>
      <c r="E267" s="1" t="s">
        <v>1</v>
      </c>
      <c r="F267" s="1">
        <v>0.150009006711191</v>
      </c>
      <c r="G267" s="1">
        <v>2.82963761801137E-2</v>
      </c>
      <c r="H267" s="1" t="s">
        <v>663</v>
      </c>
    </row>
    <row r="268" spans="1:8" x14ac:dyDescent="0.25">
      <c r="A268" s="1" t="s">
        <v>268</v>
      </c>
      <c r="B268" s="1">
        <v>22</v>
      </c>
      <c r="C268" s="1" t="s">
        <v>6</v>
      </c>
      <c r="D268" s="1">
        <v>0.31107000000000001</v>
      </c>
      <c r="E268" s="1" t="s">
        <v>1</v>
      </c>
      <c r="F268" s="1">
        <v>5.0911360847608897E-3</v>
      </c>
      <c r="G268" s="1">
        <v>2.8847881952133E-2</v>
      </c>
      <c r="H268" s="1" t="s">
        <v>664</v>
      </c>
    </row>
    <row r="269" spans="1:8" x14ac:dyDescent="0.25">
      <c r="A269" s="1" t="s">
        <v>269</v>
      </c>
      <c r="B269" s="1">
        <v>10</v>
      </c>
      <c r="C269" s="1" t="s">
        <v>1</v>
      </c>
      <c r="D269" s="1">
        <v>2.6900000000000001E-3</v>
      </c>
      <c r="E269" s="1" t="s">
        <v>1</v>
      </c>
      <c r="F269" s="1">
        <v>0.59394326876039005</v>
      </c>
      <c r="G269" s="1">
        <v>2.8960164441412001E-2</v>
      </c>
      <c r="H269" s="1" t="s">
        <v>663</v>
      </c>
    </row>
    <row r="270" spans="1:8" x14ac:dyDescent="0.25">
      <c r="A270" s="1" t="s">
        <v>270</v>
      </c>
      <c r="B270" s="1">
        <v>18</v>
      </c>
      <c r="C270" s="1" t="s">
        <v>6</v>
      </c>
      <c r="D270" s="1">
        <v>1.204E-2</v>
      </c>
      <c r="E270" s="1" t="s">
        <v>6</v>
      </c>
      <c r="F270" s="1">
        <v>0.134259212420626</v>
      </c>
      <c r="G270" s="1">
        <v>2.91456915268734E-2</v>
      </c>
      <c r="H270" s="1" t="s">
        <v>663</v>
      </c>
    </row>
    <row r="271" spans="1:8" x14ac:dyDescent="0.25">
      <c r="A271" s="1" t="s">
        <v>271</v>
      </c>
      <c r="B271" s="1">
        <v>29</v>
      </c>
      <c r="C271" s="1" t="s">
        <v>1</v>
      </c>
      <c r="D271" s="1">
        <v>5.33E-2</v>
      </c>
      <c r="E271" s="1" t="s">
        <v>1</v>
      </c>
      <c r="F271" s="1">
        <v>3.0631301662596699E-2</v>
      </c>
      <c r="G271" s="1">
        <v>2.9288873409990101E-2</v>
      </c>
      <c r="H271" s="1" t="s">
        <v>663</v>
      </c>
    </row>
    <row r="272" spans="1:8" x14ac:dyDescent="0.25">
      <c r="A272" s="1" t="s">
        <v>272</v>
      </c>
      <c r="B272" s="1">
        <v>8</v>
      </c>
      <c r="C272" s="1" t="s">
        <v>1</v>
      </c>
      <c r="D272" s="1">
        <v>2.3859999999999999E-2</v>
      </c>
      <c r="E272" s="1" t="s">
        <v>6</v>
      </c>
      <c r="F272" s="1">
        <v>6.9855625505019905E-2</v>
      </c>
      <c r="G272" s="1">
        <v>2.9707361734721601E-2</v>
      </c>
      <c r="H272" s="1" t="s">
        <v>664</v>
      </c>
    </row>
    <row r="273" spans="1:8" x14ac:dyDescent="0.25">
      <c r="A273" s="1" t="s">
        <v>273</v>
      </c>
      <c r="B273" s="1">
        <v>33</v>
      </c>
      <c r="C273" s="1" t="s">
        <v>1</v>
      </c>
      <c r="D273" s="1">
        <v>1.8500000000000001E-3</v>
      </c>
      <c r="E273" s="1" t="s">
        <v>6</v>
      </c>
      <c r="F273" s="1">
        <v>0.91192883717255901</v>
      </c>
      <c r="G273" s="1">
        <v>2.9909800387440601E-2</v>
      </c>
      <c r="H273" s="1" t="s">
        <v>664</v>
      </c>
    </row>
    <row r="274" spans="1:8" x14ac:dyDescent="0.25">
      <c r="A274" s="1" t="s">
        <v>274</v>
      </c>
      <c r="B274" s="1">
        <v>6</v>
      </c>
      <c r="C274" s="1" t="s">
        <v>1</v>
      </c>
      <c r="D274" s="1">
        <v>3.98E-3</v>
      </c>
      <c r="E274" s="1" t="s">
        <v>6</v>
      </c>
      <c r="F274" s="1">
        <v>0.43893528183194502</v>
      </c>
      <c r="G274" s="1">
        <v>3.0712428208714199E-2</v>
      </c>
      <c r="H274" s="1" t="s">
        <v>664</v>
      </c>
    </row>
    <row r="275" spans="1:8" x14ac:dyDescent="0.25">
      <c r="A275" s="1" t="s">
        <v>275</v>
      </c>
      <c r="B275" s="1">
        <v>49</v>
      </c>
      <c r="C275" s="1" t="s">
        <v>1</v>
      </c>
      <c r="D275" s="1">
        <v>0.45659</v>
      </c>
      <c r="E275" s="1" t="s">
        <v>1</v>
      </c>
      <c r="F275" s="1">
        <v>3.9118393235425403E-3</v>
      </c>
      <c r="G275" s="1">
        <v>3.1191676155909301E-2</v>
      </c>
      <c r="H275" s="1" t="s">
        <v>663</v>
      </c>
    </row>
    <row r="276" spans="1:8" x14ac:dyDescent="0.25">
      <c r="A276" s="1" t="s">
        <v>276</v>
      </c>
      <c r="B276" s="1">
        <v>23</v>
      </c>
      <c r="C276" s="1" t="s">
        <v>6</v>
      </c>
      <c r="D276" s="1">
        <v>0.78198999999999996</v>
      </c>
      <c r="E276" s="1" t="s">
        <v>1</v>
      </c>
      <c r="F276" s="1">
        <v>2.3756355508848799E-3</v>
      </c>
      <c r="G276" s="1">
        <v>3.21509579012587E-2</v>
      </c>
      <c r="H276" s="1" t="s">
        <v>664</v>
      </c>
    </row>
    <row r="277" spans="1:8" x14ac:dyDescent="0.25">
      <c r="A277" s="1" t="s">
        <v>277</v>
      </c>
      <c r="B277" s="1">
        <v>32</v>
      </c>
      <c r="C277" s="1" t="s">
        <v>1</v>
      </c>
      <c r="D277" s="1">
        <v>2.3429999999999999E-2</v>
      </c>
      <c r="E277" s="1" t="s">
        <v>1</v>
      </c>
      <c r="F277" s="1">
        <v>8.2076411125690599E-2</v>
      </c>
      <c r="G277" s="1">
        <v>3.27452709098646E-2</v>
      </c>
      <c r="H277" s="1" t="s">
        <v>663</v>
      </c>
    </row>
    <row r="278" spans="1:8" x14ac:dyDescent="0.25">
      <c r="A278" s="1" t="s">
        <v>278</v>
      </c>
      <c r="B278" s="1">
        <v>18</v>
      </c>
      <c r="C278" s="1" t="s">
        <v>1</v>
      </c>
      <c r="D278" s="1">
        <v>9.7820000000000004E-2</v>
      </c>
      <c r="E278" s="1" t="s">
        <v>1</v>
      </c>
      <c r="F278" s="1">
        <v>1.9808481781965301E-2</v>
      </c>
      <c r="G278" s="1">
        <v>3.27452709098646E-2</v>
      </c>
      <c r="H278" s="1" t="s">
        <v>663</v>
      </c>
    </row>
    <row r="279" spans="1:8" x14ac:dyDescent="0.25">
      <c r="A279" s="1" t="s">
        <v>279</v>
      </c>
      <c r="B279" s="1">
        <v>273</v>
      </c>
      <c r="C279" s="1" t="s">
        <v>1</v>
      </c>
      <c r="D279" s="1">
        <v>4.0570000000000002E-2</v>
      </c>
      <c r="E279" s="1" t="s">
        <v>1</v>
      </c>
      <c r="F279" s="1">
        <v>4.7103905825762203E-2</v>
      </c>
      <c r="G279" s="1">
        <v>3.27452709098646E-2</v>
      </c>
      <c r="H279" s="1" t="s">
        <v>663</v>
      </c>
    </row>
    <row r="280" spans="1:8" x14ac:dyDescent="0.25">
      <c r="A280" s="1" t="s">
        <v>280</v>
      </c>
      <c r="B280" s="1">
        <v>21</v>
      </c>
      <c r="C280" s="1" t="s">
        <v>1</v>
      </c>
      <c r="D280" s="1">
        <v>2.4639999999999999E-2</v>
      </c>
      <c r="E280" s="1" t="s">
        <v>6</v>
      </c>
      <c r="F280" s="1">
        <v>7.7713314821789295E-2</v>
      </c>
      <c r="G280" s="1">
        <v>3.27452709098646E-2</v>
      </c>
      <c r="H280" s="1" t="s">
        <v>664</v>
      </c>
    </row>
    <row r="281" spans="1:8" x14ac:dyDescent="0.25">
      <c r="A281" s="1" t="s">
        <v>281</v>
      </c>
      <c r="B281" s="1">
        <v>18</v>
      </c>
      <c r="C281" s="1" t="s">
        <v>6</v>
      </c>
      <c r="D281" s="1">
        <v>2.7810000000000001E-2</v>
      </c>
      <c r="E281" s="1" t="s">
        <v>6</v>
      </c>
      <c r="F281" s="1">
        <v>6.9529167461776106E-2</v>
      </c>
      <c r="G281" s="1">
        <v>3.27452709098646E-2</v>
      </c>
      <c r="H281" s="1" t="s">
        <v>663</v>
      </c>
    </row>
    <row r="282" spans="1:8" x14ac:dyDescent="0.25">
      <c r="A282" s="1" t="s">
        <v>282</v>
      </c>
      <c r="B282" s="1">
        <v>59</v>
      </c>
      <c r="C282" s="1" t="s">
        <v>1</v>
      </c>
      <c r="D282" s="1">
        <v>2.6900000000000001E-3</v>
      </c>
      <c r="E282" s="1" t="s">
        <v>1</v>
      </c>
      <c r="F282" s="1">
        <v>0.74534165393493501</v>
      </c>
      <c r="G282" s="1">
        <v>3.3602986623906698E-2</v>
      </c>
      <c r="H282" s="1" t="s">
        <v>663</v>
      </c>
    </row>
    <row r="283" spans="1:8" x14ac:dyDescent="0.25">
      <c r="A283" s="1" t="s">
        <v>283</v>
      </c>
      <c r="B283" s="1">
        <v>59</v>
      </c>
      <c r="C283" s="1" t="s">
        <v>1</v>
      </c>
      <c r="D283" s="1">
        <v>4.1959999999999997E-2</v>
      </c>
      <c r="E283" s="1" t="s">
        <v>1</v>
      </c>
      <c r="F283" s="1">
        <v>4.8340874539092797E-2</v>
      </c>
      <c r="G283" s="1">
        <v>3.3747483751561697E-2</v>
      </c>
      <c r="H283" s="1" t="s">
        <v>663</v>
      </c>
    </row>
    <row r="284" spans="1:8" x14ac:dyDescent="0.25">
      <c r="A284" s="1" t="s">
        <v>284</v>
      </c>
      <c r="B284" s="1">
        <v>57</v>
      </c>
      <c r="C284" s="1" t="s">
        <v>6</v>
      </c>
      <c r="D284" s="1">
        <v>0.13314999999999999</v>
      </c>
      <c r="E284" s="1" t="s">
        <v>6</v>
      </c>
      <c r="F284" s="1">
        <v>1.52583223953324E-2</v>
      </c>
      <c r="G284" s="1">
        <v>3.3747483751561697E-2</v>
      </c>
      <c r="H284" s="1" t="s">
        <v>663</v>
      </c>
    </row>
    <row r="285" spans="1:8" x14ac:dyDescent="0.25">
      <c r="A285" s="1" t="s">
        <v>285</v>
      </c>
      <c r="B285" s="1">
        <v>193</v>
      </c>
      <c r="C285" s="1" t="s">
        <v>1</v>
      </c>
      <c r="D285" s="1">
        <v>7.3699999999999998E-3</v>
      </c>
      <c r="E285" s="1" t="s">
        <v>6</v>
      </c>
      <c r="F285" s="1">
        <v>0.28789750933595798</v>
      </c>
      <c r="G285" s="1">
        <v>3.4909169188925997E-2</v>
      </c>
      <c r="H285" s="1" t="s">
        <v>664</v>
      </c>
    </row>
    <row r="286" spans="1:8" x14ac:dyDescent="0.25">
      <c r="A286" s="1" t="s">
        <v>286</v>
      </c>
      <c r="B286" s="1">
        <v>31</v>
      </c>
      <c r="C286" s="1" t="s">
        <v>1</v>
      </c>
      <c r="D286" s="1">
        <v>5.5939999999999997E-2</v>
      </c>
      <c r="E286" s="1" t="s">
        <v>6</v>
      </c>
      <c r="F286" s="1">
        <v>3.8908349327518001E-2</v>
      </c>
      <c r="G286" s="1">
        <v>3.55569466423706E-2</v>
      </c>
      <c r="H286" s="1" t="s">
        <v>664</v>
      </c>
    </row>
    <row r="287" spans="1:8" x14ac:dyDescent="0.25">
      <c r="A287" s="1" t="s">
        <v>287</v>
      </c>
      <c r="B287" s="1">
        <v>80</v>
      </c>
      <c r="C287" s="1" t="s">
        <v>1</v>
      </c>
      <c r="D287" s="1">
        <v>2.912E-2</v>
      </c>
      <c r="E287" s="1" t="s">
        <v>6</v>
      </c>
      <c r="F287" s="1">
        <v>7.9763960125701305E-2</v>
      </c>
      <c r="G287" s="1">
        <v>3.73372530011735E-2</v>
      </c>
      <c r="H287" s="1" t="s">
        <v>664</v>
      </c>
    </row>
    <row r="288" spans="1:8" x14ac:dyDescent="0.25">
      <c r="A288" s="1" t="s">
        <v>288</v>
      </c>
      <c r="B288" s="1">
        <v>91</v>
      </c>
      <c r="C288" s="1" t="s">
        <v>1</v>
      </c>
      <c r="D288" s="1">
        <v>0.48376999999999998</v>
      </c>
      <c r="E288" s="1" t="s">
        <v>1</v>
      </c>
      <c r="F288" s="1">
        <v>4.7873293335624102E-3</v>
      </c>
      <c r="G288" s="1">
        <v>3.73372530011735E-2</v>
      </c>
      <c r="H288" s="1" t="s">
        <v>663</v>
      </c>
    </row>
    <row r="289" spans="1:8" x14ac:dyDescent="0.25">
      <c r="A289" s="1" t="s">
        <v>289</v>
      </c>
      <c r="B289" s="1">
        <v>58</v>
      </c>
      <c r="C289" s="1" t="s">
        <v>1</v>
      </c>
      <c r="D289" s="1">
        <v>1.285E-2</v>
      </c>
      <c r="E289" s="1" t="s">
        <v>6</v>
      </c>
      <c r="F289" s="1">
        <v>0.18411001937941601</v>
      </c>
      <c r="G289" s="1">
        <v>3.7799226499934398E-2</v>
      </c>
      <c r="H289" s="1" t="s">
        <v>664</v>
      </c>
    </row>
    <row r="290" spans="1:8" x14ac:dyDescent="0.25">
      <c r="A290" s="1" t="s">
        <v>290</v>
      </c>
      <c r="B290" s="1">
        <v>28</v>
      </c>
      <c r="C290" s="1" t="s">
        <v>1</v>
      </c>
      <c r="D290" s="1">
        <v>0.25672</v>
      </c>
      <c r="E290" s="1" t="s">
        <v>1</v>
      </c>
      <c r="F290" s="1">
        <v>9.2982980261653806E-3</v>
      </c>
      <c r="G290" s="1">
        <v>3.7958481808780697E-2</v>
      </c>
      <c r="H290" s="1" t="s">
        <v>663</v>
      </c>
    </row>
    <row r="291" spans="1:8" x14ac:dyDescent="0.25">
      <c r="A291" s="1" t="s">
        <v>291</v>
      </c>
      <c r="B291" s="1">
        <v>15</v>
      </c>
      <c r="C291" s="1" t="s">
        <v>1</v>
      </c>
      <c r="D291" s="1">
        <v>3.3529999999999997E-2</v>
      </c>
      <c r="E291" s="1" t="s">
        <v>6</v>
      </c>
      <c r="F291" s="1">
        <v>7.1915450079545098E-2</v>
      </c>
      <c r="G291" s="1">
        <v>3.79606944598826E-2</v>
      </c>
      <c r="H291" s="1" t="s">
        <v>664</v>
      </c>
    </row>
    <row r="292" spans="1:8" x14ac:dyDescent="0.25">
      <c r="A292" s="1" t="s">
        <v>292</v>
      </c>
      <c r="B292" s="1">
        <v>10</v>
      </c>
      <c r="C292" s="1" t="s">
        <v>6</v>
      </c>
      <c r="D292" s="1">
        <v>2.06E-2</v>
      </c>
      <c r="E292" s="1" t="s">
        <v>1</v>
      </c>
      <c r="F292" s="1">
        <v>0.117288125869374</v>
      </c>
      <c r="G292" s="1">
        <v>3.79606944598826E-2</v>
      </c>
      <c r="H292" s="1" t="s">
        <v>664</v>
      </c>
    </row>
    <row r="293" spans="1:8" x14ac:dyDescent="0.25">
      <c r="A293" s="1" t="s">
        <v>293</v>
      </c>
      <c r="B293" s="1">
        <v>17</v>
      </c>
      <c r="C293" s="1" t="s">
        <v>6</v>
      </c>
      <c r="D293" s="1">
        <v>0.17365</v>
      </c>
      <c r="E293" s="1" t="s">
        <v>6</v>
      </c>
      <c r="F293" s="1">
        <v>1.38203660829486E-2</v>
      </c>
      <c r="G293" s="1">
        <v>3.79606944598826E-2</v>
      </c>
      <c r="H293" s="1" t="s">
        <v>663</v>
      </c>
    </row>
    <row r="294" spans="1:8" x14ac:dyDescent="0.25">
      <c r="A294" s="1" t="s">
        <v>294</v>
      </c>
      <c r="B294" s="1">
        <v>83</v>
      </c>
      <c r="C294" s="1" t="s">
        <v>1</v>
      </c>
      <c r="D294" s="1">
        <v>1.2749999999999999E-2</v>
      </c>
      <c r="E294" s="1" t="s">
        <v>1</v>
      </c>
      <c r="F294" s="1">
        <v>0.209255008755698</v>
      </c>
      <c r="G294" s="1">
        <v>4.1185162509627803E-2</v>
      </c>
      <c r="H294" s="1" t="s">
        <v>663</v>
      </c>
    </row>
    <row r="295" spans="1:8" x14ac:dyDescent="0.25">
      <c r="A295" s="1" t="s">
        <v>295</v>
      </c>
      <c r="B295" s="1">
        <v>1342</v>
      </c>
      <c r="C295" s="1" t="s">
        <v>1</v>
      </c>
      <c r="D295" s="1">
        <v>4.1680000000000002E-2</v>
      </c>
      <c r="E295" s="1" t="s">
        <v>6</v>
      </c>
      <c r="F295" s="1">
        <v>6.4416288133905097E-2</v>
      </c>
      <c r="G295" s="1">
        <v>4.1267014258009403E-2</v>
      </c>
      <c r="H295" s="1" t="s">
        <v>664</v>
      </c>
    </row>
    <row r="296" spans="1:8" x14ac:dyDescent="0.25">
      <c r="A296" s="1" t="s">
        <v>296</v>
      </c>
      <c r="B296" s="1">
        <v>53</v>
      </c>
      <c r="C296" s="1" t="s">
        <v>1</v>
      </c>
      <c r="D296" s="1">
        <v>3.031E-2</v>
      </c>
      <c r="E296" s="1" t="s">
        <v>6</v>
      </c>
      <c r="F296" s="1">
        <v>9.0558616014408302E-2</v>
      </c>
      <c r="G296" s="1">
        <v>4.1911413266976498E-2</v>
      </c>
      <c r="H296" s="1" t="s">
        <v>664</v>
      </c>
    </row>
    <row r="297" spans="1:8" x14ac:dyDescent="0.25">
      <c r="A297" s="1" t="s">
        <v>297</v>
      </c>
      <c r="B297" s="1">
        <v>50</v>
      </c>
      <c r="C297" s="1" t="s">
        <v>1</v>
      </c>
      <c r="D297" s="1">
        <v>4.8900000000000002E-3</v>
      </c>
      <c r="E297" s="1" t="s">
        <v>1</v>
      </c>
      <c r="F297" s="1">
        <v>0.56590695948869796</v>
      </c>
      <c r="G297" s="1">
        <v>4.2061771766923703E-2</v>
      </c>
      <c r="H297" s="1" t="s">
        <v>663</v>
      </c>
    </row>
    <row r="298" spans="1:8" x14ac:dyDescent="0.25">
      <c r="A298" s="1" t="s">
        <v>298</v>
      </c>
      <c r="B298" s="1">
        <v>25</v>
      </c>
      <c r="C298" s="1" t="s">
        <v>6</v>
      </c>
      <c r="D298" s="1">
        <v>7.8200000000000006E-3</v>
      </c>
      <c r="E298" s="1" t="s">
        <v>6</v>
      </c>
      <c r="F298" s="1">
        <v>0.361770537447901</v>
      </c>
      <c r="G298" s="1">
        <v>4.2718433921403801E-2</v>
      </c>
      <c r="H298" s="1" t="s">
        <v>663</v>
      </c>
    </row>
    <row r="299" spans="1:8" x14ac:dyDescent="0.25">
      <c r="A299" s="1" t="s">
        <v>299</v>
      </c>
      <c r="B299" s="1">
        <v>16</v>
      </c>
      <c r="C299" s="1" t="s">
        <v>6</v>
      </c>
      <c r="D299" s="1">
        <v>2.9250000000000002E-2</v>
      </c>
      <c r="E299" s="1" t="s">
        <v>6</v>
      </c>
      <c r="F299" s="1">
        <v>9.8963460973334499E-2</v>
      </c>
      <c r="G299" s="1">
        <v>4.34173706897059E-2</v>
      </c>
      <c r="H299" s="1" t="s">
        <v>663</v>
      </c>
    </row>
    <row r="300" spans="1:8" x14ac:dyDescent="0.25">
      <c r="A300" s="1" t="s">
        <v>300</v>
      </c>
      <c r="B300" s="1">
        <v>16</v>
      </c>
      <c r="C300" s="1" t="s">
        <v>1</v>
      </c>
      <c r="D300" s="1">
        <v>7.8799999999999999E-3</v>
      </c>
      <c r="E300" s="1" t="s">
        <v>1</v>
      </c>
      <c r="F300" s="1">
        <v>0.37668512212622401</v>
      </c>
      <c r="G300" s="1">
        <v>4.4209601387293303E-2</v>
      </c>
      <c r="H300" s="1" t="s">
        <v>663</v>
      </c>
    </row>
    <row r="301" spans="1:8" x14ac:dyDescent="0.25">
      <c r="A301" s="1" t="s">
        <v>301</v>
      </c>
      <c r="B301" s="1">
        <v>32</v>
      </c>
      <c r="C301" s="1" t="s">
        <v>1</v>
      </c>
      <c r="D301" s="1">
        <v>3.1800000000000001E-3</v>
      </c>
      <c r="E301" s="1" t="s">
        <v>6</v>
      </c>
      <c r="F301" s="1">
        <v>0.96600528890967696</v>
      </c>
      <c r="G301" s="1">
        <v>4.5370947483541597E-2</v>
      </c>
      <c r="H301" s="1" t="s">
        <v>664</v>
      </c>
    </row>
    <row r="302" spans="1:8" x14ac:dyDescent="0.25">
      <c r="A302" s="1" t="s">
        <v>302</v>
      </c>
      <c r="B302" s="1">
        <v>20</v>
      </c>
      <c r="C302" s="1" t="s">
        <v>6</v>
      </c>
      <c r="D302" s="1">
        <v>0.22262000000000001</v>
      </c>
      <c r="E302" s="1" t="s">
        <v>1</v>
      </c>
      <c r="F302" s="1">
        <v>1.40240061166646E-2</v>
      </c>
      <c r="G302" s="1">
        <v>4.5696673103453801E-2</v>
      </c>
      <c r="H302" s="1" t="s">
        <v>664</v>
      </c>
    </row>
    <row r="303" spans="1:8" x14ac:dyDescent="0.25">
      <c r="A303" s="1" t="s">
        <v>303</v>
      </c>
      <c r="B303" s="1">
        <v>47</v>
      </c>
      <c r="C303" s="1" t="s">
        <v>1</v>
      </c>
      <c r="D303" s="1">
        <v>0.54666999999999999</v>
      </c>
      <c r="E303" s="1" t="s">
        <v>6</v>
      </c>
      <c r="F303" s="1">
        <v>5.6987738049397597E-3</v>
      </c>
      <c r="G303" s="1">
        <v>4.5696673103453801E-2</v>
      </c>
      <c r="H303" s="1" t="s">
        <v>664</v>
      </c>
    </row>
    <row r="304" spans="1:8" x14ac:dyDescent="0.25">
      <c r="A304" s="1" t="s">
        <v>304</v>
      </c>
      <c r="B304" s="1">
        <v>75</v>
      </c>
      <c r="C304" s="1" t="s">
        <v>1</v>
      </c>
      <c r="D304" s="1">
        <v>2.886E-2</v>
      </c>
      <c r="E304" s="1" t="s">
        <v>6</v>
      </c>
      <c r="F304" s="1">
        <v>0.11023570223554</v>
      </c>
      <c r="G304" s="1">
        <v>4.6262066897220198E-2</v>
      </c>
      <c r="H304" s="1" t="s">
        <v>664</v>
      </c>
    </row>
    <row r="305" spans="1:8" x14ac:dyDescent="0.25">
      <c r="A305" s="1" t="s">
        <v>305</v>
      </c>
      <c r="B305" s="1">
        <v>25</v>
      </c>
      <c r="C305" s="1" t="s">
        <v>1</v>
      </c>
      <c r="D305" s="1">
        <v>9.3229999999999993E-2</v>
      </c>
      <c r="E305" s="1" t="s">
        <v>1</v>
      </c>
      <c r="F305" s="1">
        <v>3.4370628883250501E-2</v>
      </c>
      <c r="G305" s="1">
        <v>4.6262066897220198E-2</v>
      </c>
      <c r="H305" s="1" t="s">
        <v>663</v>
      </c>
    </row>
    <row r="306" spans="1:8" x14ac:dyDescent="0.25">
      <c r="A306" s="1" t="s">
        <v>306</v>
      </c>
      <c r="B306" s="1">
        <v>8</v>
      </c>
      <c r="C306" s="1" t="s">
        <v>6</v>
      </c>
      <c r="D306" s="1">
        <v>3.8999999999999998E-3</v>
      </c>
      <c r="E306" s="1" t="s">
        <v>6</v>
      </c>
      <c r="F306" s="1">
        <v>0.820891946452185</v>
      </c>
      <c r="G306" s="1">
        <v>4.6262066897220198E-2</v>
      </c>
      <c r="H306" s="1" t="s">
        <v>663</v>
      </c>
    </row>
    <row r="307" spans="1:8" x14ac:dyDescent="0.25">
      <c r="A307" s="1" t="s">
        <v>307</v>
      </c>
      <c r="B307" s="1">
        <v>58</v>
      </c>
      <c r="C307" s="1" t="s">
        <v>1</v>
      </c>
      <c r="D307" s="1">
        <v>0.49864000000000003</v>
      </c>
      <c r="E307" s="1" t="s">
        <v>6</v>
      </c>
      <c r="F307" s="1">
        <v>6.5213983662846097E-3</v>
      </c>
      <c r="G307" s="1">
        <v>4.6539671857881999E-2</v>
      </c>
      <c r="H307" s="1" t="s">
        <v>664</v>
      </c>
    </row>
    <row r="308" spans="1:8" x14ac:dyDescent="0.25">
      <c r="A308" s="1" t="s">
        <v>308</v>
      </c>
      <c r="B308" s="1">
        <v>44</v>
      </c>
      <c r="C308" s="1" t="s">
        <v>1</v>
      </c>
      <c r="D308" s="1">
        <v>0.92567999999999995</v>
      </c>
      <c r="E308" s="1" t="s">
        <v>6</v>
      </c>
      <c r="F308" s="1">
        <v>3.5077251828736799E-3</v>
      </c>
      <c r="G308" s="1">
        <v>4.6539671857881999E-2</v>
      </c>
      <c r="H308" s="1" t="s">
        <v>664</v>
      </c>
    </row>
    <row r="309" spans="1:8" x14ac:dyDescent="0.25">
      <c r="A309" s="1" t="s">
        <v>309</v>
      </c>
      <c r="B309" s="1">
        <v>41</v>
      </c>
      <c r="C309" s="1" t="s">
        <v>1</v>
      </c>
      <c r="D309" s="1">
        <v>0.39356999999999998</v>
      </c>
      <c r="E309" s="1" t="s">
        <v>6</v>
      </c>
      <c r="F309" s="1">
        <v>8.4501845825214594E-3</v>
      </c>
      <c r="G309" s="1">
        <v>4.7284445189881501E-2</v>
      </c>
      <c r="H309" s="1" t="s">
        <v>664</v>
      </c>
    </row>
    <row r="310" spans="1:8" x14ac:dyDescent="0.25">
      <c r="A310" s="1" t="s">
        <v>310</v>
      </c>
      <c r="B310" s="1">
        <v>7</v>
      </c>
      <c r="C310" s="1" t="s">
        <v>6</v>
      </c>
      <c r="D310" s="1">
        <v>1.2670000000000001E-2</v>
      </c>
      <c r="E310" s="1" t="s">
        <v>6</v>
      </c>
      <c r="F310" s="1">
        <v>0.26943944117697799</v>
      </c>
      <c r="G310" s="1">
        <v>4.8190828324863801E-2</v>
      </c>
      <c r="H310" s="1" t="s">
        <v>663</v>
      </c>
    </row>
    <row r="311" spans="1:8" x14ac:dyDescent="0.25">
      <c r="A311" s="1" t="s">
        <v>311</v>
      </c>
      <c r="B311" s="1">
        <v>10</v>
      </c>
      <c r="C311" s="1" t="s">
        <v>1</v>
      </c>
      <c r="D311" s="1">
        <v>1.1849999999999999E-2</v>
      </c>
      <c r="E311" s="1" t="s">
        <v>6</v>
      </c>
      <c r="F311" s="1">
        <v>0.30557056591355403</v>
      </c>
      <c r="G311" s="1">
        <v>5.0501592392268202E-2</v>
      </c>
      <c r="H311" s="1" t="s">
        <v>664</v>
      </c>
    </row>
    <row r="312" spans="1:8" x14ac:dyDescent="0.25">
      <c r="A312" s="1" t="s">
        <v>312</v>
      </c>
      <c r="B312" s="1">
        <v>2048</v>
      </c>
      <c r="C312" s="1" t="s">
        <v>1</v>
      </c>
      <c r="D312" s="1">
        <v>0.17959</v>
      </c>
      <c r="E312" s="1" t="s">
        <v>6</v>
      </c>
      <c r="F312" s="1">
        <v>2.0289189791842101E-2</v>
      </c>
      <c r="G312" s="1">
        <v>5.0607258421095702E-2</v>
      </c>
      <c r="H312" s="1" t="s">
        <v>664</v>
      </c>
    </row>
    <row r="313" spans="1:8" x14ac:dyDescent="0.25">
      <c r="A313" s="1" t="s">
        <v>313</v>
      </c>
      <c r="B313" s="1">
        <v>11</v>
      </c>
      <c r="C313" s="1" t="s">
        <v>6</v>
      </c>
      <c r="D313" s="1">
        <v>3.5709999999999999E-2</v>
      </c>
      <c r="E313" s="1" t="s">
        <v>1</v>
      </c>
      <c r="F313" s="1">
        <v>0.103268938952029</v>
      </c>
      <c r="G313" s="1">
        <v>5.0961541457020698E-2</v>
      </c>
      <c r="H313" s="1" t="s">
        <v>664</v>
      </c>
    </row>
    <row r="314" spans="1:8" x14ac:dyDescent="0.25">
      <c r="A314" s="1" t="s">
        <v>314</v>
      </c>
      <c r="B314" s="1">
        <v>18</v>
      </c>
      <c r="C314" s="1" t="s">
        <v>6</v>
      </c>
      <c r="D314" s="1">
        <v>0.18681</v>
      </c>
      <c r="E314" s="1" t="s">
        <v>6</v>
      </c>
      <c r="F314" s="1">
        <v>2.0370354427429498E-2</v>
      </c>
      <c r="G314" s="1">
        <v>5.1804943733280297E-2</v>
      </c>
      <c r="H314" s="1" t="s">
        <v>663</v>
      </c>
    </row>
    <row r="315" spans="1:8" x14ac:dyDescent="0.25">
      <c r="A315" s="1" t="s">
        <v>315</v>
      </c>
      <c r="B315" s="1">
        <v>39</v>
      </c>
      <c r="C315" s="1" t="s">
        <v>6</v>
      </c>
      <c r="D315" s="1">
        <v>0.33235999999999999</v>
      </c>
      <c r="E315" s="1" t="s">
        <v>1</v>
      </c>
      <c r="F315" s="1">
        <v>1.1483617645107899E-2</v>
      </c>
      <c r="G315" s="1">
        <v>5.1804943733280297E-2</v>
      </c>
      <c r="H315" s="1" t="s">
        <v>664</v>
      </c>
    </row>
    <row r="316" spans="1:8" x14ac:dyDescent="0.25">
      <c r="A316" s="1" t="s">
        <v>316</v>
      </c>
      <c r="B316" s="1">
        <v>20</v>
      </c>
      <c r="C316" s="1" t="s">
        <v>1</v>
      </c>
      <c r="D316" s="1">
        <v>0.47188999999999998</v>
      </c>
      <c r="E316" s="1" t="s">
        <v>6</v>
      </c>
      <c r="F316" s="1">
        <v>8.0875756117418304E-3</v>
      </c>
      <c r="G316" s="1">
        <v>5.1804943733280297E-2</v>
      </c>
      <c r="H316" s="1" t="s">
        <v>664</v>
      </c>
    </row>
    <row r="317" spans="1:8" x14ac:dyDescent="0.25">
      <c r="A317" s="1" t="s">
        <v>317</v>
      </c>
      <c r="B317" s="1">
        <v>23</v>
      </c>
      <c r="C317" s="1" t="s">
        <v>1</v>
      </c>
      <c r="D317" s="1">
        <v>5.1709999999999999E-2</v>
      </c>
      <c r="E317" s="1" t="s">
        <v>1</v>
      </c>
      <c r="F317" s="1">
        <v>7.3032938999892397E-2</v>
      </c>
      <c r="G317" s="1">
        <v>5.1804943733280297E-2</v>
      </c>
      <c r="H317" s="1" t="s">
        <v>663</v>
      </c>
    </row>
    <row r="318" spans="1:8" x14ac:dyDescent="0.25">
      <c r="A318" s="1" t="s">
        <v>318</v>
      </c>
      <c r="B318" s="1">
        <v>25</v>
      </c>
      <c r="C318" s="1" t="s">
        <v>1</v>
      </c>
      <c r="D318" s="1">
        <v>0.36424000000000001</v>
      </c>
      <c r="E318" s="1" t="s">
        <v>1</v>
      </c>
      <c r="F318" s="1">
        <v>1.06885991315197E-2</v>
      </c>
      <c r="G318" s="1">
        <v>5.25176757063553E-2</v>
      </c>
      <c r="H318" s="1" t="s">
        <v>663</v>
      </c>
    </row>
    <row r="319" spans="1:8" x14ac:dyDescent="0.25">
      <c r="A319" s="1" t="s">
        <v>319</v>
      </c>
      <c r="B319" s="1">
        <v>47</v>
      </c>
      <c r="C319" s="1" t="s">
        <v>1</v>
      </c>
      <c r="D319" s="1">
        <v>0.20909</v>
      </c>
      <c r="E319" s="1" t="s">
        <v>1</v>
      </c>
      <c r="F319" s="1">
        <v>1.9238331631850701E-2</v>
      </c>
      <c r="G319" s="1">
        <v>5.3821675329748103E-2</v>
      </c>
      <c r="H319" s="1" t="s">
        <v>663</v>
      </c>
    </row>
    <row r="320" spans="1:8" x14ac:dyDescent="0.25">
      <c r="A320" s="1" t="s">
        <v>320</v>
      </c>
      <c r="B320" s="1">
        <v>9</v>
      </c>
      <c r="C320" s="1" t="s">
        <v>1</v>
      </c>
      <c r="D320" s="1">
        <v>6.5930000000000002E-2</v>
      </c>
      <c r="E320" s="1" t="s">
        <v>1</v>
      </c>
      <c r="F320" s="1">
        <v>6.4108469167687199E-2</v>
      </c>
      <c r="G320" s="1">
        <v>5.57725183810251E-2</v>
      </c>
      <c r="H320" s="1" t="s">
        <v>663</v>
      </c>
    </row>
    <row r="321" spans="1:8" x14ac:dyDescent="0.25">
      <c r="A321" s="1" t="s">
        <v>321</v>
      </c>
      <c r="B321" s="1">
        <v>45</v>
      </c>
      <c r="C321" s="1" t="s">
        <v>6</v>
      </c>
      <c r="D321" s="1">
        <v>1.9890000000000001E-2</v>
      </c>
      <c r="E321" s="1" t="s">
        <v>6</v>
      </c>
      <c r="F321" s="1">
        <v>0.212368653595609</v>
      </c>
      <c r="G321" s="1">
        <v>5.57725183810251E-2</v>
      </c>
      <c r="H321" s="1" t="s">
        <v>663</v>
      </c>
    </row>
    <row r="322" spans="1:8" x14ac:dyDescent="0.25">
      <c r="A322" s="1" t="s">
        <v>322</v>
      </c>
      <c r="B322" s="1">
        <v>9</v>
      </c>
      <c r="C322" s="1" t="s">
        <v>1</v>
      </c>
      <c r="D322" s="1">
        <v>1.899E-2</v>
      </c>
      <c r="E322" s="1" t="s">
        <v>1</v>
      </c>
      <c r="F322" s="1">
        <v>0.224624623187204</v>
      </c>
      <c r="G322" s="1">
        <v>5.6031534756720999E-2</v>
      </c>
      <c r="H322" s="1" t="s">
        <v>663</v>
      </c>
    </row>
    <row r="323" spans="1:8" x14ac:dyDescent="0.25">
      <c r="A323" s="1" t="s">
        <v>323</v>
      </c>
      <c r="B323" s="1">
        <v>9</v>
      </c>
      <c r="C323" s="1" t="s">
        <v>1</v>
      </c>
      <c r="D323" s="1">
        <v>1.4880000000000001E-2</v>
      </c>
      <c r="E323" s="1" t="s">
        <v>1</v>
      </c>
      <c r="F323" s="1">
        <v>0.28793260483990402</v>
      </c>
      <c r="G323" s="1">
        <v>5.6065669059131198E-2</v>
      </c>
      <c r="H323" s="1" t="s">
        <v>663</v>
      </c>
    </row>
    <row r="324" spans="1:8" x14ac:dyDescent="0.25">
      <c r="A324" s="1" t="s">
        <v>324</v>
      </c>
      <c r="B324" s="1">
        <v>30</v>
      </c>
      <c r="C324" s="1" t="s">
        <v>6</v>
      </c>
      <c r="D324" s="1">
        <v>0.69908999999999999</v>
      </c>
      <c r="E324" s="1" t="s">
        <v>6</v>
      </c>
      <c r="F324" s="1">
        <v>6.1745135790129196E-3</v>
      </c>
      <c r="G324" s="1">
        <v>5.6245748467008E-2</v>
      </c>
      <c r="H324" s="1" t="s">
        <v>663</v>
      </c>
    </row>
    <row r="325" spans="1:8" x14ac:dyDescent="0.25">
      <c r="A325" s="1" t="s">
        <v>325</v>
      </c>
      <c r="B325" s="1">
        <v>22</v>
      </c>
      <c r="C325" s="1" t="s">
        <v>6</v>
      </c>
      <c r="D325" s="1">
        <v>0.94562000000000002</v>
      </c>
      <c r="E325" s="1" t="s">
        <v>6</v>
      </c>
      <c r="F325" s="1">
        <v>4.6230945193401997E-3</v>
      </c>
      <c r="G325" s="1">
        <v>5.66766938683421E-2</v>
      </c>
      <c r="H325" s="1" t="s">
        <v>663</v>
      </c>
    </row>
    <row r="326" spans="1:8" x14ac:dyDescent="0.25">
      <c r="A326" s="1" t="s">
        <v>326</v>
      </c>
      <c r="B326" s="1">
        <v>24</v>
      </c>
      <c r="C326" s="1" t="s">
        <v>1</v>
      </c>
      <c r="D326" s="1">
        <v>1.2030000000000001E-2</v>
      </c>
      <c r="E326" s="1" t="s">
        <v>1</v>
      </c>
      <c r="F326" s="1">
        <v>0.37673091373016998</v>
      </c>
      <c r="G326" s="1">
        <v>5.8247093717751303E-2</v>
      </c>
      <c r="H326" s="1" t="s">
        <v>663</v>
      </c>
    </row>
    <row r="327" spans="1:8" x14ac:dyDescent="0.25">
      <c r="A327" s="1" t="s">
        <v>327</v>
      </c>
      <c r="B327" s="1">
        <v>36</v>
      </c>
      <c r="C327" s="1" t="s">
        <v>6</v>
      </c>
      <c r="D327" s="1">
        <v>0.25385999999999997</v>
      </c>
      <c r="E327" s="1" t="s">
        <v>1</v>
      </c>
      <c r="F327" s="1">
        <v>1.8296005411185302E-2</v>
      </c>
      <c r="G327" s="1">
        <v>5.9282288749285199E-2</v>
      </c>
      <c r="H327" s="1" t="s">
        <v>664</v>
      </c>
    </row>
    <row r="328" spans="1:8" x14ac:dyDescent="0.25">
      <c r="A328" s="1" t="s">
        <v>328</v>
      </c>
      <c r="B328" s="1">
        <v>87</v>
      </c>
      <c r="C328" s="1" t="s">
        <v>1</v>
      </c>
      <c r="D328" s="1">
        <v>0.52839000000000003</v>
      </c>
      <c r="E328" s="1" t="s">
        <v>6</v>
      </c>
      <c r="F328" s="1">
        <v>8.8344420393081206E-3</v>
      </c>
      <c r="G328" s="1">
        <v>5.9351981014137301E-2</v>
      </c>
      <c r="H328" s="1" t="s">
        <v>664</v>
      </c>
    </row>
    <row r="329" spans="1:8" x14ac:dyDescent="0.25">
      <c r="A329" s="1" t="s">
        <v>329</v>
      </c>
      <c r="B329" s="1">
        <v>65</v>
      </c>
      <c r="C329" s="1" t="s">
        <v>1</v>
      </c>
      <c r="D329" s="1">
        <v>0.49454999999999999</v>
      </c>
      <c r="E329" s="1" t="s">
        <v>6</v>
      </c>
      <c r="F329" s="1">
        <v>9.6178830597100796E-3</v>
      </c>
      <c r="G329" s="1">
        <v>6.0114915973917799E-2</v>
      </c>
      <c r="H329" s="1" t="s">
        <v>664</v>
      </c>
    </row>
    <row r="330" spans="1:8" x14ac:dyDescent="0.25">
      <c r="A330" s="1" t="s">
        <v>330</v>
      </c>
      <c r="B330" s="1">
        <v>16</v>
      </c>
      <c r="C330" s="1" t="s">
        <v>1</v>
      </c>
      <c r="D330" s="1">
        <v>9.5600000000000008E-3</v>
      </c>
      <c r="E330" s="1" t="s">
        <v>1</v>
      </c>
      <c r="F330" s="1">
        <v>0.51572360526209604</v>
      </c>
      <c r="G330" s="1">
        <v>6.1583638246791798E-2</v>
      </c>
      <c r="H330" s="1" t="s">
        <v>663</v>
      </c>
    </row>
    <row r="331" spans="1:8" x14ac:dyDescent="0.25">
      <c r="A331" s="1" t="s">
        <v>331</v>
      </c>
      <c r="B331" s="1">
        <v>2503</v>
      </c>
      <c r="C331" s="1" t="s">
        <v>1</v>
      </c>
      <c r="D331" s="1">
        <v>2.1850000000000001E-2</v>
      </c>
      <c r="E331" s="1" t="s">
        <v>6</v>
      </c>
      <c r="F331" s="1">
        <v>0.22551586694467901</v>
      </c>
      <c r="G331" s="1">
        <v>6.1583638246791798E-2</v>
      </c>
      <c r="H331" s="1" t="s">
        <v>664</v>
      </c>
    </row>
    <row r="332" spans="1:8" x14ac:dyDescent="0.25">
      <c r="A332" s="1" t="s">
        <v>332</v>
      </c>
      <c r="B332" s="1">
        <v>8</v>
      </c>
      <c r="C332" s="1" t="s">
        <v>1</v>
      </c>
      <c r="D332" s="1">
        <v>1.3559999999999999E-2</v>
      </c>
      <c r="E332" s="1" t="s">
        <v>1</v>
      </c>
      <c r="F332" s="1">
        <v>0.36636163130643901</v>
      </c>
      <c r="G332" s="1">
        <v>6.1604679154395797E-2</v>
      </c>
      <c r="H332" s="1" t="s">
        <v>663</v>
      </c>
    </row>
    <row r="333" spans="1:8" x14ac:dyDescent="0.25">
      <c r="A333" s="1" t="s">
        <v>333</v>
      </c>
      <c r="B333" s="1">
        <v>18</v>
      </c>
      <c r="C333" s="1" t="s">
        <v>6</v>
      </c>
      <c r="D333" s="1">
        <v>8.8100000000000001E-3</v>
      </c>
      <c r="E333" s="1" t="s">
        <v>6</v>
      </c>
      <c r="F333" s="1">
        <v>0.563537559465769</v>
      </c>
      <c r="G333" s="1">
        <v>6.1604679154395797E-2</v>
      </c>
      <c r="H333" s="1" t="s">
        <v>663</v>
      </c>
    </row>
    <row r="334" spans="1:8" x14ac:dyDescent="0.25">
      <c r="A334" s="1" t="s">
        <v>334</v>
      </c>
      <c r="B334" s="1">
        <v>50</v>
      </c>
      <c r="C334" s="1" t="s">
        <v>1</v>
      </c>
      <c r="D334" s="1">
        <v>2.2669999999999999E-2</v>
      </c>
      <c r="E334" s="1" t="s">
        <v>6</v>
      </c>
      <c r="F334" s="1">
        <v>0.22227532033161801</v>
      </c>
      <c r="G334" s="1">
        <v>6.2158485029357599E-2</v>
      </c>
      <c r="H334" s="1" t="s">
        <v>664</v>
      </c>
    </row>
    <row r="335" spans="1:8" x14ac:dyDescent="0.25">
      <c r="A335" s="1" t="s">
        <v>335</v>
      </c>
      <c r="B335" s="1">
        <v>17</v>
      </c>
      <c r="C335" s="1" t="s">
        <v>1</v>
      </c>
      <c r="D335" s="1">
        <v>0.53391</v>
      </c>
      <c r="E335" s="1" t="s">
        <v>1</v>
      </c>
      <c r="F335" s="1">
        <v>9.7323038667616098E-3</v>
      </c>
      <c r="G335" s="1">
        <v>6.3403730428215704E-2</v>
      </c>
      <c r="H335" s="1" t="s">
        <v>663</v>
      </c>
    </row>
    <row r="336" spans="1:8" x14ac:dyDescent="0.25">
      <c r="A336" s="1" t="s">
        <v>336</v>
      </c>
      <c r="B336" s="1">
        <v>32</v>
      </c>
      <c r="C336" s="1" t="s">
        <v>6</v>
      </c>
      <c r="D336" s="1">
        <v>0.77132000000000001</v>
      </c>
      <c r="E336" s="1" t="s">
        <v>1</v>
      </c>
      <c r="F336" s="1">
        <v>6.7140724798967297E-3</v>
      </c>
      <c r="G336" s="1">
        <v>6.3403730428215704E-2</v>
      </c>
      <c r="H336" s="1" t="s">
        <v>664</v>
      </c>
    </row>
    <row r="337" spans="1:8" x14ac:dyDescent="0.25">
      <c r="A337" s="1" t="s">
        <v>337</v>
      </c>
      <c r="B337" s="1">
        <v>3</v>
      </c>
      <c r="C337" s="1" t="s">
        <v>1</v>
      </c>
      <c r="D337" s="1">
        <v>2.315E-2</v>
      </c>
      <c r="E337" s="1" t="s">
        <v>6</v>
      </c>
      <c r="F337" s="1">
        <v>0.22825667174217101</v>
      </c>
      <c r="G337" s="1">
        <v>6.4112815168170495E-2</v>
      </c>
      <c r="H337" s="1" t="s">
        <v>664</v>
      </c>
    </row>
    <row r="338" spans="1:8" x14ac:dyDescent="0.25">
      <c r="A338" s="1" t="s">
        <v>338</v>
      </c>
      <c r="B338" s="1">
        <v>8</v>
      </c>
      <c r="C338" s="1" t="s">
        <v>1</v>
      </c>
      <c r="D338" s="1">
        <v>0.32458999999999999</v>
      </c>
      <c r="E338" s="1" t="s">
        <v>1</v>
      </c>
      <c r="F338" s="1">
        <v>1.697036479455E-2</v>
      </c>
      <c r="G338" s="1">
        <v>6.6191905140443499E-2</v>
      </c>
      <c r="H338" s="1" t="s">
        <v>663</v>
      </c>
    </row>
    <row r="339" spans="1:8" x14ac:dyDescent="0.25">
      <c r="A339" s="1" t="s">
        <v>339</v>
      </c>
      <c r="B339" s="1">
        <v>68</v>
      </c>
      <c r="C339" s="1" t="s">
        <v>1</v>
      </c>
      <c r="D339" s="1">
        <v>0.25425999999999999</v>
      </c>
      <c r="E339" s="1" t="s">
        <v>6</v>
      </c>
      <c r="F339" s="1">
        <v>2.1859938356737999E-2</v>
      </c>
      <c r="G339" s="1">
        <v>6.6495047194829099E-2</v>
      </c>
      <c r="H339" s="1" t="s">
        <v>664</v>
      </c>
    </row>
    <row r="340" spans="1:8" x14ac:dyDescent="0.25">
      <c r="A340" s="1" t="s">
        <v>340</v>
      </c>
      <c r="B340" s="1">
        <v>21</v>
      </c>
      <c r="C340" s="1" t="s">
        <v>1</v>
      </c>
      <c r="D340" s="1">
        <v>0.18965000000000001</v>
      </c>
      <c r="E340" s="1" t="s">
        <v>1</v>
      </c>
      <c r="F340" s="1">
        <v>2.9451406286360001E-2</v>
      </c>
      <c r="G340" s="1">
        <v>6.6572336498762E-2</v>
      </c>
      <c r="H340" s="1" t="s">
        <v>663</v>
      </c>
    </row>
    <row r="341" spans="1:8" x14ac:dyDescent="0.25">
      <c r="A341" s="1" t="s">
        <v>341</v>
      </c>
      <c r="B341" s="1">
        <v>7</v>
      </c>
      <c r="C341" s="1" t="s">
        <v>1</v>
      </c>
      <c r="D341" s="1">
        <v>1.1769999999999999E-2</v>
      </c>
      <c r="E341" s="1" t="s">
        <v>6</v>
      </c>
      <c r="F341" s="1">
        <v>0.490618344570869</v>
      </c>
      <c r="G341" s="1">
        <v>6.8254686286162797E-2</v>
      </c>
      <c r="H341" s="1" t="s">
        <v>664</v>
      </c>
    </row>
    <row r="342" spans="1:8" x14ac:dyDescent="0.25">
      <c r="A342" s="1" t="s">
        <v>342</v>
      </c>
      <c r="B342" s="1">
        <v>91</v>
      </c>
      <c r="C342" s="1" t="s">
        <v>1</v>
      </c>
      <c r="D342" s="1">
        <v>3.9120000000000002E-2</v>
      </c>
      <c r="E342" s="1" t="s">
        <v>1</v>
      </c>
      <c r="F342" s="1">
        <v>0.149050741051274</v>
      </c>
      <c r="G342" s="1">
        <v>6.8609569159152797E-2</v>
      </c>
      <c r="H342" s="1" t="s">
        <v>663</v>
      </c>
    </row>
    <row r="343" spans="1:8" x14ac:dyDescent="0.25">
      <c r="A343" s="1" t="s">
        <v>343</v>
      </c>
      <c r="B343" s="1">
        <v>79</v>
      </c>
      <c r="C343" s="1" t="s">
        <v>1</v>
      </c>
      <c r="D343" s="1">
        <v>3.5779999999999999E-2</v>
      </c>
      <c r="E343" s="1" t="s">
        <v>1</v>
      </c>
      <c r="F343" s="1">
        <v>0.17051491980049099</v>
      </c>
      <c r="G343" s="1">
        <v>7.0637831948669294E-2</v>
      </c>
      <c r="H343" s="1" t="s">
        <v>663</v>
      </c>
    </row>
    <row r="344" spans="1:8" x14ac:dyDescent="0.25">
      <c r="A344" s="1" t="s">
        <v>344</v>
      </c>
      <c r="B344" s="1">
        <v>12</v>
      </c>
      <c r="C344" s="1" t="s">
        <v>1</v>
      </c>
      <c r="D344" s="1">
        <v>5.3129999999999997E-2</v>
      </c>
      <c r="E344" s="1" t="s">
        <v>6</v>
      </c>
      <c r="F344" s="1">
        <v>0.114731195129695</v>
      </c>
      <c r="G344" s="1">
        <v>7.0637831948669294E-2</v>
      </c>
      <c r="H344" s="1" t="s">
        <v>664</v>
      </c>
    </row>
    <row r="345" spans="1:8" x14ac:dyDescent="0.25">
      <c r="A345" s="1" t="s">
        <v>345</v>
      </c>
      <c r="B345" s="1">
        <v>24</v>
      </c>
      <c r="C345" s="1" t="s">
        <v>1</v>
      </c>
      <c r="D345" s="1">
        <v>0.27927000000000002</v>
      </c>
      <c r="E345" s="1" t="s">
        <v>6</v>
      </c>
      <c r="F345" s="1">
        <v>2.1782129471577101E-2</v>
      </c>
      <c r="G345" s="1">
        <v>7.0637831948669294E-2</v>
      </c>
      <c r="H345" s="1" t="s">
        <v>664</v>
      </c>
    </row>
    <row r="346" spans="1:8" x14ac:dyDescent="0.25">
      <c r="A346" s="1" t="s">
        <v>346</v>
      </c>
      <c r="B346" s="1">
        <v>29</v>
      </c>
      <c r="C346" s="1" t="s">
        <v>6</v>
      </c>
      <c r="D346" s="1">
        <v>2.3939999999999999E-2</v>
      </c>
      <c r="E346" s="1" t="s">
        <v>6</v>
      </c>
      <c r="F346" s="1">
        <v>0.26081227894109399</v>
      </c>
      <c r="G346" s="1">
        <v>7.1808423518843603E-2</v>
      </c>
      <c r="H346" s="1" t="s">
        <v>663</v>
      </c>
    </row>
    <row r="347" spans="1:8" x14ac:dyDescent="0.25">
      <c r="A347" s="1" t="s">
        <v>347</v>
      </c>
      <c r="B347" s="1">
        <v>103</v>
      </c>
      <c r="C347" s="1" t="s">
        <v>6</v>
      </c>
      <c r="D347" s="1">
        <v>0.16031999999999999</v>
      </c>
      <c r="E347" s="1" t="s">
        <v>6</v>
      </c>
      <c r="F347" s="1">
        <v>3.9961437629871102E-2</v>
      </c>
      <c r="G347" s="1">
        <v>7.3156292369363302E-2</v>
      </c>
      <c r="H347" s="1" t="s">
        <v>663</v>
      </c>
    </row>
    <row r="348" spans="1:8" x14ac:dyDescent="0.25">
      <c r="A348" s="1" t="s">
        <v>348</v>
      </c>
      <c r="B348" s="1">
        <v>6</v>
      </c>
      <c r="C348" s="1" t="s">
        <v>1</v>
      </c>
      <c r="D348" s="1">
        <v>9.1500000000000001E-3</v>
      </c>
      <c r="E348" s="1" t="s">
        <v>6</v>
      </c>
      <c r="F348" s="1">
        <v>0.70980289222051096</v>
      </c>
      <c r="G348" s="1">
        <v>7.3781443716957301E-2</v>
      </c>
      <c r="H348" s="1" t="s">
        <v>664</v>
      </c>
    </row>
    <row r="349" spans="1:8" x14ac:dyDescent="0.25">
      <c r="A349" s="1" t="s">
        <v>349</v>
      </c>
      <c r="B349" s="1">
        <v>1071</v>
      </c>
      <c r="C349" s="1" t="s">
        <v>1</v>
      </c>
      <c r="D349" s="1">
        <v>1.4749999999999999E-2</v>
      </c>
      <c r="E349" s="1" t="s">
        <v>6</v>
      </c>
      <c r="F349" s="1">
        <v>0.44729528890202203</v>
      </c>
      <c r="G349" s="1">
        <v>7.4540518087991503E-2</v>
      </c>
      <c r="H349" s="1" t="s">
        <v>664</v>
      </c>
    </row>
    <row r="350" spans="1:8" x14ac:dyDescent="0.25">
      <c r="A350" s="1" t="s">
        <v>350</v>
      </c>
      <c r="B350" s="1">
        <v>11</v>
      </c>
      <c r="C350" s="1" t="s">
        <v>1</v>
      </c>
      <c r="D350" s="1">
        <v>0.25653999999999999</v>
      </c>
      <c r="E350" s="1" t="s">
        <v>6</v>
      </c>
      <c r="F350" s="1">
        <v>2.5856471123434099E-2</v>
      </c>
      <c r="G350" s="1">
        <v>7.4661333843349706E-2</v>
      </c>
      <c r="H350" s="1" t="s">
        <v>664</v>
      </c>
    </row>
    <row r="351" spans="1:8" x14ac:dyDescent="0.25">
      <c r="A351" s="1" t="s">
        <v>351</v>
      </c>
      <c r="B351" s="1">
        <v>386</v>
      </c>
      <c r="C351" s="1" t="s">
        <v>1</v>
      </c>
      <c r="D351" s="1">
        <v>1.8069999999999999E-2</v>
      </c>
      <c r="E351" s="1" t="s">
        <v>1</v>
      </c>
      <c r="F351" s="1">
        <v>0.37091431885666398</v>
      </c>
      <c r="G351" s="1">
        <v>7.5094928899116106E-2</v>
      </c>
      <c r="H351" s="1" t="s">
        <v>663</v>
      </c>
    </row>
    <row r="352" spans="1:8" x14ac:dyDescent="0.25">
      <c r="A352" s="1" t="s">
        <v>352</v>
      </c>
      <c r="B352" s="1">
        <v>41</v>
      </c>
      <c r="C352" s="1" t="s">
        <v>1</v>
      </c>
      <c r="D352" s="1">
        <v>7.43E-3</v>
      </c>
      <c r="E352" s="1" t="s">
        <v>6</v>
      </c>
      <c r="F352" s="1">
        <v>0.92471051021921702</v>
      </c>
      <c r="G352" s="1">
        <v>7.6443129025483197E-2</v>
      </c>
      <c r="H352" s="1" t="s">
        <v>664</v>
      </c>
    </row>
    <row r="353" spans="1:8" x14ac:dyDescent="0.25">
      <c r="A353" s="1" t="s">
        <v>353</v>
      </c>
      <c r="B353" s="1">
        <v>80</v>
      </c>
      <c r="C353" s="1" t="s">
        <v>1</v>
      </c>
      <c r="D353" s="1">
        <v>0.16799</v>
      </c>
      <c r="E353" s="1" t="s">
        <v>6</v>
      </c>
      <c r="F353" s="1">
        <v>4.1616995790320001E-2</v>
      </c>
      <c r="G353" s="1">
        <v>7.7338649209694299E-2</v>
      </c>
      <c r="H353" s="1" t="s">
        <v>664</v>
      </c>
    </row>
    <row r="354" spans="1:8" x14ac:dyDescent="0.25">
      <c r="A354" s="1" t="s">
        <v>354</v>
      </c>
      <c r="B354" s="1">
        <v>108</v>
      </c>
      <c r="C354" s="1" t="s">
        <v>6</v>
      </c>
      <c r="D354" s="1">
        <v>1.328E-2</v>
      </c>
      <c r="E354" s="1" t="s">
        <v>1</v>
      </c>
      <c r="F354" s="1">
        <v>0.59266206264547105</v>
      </c>
      <c r="G354" s="1">
        <v>8.4620864325209003E-2</v>
      </c>
      <c r="H354" s="1" t="s">
        <v>664</v>
      </c>
    </row>
    <row r="355" spans="1:8" x14ac:dyDescent="0.25">
      <c r="A355" s="1" t="s">
        <v>355</v>
      </c>
      <c r="B355" s="1">
        <v>28</v>
      </c>
      <c r="C355" s="1" t="s">
        <v>1</v>
      </c>
      <c r="D355" s="1">
        <v>0.52222000000000002</v>
      </c>
      <c r="E355" s="1" t="s">
        <v>6</v>
      </c>
      <c r="F355" s="1">
        <v>1.50002763199188E-2</v>
      </c>
      <c r="G355" s="1">
        <v>8.4620864325209003E-2</v>
      </c>
      <c r="H355" s="1" t="s">
        <v>664</v>
      </c>
    </row>
    <row r="356" spans="1:8" x14ac:dyDescent="0.25">
      <c r="A356" s="1" t="s">
        <v>356</v>
      </c>
      <c r="B356" s="1">
        <v>33</v>
      </c>
      <c r="C356" s="1" t="s">
        <v>1</v>
      </c>
      <c r="D356" s="1">
        <v>0.60177999999999998</v>
      </c>
      <c r="E356" s="1" t="s">
        <v>1</v>
      </c>
      <c r="F356" s="1">
        <v>1.30798991484503E-2</v>
      </c>
      <c r="G356" s="1">
        <v>8.4620864325209003E-2</v>
      </c>
      <c r="H356" s="1" t="s">
        <v>663</v>
      </c>
    </row>
    <row r="357" spans="1:8" x14ac:dyDescent="0.25">
      <c r="A357" s="1" t="s">
        <v>357</v>
      </c>
      <c r="B357" s="1">
        <v>11</v>
      </c>
      <c r="C357" s="1" t="s">
        <v>1</v>
      </c>
      <c r="D357" s="1">
        <v>0.25308999999999998</v>
      </c>
      <c r="E357" s="1" t="s">
        <v>6</v>
      </c>
      <c r="F357" s="1">
        <v>3.1451173659977801E-2</v>
      </c>
      <c r="G357" s="1">
        <v>8.5170952576920894E-2</v>
      </c>
      <c r="H357" s="1" t="s">
        <v>664</v>
      </c>
    </row>
    <row r="358" spans="1:8" x14ac:dyDescent="0.25">
      <c r="A358" s="1" t="s">
        <v>358</v>
      </c>
      <c r="B358" s="1">
        <v>31</v>
      </c>
      <c r="C358" s="1" t="s">
        <v>1</v>
      </c>
      <c r="D358" s="1">
        <v>0.29552</v>
      </c>
      <c r="E358" s="1" t="s">
        <v>6</v>
      </c>
      <c r="F358" s="1">
        <v>2.7780269341756401E-2</v>
      </c>
      <c r="G358" s="1">
        <v>8.7132375239871704E-2</v>
      </c>
      <c r="H358" s="1" t="s">
        <v>664</v>
      </c>
    </row>
    <row r="359" spans="1:8" x14ac:dyDescent="0.25">
      <c r="A359" s="1" t="s">
        <v>359</v>
      </c>
      <c r="B359" s="1">
        <v>113</v>
      </c>
      <c r="C359" s="1" t="s">
        <v>6</v>
      </c>
      <c r="D359" s="1">
        <v>0.94267999999999996</v>
      </c>
      <c r="E359" s="1" t="s">
        <v>6</v>
      </c>
      <c r="F359" s="1">
        <v>8.88304625750614E-3</v>
      </c>
      <c r="G359" s="1">
        <v>8.8324759205755193E-2</v>
      </c>
      <c r="H359" s="1" t="s">
        <v>663</v>
      </c>
    </row>
    <row r="360" spans="1:8" x14ac:dyDescent="0.25">
      <c r="A360" s="1" t="s">
        <v>360</v>
      </c>
      <c r="B360" s="1">
        <v>35</v>
      </c>
      <c r="C360" s="1" t="s">
        <v>1</v>
      </c>
      <c r="D360" s="1">
        <v>0.29631000000000002</v>
      </c>
      <c r="E360" s="1" t="s">
        <v>1</v>
      </c>
      <c r="F360" s="1">
        <v>2.84410258508483E-2</v>
      </c>
      <c r="G360" s="1">
        <v>8.8543749701372507E-2</v>
      </c>
      <c r="H360" s="1" t="s">
        <v>663</v>
      </c>
    </row>
    <row r="361" spans="1:8" x14ac:dyDescent="0.25">
      <c r="A361" s="1" t="s">
        <v>361</v>
      </c>
      <c r="B361" s="1">
        <v>28</v>
      </c>
      <c r="C361" s="1" t="s">
        <v>1</v>
      </c>
      <c r="D361" s="1">
        <v>3.4599999999999999E-2</v>
      </c>
      <c r="E361" s="1" t="s">
        <v>1</v>
      </c>
      <c r="F361" s="1">
        <v>0.249985052363561</v>
      </c>
      <c r="G361" s="1">
        <v>9.0216916928726895E-2</v>
      </c>
      <c r="H361" s="1" t="s">
        <v>663</v>
      </c>
    </row>
    <row r="362" spans="1:8" x14ac:dyDescent="0.25">
      <c r="A362" s="1" t="s">
        <v>362</v>
      </c>
      <c r="B362" s="1">
        <v>63</v>
      </c>
      <c r="C362" s="1" t="s">
        <v>6</v>
      </c>
      <c r="D362" s="1">
        <v>0.97002999999999995</v>
      </c>
      <c r="E362" s="1" t="s">
        <v>1</v>
      </c>
      <c r="F362" s="1">
        <v>8.9878958402029308E-3</v>
      </c>
      <c r="G362" s="1">
        <v>9.0559792036648296E-2</v>
      </c>
      <c r="H362" s="1" t="s">
        <v>664</v>
      </c>
    </row>
    <row r="363" spans="1:8" x14ac:dyDescent="0.25">
      <c r="A363" s="1" t="s">
        <v>363</v>
      </c>
      <c r="B363" s="1">
        <v>8</v>
      </c>
      <c r="C363" s="1" t="s">
        <v>1</v>
      </c>
      <c r="D363" s="1">
        <v>7.8149999999999997E-2</v>
      </c>
      <c r="E363" s="1" t="s">
        <v>6</v>
      </c>
      <c r="F363" s="1">
        <v>0.11208598427917101</v>
      </c>
      <c r="G363" s="1">
        <v>9.0660110967890797E-2</v>
      </c>
      <c r="H363" s="1" t="s">
        <v>664</v>
      </c>
    </row>
    <row r="364" spans="1:8" x14ac:dyDescent="0.25">
      <c r="A364" s="1" t="s">
        <v>364</v>
      </c>
      <c r="B364" s="1">
        <v>17</v>
      </c>
      <c r="C364" s="1" t="s">
        <v>1</v>
      </c>
      <c r="D364" s="1">
        <v>2.053E-2</v>
      </c>
      <c r="E364" s="1" t="s">
        <v>1</v>
      </c>
      <c r="F364" s="1">
        <v>0.42940128064725203</v>
      </c>
      <c r="G364" s="1">
        <v>9.0888050679591798E-2</v>
      </c>
      <c r="H364" s="1" t="s">
        <v>663</v>
      </c>
    </row>
    <row r="365" spans="1:8" x14ac:dyDescent="0.25">
      <c r="A365" s="1" t="s">
        <v>365</v>
      </c>
      <c r="B365" s="1">
        <v>20</v>
      </c>
      <c r="C365" s="1" t="s">
        <v>1</v>
      </c>
      <c r="D365" s="1">
        <v>0.10284</v>
      </c>
      <c r="E365" s="1" t="s">
        <v>1</v>
      </c>
      <c r="F365" s="1">
        <v>8.8055940936270602E-2</v>
      </c>
      <c r="G365" s="1">
        <v>9.2670124889911804E-2</v>
      </c>
      <c r="H365" s="1" t="s">
        <v>663</v>
      </c>
    </row>
    <row r="366" spans="1:8" x14ac:dyDescent="0.25">
      <c r="A366" s="1" t="s">
        <v>366</v>
      </c>
      <c r="B366" s="1">
        <v>83</v>
      </c>
      <c r="C366" s="1" t="s">
        <v>1</v>
      </c>
      <c r="D366" s="1">
        <v>5.9159999999999997E-2</v>
      </c>
      <c r="E366" s="1" t="s">
        <v>6</v>
      </c>
      <c r="F366" s="1">
        <v>0.16793784734639999</v>
      </c>
      <c r="G366" s="1">
        <v>9.9744570102176799E-2</v>
      </c>
      <c r="H366" s="1" t="s">
        <v>664</v>
      </c>
    </row>
    <row r="367" spans="1:8" x14ac:dyDescent="0.25">
      <c r="A367" s="1" t="s">
        <v>367</v>
      </c>
      <c r="B367" s="1">
        <v>17</v>
      </c>
      <c r="C367" s="1" t="s">
        <v>1</v>
      </c>
      <c r="D367" s="1">
        <v>1.558E-2</v>
      </c>
      <c r="E367" s="1" t="s">
        <v>1</v>
      </c>
      <c r="F367" s="1">
        <v>0.68098166692551698</v>
      </c>
      <c r="G367" s="1">
        <v>0.10498175460244299</v>
      </c>
      <c r="H367" s="1" t="s">
        <v>663</v>
      </c>
    </row>
    <row r="368" spans="1:8" x14ac:dyDescent="0.25">
      <c r="A368" s="1" t="s">
        <v>368</v>
      </c>
      <c r="B368" s="1">
        <v>18</v>
      </c>
      <c r="C368" s="1" t="s">
        <v>1</v>
      </c>
      <c r="D368" s="1">
        <v>0.35313</v>
      </c>
      <c r="E368" s="1" t="s">
        <v>1</v>
      </c>
      <c r="F368" s="1">
        <v>3.0818331857008802E-2</v>
      </c>
      <c r="G368" s="1">
        <v>0.106899175262131</v>
      </c>
      <c r="H368" s="1" t="s">
        <v>663</v>
      </c>
    </row>
    <row r="369" spans="1:8" x14ac:dyDescent="0.25">
      <c r="A369" s="1" t="s">
        <v>369</v>
      </c>
      <c r="B369" s="1">
        <v>6869</v>
      </c>
      <c r="C369" s="1" t="s">
        <v>6</v>
      </c>
      <c r="D369" s="1">
        <v>0.12639</v>
      </c>
      <c r="E369" s="1" t="s">
        <v>1</v>
      </c>
      <c r="F369" s="1">
        <v>8.7905663966165296E-2</v>
      </c>
      <c r="G369" s="1">
        <v>0.10821381747179599</v>
      </c>
      <c r="H369" s="1" t="s">
        <v>664</v>
      </c>
    </row>
    <row r="370" spans="1:8" x14ac:dyDescent="0.25">
      <c r="A370" s="1" t="s">
        <v>370</v>
      </c>
      <c r="B370" s="1">
        <v>17</v>
      </c>
      <c r="C370" s="1" t="s">
        <v>1</v>
      </c>
      <c r="D370" s="1">
        <v>0.25818000000000002</v>
      </c>
      <c r="E370" s="1" t="s">
        <v>6</v>
      </c>
      <c r="F370" s="1">
        <v>4.30715267337528E-2</v>
      </c>
      <c r="G370" s="1">
        <v>0.10821381747179599</v>
      </c>
      <c r="H370" s="1" t="s">
        <v>664</v>
      </c>
    </row>
    <row r="371" spans="1:8" x14ac:dyDescent="0.25">
      <c r="A371" s="1" t="s">
        <v>371</v>
      </c>
      <c r="B371" s="1">
        <v>97</v>
      </c>
      <c r="C371" s="1" t="s">
        <v>1</v>
      </c>
      <c r="D371" s="1">
        <v>0.19364000000000001</v>
      </c>
      <c r="E371" s="1" t="s">
        <v>6</v>
      </c>
      <c r="F371" s="1">
        <v>5.8461199913252597E-2</v>
      </c>
      <c r="G371" s="1">
        <v>0.108627193471046</v>
      </c>
      <c r="H371" s="1" t="s">
        <v>664</v>
      </c>
    </row>
    <row r="372" spans="1:8" x14ac:dyDescent="0.25">
      <c r="A372" s="1" t="s">
        <v>372</v>
      </c>
      <c r="B372" s="1">
        <v>81</v>
      </c>
      <c r="C372" s="1" t="s">
        <v>6</v>
      </c>
      <c r="D372" s="1">
        <v>0.24113000000000001</v>
      </c>
      <c r="E372" s="1" t="s">
        <v>6</v>
      </c>
      <c r="F372" s="1">
        <v>4.6814439986248103E-2</v>
      </c>
      <c r="G372" s="1">
        <v>0.108627193471046</v>
      </c>
      <c r="H372" s="1" t="s">
        <v>663</v>
      </c>
    </row>
    <row r="373" spans="1:8" x14ac:dyDescent="0.25">
      <c r="A373" s="1" t="s">
        <v>373</v>
      </c>
      <c r="B373" s="1">
        <v>10</v>
      </c>
      <c r="C373" s="1" t="s">
        <v>1</v>
      </c>
      <c r="D373" s="1">
        <v>0.81447000000000003</v>
      </c>
      <c r="E373" s="1" t="s">
        <v>1</v>
      </c>
      <c r="F373" s="1">
        <v>1.38837141706012E-2</v>
      </c>
      <c r="G373" s="1">
        <v>0.108627193471046</v>
      </c>
      <c r="H373" s="1" t="s">
        <v>663</v>
      </c>
    </row>
    <row r="374" spans="1:8" x14ac:dyDescent="0.25">
      <c r="A374" s="1" t="s">
        <v>374</v>
      </c>
      <c r="B374" s="1">
        <v>15</v>
      </c>
      <c r="C374" s="1" t="s">
        <v>6</v>
      </c>
      <c r="D374" s="1">
        <v>2.1440000000000001E-2</v>
      </c>
      <c r="E374" s="1" t="s">
        <v>6</v>
      </c>
      <c r="F374" s="1">
        <v>0.52333121207468802</v>
      </c>
      <c r="G374" s="1">
        <v>0.108627193471046</v>
      </c>
      <c r="H374" s="1" t="s">
        <v>663</v>
      </c>
    </row>
    <row r="375" spans="1:8" x14ac:dyDescent="0.25">
      <c r="A375" s="1" t="s">
        <v>375</v>
      </c>
      <c r="B375" s="1">
        <v>76</v>
      </c>
      <c r="C375" s="1" t="s">
        <v>6</v>
      </c>
      <c r="D375" s="1">
        <v>0.33578999999999998</v>
      </c>
      <c r="E375" s="1" t="s">
        <v>1</v>
      </c>
      <c r="F375" s="1">
        <v>3.4128657531289103E-2</v>
      </c>
      <c r="G375" s="1">
        <v>0.109427759184962</v>
      </c>
      <c r="H375" s="1" t="s">
        <v>664</v>
      </c>
    </row>
    <row r="376" spans="1:8" x14ac:dyDescent="0.25">
      <c r="A376" s="1" t="s">
        <v>376</v>
      </c>
      <c r="B376" s="1">
        <v>9</v>
      </c>
      <c r="C376" s="1" t="s">
        <v>1</v>
      </c>
      <c r="D376" s="1">
        <v>1.414E-2</v>
      </c>
      <c r="E376" s="1" t="s">
        <v>6</v>
      </c>
      <c r="F376" s="1">
        <v>0.81512131083297301</v>
      </c>
      <c r="G376" s="1">
        <v>0.109603914321449</v>
      </c>
      <c r="H376" s="1" t="s">
        <v>664</v>
      </c>
    </row>
    <row r="377" spans="1:8" x14ac:dyDescent="0.25">
      <c r="A377" s="1" t="s">
        <v>377</v>
      </c>
      <c r="B377" s="1">
        <v>16</v>
      </c>
      <c r="C377" s="1" t="s">
        <v>6</v>
      </c>
      <c r="D377" s="1">
        <v>0.81671000000000005</v>
      </c>
      <c r="E377" s="1" t="s">
        <v>6</v>
      </c>
      <c r="F377" s="1">
        <v>1.41517176186367E-2</v>
      </c>
      <c r="G377" s="1">
        <v>0.109603914321449</v>
      </c>
      <c r="H377" s="1" t="s">
        <v>663</v>
      </c>
    </row>
    <row r="378" spans="1:8" x14ac:dyDescent="0.25">
      <c r="A378" s="1" t="s">
        <v>378</v>
      </c>
      <c r="B378" s="1">
        <v>6</v>
      </c>
      <c r="C378" s="1" t="s">
        <v>6</v>
      </c>
      <c r="D378" s="1">
        <v>1.5310000000000001E-2</v>
      </c>
      <c r="E378" s="1" t="s">
        <v>1</v>
      </c>
      <c r="F378" s="1">
        <v>0.76402389664485704</v>
      </c>
      <c r="G378" s="1">
        <v>0.110388382402324</v>
      </c>
      <c r="H378" s="1" t="s">
        <v>664</v>
      </c>
    </row>
    <row r="379" spans="1:8" x14ac:dyDescent="0.25">
      <c r="A379" s="1" t="s">
        <v>379</v>
      </c>
      <c r="B379" s="1">
        <v>88</v>
      </c>
      <c r="C379" s="1" t="s">
        <v>1</v>
      </c>
      <c r="D379" s="1">
        <v>1.2370000000000001E-2</v>
      </c>
      <c r="E379" s="1" t="s">
        <v>1</v>
      </c>
      <c r="F379" s="1">
        <v>0.94938216172266499</v>
      </c>
      <c r="G379" s="1">
        <v>0.11045469081802201</v>
      </c>
      <c r="H379" s="1" t="s">
        <v>663</v>
      </c>
    </row>
    <row r="380" spans="1:8" x14ac:dyDescent="0.25">
      <c r="A380" s="1" t="s">
        <v>380</v>
      </c>
      <c r="B380" s="1">
        <v>57</v>
      </c>
      <c r="C380" s="1" t="s">
        <v>1</v>
      </c>
      <c r="D380" s="1">
        <v>0.25117</v>
      </c>
      <c r="E380" s="1" t="s">
        <v>1</v>
      </c>
      <c r="F380" s="1">
        <v>4.7078328013922199E-2</v>
      </c>
      <c r="G380" s="1">
        <v>0.110781553664403</v>
      </c>
      <c r="H380" s="1" t="s">
        <v>663</v>
      </c>
    </row>
    <row r="381" spans="1:8" x14ac:dyDescent="0.25">
      <c r="A381" s="1" t="s">
        <v>381</v>
      </c>
      <c r="B381" s="1">
        <v>40</v>
      </c>
      <c r="C381" s="1" t="s">
        <v>6</v>
      </c>
      <c r="D381" s="1">
        <v>0.98929</v>
      </c>
      <c r="E381" s="1" t="s">
        <v>6</v>
      </c>
      <c r="F381" s="1">
        <v>1.2036789977346699E-2</v>
      </c>
      <c r="G381" s="1">
        <v>0.11112406591103501</v>
      </c>
      <c r="H381" s="1" t="s">
        <v>663</v>
      </c>
    </row>
    <row r="382" spans="1:8" x14ac:dyDescent="0.25">
      <c r="A382" s="1" t="s">
        <v>382</v>
      </c>
      <c r="B382" s="1">
        <v>18</v>
      </c>
      <c r="C382" s="1" t="s">
        <v>1</v>
      </c>
      <c r="D382" s="1">
        <v>0.23780000000000001</v>
      </c>
      <c r="E382" s="1" t="s">
        <v>6</v>
      </c>
      <c r="F382" s="1">
        <v>5.10448945349673E-2</v>
      </c>
      <c r="G382" s="1">
        <v>0.112579677729335</v>
      </c>
      <c r="H382" s="1" t="s">
        <v>664</v>
      </c>
    </row>
    <row r="383" spans="1:8" x14ac:dyDescent="0.25">
      <c r="A383" s="1" t="s">
        <v>383</v>
      </c>
      <c r="B383" s="1">
        <v>12</v>
      </c>
      <c r="C383" s="1" t="s">
        <v>1</v>
      </c>
      <c r="D383" s="1">
        <v>2.3109999999999999E-2</v>
      </c>
      <c r="E383" s="1" t="s">
        <v>6</v>
      </c>
      <c r="F383" s="1">
        <v>0.53340876027114703</v>
      </c>
      <c r="G383" s="1">
        <v>0.113704694543499</v>
      </c>
      <c r="H383" s="1" t="s">
        <v>664</v>
      </c>
    </row>
    <row r="384" spans="1:8" x14ac:dyDescent="0.25">
      <c r="A384" s="1" t="s">
        <v>384</v>
      </c>
      <c r="B384" s="1">
        <v>45</v>
      </c>
      <c r="C384" s="1" t="s">
        <v>6</v>
      </c>
      <c r="D384" s="1">
        <v>0.36259999999999998</v>
      </c>
      <c r="E384" s="1" t="s">
        <v>6</v>
      </c>
      <c r="F384" s="1">
        <v>3.4267326134230301E-2</v>
      </c>
      <c r="G384" s="1">
        <v>0.114143571922695</v>
      </c>
      <c r="H384" s="1" t="s">
        <v>663</v>
      </c>
    </row>
    <row r="385" spans="1:8" x14ac:dyDescent="0.25">
      <c r="A385" s="1" t="s">
        <v>385</v>
      </c>
      <c r="B385" s="1">
        <v>37</v>
      </c>
      <c r="C385" s="1" t="s">
        <v>1</v>
      </c>
      <c r="D385" s="1">
        <v>0.16520000000000001</v>
      </c>
      <c r="E385" s="1" t="s">
        <v>1</v>
      </c>
      <c r="F385" s="1">
        <v>7.7167777310495095E-2</v>
      </c>
      <c r="G385" s="1">
        <v>0.116247844051904</v>
      </c>
      <c r="H385" s="1" t="s">
        <v>663</v>
      </c>
    </row>
    <row r="386" spans="1:8" x14ac:dyDescent="0.25">
      <c r="A386" s="1" t="s">
        <v>386</v>
      </c>
      <c r="B386" s="1">
        <v>9</v>
      </c>
      <c r="C386" s="1" t="s">
        <v>1</v>
      </c>
      <c r="D386" s="1">
        <v>0.32972000000000001</v>
      </c>
      <c r="E386" s="1" t="s">
        <v>6</v>
      </c>
      <c r="F386" s="1">
        <v>3.8957277259724699E-2</v>
      </c>
      <c r="G386" s="1">
        <v>0.116662072606858</v>
      </c>
      <c r="H386" s="1" t="s">
        <v>664</v>
      </c>
    </row>
    <row r="387" spans="1:8" x14ac:dyDescent="0.25">
      <c r="A387" s="1" t="s">
        <v>387</v>
      </c>
      <c r="B387" s="1">
        <v>9</v>
      </c>
      <c r="C387" s="1" t="s">
        <v>1</v>
      </c>
      <c r="D387" s="1">
        <v>0.42825000000000002</v>
      </c>
      <c r="E387" s="1" t="s">
        <v>6</v>
      </c>
      <c r="F387" s="1">
        <v>3.0647745380067402E-2</v>
      </c>
      <c r="G387" s="1">
        <v>0.118416783056028</v>
      </c>
      <c r="H387" s="1" t="s">
        <v>664</v>
      </c>
    </row>
    <row r="388" spans="1:8" x14ac:dyDescent="0.25">
      <c r="A388" s="1" t="s">
        <v>388</v>
      </c>
      <c r="B388" s="1">
        <v>10</v>
      </c>
      <c r="C388" s="1" t="s">
        <v>6</v>
      </c>
      <c r="D388" s="1">
        <v>2.9350000000000001E-2</v>
      </c>
      <c r="E388" s="1" t="s">
        <v>1</v>
      </c>
      <c r="F388" s="1">
        <v>0.45087190338581701</v>
      </c>
      <c r="G388" s="1">
        <v>0.118901118455168</v>
      </c>
      <c r="H388" s="1" t="s">
        <v>664</v>
      </c>
    </row>
    <row r="389" spans="1:8" x14ac:dyDescent="0.25">
      <c r="A389" s="1" t="s">
        <v>389</v>
      </c>
      <c r="B389" s="1">
        <v>51</v>
      </c>
      <c r="C389" s="1" t="s">
        <v>1</v>
      </c>
      <c r="D389" s="1">
        <v>0.70648999999999995</v>
      </c>
      <c r="E389" s="1" t="s">
        <v>6</v>
      </c>
      <c r="F389" s="1">
        <v>1.88237181210969E-2</v>
      </c>
      <c r="G389" s="1">
        <v>0.11907246968021599</v>
      </c>
      <c r="H389" s="1" t="s">
        <v>664</v>
      </c>
    </row>
    <row r="390" spans="1:8" x14ac:dyDescent="0.25">
      <c r="A390" s="1" t="s">
        <v>390</v>
      </c>
      <c r="B390" s="1">
        <v>16</v>
      </c>
      <c r="C390" s="1" t="s">
        <v>6</v>
      </c>
      <c r="D390" s="1">
        <v>0.21773000000000001</v>
      </c>
      <c r="E390" s="1" t="s">
        <v>6</v>
      </c>
      <c r="F390" s="1">
        <v>6.2812220752980305E-2</v>
      </c>
      <c r="G390" s="1">
        <v>0.121493897658927</v>
      </c>
      <c r="H390" s="1" t="s">
        <v>663</v>
      </c>
    </row>
    <row r="391" spans="1:8" x14ac:dyDescent="0.25">
      <c r="A391" s="1" t="s">
        <v>391</v>
      </c>
      <c r="B391" s="1">
        <v>175</v>
      </c>
      <c r="C391" s="1" t="s">
        <v>1</v>
      </c>
      <c r="D391" s="1">
        <v>2.3769999999999999E-2</v>
      </c>
      <c r="E391" s="1" t="s">
        <v>6</v>
      </c>
      <c r="F391" s="1">
        <v>0.57765623273034705</v>
      </c>
      <c r="G391" s="1">
        <v>0.121575896700024</v>
      </c>
      <c r="H391" s="1" t="s">
        <v>664</v>
      </c>
    </row>
    <row r="392" spans="1:8" x14ac:dyDescent="0.25">
      <c r="A392" s="1" t="s">
        <v>392</v>
      </c>
      <c r="B392" s="1">
        <v>13</v>
      </c>
      <c r="C392" s="1" t="s">
        <v>1</v>
      </c>
      <c r="D392" s="1">
        <v>0.11176999999999999</v>
      </c>
      <c r="E392" s="1" t="s">
        <v>6</v>
      </c>
      <c r="F392" s="1">
        <v>0.123368229213892</v>
      </c>
      <c r="G392" s="1">
        <v>0.121679966713109</v>
      </c>
      <c r="H392" s="1" t="s">
        <v>664</v>
      </c>
    </row>
    <row r="393" spans="1:8" x14ac:dyDescent="0.25">
      <c r="A393" s="1" t="s">
        <v>393</v>
      </c>
      <c r="B393" s="1">
        <v>21</v>
      </c>
      <c r="C393" s="1" t="s">
        <v>1</v>
      </c>
      <c r="D393" s="1">
        <v>5.824E-2</v>
      </c>
      <c r="E393" s="1" t="s">
        <v>6</v>
      </c>
      <c r="F393" s="1">
        <v>0.241939553031464</v>
      </c>
      <c r="G393" s="1">
        <v>0.12351703305515099</v>
      </c>
      <c r="H393" s="1" t="s">
        <v>664</v>
      </c>
    </row>
    <row r="394" spans="1:8" x14ac:dyDescent="0.25">
      <c r="A394" s="1" t="s">
        <v>394</v>
      </c>
      <c r="B394" s="1">
        <v>23</v>
      </c>
      <c r="C394" s="1" t="s">
        <v>1</v>
      </c>
      <c r="D394" s="1">
        <v>0.19112000000000001</v>
      </c>
      <c r="E394" s="1" t="s">
        <v>1</v>
      </c>
      <c r="F394" s="1">
        <v>7.4503610873970505E-2</v>
      </c>
      <c r="G394" s="1">
        <v>0.123938264334022</v>
      </c>
      <c r="H394" s="1" t="s">
        <v>663</v>
      </c>
    </row>
    <row r="395" spans="1:8" x14ac:dyDescent="0.25">
      <c r="A395" s="1" t="s">
        <v>395</v>
      </c>
      <c r="B395" s="1">
        <v>28</v>
      </c>
      <c r="C395" s="1" t="s">
        <v>6</v>
      </c>
      <c r="D395" s="1">
        <v>1.7250000000000001E-2</v>
      </c>
      <c r="E395" s="1" t="s">
        <v>1</v>
      </c>
      <c r="F395" s="1">
        <v>0.82388976550978898</v>
      </c>
      <c r="G395" s="1">
        <v>0.123938264334022</v>
      </c>
      <c r="H395" s="1" t="s">
        <v>664</v>
      </c>
    </row>
    <row r="396" spans="1:8" x14ac:dyDescent="0.25">
      <c r="A396" s="1" t="s">
        <v>396</v>
      </c>
      <c r="B396" s="1">
        <v>20</v>
      </c>
      <c r="C396" s="1" t="s">
        <v>1</v>
      </c>
      <c r="D396" s="1">
        <v>0.65925</v>
      </c>
      <c r="E396" s="1" t="s">
        <v>1</v>
      </c>
      <c r="F396" s="1">
        <v>2.1930488072432901E-2</v>
      </c>
      <c r="G396" s="1">
        <v>0.12515785463344101</v>
      </c>
      <c r="H396" s="1" t="s">
        <v>663</v>
      </c>
    </row>
    <row r="397" spans="1:8" x14ac:dyDescent="0.25">
      <c r="A397" s="1" t="s">
        <v>397</v>
      </c>
      <c r="B397" s="1">
        <v>120</v>
      </c>
      <c r="C397" s="1" t="s">
        <v>1</v>
      </c>
      <c r="D397" s="1">
        <v>3.3439999999999998E-2</v>
      </c>
      <c r="E397" s="1" t="s">
        <v>6</v>
      </c>
      <c r="F397" s="1">
        <v>0.45915807573862599</v>
      </c>
      <c r="G397" s="1">
        <v>0.13073019644184999</v>
      </c>
      <c r="H397" s="1" t="s">
        <v>664</v>
      </c>
    </row>
    <row r="398" spans="1:8" x14ac:dyDescent="0.25">
      <c r="A398" s="1" t="s">
        <v>398</v>
      </c>
      <c r="B398" s="1">
        <v>122</v>
      </c>
      <c r="C398" s="1" t="s">
        <v>1</v>
      </c>
      <c r="D398" s="1">
        <v>0.24890999999999999</v>
      </c>
      <c r="E398" s="1" t="s">
        <v>1</v>
      </c>
      <c r="F398" s="1">
        <v>6.1675756473872398E-2</v>
      </c>
      <c r="G398" s="1">
        <v>0.13073019644184999</v>
      </c>
      <c r="H398" s="1" t="s">
        <v>663</v>
      </c>
    </row>
    <row r="399" spans="1:8" x14ac:dyDescent="0.25">
      <c r="A399" s="1" t="s">
        <v>399</v>
      </c>
      <c r="B399" s="1">
        <v>16</v>
      </c>
      <c r="C399" s="1" t="s">
        <v>6</v>
      </c>
      <c r="D399" s="1">
        <v>0.28771000000000002</v>
      </c>
      <c r="E399" s="1" t="s">
        <v>1</v>
      </c>
      <c r="F399" s="1">
        <v>5.3766897787475502E-2</v>
      </c>
      <c r="G399" s="1">
        <v>0.13118921603935901</v>
      </c>
      <c r="H399" s="1" t="s">
        <v>664</v>
      </c>
    </row>
    <row r="400" spans="1:8" x14ac:dyDescent="0.25">
      <c r="A400" s="1" t="s">
        <v>400</v>
      </c>
      <c r="B400" s="1">
        <v>10</v>
      </c>
      <c r="C400" s="1" t="s">
        <v>1</v>
      </c>
      <c r="D400" s="1">
        <v>5.2589999999999998E-2</v>
      </c>
      <c r="E400" s="1" t="s">
        <v>6</v>
      </c>
      <c r="F400" s="1">
        <v>0.296107627429403</v>
      </c>
      <c r="G400" s="1">
        <v>0.13156278482384701</v>
      </c>
      <c r="H400" s="1" t="s">
        <v>664</v>
      </c>
    </row>
    <row r="401" spans="1:8" x14ac:dyDescent="0.25">
      <c r="A401" s="1" t="s">
        <v>401</v>
      </c>
      <c r="B401" s="1">
        <v>21</v>
      </c>
      <c r="C401" s="1" t="s">
        <v>1</v>
      </c>
      <c r="D401" s="1">
        <v>0.55227999999999999</v>
      </c>
      <c r="E401" s="1" t="s">
        <v>1</v>
      </c>
      <c r="F401" s="1">
        <v>2.8347221340751998E-2</v>
      </c>
      <c r="G401" s="1">
        <v>0.13179955152827399</v>
      </c>
      <c r="H401" s="1" t="s">
        <v>663</v>
      </c>
    </row>
    <row r="402" spans="1:8" x14ac:dyDescent="0.25">
      <c r="A402" s="1" t="s">
        <v>402</v>
      </c>
      <c r="B402" s="1">
        <v>42</v>
      </c>
      <c r="C402" s="1" t="s">
        <v>1</v>
      </c>
      <c r="D402" s="1">
        <v>0.58435999999999999</v>
      </c>
      <c r="E402" s="1" t="s">
        <v>1</v>
      </c>
      <c r="F402" s="1">
        <v>2.70596505511853E-2</v>
      </c>
      <c r="G402" s="1">
        <v>0.132335428829258</v>
      </c>
      <c r="H402" s="1" t="s">
        <v>663</v>
      </c>
    </row>
    <row r="403" spans="1:8" x14ac:dyDescent="0.25">
      <c r="A403" s="1" t="s">
        <v>403</v>
      </c>
      <c r="B403" s="1">
        <v>20</v>
      </c>
      <c r="C403" s="1" t="s">
        <v>1</v>
      </c>
      <c r="D403" s="1">
        <v>0.10732999999999999</v>
      </c>
      <c r="E403" s="1" t="s">
        <v>1</v>
      </c>
      <c r="F403" s="1">
        <v>0.14751059300830599</v>
      </c>
      <c r="G403" s="1">
        <v>0.132335428829258</v>
      </c>
      <c r="H403" s="1" t="s">
        <v>663</v>
      </c>
    </row>
    <row r="404" spans="1:8" x14ac:dyDescent="0.25">
      <c r="A404" s="1" t="s">
        <v>404</v>
      </c>
      <c r="B404" s="1">
        <v>42</v>
      </c>
      <c r="C404" s="1" t="s">
        <v>1</v>
      </c>
      <c r="D404" s="1">
        <v>4.8959999999999997E-2</v>
      </c>
      <c r="E404" s="1" t="s">
        <v>1</v>
      </c>
      <c r="F404" s="1">
        <v>0.32814203055604202</v>
      </c>
      <c r="G404" s="1">
        <v>0.13324232804712899</v>
      </c>
      <c r="H404" s="1" t="s">
        <v>663</v>
      </c>
    </row>
    <row r="405" spans="1:8" x14ac:dyDescent="0.25">
      <c r="A405" s="1" t="s">
        <v>405</v>
      </c>
      <c r="B405" s="1">
        <v>11</v>
      </c>
      <c r="C405" s="1" t="s">
        <v>6</v>
      </c>
      <c r="D405" s="1">
        <v>3.5499999999999997E-2</v>
      </c>
      <c r="E405" s="1" t="s">
        <v>6</v>
      </c>
      <c r="F405" s="1">
        <v>0.45245285002052998</v>
      </c>
      <c r="G405" s="1">
        <v>0.13324232804712899</v>
      </c>
      <c r="H405" s="1" t="s">
        <v>663</v>
      </c>
    </row>
    <row r="406" spans="1:8" x14ac:dyDescent="0.25">
      <c r="A406" s="1" t="s">
        <v>406</v>
      </c>
      <c r="B406" s="1">
        <v>13</v>
      </c>
      <c r="C406" s="1" t="s">
        <v>1</v>
      </c>
      <c r="D406" s="1">
        <v>4.6949999999999999E-2</v>
      </c>
      <c r="E406" s="1" t="s">
        <v>6</v>
      </c>
      <c r="F406" s="1">
        <v>0.35256901690711101</v>
      </c>
      <c r="G406" s="1">
        <v>0.13614717334999499</v>
      </c>
      <c r="H406" s="1" t="s">
        <v>664</v>
      </c>
    </row>
    <row r="407" spans="1:8" x14ac:dyDescent="0.25">
      <c r="A407" s="1" t="s">
        <v>407</v>
      </c>
      <c r="B407" s="1">
        <v>27</v>
      </c>
      <c r="C407" s="1" t="s">
        <v>6</v>
      </c>
      <c r="D407" s="1">
        <v>0.40057999999999999</v>
      </c>
      <c r="E407" s="1" t="s">
        <v>6</v>
      </c>
      <c r="F407" s="1">
        <v>4.1495485391032899E-2</v>
      </c>
      <c r="G407" s="1">
        <v>0.13626770803039401</v>
      </c>
      <c r="H407" s="1" t="s">
        <v>663</v>
      </c>
    </row>
    <row r="408" spans="1:8" x14ac:dyDescent="0.25">
      <c r="A408" s="1" t="s">
        <v>408</v>
      </c>
      <c r="B408" s="1">
        <v>13</v>
      </c>
      <c r="C408" s="1" t="s">
        <v>6</v>
      </c>
      <c r="D408" s="1">
        <v>0.33404</v>
      </c>
      <c r="E408" s="1" t="s">
        <v>6</v>
      </c>
      <c r="F408" s="1">
        <v>5.0387781209544298E-2</v>
      </c>
      <c r="G408" s="1">
        <v>0.13674111738672701</v>
      </c>
      <c r="H408" s="1" t="s">
        <v>663</v>
      </c>
    </row>
    <row r="409" spans="1:8" x14ac:dyDescent="0.25">
      <c r="A409" s="1" t="s">
        <v>409</v>
      </c>
      <c r="B409" s="1">
        <v>13</v>
      </c>
      <c r="C409" s="1" t="s">
        <v>6</v>
      </c>
      <c r="D409" s="1">
        <v>0.16088</v>
      </c>
      <c r="E409" s="1" t="s">
        <v>6</v>
      </c>
      <c r="F409" s="1">
        <v>0.104386730980292</v>
      </c>
      <c r="G409" s="1">
        <v>0.13674111738672701</v>
      </c>
      <c r="H409" s="1" t="s">
        <v>663</v>
      </c>
    </row>
    <row r="410" spans="1:8" x14ac:dyDescent="0.25">
      <c r="A410" s="1" t="s">
        <v>410</v>
      </c>
      <c r="B410" s="1">
        <v>5</v>
      </c>
      <c r="C410" s="1" t="s">
        <v>1</v>
      </c>
      <c r="D410" s="1">
        <v>2.4500000000000001E-2</v>
      </c>
      <c r="E410" s="1" t="s">
        <v>6</v>
      </c>
      <c r="F410" s="1">
        <v>0.68766573618113902</v>
      </c>
      <c r="G410" s="1">
        <v>0.13674111738672701</v>
      </c>
      <c r="H410" s="1" t="s">
        <v>664</v>
      </c>
    </row>
    <row r="411" spans="1:8" x14ac:dyDescent="0.25">
      <c r="A411" s="1" t="s">
        <v>411</v>
      </c>
      <c r="B411" s="1">
        <v>21</v>
      </c>
      <c r="C411" s="1" t="s">
        <v>1</v>
      </c>
      <c r="D411" s="1">
        <v>0.35987999999999998</v>
      </c>
      <c r="E411" s="1" t="s">
        <v>6</v>
      </c>
      <c r="F411" s="1">
        <v>4.7126939285843703E-2</v>
      </c>
      <c r="G411" s="1">
        <v>0.13713694260197401</v>
      </c>
      <c r="H411" s="1" t="s">
        <v>664</v>
      </c>
    </row>
    <row r="412" spans="1:8" x14ac:dyDescent="0.25">
      <c r="A412" s="1" t="s">
        <v>412</v>
      </c>
      <c r="B412" s="1">
        <v>17</v>
      </c>
      <c r="C412" s="1" t="s">
        <v>1</v>
      </c>
      <c r="D412" s="1">
        <v>2.1999999999999999E-2</v>
      </c>
      <c r="E412" s="1" t="s">
        <v>6</v>
      </c>
      <c r="F412" s="1">
        <v>0.78561186123281102</v>
      </c>
      <c r="G412" s="1">
        <v>0.13889331639213701</v>
      </c>
      <c r="H412" s="1" t="s">
        <v>664</v>
      </c>
    </row>
    <row r="413" spans="1:8" x14ac:dyDescent="0.25">
      <c r="A413" s="1" t="s">
        <v>413</v>
      </c>
      <c r="B413" s="1">
        <v>7</v>
      </c>
      <c r="C413" s="1" t="s">
        <v>6</v>
      </c>
      <c r="D413" s="1">
        <v>3.8640000000000001E-2</v>
      </c>
      <c r="E413" s="1" t="s">
        <v>1</v>
      </c>
      <c r="F413" s="1">
        <v>0.45859198019536201</v>
      </c>
      <c r="G413" s="1">
        <v>0.14135520020373701</v>
      </c>
      <c r="H413" s="1" t="s">
        <v>664</v>
      </c>
    </row>
    <row r="414" spans="1:8" x14ac:dyDescent="0.25">
      <c r="A414" s="1" t="s">
        <v>414</v>
      </c>
      <c r="B414" s="1">
        <v>26</v>
      </c>
      <c r="C414" s="1" t="s">
        <v>1</v>
      </c>
      <c r="D414" s="1">
        <v>0.36101</v>
      </c>
      <c r="E414" s="1" t="s">
        <v>1</v>
      </c>
      <c r="F414" s="1">
        <v>4.9569633735582298E-2</v>
      </c>
      <c r="G414" s="1">
        <v>0.141785082839608</v>
      </c>
      <c r="H414" s="1" t="s">
        <v>663</v>
      </c>
    </row>
    <row r="415" spans="1:8" x14ac:dyDescent="0.25">
      <c r="A415" s="1" t="s">
        <v>415</v>
      </c>
      <c r="B415" s="1">
        <v>28</v>
      </c>
      <c r="C415" s="1" t="s">
        <v>6</v>
      </c>
      <c r="D415" s="1">
        <v>0.58757999999999999</v>
      </c>
      <c r="E415" s="1" t="s">
        <v>1</v>
      </c>
      <c r="F415" s="1">
        <v>3.0447062232743301E-2</v>
      </c>
      <c r="G415" s="1">
        <v>0.141785082839608</v>
      </c>
      <c r="H415" s="1" t="s">
        <v>664</v>
      </c>
    </row>
    <row r="416" spans="1:8" x14ac:dyDescent="0.25">
      <c r="A416" s="1" t="s">
        <v>416</v>
      </c>
      <c r="B416" s="1">
        <v>17</v>
      </c>
      <c r="C416" s="1" t="s">
        <v>6</v>
      </c>
      <c r="D416" s="1">
        <v>2.351E-2</v>
      </c>
      <c r="E416" s="1" t="s">
        <v>1</v>
      </c>
      <c r="F416" s="1">
        <v>0.79806543754161097</v>
      </c>
      <c r="G416" s="1">
        <v>0.1469018771574</v>
      </c>
      <c r="H416" s="1" t="s">
        <v>664</v>
      </c>
    </row>
    <row r="417" spans="1:8" x14ac:dyDescent="0.25">
      <c r="A417" s="1" t="s">
        <v>417</v>
      </c>
      <c r="B417" s="1">
        <v>10</v>
      </c>
      <c r="C417" s="1" t="s">
        <v>1</v>
      </c>
      <c r="D417" s="1">
        <v>3.8170000000000003E-2</v>
      </c>
      <c r="E417" s="1" t="s">
        <v>1</v>
      </c>
      <c r="F417" s="1">
        <v>0.49912475070343798</v>
      </c>
      <c r="G417" s="1">
        <v>0.147993624441255</v>
      </c>
      <c r="H417" s="1" t="s">
        <v>663</v>
      </c>
    </row>
    <row r="418" spans="1:8" x14ac:dyDescent="0.25">
      <c r="A418" s="1" t="s">
        <v>418</v>
      </c>
      <c r="B418" s="1">
        <v>51</v>
      </c>
      <c r="C418" s="1" t="s">
        <v>1</v>
      </c>
      <c r="D418" s="1">
        <v>0.37098999999999999</v>
      </c>
      <c r="E418" s="1" t="s">
        <v>1</v>
      </c>
      <c r="F418" s="1">
        <v>5.1300019102241898E-2</v>
      </c>
      <c r="G418" s="1">
        <v>0.147993624441255</v>
      </c>
      <c r="H418" s="1" t="s">
        <v>663</v>
      </c>
    </row>
    <row r="419" spans="1:8" x14ac:dyDescent="0.25">
      <c r="A419" s="1" t="s">
        <v>419</v>
      </c>
      <c r="B419" s="1">
        <v>29</v>
      </c>
      <c r="C419" s="1" t="s">
        <v>6</v>
      </c>
      <c r="D419" s="1">
        <v>0.67720999999999998</v>
      </c>
      <c r="E419" s="1" t="s">
        <v>6</v>
      </c>
      <c r="F419" s="1">
        <v>2.9062641796575101E-2</v>
      </c>
      <c r="G419" s="1">
        <v>0.151520959161066</v>
      </c>
      <c r="H419" s="1" t="s">
        <v>663</v>
      </c>
    </row>
    <row r="420" spans="1:8" x14ac:dyDescent="0.25">
      <c r="A420" s="1" t="s">
        <v>420</v>
      </c>
      <c r="B420" s="1">
        <v>14</v>
      </c>
      <c r="C420" s="1" t="s">
        <v>1</v>
      </c>
      <c r="D420" s="1">
        <v>2.6429999999999999E-2</v>
      </c>
      <c r="E420" s="1" t="s">
        <v>6</v>
      </c>
      <c r="F420" s="1">
        <v>0.74793558791222403</v>
      </c>
      <c r="G420" s="1">
        <v>0.15168812078896199</v>
      </c>
      <c r="H420" s="1" t="s">
        <v>664</v>
      </c>
    </row>
    <row r="421" spans="1:8" x14ac:dyDescent="0.25">
      <c r="A421" s="1" t="s">
        <v>421</v>
      </c>
      <c r="B421" s="1">
        <v>16</v>
      </c>
      <c r="C421" s="1" t="s">
        <v>1</v>
      </c>
      <c r="D421" s="1">
        <v>0.80974999999999997</v>
      </c>
      <c r="E421" s="1" t="s">
        <v>6</v>
      </c>
      <c r="F421" s="1">
        <v>2.4574110661704299E-2</v>
      </c>
      <c r="G421" s="1">
        <v>0.15212512539617301</v>
      </c>
      <c r="H421" s="1" t="s">
        <v>664</v>
      </c>
    </row>
    <row r="422" spans="1:8" x14ac:dyDescent="0.25">
      <c r="A422" s="1" t="s">
        <v>422</v>
      </c>
      <c r="B422" s="1">
        <v>12</v>
      </c>
      <c r="C422" s="1" t="s">
        <v>1</v>
      </c>
      <c r="D422" s="1">
        <v>5.1150000000000001E-2</v>
      </c>
      <c r="E422" s="1" t="s">
        <v>6</v>
      </c>
      <c r="F422" s="1">
        <v>0.391526800948517</v>
      </c>
      <c r="G422" s="1">
        <v>0.152539072237036</v>
      </c>
      <c r="H422" s="1" t="s">
        <v>664</v>
      </c>
    </row>
    <row r="423" spans="1:8" x14ac:dyDescent="0.25">
      <c r="A423" s="1" t="s">
        <v>423</v>
      </c>
      <c r="B423" s="1">
        <v>9</v>
      </c>
      <c r="C423" s="1" t="s">
        <v>1</v>
      </c>
      <c r="D423" s="1">
        <v>5.0349999999999999E-2</v>
      </c>
      <c r="E423" s="1" t="s">
        <v>1</v>
      </c>
      <c r="F423" s="1">
        <v>0.40378258375425802</v>
      </c>
      <c r="G423" s="1">
        <v>0.154012812310933</v>
      </c>
      <c r="H423" s="1" t="s">
        <v>663</v>
      </c>
    </row>
    <row r="424" spans="1:8" x14ac:dyDescent="0.25">
      <c r="A424" s="1" t="s">
        <v>424</v>
      </c>
      <c r="B424" s="1">
        <v>34</v>
      </c>
      <c r="C424" s="1" t="s">
        <v>1</v>
      </c>
      <c r="D424" s="1">
        <v>0.53591999999999995</v>
      </c>
      <c r="E424" s="1" t="s">
        <v>6</v>
      </c>
      <c r="F424" s="1">
        <v>3.8408242089490598E-2</v>
      </c>
      <c r="G424" s="1">
        <v>0.15516954505924599</v>
      </c>
      <c r="H424" s="1" t="s">
        <v>664</v>
      </c>
    </row>
    <row r="425" spans="1:8" x14ac:dyDescent="0.25">
      <c r="A425" s="1" t="s">
        <v>425</v>
      </c>
      <c r="B425" s="1">
        <v>253</v>
      </c>
      <c r="C425" s="1" t="s">
        <v>1</v>
      </c>
      <c r="D425" s="1">
        <v>0.30503999999999998</v>
      </c>
      <c r="E425" s="1" t="s">
        <v>6</v>
      </c>
      <c r="F425" s="1">
        <v>6.9485762246226102E-2</v>
      </c>
      <c r="G425" s="1">
        <v>0.15845095568269399</v>
      </c>
      <c r="H425" s="1" t="s">
        <v>664</v>
      </c>
    </row>
    <row r="426" spans="1:8" x14ac:dyDescent="0.25">
      <c r="A426" s="1" t="s">
        <v>426</v>
      </c>
      <c r="B426" s="1">
        <v>56</v>
      </c>
      <c r="C426" s="1" t="s">
        <v>1</v>
      </c>
      <c r="D426" s="1">
        <v>0.15218999999999999</v>
      </c>
      <c r="E426" s="1" t="s">
        <v>1</v>
      </c>
      <c r="F426" s="1">
        <v>0.142673257165922</v>
      </c>
      <c r="G426" s="1">
        <v>0.161132900270062</v>
      </c>
      <c r="H426" s="1" t="s">
        <v>663</v>
      </c>
    </row>
    <row r="427" spans="1:8" x14ac:dyDescent="0.25">
      <c r="A427" s="1" t="s">
        <v>427</v>
      </c>
      <c r="B427" s="1">
        <v>37</v>
      </c>
      <c r="C427" s="1" t="s">
        <v>1</v>
      </c>
      <c r="D427" s="1">
        <v>2.2040000000000001E-2</v>
      </c>
      <c r="E427" s="1" t="s">
        <v>1</v>
      </c>
      <c r="F427" s="1">
        <v>0.99103143838952701</v>
      </c>
      <c r="G427" s="1">
        <v>0.16151072959356799</v>
      </c>
      <c r="H427" s="1" t="s">
        <v>663</v>
      </c>
    </row>
    <row r="428" spans="1:8" x14ac:dyDescent="0.25">
      <c r="A428" s="1" t="s">
        <v>428</v>
      </c>
      <c r="B428" s="1">
        <v>9</v>
      </c>
      <c r="C428" s="1" t="s">
        <v>1</v>
      </c>
      <c r="D428" s="1">
        <v>0.20952999999999999</v>
      </c>
      <c r="E428" s="1" t="s">
        <v>1</v>
      </c>
      <c r="F428" s="1">
        <v>0.105424277290411</v>
      </c>
      <c r="G428" s="1">
        <v>0.16219617134894301</v>
      </c>
      <c r="H428" s="1" t="s">
        <v>663</v>
      </c>
    </row>
    <row r="429" spans="1:8" x14ac:dyDescent="0.25">
      <c r="A429" s="1" t="s">
        <v>429</v>
      </c>
      <c r="B429" s="1">
        <v>11</v>
      </c>
      <c r="C429" s="1" t="s">
        <v>6</v>
      </c>
      <c r="D429" s="1">
        <v>9.7460000000000005E-2</v>
      </c>
      <c r="E429" s="1" t="s">
        <v>1</v>
      </c>
      <c r="F429" s="1">
        <v>0.22603954186699399</v>
      </c>
      <c r="G429" s="1">
        <v>0.16219617134894301</v>
      </c>
      <c r="H429" s="1" t="s">
        <v>664</v>
      </c>
    </row>
    <row r="430" spans="1:8" x14ac:dyDescent="0.25">
      <c r="A430" s="1" t="s">
        <v>430</v>
      </c>
      <c r="B430" s="1">
        <v>22</v>
      </c>
      <c r="C430" s="1" t="s">
        <v>6</v>
      </c>
      <c r="D430" s="1">
        <v>0.59892000000000001</v>
      </c>
      <c r="E430" s="1" t="s">
        <v>6</v>
      </c>
      <c r="F430" s="1">
        <v>3.8754769829614101E-2</v>
      </c>
      <c r="G430" s="1">
        <v>0.16828375023127401</v>
      </c>
      <c r="H430" s="1" t="s">
        <v>663</v>
      </c>
    </row>
    <row r="431" spans="1:8" x14ac:dyDescent="0.25">
      <c r="A431" s="1" t="s">
        <v>431</v>
      </c>
      <c r="B431" s="1">
        <v>20</v>
      </c>
      <c r="C431" s="1" t="s">
        <v>1</v>
      </c>
      <c r="D431" s="1">
        <v>0.25130999999999998</v>
      </c>
      <c r="E431" s="1" t="s">
        <v>6</v>
      </c>
      <c r="F431" s="1">
        <v>9.5658728245938393E-2</v>
      </c>
      <c r="G431" s="1">
        <v>0.172607597598195</v>
      </c>
      <c r="H431" s="1" t="s">
        <v>664</v>
      </c>
    </row>
    <row r="432" spans="1:8" x14ac:dyDescent="0.25">
      <c r="A432" s="1" t="s">
        <v>432</v>
      </c>
      <c r="B432" s="1">
        <v>59</v>
      </c>
      <c r="C432" s="1" t="s">
        <v>6</v>
      </c>
      <c r="D432" s="1">
        <v>5.3530000000000001E-2</v>
      </c>
      <c r="E432" s="1" t="s">
        <v>1</v>
      </c>
      <c r="F432" s="1">
        <v>0.45075268938998903</v>
      </c>
      <c r="G432" s="1">
        <v>0.17270841489601299</v>
      </c>
      <c r="H432" s="1" t="s">
        <v>664</v>
      </c>
    </row>
    <row r="433" spans="1:8" x14ac:dyDescent="0.25">
      <c r="A433" s="1" t="s">
        <v>433</v>
      </c>
      <c r="B433" s="1">
        <v>15</v>
      </c>
      <c r="C433" s="1" t="s">
        <v>1</v>
      </c>
      <c r="D433" s="1">
        <v>9.801E-2</v>
      </c>
      <c r="E433" s="1" t="s">
        <v>6</v>
      </c>
      <c r="F433" s="1">
        <v>0.24703237797036601</v>
      </c>
      <c r="G433" s="1">
        <v>0.17277483769161001</v>
      </c>
      <c r="H433" s="1" t="s">
        <v>664</v>
      </c>
    </row>
    <row r="434" spans="1:8" x14ac:dyDescent="0.25">
      <c r="A434" s="1" t="s">
        <v>434</v>
      </c>
      <c r="B434" s="1">
        <v>76</v>
      </c>
      <c r="C434" s="1" t="s">
        <v>6</v>
      </c>
      <c r="D434" s="1">
        <v>0.24734999999999999</v>
      </c>
      <c r="E434" s="1" t="s">
        <v>6</v>
      </c>
      <c r="F434" s="1">
        <v>9.9890027424719002E-2</v>
      </c>
      <c r="G434" s="1">
        <v>0.175152357853017</v>
      </c>
      <c r="H434" s="1" t="s">
        <v>663</v>
      </c>
    </row>
    <row r="435" spans="1:8" x14ac:dyDescent="0.25">
      <c r="A435" s="1" t="s">
        <v>435</v>
      </c>
      <c r="B435" s="1">
        <v>117</v>
      </c>
      <c r="C435" s="1" t="s">
        <v>1</v>
      </c>
      <c r="D435" s="1">
        <v>0.54690000000000005</v>
      </c>
      <c r="E435" s="1" t="s">
        <v>1</v>
      </c>
      <c r="F435" s="1">
        <v>4.6197261703483802E-2</v>
      </c>
      <c r="G435" s="1">
        <v>0.177027669015099</v>
      </c>
      <c r="H435" s="1" t="s">
        <v>663</v>
      </c>
    </row>
    <row r="436" spans="1:8" x14ac:dyDescent="0.25">
      <c r="A436" s="1" t="s">
        <v>436</v>
      </c>
      <c r="B436" s="1">
        <v>50</v>
      </c>
      <c r="C436" s="1" t="s">
        <v>1</v>
      </c>
      <c r="D436" s="1">
        <v>8.8919999999999999E-2</v>
      </c>
      <c r="E436" s="1" t="s">
        <v>1</v>
      </c>
      <c r="F436" s="1">
        <v>0.28400545564558</v>
      </c>
      <c r="G436" s="1">
        <v>0.177027669015099</v>
      </c>
      <c r="H436" s="1" t="s">
        <v>663</v>
      </c>
    </row>
    <row r="437" spans="1:8" x14ac:dyDescent="0.25">
      <c r="A437" s="1" t="s">
        <v>437</v>
      </c>
      <c r="B437" s="1">
        <v>7</v>
      </c>
      <c r="C437" s="1" t="s">
        <v>1</v>
      </c>
      <c r="D437" s="1">
        <v>5.8659999999999997E-2</v>
      </c>
      <c r="E437" s="1" t="s">
        <v>1</v>
      </c>
      <c r="F437" s="1">
        <v>0.430560621626422</v>
      </c>
      <c r="G437" s="1">
        <v>0.177027669015099</v>
      </c>
      <c r="H437" s="1" t="s">
        <v>663</v>
      </c>
    </row>
    <row r="438" spans="1:8" x14ac:dyDescent="0.25">
      <c r="A438" s="1" t="s">
        <v>438</v>
      </c>
      <c r="B438" s="1">
        <v>12</v>
      </c>
      <c r="C438" s="1" t="s">
        <v>1</v>
      </c>
      <c r="D438" s="1">
        <v>4.795E-2</v>
      </c>
      <c r="E438" s="1" t="s">
        <v>1</v>
      </c>
      <c r="F438" s="1">
        <v>0.53961444878081599</v>
      </c>
      <c r="G438" s="1">
        <v>0.17996028279429799</v>
      </c>
      <c r="H438" s="1" t="s">
        <v>663</v>
      </c>
    </row>
    <row r="439" spans="1:8" x14ac:dyDescent="0.25">
      <c r="A439" s="1" t="s">
        <v>439</v>
      </c>
      <c r="B439" s="1">
        <v>9</v>
      </c>
      <c r="C439" s="1" t="s">
        <v>6</v>
      </c>
      <c r="D439" s="1">
        <v>0.312</v>
      </c>
      <c r="E439" s="1" t="s">
        <v>6</v>
      </c>
      <c r="F439" s="1">
        <v>8.3217173095128993E-2</v>
      </c>
      <c r="G439" s="1">
        <v>0.18003542624871799</v>
      </c>
      <c r="H439" s="1" t="s">
        <v>663</v>
      </c>
    </row>
    <row r="440" spans="1:8" x14ac:dyDescent="0.25">
      <c r="A440" s="1" t="s">
        <v>440</v>
      </c>
      <c r="B440" s="1">
        <v>19</v>
      </c>
      <c r="C440" s="1" t="s">
        <v>1</v>
      </c>
      <c r="D440" s="1">
        <v>4.5749999999999999E-2</v>
      </c>
      <c r="E440" s="1" t="s">
        <v>1</v>
      </c>
      <c r="F440" s="1">
        <v>0.58640429376349101</v>
      </c>
      <c r="G440" s="1">
        <v>0.18429770020324099</v>
      </c>
      <c r="H440" s="1" t="s">
        <v>663</v>
      </c>
    </row>
    <row r="441" spans="1:8" x14ac:dyDescent="0.25">
      <c r="A441" s="1" t="s">
        <v>441</v>
      </c>
      <c r="B441" s="1">
        <v>12</v>
      </c>
      <c r="C441" s="1" t="s">
        <v>1</v>
      </c>
      <c r="D441" s="1">
        <v>0.68266000000000004</v>
      </c>
      <c r="E441" s="1" t="s">
        <v>1</v>
      </c>
      <c r="F441" s="1">
        <v>3.9736837720825202E-2</v>
      </c>
      <c r="G441" s="1">
        <v>0.18514410778426399</v>
      </c>
      <c r="H441" s="1" t="s">
        <v>663</v>
      </c>
    </row>
    <row r="442" spans="1:8" x14ac:dyDescent="0.25">
      <c r="A442" s="1" t="s">
        <v>442</v>
      </c>
      <c r="B442" s="1">
        <v>14</v>
      </c>
      <c r="C442" s="1" t="s">
        <v>1</v>
      </c>
      <c r="D442" s="1">
        <v>3.8980000000000001E-2</v>
      </c>
      <c r="E442" s="1" t="s">
        <v>1</v>
      </c>
      <c r="F442" s="1">
        <v>0.69631824455715097</v>
      </c>
      <c r="G442" s="1">
        <v>0.18514410778426399</v>
      </c>
      <c r="H442" s="1" t="s">
        <v>663</v>
      </c>
    </row>
    <row r="443" spans="1:8" x14ac:dyDescent="0.25">
      <c r="A443" s="1" t="s">
        <v>443</v>
      </c>
      <c r="B443" s="1">
        <v>18</v>
      </c>
      <c r="C443" s="1" t="s">
        <v>1</v>
      </c>
      <c r="D443" s="1">
        <v>0.19761999999999999</v>
      </c>
      <c r="E443" s="1" t="s">
        <v>1</v>
      </c>
      <c r="F443" s="1">
        <v>0.13789010768955101</v>
      </c>
      <c r="G443" s="1">
        <v>0.185296960620222</v>
      </c>
      <c r="H443" s="1" t="s">
        <v>663</v>
      </c>
    </row>
    <row r="444" spans="1:8" x14ac:dyDescent="0.25">
      <c r="A444" s="1" t="s">
        <v>444</v>
      </c>
      <c r="B444" s="1">
        <v>215</v>
      </c>
      <c r="C444" s="1" t="s">
        <v>6</v>
      </c>
      <c r="D444" s="1">
        <v>0.35378999999999999</v>
      </c>
      <c r="E444" s="1" t="s">
        <v>1</v>
      </c>
      <c r="F444" s="1">
        <v>8.0830619142370996E-2</v>
      </c>
      <c r="G444" s="1">
        <v>0.19198485342421001</v>
      </c>
      <c r="H444" s="1" t="s">
        <v>664</v>
      </c>
    </row>
    <row r="445" spans="1:8" x14ac:dyDescent="0.25">
      <c r="A445" s="1" t="s">
        <v>445</v>
      </c>
      <c r="B445" s="1">
        <v>24</v>
      </c>
      <c r="C445" s="1" t="s">
        <v>1</v>
      </c>
      <c r="D445" s="1">
        <v>6.5290000000000001E-2</v>
      </c>
      <c r="E445" s="1" t="s">
        <v>1</v>
      </c>
      <c r="F445" s="1">
        <v>0.44465190390196202</v>
      </c>
      <c r="G445" s="1">
        <v>0.193382214304026</v>
      </c>
      <c r="H445" s="1" t="s">
        <v>663</v>
      </c>
    </row>
    <row r="446" spans="1:8" x14ac:dyDescent="0.25">
      <c r="A446" s="1" t="s">
        <v>446</v>
      </c>
      <c r="B446" s="1">
        <v>11</v>
      </c>
      <c r="C446" s="1" t="s">
        <v>6</v>
      </c>
      <c r="D446" s="1">
        <v>4.6010000000000002E-2</v>
      </c>
      <c r="E446" s="1" t="s">
        <v>6</v>
      </c>
      <c r="F446" s="1">
        <v>0.63039609064437496</v>
      </c>
      <c r="G446" s="1">
        <v>0.193382214304026</v>
      </c>
      <c r="H446" s="1" t="s">
        <v>663</v>
      </c>
    </row>
    <row r="447" spans="1:8" x14ac:dyDescent="0.25">
      <c r="A447" s="1" t="s">
        <v>447</v>
      </c>
      <c r="B447" s="1">
        <v>17</v>
      </c>
      <c r="C447" s="1" t="s">
        <v>1</v>
      </c>
      <c r="D447" s="1">
        <v>0.23052</v>
      </c>
      <c r="E447" s="1" t="s">
        <v>1</v>
      </c>
      <c r="F447" s="1">
        <v>0.12696184662163301</v>
      </c>
      <c r="G447" s="1">
        <v>0.194169793164475</v>
      </c>
      <c r="H447" s="1" t="s">
        <v>663</v>
      </c>
    </row>
    <row r="448" spans="1:8" x14ac:dyDescent="0.25">
      <c r="A448" s="1" t="s">
        <v>448</v>
      </c>
      <c r="B448" s="1">
        <v>16</v>
      </c>
      <c r="C448" s="1" t="s">
        <v>1</v>
      </c>
      <c r="D448" s="1">
        <v>0.37602999999999998</v>
      </c>
      <c r="E448" s="1" t="s">
        <v>6</v>
      </c>
      <c r="F448" s="1">
        <v>7.9201262402383094E-2</v>
      </c>
      <c r="G448" s="1">
        <v>0.196061734804298</v>
      </c>
      <c r="H448" s="1" t="s">
        <v>664</v>
      </c>
    </row>
    <row r="449" spans="1:8" x14ac:dyDescent="0.25">
      <c r="A449" s="1" t="s">
        <v>449</v>
      </c>
      <c r="B449" s="1">
        <v>43</v>
      </c>
      <c r="C449" s="1" t="s">
        <v>1</v>
      </c>
      <c r="D449" s="1">
        <v>0.67364000000000002</v>
      </c>
      <c r="E449" s="1" t="s">
        <v>1</v>
      </c>
      <c r="F449" s="1">
        <v>4.42441246920506E-2</v>
      </c>
      <c r="G449" s="1">
        <v>0.196061734804298</v>
      </c>
      <c r="H449" s="1" t="s">
        <v>663</v>
      </c>
    </row>
    <row r="450" spans="1:8" x14ac:dyDescent="0.25">
      <c r="A450" s="1" t="s">
        <v>450</v>
      </c>
      <c r="B450" s="1">
        <v>15</v>
      </c>
      <c r="C450" s="1" t="s">
        <v>6</v>
      </c>
      <c r="D450" s="1">
        <v>3.6499999999999998E-2</v>
      </c>
      <c r="E450" s="1" t="s">
        <v>6</v>
      </c>
      <c r="F450" s="1">
        <v>0.83038025790734005</v>
      </c>
      <c r="G450" s="1">
        <v>0.198195325232675</v>
      </c>
      <c r="H450" s="1" t="s">
        <v>663</v>
      </c>
    </row>
    <row r="451" spans="1:8" x14ac:dyDescent="0.25">
      <c r="A451" s="1" t="s">
        <v>451</v>
      </c>
      <c r="B451" s="1">
        <v>16</v>
      </c>
      <c r="C451" s="1" t="s">
        <v>1</v>
      </c>
      <c r="D451" s="1">
        <v>6.0699999999999997E-2</v>
      </c>
      <c r="E451" s="1" t="s">
        <v>6</v>
      </c>
      <c r="F451" s="1">
        <v>0.50548532804784296</v>
      </c>
      <c r="G451" s="1">
        <v>0.19964946516603599</v>
      </c>
      <c r="H451" s="1" t="s">
        <v>664</v>
      </c>
    </row>
    <row r="452" spans="1:8" x14ac:dyDescent="0.25">
      <c r="A452" s="1" t="s">
        <v>452</v>
      </c>
      <c r="B452" s="1">
        <v>16</v>
      </c>
      <c r="C452" s="1" t="s">
        <v>6</v>
      </c>
      <c r="D452" s="1">
        <v>0.87568000000000001</v>
      </c>
      <c r="E452" s="1" t="s">
        <v>6</v>
      </c>
      <c r="F452" s="1">
        <v>3.58161517155062E-2</v>
      </c>
      <c r="G452" s="1">
        <v>0.202628882161386</v>
      </c>
      <c r="H452" s="1" t="s">
        <v>663</v>
      </c>
    </row>
    <row r="453" spans="1:8" x14ac:dyDescent="0.25">
      <c r="A453" s="1" t="s">
        <v>453</v>
      </c>
      <c r="B453" s="1">
        <v>24</v>
      </c>
      <c r="C453" s="1" t="s">
        <v>1</v>
      </c>
      <c r="D453" s="1">
        <v>0.23602000000000001</v>
      </c>
      <c r="E453" s="1" t="s">
        <v>1</v>
      </c>
      <c r="F453" s="1">
        <v>0.13416945308676401</v>
      </c>
      <c r="G453" s="1">
        <v>0.203694919494741</v>
      </c>
      <c r="H453" s="1" t="s">
        <v>663</v>
      </c>
    </row>
    <row r="454" spans="1:8" x14ac:dyDescent="0.25">
      <c r="A454" s="1" t="s">
        <v>454</v>
      </c>
      <c r="B454" s="1">
        <v>46</v>
      </c>
      <c r="C454" s="1" t="s">
        <v>1</v>
      </c>
      <c r="D454" s="1">
        <v>3.415E-2</v>
      </c>
      <c r="E454" s="1" t="s">
        <v>6</v>
      </c>
      <c r="F454" s="1">
        <v>0.945289370217821</v>
      </c>
      <c r="G454" s="1">
        <v>0.20629721175417201</v>
      </c>
      <c r="H454" s="1" t="s">
        <v>664</v>
      </c>
    </row>
    <row r="455" spans="1:8" x14ac:dyDescent="0.25">
      <c r="A455" s="1" t="s">
        <v>455</v>
      </c>
      <c r="B455" s="1">
        <v>85</v>
      </c>
      <c r="C455" s="1" t="s">
        <v>6</v>
      </c>
      <c r="D455" s="1">
        <v>0.68505000000000005</v>
      </c>
      <c r="E455" s="1" t="s">
        <v>1</v>
      </c>
      <c r="F455" s="1">
        <v>4.7262894345377497E-2</v>
      </c>
      <c r="G455" s="1">
        <v>0.206315750396141</v>
      </c>
      <c r="H455" s="1" t="s">
        <v>664</v>
      </c>
    </row>
    <row r="456" spans="1:8" x14ac:dyDescent="0.25">
      <c r="A456" s="1" t="s">
        <v>456</v>
      </c>
      <c r="B456" s="1">
        <v>9</v>
      </c>
      <c r="C456" s="1" t="s">
        <v>1</v>
      </c>
      <c r="D456" s="1">
        <v>0.88670000000000004</v>
      </c>
      <c r="E456" s="1" t="s">
        <v>1</v>
      </c>
      <c r="F456" s="1">
        <v>3.8011789389303899E-2</v>
      </c>
      <c r="G456" s="1">
        <v>0.212359630780146</v>
      </c>
      <c r="H456" s="1" t="s">
        <v>663</v>
      </c>
    </row>
    <row r="457" spans="1:8" x14ac:dyDescent="0.25">
      <c r="A457" s="1" t="s">
        <v>457</v>
      </c>
      <c r="B457" s="1">
        <v>12</v>
      </c>
      <c r="C457" s="1" t="s">
        <v>6</v>
      </c>
      <c r="D457" s="1">
        <v>0.10729</v>
      </c>
      <c r="E457" s="1" t="s">
        <v>6</v>
      </c>
      <c r="F457" s="1">
        <v>0.31989445529279398</v>
      </c>
      <c r="G457" s="1">
        <v>0.21480734530693801</v>
      </c>
      <c r="H457" s="1" t="s">
        <v>663</v>
      </c>
    </row>
    <row r="458" spans="1:8" x14ac:dyDescent="0.25">
      <c r="A458" s="1" t="s">
        <v>458</v>
      </c>
      <c r="B458" s="1">
        <v>34</v>
      </c>
      <c r="C458" s="1" t="s">
        <v>6</v>
      </c>
      <c r="D458" s="1">
        <v>0.32962000000000002</v>
      </c>
      <c r="E458" s="1" t="s">
        <v>6</v>
      </c>
      <c r="F458" s="1">
        <v>0.104375753658442</v>
      </c>
      <c r="G458" s="1">
        <v>0.21480734530693801</v>
      </c>
      <c r="H458" s="1" t="s">
        <v>663</v>
      </c>
    </row>
    <row r="459" spans="1:8" x14ac:dyDescent="0.25">
      <c r="A459" s="1" t="s">
        <v>459</v>
      </c>
      <c r="B459" s="1">
        <v>66</v>
      </c>
      <c r="C459" s="1" t="s">
        <v>1</v>
      </c>
      <c r="D459" s="1">
        <v>7.9890000000000003E-2</v>
      </c>
      <c r="E459" s="1" t="s">
        <v>6</v>
      </c>
      <c r="F459" s="1">
        <v>0.44008819186624698</v>
      </c>
      <c r="G459" s="1">
        <v>0.21795049604584399</v>
      </c>
      <c r="H459" s="1" t="s">
        <v>664</v>
      </c>
    </row>
    <row r="460" spans="1:8" x14ac:dyDescent="0.25">
      <c r="A460" s="1" t="s">
        <v>460</v>
      </c>
      <c r="B460" s="1">
        <v>33</v>
      </c>
      <c r="C460" s="1" t="s">
        <v>6</v>
      </c>
      <c r="D460" s="1">
        <v>0.16216</v>
      </c>
      <c r="E460" s="1" t="s">
        <v>6</v>
      </c>
      <c r="F460" s="1">
        <v>0.218403517877889</v>
      </c>
      <c r="G460" s="1">
        <v>0.21870156781412001</v>
      </c>
      <c r="H460" s="1" t="s">
        <v>663</v>
      </c>
    </row>
    <row r="461" spans="1:8" x14ac:dyDescent="0.25">
      <c r="A461" s="1" t="s">
        <v>461</v>
      </c>
      <c r="B461" s="1">
        <v>10</v>
      </c>
      <c r="C461" s="1" t="s">
        <v>6</v>
      </c>
      <c r="D461" s="1">
        <v>0.11934</v>
      </c>
      <c r="E461" s="1" t="s">
        <v>6</v>
      </c>
      <c r="F461" s="1">
        <v>0.30141728124779299</v>
      </c>
      <c r="G461" s="1">
        <v>0.22085106430410401</v>
      </c>
      <c r="H461" s="1" t="s">
        <v>663</v>
      </c>
    </row>
    <row r="462" spans="1:8" x14ac:dyDescent="0.25">
      <c r="A462" s="1" t="s">
        <v>462</v>
      </c>
      <c r="B462" s="1">
        <v>22</v>
      </c>
      <c r="C462" s="1" t="s">
        <v>1</v>
      </c>
      <c r="D462" s="1">
        <v>0.50631999999999999</v>
      </c>
      <c r="E462" s="1" t="s">
        <v>1</v>
      </c>
      <c r="F462" s="1">
        <v>7.1547700718503707E-2</v>
      </c>
      <c r="G462" s="1">
        <v>0.22157123370602599</v>
      </c>
      <c r="H462" s="1" t="s">
        <v>663</v>
      </c>
    </row>
    <row r="463" spans="1:8" x14ac:dyDescent="0.25">
      <c r="A463" s="1" t="s">
        <v>463</v>
      </c>
      <c r="B463" s="1">
        <v>28</v>
      </c>
      <c r="C463" s="1" t="s">
        <v>6</v>
      </c>
      <c r="D463" s="1">
        <v>0.41709000000000002</v>
      </c>
      <c r="E463" s="1" t="s">
        <v>6</v>
      </c>
      <c r="F463" s="1">
        <v>8.8596308114803499E-2</v>
      </c>
      <c r="G463" s="1">
        <v>0.22394645415025599</v>
      </c>
      <c r="H463" s="1" t="s">
        <v>663</v>
      </c>
    </row>
    <row r="464" spans="1:8" x14ac:dyDescent="0.25">
      <c r="A464" s="1" t="s">
        <v>464</v>
      </c>
      <c r="B464" s="1">
        <v>42</v>
      </c>
      <c r="C464" s="1" t="s">
        <v>1</v>
      </c>
      <c r="D464" s="1">
        <v>4.0090000000000001E-2</v>
      </c>
      <c r="E464" s="1" t="s">
        <v>6</v>
      </c>
      <c r="F464" s="1">
        <v>0.92186491921282598</v>
      </c>
      <c r="G464" s="1">
        <v>0.22394645415025599</v>
      </c>
      <c r="H464" s="1" t="s">
        <v>664</v>
      </c>
    </row>
    <row r="465" spans="1:8" x14ac:dyDescent="0.25">
      <c r="A465" s="1" t="s">
        <v>465</v>
      </c>
      <c r="B465" s="1">
        <v>27</v>
      </c>
      <c r="C465" s="1" t="s">
        <v>1</v>
      </c>
      <c r="D465" s="1">
        <v>0.27546999999999999</v>
      </c>
      <c r="E465" s="1" t="s">
        <v>1</v>
      </c>
      <c r="F465" s="1">
        <v>0.13447656720132301</v>
      </c>
      <c r="G465" s="1">
        <v>0.22394645415025599</v>
      </c>
      <c r="H465" s="1" t="s">
        <v>663</v>
      </c>
    </row>
    <row r="466" spans="1:8" x14ac:dyDescent="0.25">
      <c r="A466" s="1" t="s">
        <v>466</v>
      </c>
      <c r="B466" s="1">
        <v>1021</v>
      </c>
      <c r="C466" s="1" t="s">
        <v>1</v>
      </c>
      <c r="D466" s="1">
        <v>0.74809000000000003</v>
      </c>
      <c r="E466" s="1" t="s">
        <v>6</v>
      </c>
      <c r="F466" s="1">
        <v>5.0073770694607202E-2</v>
      </c>
      <c r="G466" s="1">
        <v>0.225384217251164</v>
      </c>
      <c r="H466" s="1" t="s">
        <v>664</v>
      </c>
    </row>
    <row r="467" spans="1:8" x14ac:dyDescent="0.25">
      <c r="A467" s="1" t="s">
        <v>467</v>
      </c>
      <c r="B467" s="1">
        <v>9</v>
      </c>
      <c r="C467" s="1" t="s">
        <v>1</v>
      </c>
      <c r="D467" s="1">
        <v>0.12250999999999999</v>
      </c>
      <c r="E467" s="1" t="s">
        <v>1</v>
      </c>
      <c r="F467" s="1">
        <v>0.31259744828691699</v>
      </c>
      <c r="G467" s="1">
        <v>0.22873814966740699</v>
      </c>
      <c r="H467" s="1" t="s">
        <v>663</v>
      </c>
    </row>
    <row r="468" spans="1:8" x14ac:dyDescent="0.25">
      <c r="A468" s="1" t="s">
        <v>468</v>
      </c>
      <c r="B468" s="1">
        <v>261</v>
      </c>
      <c r="C468" s="1" t="s">
        <v>1</v>
      </c>
      <c r="D468" s="1">
        <v>0.10131999999999999</v>
      </c>
      <c r="E468" s="1" t="s">
        <v>1</v>
      </c>
      <c r="F468" s="1">
        <v>0.38551058346698303</v>
      </c>
      <c r="G468" s="1">
        <v>0.231721227656078</v>
      </c>
      <c r="H468" s="1" t="s">
        <v>663</v>
      </c>
    </row>
    <row r="469" spans="1:8" x14ac:dyDescent="0.25">
      <c r="A469" s="1" t="s">
        <v>469</v>
      </c>
      <c r="B469" s="1">
        <v>5</v>
      </c>
      <c r="C469" s="1" t="s">
        <v>6</v>
      </c>
      <c r="D469" s="1">
        <v>4.6050000000000001E-2</v>
      </c>
      <c r="E469" s="1" t="s">
        <v>1</v>
      </c>
      <c r="F469" s="1">
        <v>0.87540380491176895</v>
      </c>
      <c r="G469" s="1">
        <v>0.236864890565082</v>
      </c>
      <c r="H469" s="1" t="s">
        <v>664</v>
      </c>
    </row>
    <row r="470" spans="1:8" x14ac:dyDescent="0.25">
      <c r="A470" s="1" t="s">
        <v>470</v>
      </c>
      <c r="B470" s="1">
        <v>13</v>
      </c>
      <c r="C470" s="1" t="s">
        <v>1</v>
      </c>
      <c r="D470" s="1">
        <v>0.74051</v>
      </c>
      <c r="E470" s="1" t="s">
        <v>1</v>
      </c>
      <c r="F470" s="1">
        <v>5.4861386482051799E-2</v>
      </c>
      <c r="G470" s="1">
        <v>0.237757816752734</v>
      </c>
      <c r="H470" s="1" t="s">
        <v>663</v>
      </c>
    </row>
    <row r="471" spans="1:8" x14ac:dyDescent="0.25">
      <c r="A471" s="1" t="s">
        <v>471</v>
      </c>
      <c r="B471" s="1">
        <v>34</v>
      </c>
      <c r="C471" s="1" t="s">
        <v>1</v>
      </c>
      <c r="D471" s="1">
        <v>5.5939999999999997E-2</v>
      </c>
      <c r="E471" s="1" t="s">
        <v>1</v>
      </c>
      <c r="F471" s="1">
        <v>0.77428050028719098</v>
      </c>
      <c r="G471" s="1">
        <v>0.24909365219739699</v>
      </c>
      <c r="H471" s="1" t="s">
        <v>663</v>
      </c>
    </row>
    <row r="472" spans="1:8" x14ac:dyDescent="0.25">
      <c r="A472" s="1" t="s">
        <v>472</v>
      </c>
      <c r="B472" s="1">
        <v>33</v>
      </c>
      <c r="C472" s="1" t="s">
        <v>6</v>
      </c>
      <c r="D472" s="1">
        <v>0.38436999999999999</v>
      </c>
      <c r="E472" s="1" t="s">
        <v>6</v>
      </c>
      <c r="F472" s="1">
        <v>0.11350626531257201</v>
      </c>
      <c r="G472" s="1">
        <v>0.24993485965232201</v>
      </c>
      <c r="H472" s="1" t="s">
        <v>663</v>
      </c>
    </row>
    <row r="473" spans="1:8" x14ac:dyDescent="0.25">
      <c r="A473" s="1" t="s">
        <v>473</v>
      </c>
      <c r="B473" s="1">
        <v>43</v>
      </c>
      <c r="C473" s="1" t="s">
        <v>6</v>
      </c>
      <c r="D473" s="1">
        <v>0.99397000000000002</v>
      </c>
      <c r="E473" s="1" t="s">
        <v>1</v>
      </c>
      <c r="F473" s="1">
        <v>4.5045680180239703E-2</v>
      </c>
      <c r="G473" s="1">
        <v>0.25381120156241199</v>
      </c>
      <c r="H473" s="1" t="s">
        <v>664</v>
      </c>
    </row>
    <row r="474" spans="1:8" x14ac:dyDescent="0.25">
      <c r="A474" s="1" t="s">
        <v>474</v>
      </c>
      <c r="B474" s="1">
        <v>113</v>
      </c>
      <c r="C474" s="1" t="s">
        <v>1</v>
      </c>
      <c r="D474" s="1">
        <v>5.425E-2</v>
      </c>
      <c r="E474" s="1" t="s">
        <v>6</v>
      </c>
      <c r="F474" s="1">
        <v>0.823093893593008</v>
      </c>
      <c r="G474" s="1">
        <v>0.25381120156241199</v>
      </c>
      <c r="H474" s="1" t="s">
        <v>664</v>
      </c>
    </row>
    <row r="475" spans="1:8" x14ac:dyDescent="0.25">
      <c r="A475" s="1" t="s">
        <v>475</v>
      </c>
      <c r="B475" s="1">
        <v>9</v>
      </c>
      <c r="C475" s="1" t="s">
        <v>1</v>
      </c>
      <c r="D475" s="1">
        <v>4.5830000000000003E-2</v>
      </c>
      <c r="E475" s="1" t="s">
        <v>1</v>
      </c>
      <c r="F475" s="1">
        <v>0.98265971698907295</v>
      </c>
      <c r="G475" s="1">
        <v>0.253857000178079</v>
      </c>
      <c r="H475" s="1" t="s">
        <v>663</v>
      </c>
    </row>
    <row r="476" spans="1:8" x14ac:dyDescent="0.25">
      <c r="A476" s="1" t="s">
        <v>476</v>
      </c>
      <c r="B476" s="1">
        <v>59</v>
      </c>
      <c r="C476" s="1" t="s">
        <v>1</v>
      </c>
      <c r="D476" s="1">
        <v>0.67373000000000005</v>
      </c>
      <c r="E476" s="1" t="s">
        <v>1</v>
      </c>
      <c r="F476" s="1">
        <v>6.6838490956754898E-2</v>
      </c>
      <c r="G476" s="1">
        <v>0.253857000178079</v>
      </c>
      <c r="H476" s="1" t="s">
        <v>663</v>
      </c>
    </row>
    <row r="477" spans="1:8" x14ac:dyDescent="0.25">
      <c r="A477" s="1" t="s">
        <v>477</v>
      </c>
      <c r="B477" s="1">
        <v>680</v>
      </c>
      <c r="C477" s="1" t="s">
        <v>1</v>
      </c>
      <c r="D477" s="1">
        <v>0.24</v>
      </c>
      <c r="E477" s="1" t="s">
        <v>6</v>
      </c>
      <c r="F477" s="1">
        <v>0.19204635455042801</v>
      </c>
      <c r="G477" s="1">
        <v>0.25759960077803101</v>
      </c>
      <c r="H477" s="1" t="s">
        <v>664</v>
      </c>
    </row>
    <row r="478" spans="1:8" x14ac:dyDescent="0.25">
      <c r="A478" s="1" t="s">
        <v>478</v>
      </c>
      <c r="B478" s="1">
        <v>9</v>
      </c>
      <c r="C478" s="1" t="s">
        <v>1</v>
      </c>
      <c r="D478" s="1">
        <v>5.042E-2</v>
      </c>
      <c r="E478" s="1" t="s">
        <v>6</v>
      </c>
      <c r="F478" s="1">
        <v>0.91575722722892205</v>
      </c>
      <c r="G478" s="1">
        <v>0.25759960077803101</v>
      </c>
      <c r="H478" s="1" t="s">
        <v>664</v>
      </c>
    </row>
    <row r="479" spans="1:8" x14ac:dyDescent="0.25">
      <c r="A479" s="1" t="s">
        <v>479</v>
      </c>
      <c r="B479" s="1">
        <v>10</v>
      </c>
      <c r="C479" s="1" t="s">
        <v>6</v>
      </c>
      <c r="D479" s="1">
        <v>0.86211000000000004</v>
      </c>
      <c r="E479" s="1" t="s">
        <v>6</v>
      </c>
      <c r="F479" s="1">
        <v>5.4290379391626599E-2</v>
      </c>
      <c r="G479" s="1">
        <v>0.25899076054325798</v>
      </c>
      <c r="H479" s="1" t="s">
        <v>663</v>
      </c>
    </row>
    <row r="480" spans="1:8" x14ac:dyDescent="0.25">
      <c r="A480" s="1" t="s">
        <v>480</v>
      </c>
      <c r="B480" s="1">
        <v>36</v>
      </c>
      <c r="C480" s="1" t="s">
        <v>6</v>
      </c>
      <c r="D480" s="1">
        <v>0.22363</v>
      </c>
      <c r="E480" s="1" t="s">
        <v>1</v>
      </c>
      <c r="F480" s="1">
        <v>0.20968394880053801</v>
      </c>
      <c r="G480" s="1">
        <v>0.25899076054325798</v>
      </c>
      <c r="H480" s="1" t="s">
        <v>664</v>
      </c>
    </row>
    <row r="481" spans="1:8" x14ac:dyDescent="0.25">
      <c r="A481" s="1" t="s">
        <v>481</v>
      </c>
      <c r="B481" s="1">
        <v>32</v>
      </c>
      <c r="C481" s="1" t="s">
        <v>6</v>
      </c>
      <c r="D481" s="1">
        <v>0.25868000000000002</v>
      </c>
      <c r="E481" s="1" t="s">
        <v>1</v>
      </c>
      <c r="F481" s="1">
        <v>0.18073667111359901</v>
      </c>
      <c r="G481" s="1">
        <v>0.25899076054325798</v>
      </c>
      <c r="H481" s="1" t="s">
        <v>664</v>
      </c>
    </row>
    <row r="482" spans="1:8" x14ac:dyDescent="0.25">
      <c r="A482" s="1" t="s">
        <v>482</v>
      </c>
      <c r="B482" s="1">
        <v>24</v>
      </c>
      <c r="C482" s="1" t="s">
        <v>1</v>
      </c>
      <c r="D482" s="1">
        <v>0.29830000000000001</v>
      </c>
      <c r="E482" s="1" t="s">
        <v>6</v>
      </c>
      <c r="F482" s="1">
        <v>0.15795618073630699</v>
      </c>
      <c r="G482" s="1">
        <v>0.25939334148676801</v>
      </c>
      <c r="H482" s="1" t="s">
        <v>664</v>
      </c>
    </row>
    <row r="483" spans="1:8" x14ac:dyDescent="0.25">
      <c r="A483" s="1" t="s">
        <v>483</v>
      </c>
      <c r="B483" s="1">
        <v>50</v>
      </c>
      <c r="C483" s="1" t="s">
        <v>1</v>
      </c>
      <c r="D483" s="1">
        <v>8.1449999999999995E-2</v>
      </c>
      <c r="E483" s="1" t="s">
        <v>6</v>
      </c>
      <c r="F483" s="1">
        <v>0.59160191420567398</v>
      </c>
      <c r="G483" s="1">
        <v>0.26223894924955898</v>
      </c>
      <c r="H483" s="1" t="s">
        <v>664</v>
      </c>
    </row>
    <row r="484" spans="1:8" x14ac:dyDescent="0.25">
      <c r="A484" s="1" t="s">
        <v>484</v>
      </c>
      <c r="B484" s="1">
        <v>10</v>
      </c>
      <c r="C484" s="1" t="s">
        <v>1</v>
      </c>
      <c r="D484" s="1">
        <v>0.77124999999999999</v>
      </c>
      <c r="E484" s="1" t="s">
        <v>1</v>
      </c>
      <c r="F484" s="1">
        <v>6.2499609903936597E-2</v>
      </c>
      <c r="G484" s="1">
        <v>0.26223894924955898</v>
      </c>
      <c r="H484" s="1" t="s">
        <v>663</v>
      </c>
    </row>
    <row r="485" spans="1:8" x14ac:dyDescent="0.25">
      <c r="A485" s="1" t="s">
        <v>485</v>
      </c>
      <c r="B485" s="1">
        <v>19</v>
      </c>
      <c r="C485" s="1" t="s">
        <v>1</v>
      </c>
      <c r="D485" s="1">
        <v>5.3539999999999997E-2</v>
      </c>
      <c r="E485" s="1" t="s">
        <v>6</v>
      </c>
      <c r="F485" s="1">
        <v>0.89585869921914996</v>
      </c>
      <c r="G485" s="1">
        <v>0.26223894924955898</v>
      </c>
      <c r="H485" s="1" t="s">
        <v>664</v>
      </c>
    </row>
    <row r="486" spans="1:8" x14ac:dyDescent="0.25">
      <c r="A486" s="1" t="s">
        <v>486</v>
      </c>
      <c r="B486" s="1">
        <v>10</v>
      </c>
      <c r="C486" s="1" t="s">
        <v>6</v>
      </c>
      <c r="D486" s="1">
        <v>0.21809999999999999</v>
      </c>
      <c r="E486" s="1" t="s">
        <v>6</v>
      </c>
      <c r="F486" s="1">
        <v>0.22447768960387801</v>
      </c>
      <c r="G486" s="1">
        <v>0.26477586691238197</v>
      </c>
      <c r="H486" s="1" t="s">
        <v>663</v>
      </c>
    </row>
    <row r="487" spans="1:8" x14ac:dyDescent="0.25">
      <c r="A487" s="1" t="s">
        <v>487</v>
      </c>
      <c r="B487" s="1">
        <v>9</v>
      </c>
      <c r="C487" s="1" t="s">
        <v>6</v>
      </c>
      <c r="D487" s="1">
        <v>0.14680000000000001</v>
      </c>
      <c r="E487" s="1" t="s">
        <v>1</v>
      </c>
      <c r="F487" s="1">
        <v>0.33772657385584998</v>
      </c>
      <c r="G487" s="1">
        <v>0.266737618716199</v>
      </c>
      <c r="H487" s="1" t="s">
        <v>664</v>
      </c>
    </row>
    <row r="488" spans="1:8" x14ac:dyDescent="0.25">
      <c r="A488" s="1" t="s">
        <v>488</v>
      </c>
      <c r="B488" s="1">
        <v>63</v>
      </c>
      <c r="C488" s="1" t="s">
        <v>6</v>
      </c>
      <c r="D488" s="1">
        <v>0.77375000000000005</v>
      </c>
      <c r="E488" s="1" t="s">
        <v>6</v>
      </c>
      <c r="F488" s="1">
        <v>6.4865164615653906E-2</v>
      </c>
      <c r="G488" s="1">
        <v>0.26864676143995098</v>
      </c>
      <c r="H488" s="1" t="s">
        <v>663</v>
      </c>
    </row>
    <row r="489" spans="1:8" x14ac:dyDescent="0.25">
      <c r="A489" s="1" t="s">
        <v>489</v>
      </c>
      <c r="B489" s="1">
        <v>85</v>
      </c>
      <c r="C489" s="1" t="s">
        <v>1</v>
      </c>
      <c r="D489" s="1">
        <v>0.13266</v>
      </c>
      <c r="E489" s="1" t="s">
        <v>6</v>
      </c>
      <c r="F489" s="1">
        <v>0.381469202655211</v>
      </c>
      <c r="G489" s="1">
        <v>0.26971559704788001</v>
      </c>
      <c r="H489" s="1" t="s">
        <v>664</v>
      </c>
    </row>
    <row r="490" spans="1:8" x14ac:dyDescent="0.25">
      <c r="A490" s="1" t="s">
        <v>490</v>
      </c>
      <c r="B490" s="1">
        <v>15</v>
      </c>
      <c r="C490" s="1" t="s">
        <v>1</v>
      </c>
      <c r="D490" s="1">
        <v>0.3211</v>
      </c>
      <c r="E490" s="1" t="s">
        <v>1</v>
      </c>
      <c r="F490" s="1">
        <v>0.15799727730872401</v>
      </c>
      <c r="G490" s="1">
        <v>0.26971559704788001</v>
      </c>
      <c r="H490" s="1" t="s">
        <v>663</v>
      </c>
    </row>
    <row r="491" spans="1:8" x14ac:dyDescent="0.25">
      <c r="A491" s="1" t="s">
        <v>491</v>
      </c>
      <c r="B491" s="1">
        <v>54</v>
      </c>
      <c r="C491" s="1" t="s">
        <v>6</v>
      </c>
      <c r="D491" s="1">
        <v>0.88107999999999997</v>
      </c>
      <c r="E491" s="1" t="s">
        <v>6</v>
      </c>
      <c r="F491" s="1">
        <v>5.81923965535018E-2</v>
      </c>
      <c r="G491" s="1">
        <v>0.27130365102397003</v>
      </c>
      <c r="H491" s="1" t="s">
        <v>663</v>
      </c>
    </row>
    <row r="492" spans="1:8" x14ac:dyDescent="0.25">
      <c r="A492" s="1" t="s">
        <v>492</v>
      </c>
      <c r="B492" s="1">
        <v>27</v>
      </c>
      <c r="C492" s="1" t="s">
        <v>6</v>
      </c>
      <c r="D492" s="1">
        <v>6.5579999999999999E-2</v>
      </c>
      <c r="E492" s="1" t="s">
        <v>6</v>
      </c>
      <c r="F492" s="1">
        <v>0.79739431284302498</v>
      </c>
      <c r="G492" s="1">
        <v>0.27477121038084001</v>
      </c>
      <c r="H492" s="1" t="s">
        <v>663</v>
      </c>
    </row>
    <row r="493" spans="1:8" x14ac:dyDescent="0.25">
      <c r="A493" s="1" t="s">
        <v>493</v>
      </c>
      <c r="B493" s="1">
        <v>20</v>
      </c>
      <c r="C493" s="1" t="s">
        <v>6</v>
      </c>
      <c r="D493" s="1">
        <v>0.21889</v>
      </c>
      <c r="E493" s="1" t="s">
        <v>6</v>
      </c>
      <c r="F493" s="1">
        <v>0.24213356651958501</v>
      </c>
      <c r="G493" s="1">
        <v>0.27697734130245399</v>
      </c>
      <c r="H493" s="1" t="s">
        <v>663</v>
      </c>
    </row>
    <row r="494" spans="1:8" x14ac:dyDescent="0.25">
      <c r="A494" s="1" t="s">
        <v>494</v>
      </c>
      <c r="B494" s="1">
        <v>23</v>
      </c>
      <c r="C494" s="1" t="s">
        <v>1</v>
      </c>
      <c r="D494" s="1">
        <v>0.22750000000000001</v>
      </c>
      <c r="E494" s="1" t="s">
        <v>6</v>
      </c>
      <c r="F494" s="1">
        <v>0.23826961658516299</v>
      </c>
      <c r="G494" s="1">
        <v>0.28108869199175301</v>
      </c>
      <c r="H494" s="1" t="s">
        <v>664</v>
      </c>
    </row>
    <row r="495" spans="1:8" x14ac:dyDescent="0.25">
      <c r="A495" s="1" t="s">
        <v>495</v>
      </c>
      <c r="B495" s="1">
        <v>20</v>
      </c>
      <c r="C495" s="1" t="s">
        <v>6</v>
      </c>
      <c r="D495" s="1">
        <v>0.33390999999999998</v>
      </c>
      <c r="E495" s="1" t="s">
        <v>6</v>
      </c>
      <c r="F495" s="1">
        <v>0.16891667807038099</v>
      </c>
      <c r="G495" s="1">
        <v>0.288925627718496</v>
      </c>
      <c r="H495" s="1" t="s">
        <v>663</v>
      </c>
    </row>
    <row r="496" spans="1:8" x14ac:dyDescent="0.25">
      <c r="A496" s="1" t="s">
        <v>496</v>
      </c>
      <c r="B496" s="1">
        <v>10</v>
      </c>
      <c r="C496" s="1" t="s">
        <v>6</v>
      </c>
      <c r="D496" s="1">
        <v>0.13053999999999999</v>
      </c>
      <c r="E496" s="1" t="s">
        <v>1</v>
      </c>
      <c r="F496" s="1">
        <v>0.43755446230371797</v>
      </c>
      <c r="G496" s="1">
        <v>0.29104944894801599</v>
      </c>
      <c r="H496" s="1" t="s">
        <v>664</v>
      </c>
    </row>
    <row r="497" spans="1:8" x14ac:dyDescent="0.25">
      <c r="A497" s="1" t="s">
        <v>497</v>
      </c>
      <c r="B497" s="1">
        <v>17</v>
      </c>
      <c r="C497" s="1" t="s">
        <v>6</v>
      </c>
      <c r="D497" s="1">
        <v>0.24021999999999999</v>
      </c>
      <c r="E497" s="1" t="s">
        <v>6</v>
      </c>
      <c r="F497" s="1">
        <v>0.24046911827904199</v>
      </c>
      <c r="G497" s="1">
        <v>0.292896722922316</v>
      </c>
      <c r="H497" s="1" t="s">
        <v>663</v>
      </c>
    </row>
    <row r="498" spans="1:8" x14ac:dyDescent="0.25">
      <c r="A498" s="1" t="s">
        <v>498</v>
      </c>
      <c r="B498" s="1">
        <v>10</v>
      </c>
      <c r="C498" s="1" t="s">
        <v>1</v>
      </c>
      <c r="D498" s="1">
        <v>0.30075000000000002</v>
      </c>
      <c r="E498" s="1" t="s">
        <v>1</v>
      </c>
      <c r="F498" s="1">
        <v>0.19308390792566699</v>
      </c>
      <c r="G498" s="1">
        <v>0.29344708374648099</v>
      </c>
      <c r="H498" s="1" t="s">
        <v>663</v>
      </c>
    </row>
    <row r="499" spans="1:8" x14ac:dyDescent="0.25">
      <c r="A499" s="1" t="s">
        <v>499</v>
      </c>
      <c r="B499" s="1">
        <v>47</v>
      </c>
      <c r="C499" s="1" t="s">
        <v>6</v>
      </c>
      <c r="D499" s="1">
        <v>0.65439000000000003</v>
      </c>
      <c r="E499" s="1" t="s">
        <v>6</v>
      </c>
      <c r="F499" s="1">
        <v>8.9839986952581094E-2</v>
      </c>
      <c r="G499" s="1">
        <v>0.29554050274734101</v>
      </c>
      <c r="H499" s="1" t="s">
        <v>663</v>
      </c>
    </row>
    <row r="500" spans="1:8" x14ac:dyDescent="0.25">
      <c r="A500" s="1" t="s">
        <v>500</v>
      </c>
      <c r="B500" s="1">
        <v>34</v>
      </c>
      <c r="C500" s="1" t="s">
        <v>1</v>
      </c>
      <c r="D500" s="1">
        <v>0.46478000000000003</v>
      </c>
      <c r="E500" s="1" t="s">
        <v>6</v>
      </c>
      <c r="F500" s="1">
        <v>0.129552347090306</v>
      </c>
      <c r="G500" s="1">
        <v>0.300202652107253</v>
      </c>
      <c r="H500" s="1" t="s">
        <v>664</v>
      </c>
    </row>
    <row r="501" spans="1:8" x14ac:dyDescent="0.25">
      <c r="A501" s="1" t="s">
        <v>501</v>
      </c>
      <c r="B501" s="1">
        <v>15</v>
      </c>
      <c r="C501" s="1" t="s">
        <v>1</v>
      </c>
      <c r="D501" s="1">
        <v>0.21454999999999999</v>
      </c>
      <c r="E501" s="1" t="s">
        <v>6</v>
      </c>
      <c r="F501" s="1">
        <v>0.28240555183301402</v>
      </c>
      <c r="G501" s="1">
        <v>0.30098334009178401</v>
      </c>
      <c r="H501" s="1" t="s">
        <v>664</v>
      </c>
    </row>
    <row r="502" spans="1:8" x14ac:dyDescent="0.25">
      <c r="A502" s="1" t="s">
        <v>502</v>
      </c>
      <c r="B502" s="1">
        <v>16</v>
      </c>
      <c r="C502" s="1" t="s">
        <v>1</v>
      </c>
      <c r="D502" s="1">
        <v>0.21517</v>
      </c>
      <c r="E502" s="1" t="s">
        <v>1</v>
      </c>
      <c r="F502" s="1">
        <v>0.28421090111465602</v>
      </c>
      <c r="G502" s="1">
        <v>0.30243850180700299</v>
      </c>
      <c r="H502" s="1" t="s">
        <v>663</v>
      </c>
    </row>
    <row r="503" spans="1:8" x14ac:dyDescent="0.25">
      <c r="A503" s="1" t="s">
        <v>503</v>
      </c>
      <c r="B503" s="1">
        <v>16</v>
      </c>
      <c r="C503" s="1" t="s">
        <v>6</v>
      </c>
      <c r="D503" s="1">
        <v>0.93881999999999999</v>
      </c>
      <c r="E503" s="1" t="s">
        <v>1</v>
      </c>
      <c r="F503" s="1">
        <v>6.6144913096068195E-2</v>
      </c>
      <c r="G503" s="1">
        <v>0.30525978812945598</v>
      </c>
      <c r="H503" s="1" t="s">
        <v>664</v>
      </c>
    </row>
    <row r="504" spans="1:8" x14ac:dyDescent="0.25">
      <c r="A504" s="1" t="s">
        <v>504</v>
      </c>
      <c r="B504" s="1">
        <v>7</v>
      </c>
      <c r="C504" s="1" t="s">
        <v>6</v>
      </c>
      <c r="D504" s="1">
        <v>0.67625000000000002</v>
      </c>
      <c r="E504" s="1" t="s">
        <v>1</v>
      </c>
      <c r="F504" s="1">
        <v>9.3423560707030104E-2</v>
      </c>
      <c r="G504" s="1">
        <v>0.307923277666383</v>
      </c>
      <c r="H504" s="1" t="s">
        <v>664</v>
      </c>
    </row>
    <row r="505" spans="1:8" x14ac:dyDescent="0.25">
      <c r="A505" s="1" t="s">
        <v>505</v>
      </c>
      <c r="B505" s="1">
        <v>37</v>
      </c>
      <c r="C505" s="1" t="s">
        <v>1</v>
      </c>
      <c r="D505" s="1">
        <v>0.25209999999999999</v>
      </c>
      <c r="E505" s="1" t="s">
        <v>6</v>
      </c>
      <c r="F505" s="1">
        <v>0.25031450598909299</v>
      </c>
      <c r="G505" s="1">
        <v>0.307923277666383</v>
      </c>
      <c r="H505" s="1" t="s">
        <v>664</v>
      </c>
    </row>
    <row r="506" spans="1:8" x14ac:dyDescent="0.25">
      <c r="A506" s="1" t="s">
        <v>506</v>
      </c>
      <c r="B506" s="1">
        <v>14</v>
      </c>
      <c r="C506" s="1" t="s">
        <v>6</v>
      </c>
      <c r="D506" s="1">
        <v>0.96536</v>
      </c>
      <c r="E506" s="1" t="s">
        <v>6</v>
      </c>
      <c r="F506" s="1">
        <v>6.6737126540261898E-2</v>
      </c>
      <c r="G506" s="1">
        <v>0.31175338474371</v>
      </c>
      <c r="H506" s="1" t="s">
        <v>663</v>
      </c>
    </row>
    <row r="507" spans="1:8" x14ac:dyDescent="0.25">
      <c r="A507" s="1" t="s">
        <v>507</v>
      </c>
      <c r="B507" s="1">
        <v>25</v>
      </c>
      <c r="C507" s="1" t="s">
        <v>1</v>
      </c>
      <c r="D507" s="1">
        <v>0.65095999999999998</v>
      </c>
      <c r="E507" s="1" t="s">
        <v>1</v>
      </c>
      <c r="F507" s="1">
        <v>0.10054701115219</v>
      </c>
      <c r="G507" s="1">
        <v>0.314760272559859</v>
      </c>
      <c r="H507" s="1" t="s">
        <v>663</v>
      </c>
    </row>
    <row r="508" spans="1:8" x14ac:dyDescent="0.25">
      <c r="A508" s="1" t="s">
        <v>508</v>
      </c>
      <c r="B508" s="1">
        <v>23</v>
      </c>
      <c r="C508" s="1" t="s">
        <v>1</v>
      </c>
      <c r="D508" s="1">
        <v>8.2519999999999996E-2</v>
      </c>
      <c r="E508" s="1" t="s">
        <v>1</v>
      </c>
      <c r="F508" s="1">
        <v>0.83331477944510701</v>
      </c>
      <c r="G508" s="1">
        <v>0.325667225806762</v>
      </c>
      <c r="H508" s="1" t="s">
        <v>663</v>
      </c>
    </row>
    <row r="509" spans="1:8" x14ac:dyDescent="0.25">
      <c r="A509" s="1" t="s">
        <v>509</v>
      </c>
      <c r="B509" s="1">
        <v>15</v>
      </c>
      <c r="C509" s="1" t="s">
        <v>1</v>
      </c>
      <c r="D509" s="1">
        <v>0.10057000000000001</v>
      </c>
      <c r="E509" s="1" t="s">
        <v>6</v>
      </c>
      <c r="F509" s="1">
        <v>0.68886841166225998</v>
      </c>
      <c r="G509" s="1">
        <v>0.326793688922491</v>
      </c>
      <c r="H509" s="1" t="s">
        <v>664</v>
      </c>
    </row>
    <row r="510" spans="1:8" x14ac:dyDescent="0.25">
      <c r="A510" s="1" t="s">
        <v>510</v>
      </c>
      <c r="B510" s="1">
        <v>70</v>
      </c>
      <c r="C510" s="1" t="s">
        <v>6</v>
      </c>
      <c r="D510" s="1">
        <v>0.41524</v>
      </c>
      <c r="E510" s="1" t="s">
        <v>6</v>
      </c>
      <c r="F510" s="1">
        <v>0.16894313794501001</v>
      </c>
      <c r="G510" s="1">
        <v>0.32913266588218698</v>
      </c>
      <c r="H510" s="1" t="s">
        <v>663</v>
      </c>
    </row>
    <row r="511" spans="1:8" x14ac:dyDescent="0.25">
      <c r="A511" s="1" t="s">
        <v>511</v>
      </c>
      <c r="B511" s="1">
        <v>55</v>
      </c>
      <c r="C511" s="1" t="s">
        <v>6</v>
      </c>
      <c r="D511" s="1">
        <v>0.58121999999999996</v>
      </c>
      <c r="E511" s="1" t="s">
        <v>6</v>
      </c>
      <c r="F511" s="1">
        <v>0.123777924407296</v>
      </c>
      <c r="G511" s="1">
        <v>0.33454897160518299</v>
      </c>
      <c r="H511" s="1" t="s">
        <v>663</v>
      </c>
    </row>
    <row r="512" spans="1:8" x14ac:dyDescent="0.25">
      <c r="A512" s="1" t="s">
        <v>512</v>
      </c>
      <c r="B512" s="1">
        <v>77</v>
      </c>
      <c r="C512" s="1" t="s">
        <v>1</v>
      </c>
      <c r="D512" s="1">
        <v>0.69282999999999995</v>
      </c>
      <c r="E512" s="1" t="s">
        <v>1</v>
      </c>
      <c r="F512" s="1">
        <v>0.106478241810211</v>
      </c>
      <c r="G512" s="1">
        <v>0.33943597454880597</v>
      </c>
      <c r="H512" s="1" t="s">
        <v>663</v>
      </c>
    </row>
    <row r="513" spans="1:8" x14ac:dyDescent="0.25">
      <c r="A513" s="1" t="s">
        <v>513</v>
      </c>
      <c r="B513" s="1">
        <v>16</v>
      </c>
      <c r="C513" s="1" t="s">
        <v>1</v>
      </c>
      <c r="D513" s="1">
        <v>0.20746000000000001</v>
      </c>
      <c r="E513" s="1" t="s">
        <v>6</v>
      </c>
      <c r="F513" s="1">
        <v>0.35576925116286201</v>
      </c>
      <c r="G513" s="1">
        <v>0.33943597454880597</v>
      </c>
      <c r="H513" s="1" t="s">
        <v>664</v>
      </c>
    </row>
    <row r="514" spans="1:8" x14ac:dyDescent="0.25">
      <c r="A514" s="1" t="s">
        <v>514</v>
      </c>
      <c r="B514" s="1">
        <v>21</v>
      </c>
      <c r="C514" s="1" t="s">
        <v>1</v>
      </c>
      <c r="D514" s="1">
        <v>7.6340000000000005E-2</v>
      </c>
      <c r="E514" s="1" t="s">
        <v>1</v>
      </c>
      <c r="F514" s="1">
        <v>0.96929478574623396</v>
      </c>
      <c r="G514" s="1">
        <v>0.33943597454880597</v>
      </c>
      <c r="H514" s="1" t="s">
        <v>663</v>
      </c>
    </row>
    <row r="515" spans="1:8" x14ac:dyDescent="0.25">
      <c r="A515" s="1" t="s">
        <v>515</v>
      </c>
      <c r="B515" s="1">
        <v>31</v>
      </c>
      <c r="C515" s="1" t="s">
        <v>6</v>
      </c>
      <c r="D515" s="1">
        <v>0.16153000000000001</v>
      </c>
      <c r="E515" s="1" t="s">
        <v>1</v>
      </c>
      <c r="F515" s="1">
        <v>0.46722574172403297</v>
      </c>
      <c r="G515" s="1">
        <v>0.34214437872088799</v>
      </c>
      <c r="H515" s="1" t="s">
        <v>664</v>
      </c>
    </row>
    <row r="516" spans="1:8" x14ac:dyDescent="0.25">
      <c r="A516" s="1" t="s">
        <v>516</v>
      </c>
      <c r="B516" s="1">
        <v>55</v>
      </c>
      <c r="C516" s="1" t="s">
        <v>1</v>
      </c>
      <c r="D516" s="1">
        <v>0.19825999999999999</v>
      </c>
      <c r="E516" s="1" t="s">
        <v>6</v>
      </c>
      <c r="F516" s="1">
        <v>0.37974567562094502</v>
      </c>
      <c r="G516" s="1">
        <v>0.34214437872088799</v>
      </c>
      <c r="H516" s="1" t="s">
        <v>664</v>
      </c>
    </row>
    <row r="517" spans="1:8" x14ac:dyDescent="0.25">
      <c r="A517" s="1" t="s">
        <v>517</v>
      </c>
      <c r="B517" s="1">
        <v>10</v>
      </c>
      <c r="C517" s="1" t="s">
        <v>1</v>
      </c>
      <c r="D517" s="1">
        <v>0.58775999999999995</v>
      </c>
      <c r="E517" s="1" t="s">
        <v>1</v>
      </c>
      <c r="F517" s="1">
        <v>0.12808839256617499</v>
      </c>
      <c r="G517" s="1">
        <v>0.34214437872088799</v>
      </c>
      <c r="H517" s="1" t="s">
        <v>663</v>
      </c>
    </row>
    <row r="518" spans="1:8" x14ac:dyDescent="0.25">
      <c r="A518" s="1" t="s">
        <v>518</v>
      </c>
      <c r="B518" s="1">
        <v>15</v>
      </c>
      <c r="C518" s="1" t="s">
        <v>1</v>
      </c>
      <c r="D518" s="1">
        <v>0.79323999999999995</v>
      </c>
      <c r="E518" s="1" t="s">
        <v>1</v>
      </c>
      <c r="F518" s="1">
        <v>9.5336735990809995E-2</v>
      </c>
      <c r="G518" s="1">
        <v>0.34214437872088799</v>
      </c>
      <c r="H518" s="1" t="s">
        <v>663</v>
      </c>
    </row>
    <row r="519" spans="1:8" x14ac:dyDescent="0.25">
      <c r="A519" s="1" t="s">
        <v>519</v>
      </c>
      <c r="B519" s="1">
        <v>13</v>
      </c>
      <c r="C519" s="1" t="s">
        <v>1</v>
      </c>
      <c r="D519" s="1">
        <v>0.12640000000000001</v>
      </c>
      <c r="E519" s="1" t="s">
        <v>6</v>
      </c>
      <c r="F519" s="1">
        <v>0.60014842835220295</v>
      </c>
      <c r="G519" s="1">
        <v>0.34224456229850497</v>
      </c>
      <c r="H519" s="1" t="s">
        <v>664</v>
      </c>
    </row>
    <row r="520" spans="1:8" x14ac:dyDescent="0.25">
      <c r="A520" s="1" t="s">
        <v>520</v>
      </c>
      <c r="B520" s="1">
        <v>58</v>
      </c>
      <c r="C520" s="1" t="s">
        <v>6</v>
      </c>
      <c r="D520" s="1">
        <v>0.16059000000000001</v>
      </c>
      <c r="E520" s="1" t="s">
        <v>1</v>
      </c>
      <c r="F520" s="1">
        <v>0.47989571286297</v>
      </c>
      <c r="G520" s="1">
        <v>0.34392511503377399</v>
      </c>
      <c r="H520" s="1" t="s">
        <v>664</v>
      </c>
    </row>
    <row r="521" spans="1:8" x14ac:dyDescent="0.25">
      <c r="A521" s="1" t="s">
        <v>521</v>
      </c>
      <c r="B521" s="1">
        <v>111</v>
      </c>
      <c r="C521" s="1" t="s">
        <v>6</v>
      </c>
      <c r="D521" s="1">
        <v>0.13564000000000001</v>
      </c>
      <c r="E521" s="1" t="s">
        <v>1</v>
      </c>
      <c r="F521" s="1">
        <v>0.56913277039350896</v>
      </c>
      <c r="G521" s="1">
        <v>0.34392511503377399</v>
      </c>
      <c r="H521" s="1" t="s">
        <v>664</v>
      </c>
    </row>
    <row r="522" spans="1:8" x14ac:dyDescent="0.25">
      <c r="A522" s="1" t="s">
        <v>522</v>
      </c>
      <c r="B522" s="1">
        <v>25</v>
      </c>
      <c r="C522" s="1" t="s">
        <v>1</v>
      </c>
      <c r="D522" s="1">
        <v>0.17555999999999999</v>
      </c>
      <c r="E522" s="1" t="s">
        <v>1</v>
      </c>
      <c r="F522" s="1">
        <v>0.43808188349711902</v>
      </c>
      <c r="G522" s="1">
        <v>0.34392511503377399</v>
      </c>
      <c r="H522" s="1" t="s">
        <v>663</v>
      </c>
    </row>
    <row r="523" spans="1:8" x14ac:dyDescent="0.25">
      <c r="A523" s="1" t="s">
        <v>523</v>
      </c>
      <c r="B523" s="1">
        <v>12</v>
      </c>
      <c r="C523" s="1" t="s">
        <v>1</v>
      </c>
      <c r="D523" s="1">
        <v>0.93098999999999998</v>
      </c>
      <c r="E523" s="1" t="s">
        <v>1</v>
      </c>
      <c r="F523" s="1">
        <v>8.2907542323221506E-2</v>
      </c>
      <c r="G523" s="1">
        <v>0.34392511503377399</v>
      </c>
      <c r="H523" s="1" t="s">
        <v>663</v>
      </c>
    </row>
    <row r="524" spans="1:8" x14ac:dyDescent="0.25">
      <c r="A524" s="1" t="s">
        <v>524</v>
      </c>
      <c r="B524" s="1">
        <v>11</v>
      </c>
      <c r="C524" s="1" t="s">
        <v>1</v>
      </c>
      <c r="D524" s="1">
        <v>0.72575000000000001</v>
      </c>
      <c r="E524" s="1" t="s">
        <v>1</v>
      </c>
      <c r="F524" s="1">
        <v>0.10872622283050901</v>
      </c>
      <c r="G524" s="1">
        <v>0.34871554892374301</v>
      </c>
      <c r="H524" s="1" t="s">
        <v>663</v>
      </c>
    </row>
    <row r="525" spans="1:8" x14ac:dyDescent="0.25">
      <c r="A525" s="1" t="s">
        <v>525</v>
      </c>
      <c r="B525" s="1">
        <v>27</v>
      </c>
      <c r="C525" s="1" t="s">
        <v>1</v>
      </c>
      <c r="D525" s="1">
        <v>0.83055000000000001</v>
      </c>
      <c r="E525" s="1" t="s">
        <v>1</v>
      </c>
      <c r="F525" s="1">
        <v>9.7645511955036901E-2</v>
      </c>
      <c r="G525" s="1">
        <v>0.35494756938084598</v>
      </c>
      <c r="H525" s="1" t="s">
        <v>663</v>
      </c>
    </row>
    <row r="526" spans="1:8" x14ac:dyDescent="0.25">
      <c r="A526" s="1" t="s">
        <v>526</v>
      </c>
      <c r="B526" s="1">
        <v>31</v>
      </c>
      <c r="C526" s="1" t="s">
        <v>6</v>
      </c>
      <c r="D526" s="1">
        <v>0.22520000000000001</v>
      </c>
      <c r="E526" s="1" t="s">
        <v>1</v>
      </c>
      <c r="F526" s="1">
        <v>0.36751793909455899</v>
      </c>
      <c r="G526" s="1">
        <v>0.35945447107200501</v>
      </c>
      <c r="H526" s="1" t="s">
        <v>664</v>
      </c>
    </row>
    <row r="527" spans="1:8" x14ac:dyDescent="0.25">
      <c r="A527" s="1" t="s">
        <v>527</v>
      </c>
      <c r="B527" s="1">
        <v>7</v>
      </c>
      <c r="C527" s="1" t="s">
        <v>1</v>
      </c>
      <c r="D527" s="1">
        <v>0.23055999999999999</v>
      </c>
      <c r="E527" s="1" t="s">
        <v>1</v>
      </c>
      <c r="F527" s="1">
        <v>0.368045455552033</v>
      </c>
      <c r="G527" s="1">
        <v>0.36451541336472199</v>
      </c>
      <c r="H527" s="1" t="s">
        <v>663</v>
      </c>
    </row>
    <row r="528" spans="1:8" x14ac:dyDescent="0.25">
      <c r="A528" s="1" t="s">
        <v>528</v>
      </c>
      <c r="B528" s="1">
        <v>57</v>
      </c>
      <c r="C528" s="1" t="s">
        <v>6</v>
      </c>
      <c r="D528" s="1">
        <v>9.7509999999999999E-2</v>
      </c>
      <c r="E528" s="1" t="s">
        <v>1</v>
      </c>
      <c r="F528" s="1">
        <v>0.86829426154051503</v>
      </c>
      <c r="G528" s="1">
        <v>0.36451541336472199</v>
      </c>
      <c r="H528" s="1" t="s">
        <v>664</v>
      </c>
    </row>
    <row r="529" spans="1:8" x14ac:dyDescent="0.25">
      <c r="A529" s="1" t="s">
        <v>529</v>
      </c>
      <c r="B529" s="1">
        <v>19</v>
      </c>
      <c r="C529" s="1" t="s">
        <v>1</v>
      </c>
      <c r="D529" s="1">
        <v>0.20094999999999999</v>
      </c>
      <c r="E529" s="1" t="s">
        <v>6</v>
      </c>
      <c r="F529" s="1">
        <v>0.42698052955193899</v>
      </c>
      <c r="G529" s="1">
        <v>0.366702091914064</v>
      </c>
      <c r="H529" s="1" t="s">
        <v>664</v>
      </c>
    </row>
    <row r="530" spans="1:8" x14ac:dyDescent="0.25">
      <c r="A530" s="1" t="s">
        <v>530</v>
      </c>
      <c r="B530" s="1">
        <v>12</v>
      </c>
      <c r="C530" s="1" t="s">
        <v>6</v>
      </c>
      <c r="D530" s="1">
        <v>0.11439000000000001</v>
      </c>
      <c r="E530" s="1" t="s">
        <v>6</v>
      </c>
      <c r="F530" s="1">
        <v>0.794087387856378</v>
      </c>
      <c r="G530" s="1">
        <v>0.381089629880069</v>
      </c>
      <c r="H530" s="1" t="s">
        <v>663</v>
      </c>
    </row>
    <row r="531" spans="1:8" x14ac:dyDescent="0.25">
      <c r="A531" s="1" t="s">
        <v>531</v>
      </c>
      <c r="B531" s="1">
        <v>53</v>
      </c>
      <c r="C531" s="1" t="s">
        <v>1</v>
      </c>
      <c r="D531" s="1">
        <v>0.97916000000000003</v>
      </c>
      <c r="E531" s="1" t="s">
        <v>6</v>
      </c>
      <c r="F531" s="1">
        <v>9.3749241377855994E-2</v>
      </c>
      <c r="G531" s="1">
        <v>0.38320109406279201</v>
      </c>
      <c r="H531" s="1" t="s">
        <v>664</v>
      </c>
    </row>
    <row r="532" spans="1:8" x14ac:dyDescent="0.25">
      <c r="A532" s="1" t="s">
        <v>532</v>
      </c>
      <c r="B532" s="1">
        <v>308</v>
      </c>
      <c r="C532" s="1" t="s">
        <v>1</v>
      </c>
      <c r="D532" s="1">
        <v>0.13836000000000001</v>
      </c>
      <c r="E532" s="1" t="s">
        <v>1</v>
      </c>
      <c r="F532" s="1">
        <v>0.68227897614969302</v>
      </c>
      <c r="G532" s="1">
        <v>0.39008387938579903</v>
      </c>
      <c r="H532" s="1" t="s">
        <v>663</v>
      </c>
    </row>
    <row r="533" spans="1:8" x14ac:dyDescent="0.25">
      <c r="A533" s="1" t="s">
        <v>533</v>
      </c>
      <c r="B533" s="1">
        <v>29</v>
      </c>
      <c r="C533" s="1" t="s">
        <v>1</v>
      </c>
      <c r="D533" s="1">
        <v>0.57247000000000003</v>
      </c>
      <c r="E533" s="1" t="s">
        <v>1</v>
      </c>
      <c r="F533" s="1">
        <v>0.16884408092226999</v>
      </c>
      <c r="G533" s="1">
        <v>0.395859391617992</v>
      </c>
      <c r="H533" s="1" t="s">
        <v>663</v>
      </c>
    </row>
    <row r="534" spans="1:8" x14ac:dyDescent="0.25">
      <c r="A534" s="1" t="s">
        <v>534</v>
      </c>
      <c r="B534" s="1">
        <v>29</v>
      </c>
      <c r="C534" s="1" t="s">
        <v>1</v>
      </c>
      <c r="D534" s="1">
        <v>0.86460999999999999</v>
      </c>
      <c r="E534" s="1" t="s">
        <v>1</v>
      </c>
      <c r="F534" s="1">
        <v>0.114364846928973</v>
      </c>
      <c r="G534" s="1">
        <v>0.40069695362334101</v>
      </c>
      <c r="H534" s="1" t="s">
        <v>663</v>
      </c>
    </row>
    <row r="535" spans="1:8" x14ac:dyDescent="0.25">
      <c r="A535" s="1" t="s">
        <v>535</v>
      </c>
      <c r="B535" s="1">
        <v>104</v>
      </c>
      <c r="C535" s="1" t="s">
        <v>1</v>
      </c>
      <c r="D535" s="1">
        <v>0.15182999999999999</v>
      </c>
      <c r="E535" s="1" t="s">
        <v>1</v>
      </c>
      <c r="F535" s="1">
        <v>0.65069211261065496</v>
      </c>
      <c r="G535" s="1">
        <v>0.40069695362334101</v>
      </c>
      <c r="H535" s="1" t="s">
        <v>663</v>
      </c>
    </row>
    <row r="536" spans="1:8" x14ac:dyDescent="0.25">
      <c r="A536" s="1" t="s">
        <v>536</v>
      </c>
      <c r="B536" s="1">
        <v>28</v>
      </c>
      <c r="C536" s="1" t="s">
        <v>1</v>
      </c>
      <c r="D536" s="1">
        <v>0.13603000000000001</v>
      </c>
      <c r="E536" s="1" t="s">
        <v>6</v>
      </c>
      <c r="F536" s="1">
        <v>0.73545978342696905</v>
      </c>
      <c r="G536" s="1">
        <v>0.40322589083606503</v>
      </c>
      <c r="H536" s="1" t="s">
        <v>664</v>
      </c>
    </row>
    <row r="537" spans="1:8" x14ac:dyDescent="0.25">
      <c r="A537" s="1" t="s">
        <v>537</v>
      </c>
      <c r="B537" s="1">
        <v>14</v>
      </c>
      <c r="C537" s="1" t="s">
        <v>1</v>
      </c>
      <c r="D537" s="1">
        <v>0.29676000000000002</v>
      </c>
      <c r="E537" s="1" t="s">
        <v>1</v>
      </c>
      <c r="F537" s="1">
        <v>0.33808579129133198</v>
      </c>
      <c r="G537" s="1">
        <v>0.40327452441954098</v>
      </c>
      <c r="H537" s="1" t="s">
        <v>663</v>
      </c>
    </row>
    <row r="538" spans="1:8" x14ac:dyDescent="0.25">
      <c r="A538" s="1" t="s">
        <v>538</v>
      </c>
      <c r="B538" s="1">
        <v>10</v>
      </c>
      <c r="C538" s="1" t="s">
        <v>6</v>
      </c>
      <c r="D538" s="1">
        <v>0.43361</v>
      </c>
      <c r="E538" s="1" t="s">
        <v>6</v>
      </c>
      <c r="F538" s="1">
        <v>0.237919051851081</v>
      </c>
      <c r="G538" s="1">
        <v>0.410398383197418</v>
      </c>
      <c r="H538" s="1" t="s">
        <v>663</v>
      </c>
    </row>
    <row r="539" spans="1:8" x14ac:dyDescent="0.25">
      <c r="A539" s="1" t="s">
        <v>539</v>
      </c>
      <c r="B539" s="1">
        <v>48</v>
      </c>
      <c r="C539" s="1" t="s">
        <v>1</v>
      </c>
      <c r="D539" s="1">
        <v>0.14434</v>
      </c>
      <c r="E539" s="1" t="s">
        <v>6</v>
      </c>
      <c r="F539" s="1">
        <v>0.71828894813731203</v>
      </c>
      <c r="G539" s="1">
        <v>0.41105039213747102</v>
      </c>
      <c r="H539" s="1" t="s">
        <v>664</v>
      </c>
    </row>
    <row r="540" spans="1:8" x14ac:dyDescent="0.25">
      <c r="A540" s="1" t="s">
        <v>540</v>
      </c>
      <c r="B540" s="1">
        <v>15</v>
      </c>
      <c r="C540" s="1" t="s">
        <v>1</v>
      </c>
      <c r="D540" s="1">
        <v>0.84611999999999998</v>
      </c>
      <c r="E540" s="1" t="s">
        <v>6</v>
      </c>
      <c r="F540" s="1">
        <v>0.12419504374665399</v>
      </c>
      <c r="G540" s="1">
        <v>0.41413714419521203</v>
      </c>
      <c r="H540" s="1" t="s">
        <v>664</v>
      </c>
    </row>
    <row r="541" spans="1:8" x14ac:dyDescent="0.25">
      <c r="A541" s="1" t="s">
        <v>541</v>
      </c>
      <c r="B541" s="1">
        <v>32</v>
      </c>
      <c r="C541" s="1" t="s">
        <v>1</v>
      </c>
      <c r="D541" s="1">
        <v>0.19753999999999999</v>
      </c>
      <c r="E541" s="1" t="s">
        <v>6</v>
      </c>
      <c r="F541" s="1">
        <v>0.533425769389968</v>
      </c>
      <c r="G541" s="1">
        <v>0.41415715506457701</v>
      </c>
      <c r="H541" s="1" t="s">
        <v>664</v>
      </c>
    </row>
    <row r="542" spans="1:8" x14ac:dyDescent="0.25">
      <c r="A542" s="1" t="s">
        <v>542</v>
      </c>
      <c r="B542" s="1">
        <v>18</v>
      </c>
      <c r="C542" s="1" t="s">
        <v>6</v>
      </c>
      <c r="D542" s="1">
        <v>0.16594999999999999</v>
      </c>
      <c r="E542" s="1" t="s">
        <v>1</v>
      </c>
      <c r="F542" s="1">
        <v>0.64922184151060502</v>
      </c>
      <c r="G542" s="1">
        <v>0.41978458463712898</v>
      </c>
      <c r="H542" s="1" t="s">
        <v>664</v>
      </c>
    </row>
    <row r="543" spans="1:8" x14ac:dyDescent="0.25">
      <c r="A543" s="1" t="s">
        <v>543</v>
      </c>
      <c r="B543" s="1">
        <v>15</v>
      </c>
      <c r="C543" s="1" t="s">
        <v>1</v>
      </c>
      <c r="D543" s="1">
        <v>0.70882000000000001</v>
      </c>
      <c r="E543" s="1" t="s">
        <v>1</v>
      </c>
      <c r="F543" s="1">
        <v>0.15600049251159101</v>
      </c>
      <c r="G543" s="1">
        <v>0.426583355734868</v>
      </c>
      <c r="H543" s="1" t="s">
        <v>663</v>
      </c>
    </row>
    <row r="544" spans="1:8" x14ac:dyDescent="0.25">
      <c r="A544" s="1" t="s">
        <v>544</v>
      </c>
      <c r="B544" s="1">
        <v>105</v>
      </c>
      <c r="C544" s="1" t="s">
        <v>6</v>
      </c>
      <c r="D544" s="1">
        <v>0.84519999999999995</v>
      </c>
      <c r="E544" s="1" t="s">
        <v>1</v>
      </c>
      <c r="F544" s="1">
        <v>0.13152345446439401</v>
      </c>
      <c r="G544" s="1">
        <v>0.42735127398839501</v>
      </c>
      <c r="H544" s="1" t="s">
        <v>664</v>
      </c>
    </row>
    <row r="545" spans="1:8" x14ac:dyDescent="0.25">
      <c r="A545" s="1" t="s">
        <v>545</v>
      </c>
      <c r="B545" s="1">
        <v>40</v>
      </c>
      <c r="C545" s="1" t="s">
        <v>1</v>
      </c>
      <c r="D545" s="1">
        <v>0.71070999999999995</v>
      </c>
      <c r="E545" s="1" t="s">
        <v>1</v>
      </c>
      <c r="F545" s="1">
        <v>0.15683349351501</v>
      </c>
      <c r="G545" s="1">
        <v>0.42735499479619798</v>
      </c>
      <c r="H545" s="1" t="s">
        <v>663</v>
      </c>
    </row>
    <row r="546" spans="1:8" x14ac:dyDescent="0.25">
      <c r="A546" s="1" t="s">
        <v>546</v>
      </c>
      <c r="B546" s="1">
        <v>39</v>
      </c>
      <c r="C546" s="1" t="s">
        <v>1</v>
      </c>
      <c r="D546" s="1">
        <v>0.54008</v>
      </c>
      <c r="E546" s="1" t="s">
        <v>1</v>
      </c>
      <c r="F546" s="1">
        <v>0.209406299360578</v>
      </c>
      <c r="G546" s="1">
        <v>0.43084955996818602</v>
      </c>
      <c r="H546" s="1" t="s">
        <v>663</v>
      </c>
    </row>
    <row r="547" spans="1:8" x14ac:dyDescent="0.25">
      <c r="A547" s="1" t="s">
        <v>547</v>
      </c>
      <c r="B547" s="1">
        <v>14</v>
      </c>
      <c r="C547" s="1" t="s">
        <v>6</v>
      </c>
      <c r="D547" s="1">
        <v>0.57970999999999995</v>
      </c>
      <c r="E547" s="1" t="s">
        <v>6</v>
      </c>
      <c r="F547" s="1">
        <v>0.197263770979028</v>
      </c>
      <c r="G547" s="1">
        <v>0.43333549064736399</v>
      </c>
      <c r="H547" s="1" t="s">
        <v>663</v>
      </c>
    </row>
    <row r="548" spans="1:8" x14ac:dyDescent="0.25">
      <c r="A548" s="1" t="s">
        <v>548</v>
      </c>
      <c r="B548" s="1">
        <v>11</v>
      </c>
      <c r="C548" s="1" t="s">
        <v>6</v>
      </c>
      <c r="D548" s="1">
        <v>0.20437</v>
      </c>
      <c r="E548" s="1" t="s">
        <v>1</v>
      </c>
      <c r="F548" s="1">
        <v>0.57765943208538095</v>
      </c>
      <c r="G548" s="1">
        <v>0.442051813686479</v>
      </c>
      <c r="H548" s="1" t="s">
        <v>664</v>
      </c>
    </row>
    <row r="549" spans="1:8" x14ac:dyDescent="0.25">
      <c r="A549" s="1" t="s">
        <v>549</v>
      </c>
      <c r="B549" s="1">
        <v>44</v>
      </c>
      <c r="C549" s="1" t="s">
        <v>1</v>
      </c>
      <c r="D549" s="1">
        <v>0.55140999999999996</v>
      </c>
      <c r="E549" s="1" t="s">
        <v>1</v>
      </c>
      <c r="F549" s="1">
        <v>0.22277291361964899</v>
      </c>
      <c r="G549" s="1">
        <v>0.453308520459824</v>
      </c>
      <c r="H549" s="1" t="s">
        <v>663</v>
      </c>
    </row>
    <row r="550" spans="1:8" x14ac:dyDescent="0.25">
      <c r="A550" s="1" t="s">
        <v>550</v>
      </c>
      <c r="B550" s="1">
        <v>17</v>
      </c>
      <c r="C550" s="1" t="s">
        <v>6</v>
      </c>
      <c r="D550" s="1">
        <v>0.80006999999999995</v>
      </c>
      <c r="E550" s="1" t="s">
        <v>6</v>
      </c>
      <c r="F550" s="1">
        <v>0.15791223616727701</v>
      </c>
      <c r="G550" s="1">
        <v>0.459868557219059</v>
      </c>
      <c r="H550" s="1" t="s">
        <v>663</v>
      </c>
    </row>
    <row r="551" spans="1:8" x14ac:dyDescent="0.25">
      <c r="A551" s="1" t="s">
        <v>551</v>
      </c>
      <c r="B551" s="1">
        <v>14</v>
      </c>
      <c r="C551" s="1" t="s">
        <v>6</v>
      </c>
      <c r="D551" s="1">
        <v>0.91927999999999999</v>
      </c>
      <c r="E551" s="1" t="s">
        <v>6</v>
      </c>
      <c r="F551" s="1">
        <v>0.13760543679873399</v>
      </c>
      <c r="G551" s="1">
        <v>0.459868557219059</v>
      </c>
      <c r="H551" s="1" t="s">
        <v>663</v>
      </c>
    </row>
    <row r="552" spans="1:8" x14ac:dyDescent="0.25">
      <c r="A552" s="1" t="s">
        <v>552</v>
      </c>
      <c r="B552" s="1">
        <v>16</v>
      </c>
      <c r="C552" s="1" t="s">
        <v>1</v>
      </c>
      <c r="D552" s="1">
        <v>0.18733</v>
      </c>
      <c r="E552" s="1" t="s">
        <v>1</v>
      </c>
      <c r="F552" s="1">
        <v>0.67200757708178205</v>
      </c>
      <c r="G552" s="1">
        <v>0.459868557219059</v>
      </c>
      <c r="H552" s="1" t="s">
        <v>663</v>
      </c>
    </row>
    <row r="553" spans="1:8" x14ac:dyDescent="0.25">
      <c r="A553" s="1" t="s">
        <v>553</v>
      </c>
      <c r="B553" s="1">
        <v>15</v>
      </c>
      <c r="C553" s="1" t="s">
        <v>6</v>
      </c>
      <c r="D553" s="1">
        <v>0.24768999999999999</v>
      </c>
      <c r="E553" s="1" t="s">
        <v>6</v>
      </c>
      <c r="F553" s="1">
        <v>0.51455784092289103</v>
      </c>
      <c r="G553" s="1">
        <v>0.46136186955116998</v>
      </c>
      <c r="H553" s="1" t="s">
        <v>663</v>
      </c>
    </row>
    <row r="554" spans="1:8" x14ac:dyDescent="0.25">
      <c r="A554" s="1" t="s">
        <v>554</v>
      </c>
      <c r="B554" s="1">
        <v>79</v>
      </c>
      <c r="C554" s="1" t="s">
        <v>1</v>
      </c>
      <c r="D554" s="1">
        <v>0.76200999999999997</v>
      </c>
      <c r="E554" s="1" t="s">
        <v>1</v>
      </c>
      <c r="F554" s="1">
        <v>0.16851391872226401</v>
      </c>
      <c r="G554" s="1">
        <v>0.462854829275685</v>
      </c>
      <c r="H554" s="1" t="s">
        <v>663</v>
      </c>
    </row>
    <row r="555" spans="1:8" x14ac:dyDescent="0.25">
      <c r="A555" s="1" t="s">
        <v>555</v>
      </c>
      <c r="B555" s="1">
        <v>36</v>
      </c>
      <c r="C555" s="1" t="s">
        <v>1</v>
      </c>
      <c r="D555" s="1">
        <v>0.20818</v>
      </c>
      <c r="E555" s="1" t="s">
        <v>1</v>
      </c>
      <c r="F555" s="1">
        <v>0.62523147886358599</v>
      </c>
      <c r="G555" s="1">
        <v>0.46624253045389202</v>
      </c>
      <c r="H555" s="1" t="s">
        <v>663</v>
      </c>
    </row>
    <row r="556" spans="1:8" x14ac:dyDescent="0.25">
      <c r="A556" s="1" t="s">
        <v>556</v>
      </c>
      <c r="B556" s="1">
        <v>27</v>
      </c>
      <c r="C556" s="1" t="s">
        <v>6</v>
      </c>
      <c r="D556" s="1">
        <v>0.18944</v>
      </c>
      <c r="E556" s="1" t="s">
        <v>1</v>
      </c>
      <c r="F556" s="1">
        <v>0.70156122642752194</v>
      </c>
      <c r="G556" s="1">
        <v>0.47110053786314898</v>
      </c>
      <c r="H556" s="1" t="s">
        <v>664</v>
      </c>
    </row>
    <row r="557" spans="1:8" x14ac:dyDescent="0.25">
      <c r="A557" s="1" t="s">
        <v>557</v>
      </c>
      <c r="B557" s="1">
        <v>61</v>
      </c>
      <c r="C557" s="1" t="s">
        <v>6</v>
      </c>
      <c r="D557" s="1">
        <v>0.95716999999999997</v>
      </c>
      <c r="E557" s="1" t="s">
        <v>6</v>
      </c>
      <c r="F557" s="1">
        <v>0.13869653755401001</v>
      </c>
      <c r="G557" s="1">
        <v>0.47110053786314898</v>
      </c>
      <c r="H557" s="1" t="s">
        <v>663</v>
      </c>
    </row>
    <row r="558" spans="1:8" x14ac:dyDescent="0.25">
      <c r="A558" s="1" t="s">
        <v>558</v>
      </c>
      <c r="B558" s="1">
        <v>11</v>
      </c>
      <c r="C558" s="1" t="s">
        <v>1</v>
      </c>
      <c r="D558" s="1">
        <v>0.22936999999999999</v>
      </c>
      <c r="E558" s="1" t="s">
        <v>1</v>
      </c>
      <c r="F558" s="1">
        <v>0.60812853579685699</v>
      </c>
      <c r="G558" s="1">
        <v>0.485641075837354</v>
      </c>
      <c r="H558" s="1" t="s">
        <v>663</v>
      </c>
    </row>
    <row r="559" spans="1:8" x14ac:dyDescent="0.25">
      <c r="A559" s="1" t="s">
        <v>559</v>
      </c>
      <c r="B559" s="1">
        <v>26</v>
      </c>
      <c r="C559" s="1" t="s">
        <v>6</v>
      </c>
      <c r="D559" s="1">
        <v>0.15267</v>
      </c>
      <c r="E559" s="1" t="s">
        <v>6</v>
      </c>
      <c r="F559" s="1">
        <v>0.94352103026858103</v>
      </c>
      <c r="G559" s="1">
        <v>0.49519799752556298</v>
      </c>
      <c r="H559" s="1" t="s">
        <v>663</v>
      </c>
    </row>
    <row r="560" spans="1:8" x14ac:dyDescent="0.25">
      <c r="A560" s="1" t="s">
        <v>560</v>
      </c>
      <c r="B560" s="1">
        <v>44</v>
      </c>
      <c r="C560" s="1" t="s">
        <v>6</v>
      </c>
      <c r="D560" s="1">
        <v>0.26375999999999999</v>
      </c>
      <c r="E560" s="1" t="s">
        <v>6</v>
      </c>
      <c r="F560" s="1">
        <v>0.55448509390614298</v>
      </c>
      <c r="G560" s="1">
        <v>0.49750036187994001</v>
      </c>
      <c r="H560" s="1" t="s">
        <v>663</v>
      </c>
    </row>
    <row r="561" spans="1:8" x14ac:dyDescent="0.25">
      <c r="A561" s="1" t="s">
        <v>561</v>
      </c>
      <c r="B561" s="1">
        <v>13</v>
      </c>
      <c r="C561" s="1" t="s">
        <v>6</v>
      </c>
      <c r="D561" s="1">
        <v>0.53698999999999997</v>
      </c>
      <c r="E561" s="1" t="s">
        <v>6</v>
      </c>
      <c r="F561" s="1">
        <v>0.27095703207268002</v>
      </c>
      <c r="G561" s="1">
        <v>0.49750036187994001</v>
      </c>
      <c r="H561" s="1" t="s">
        <v>663</v>
      </c>
    </row>
    <row r="562" spans="1:8" x14ac:dyDescent="0.25">
      <c r="A562" s="1" t="s">
        <v>562</v>
      </c>
      <c r="B562" s="1">
        <v>12</v>
      </c>
      <c r="C562" s="1" t="s">
        <v>6</v>
      </c>
      <c r="D562" s="1">
        <v>0.35275000000000001</v>
      </c>
      <c r="E562" s="1" t="s">
        <v>1</v>
      </c>
      <c r="F562" s="1">
        <v>0.41369274324531502</v>
      </c>
      <c r="G562" s="1">
        <v>0.49750036187994001</v>
      </c>
      <c r="H562" s="1" t="s">
        <v>664</v>
      </c>
    </row>
    <row r="563" spans="1:8" x14ac:dyDescent="0.25">
      <c r="A563" s="1" t="s">
        <v>563</v>
      </c>
      <c r="B563" s="1">
        <v>12</v>
      </c>
      <c r="C563" s="1" t="s">
        <v>6</v>
      </c>
      <c r="D563" s="1">
        <v>0.15149000000000001</v>
      </c>
      <c r="E563" s="1" t="s">
        <v>6</v>
      </c>
      <c r="F563" s="1">
        <v>0.97652579019239805</v>
      </c>
      <c r="G563" s="1">
        <v>0.50036304835857104</v>
      </c>
      <c r="H563" s="1" t="s">
        <v>663</v>
      </c>
    </row>
    <row r="564" spans="1:8" x14ac:dyDescent="0.25">
      <c r="A564" s="1" t="s">
        <v>564</v>
      </c>
      <c r="B564" s="1">
        <v>13</v>
      </c>
      <c r="C564" s="1" t="s">
        <v>6</v>
      </c>
      <c r="D564" s="1">
        <v>0.50253000000000003</v>
      </c>
      <c r="E564" s="1" t="s">
        <v>1</v>
      </c>
      <c r="F564" s="1">
        <v>0.29636492484887</v>
      </c>
      <c r="G564" s="1">
        <v>0.50168327736464302</v>
      </c>
      <c r="H564" s="1" t="s">
        <v>664</v>
      </c>
    </row>
    <row r="565" spans="1:8" x14ac:dyDescent="0.25">
      <c r="A565" s="1" t="s">
        <v>565</v>
      </c>
      <c r="B565" s="1">
        <v>64</v>
      </c>
      <c r="C565" s="1" t="s">
        <v>1</v>
      </c>
      <c r="D565" s="1">
        <v>0.76119000000000003</v>
      </c>
      <c r="E565" s="1" t="s">
        <v>1</v>
      </c>
      <c r="F565" s="1">
        <v>0.19699599247646199</v>
      </c>
      <c r="G565" s="1">
        <v>0.50303664073327803</v>
      </c>
      <c r="H565" s="1" t="s">
        <v>663</v>
      </c>
    </row>
    <row r="566" spans="1:8" x14ac:dyDescent="0.25">
      <c r="A566" s="1" t="s">
        <v>566</v>
      </c>
      <c r="B566" s="1">
        <v>36</v>
      </c>
      <c r="C566" s="1" t="s">
        <v>6</v>
      </c>
      <c r="D566" s="1">
        <v>0.1764</v>
      </c>
      <c r="E566" s="1" t="s">
        <v>1</v>
      </c>
      <c r="F566" s="1">
        <v>0.87020961342632197</v>
      </c>
      <c r="G566" s="1">
        <v>0.50989097382561599</v>
      </c>
      <c r="H566" s="1" t="s">
        <v>664</v>
      </c>
    </row>
    <row r="567" spans="1:8" x14ac:dyDescent="0.25">
      <c r="A567" s="1" t="s">
        <v>567</v>
      </c>
      <c r="B567" s="1">
        <v>8</v>
      </c>
      <c r="C567" s="1" t="s">
        <v>1</v>
      </c>
      <c r="D567" s="1">
        <v>0.51476</v>
      </c>
      <c r="E567" s="1" t="s">
        <v>1</v>
      </c>
      <c r="F567" s="1">
        <v>0.30319728163937298</v>
      </c>
      <c r="G567" s="1">
        <v>0.514519515972231</v>
      </c>
      <c r="H567" s="1" t="s">
        <v>663</v>
      </c>
    </row>
    <row r="568" spans="1:8" x14ac:dyDescent="0.25">
      <c r="A568" s="1" t="s">
        <v>568</v>
      </c>
      <c r="B568" s="1">
        <v>13</v>
      </c>
      <c r="C568" s="1" t="s">
        <v>1</v>
      </c>
      <c r="D568" s="1">
        <v>0.47148000000000001</v>
      </c>
      <c r="E568" s="1" t="s">
        <v>6</v>
      </c>
      <c r="F568" s="1">
        <v>0.340984219878888</v>
      </c>
      <c r="G568" s="1">
        <v>0.52357151581375805</v>
      </c>
      <c r="H568" s="1" t="s">
        <v>664</v>
      </c>
    </row>
    <row r="569" spans="1:8" x14ac:dyDescent="0.25">
      <c r="A569" s="1" t="s">
        <v>569</v>
      </c>
      <c r="B569" s="1">
        <v>19</v>
      </c>
      <c r="C569" s="1" t="s">
        <v>1</v>
      </c>
      <c r="D569" s="1">
        <v>0.22628000000000001</v>
      </c>
      <c r="E569" s="1" t="s">
        <v>6</v>
      </c>
      <c r="F569" s="1">
        <v>0.72264825122742904</v>
      </c>
      <c r="G569" s="1">
        <v>0.52840899600428604</v>
      </c>
      <c r="H569" s="1" t="s">
        <v>664</v>
      </c>
    </row>
    <row r="570" spans="1:8" x14ac:dyDescent="0.25">
      <c r="A570" s="1" t="s">
        <v>570</v>
      </c>
      <c r="B570" s="1">
        <v>18</v>
      </c>
      <c r="C570" s="1" t="s">
        <v>6</v>
      </c>
      <c r="D570" s="1">
        <v>0.75946000000000002</v>
      </c>
      <c r="E570" s="1" t="s">
        <v>6</v>
      </c>
      <c r="F570" s="1">
        <v>0.216778207093825</v>
      </c>
      <c r="G570" s="1">
        <v>0.52979006598876199</v>
      </c>
      <c r="H570" s="1" t="s">
        <v>663</v>
      </c>
    </row>
    <row r="571" spans="1:8" x14ac:dyDescent="0.25">
      <c r="A571" s="1" t="s">
        <v>571</v>
      </c>
      <c r="B571" s="1">
        <v>14</v>
      </c>
      <c r="C571" s="1" t="s">
        <v>6</v>
      </c>
      <c r="D571" s="1">
        <v>0.19958999999999999</v>
      </c>
      <c r="E571" s="1" t="s">
        <v>1</v>
      </c>
      <c r="F571" s="1">
        <v>0.84438113319095898</v>
      </c>
      <c r="G571" s="1">
        <v>0.53685944392004503</v>
      </c>
      <c r="H571" s="1" t="s">
        <v>664</v>
      </c>
    </row>
    <row r="572" spans="1:8" x14ac:dyDescent="0.25">
      <c r="A572" s="1" t="s">
        <v>572</v>
      </c>
      <c r="B572" s="1">
        <v>46</v>
      </c>
      <c r="C572" s="1" t="s">
        <v>1</v>
      </c>
      <c r="D572" s="1">
        <v>0.77893999999999997</v>
      </c>
      <c r="E572" s="1" t="s">
        <v>6</v>
      </c>
      <c r="F572" s="1">
        <v>0.217331939275314</v>
      </c>
      <c r="G572" s="1">
        <v>0.53746188216155599</v>
      </c>
      <c r="H572" s="1" t="s">
        <v>664</v>
      </c>
    </row>
    <row r="573" spans="1:8" x14ac:dyDescent="0.25">
      <c r="A573" s="1" t="s">
        <v>573</v>
      </c>
      <c r="B573" s="1">
        <v>40</v>
      </c>
      <c r="C573" s="1" t="s">
        <v>6</v>
      </c>
      <c r="D573" s="1">
        <v>0.21768000000000001</v>
      </c>
      <c r="E573" s="1" t="s">
        <v>1</v>
      </c>
      <c r="F573" s="1">
        <v>0.78251926395432403</v>
      </c>
      <c r="G573" s="1">
        <v>0.53864811610515195</v>
      </c>
      <c r="H573" s="1" t="s">
        <v>664</v>
      </c>
    </row>
    <row r="574" spans="1:8" x14ac:dyDescent="0.25">
      <c r="A574" s="1" t="s">
        <v>574</v>
      </c>
      <c r="B574" s="1">
        <v>14</v>
      </c>
      <c r="C574" s="1" t="s">
        <v>6</v>
      </c>
      <c r="D574" s="1">
        <v>0.18489</v>
      </c>
      <c r="E574" s="1" t="s">
        <v>6</v>
      </c>
      <c r="F574" s="1">
        <v>0.93228699143158</v>
      </c>
      <c r="G574" s="1">
        <v>0.54179251526638394</v>
      </c>
      <c r="H574" s="1" t="s">
        <v>663</v>
      </c>
    </row>
    <row r="575" spans="1:8" x14ac:dyDescent="0.25">
      <c r="A575" s="1" t="s">
        <v>575</v>
      </c>
      <c r="B575" s="1">
        <v>32</v>
      </c>
      <c r="C575" s="1" t="s">
        <v>6</v>
      </c>
      <c r="D575" s="1">
        <v>0.75488</v>
      </c>
      <c r="E575" s="1" t="s">
        <v>6</v>
      </c>
      <c r="F575" s="1">
        <v>0.23016321725251199</v>
      </c>
      <c r="G575" s="1">
        <v>0.54359264590895695</v>
      </c>
      <c r="H575" s="1" t="s">
        <v>663</v>
      </c>
    </row>
    <row r="576" spans="1:8" x14ac:dyDescent="0.25">
      <c r="A576" s="1" t="s">
        <v>576</v>
      </c>
      <c r="B576" s="1">
        <v>16</v>
      </c>
      <c r="C576" s="1" t="s">
        <v>1</v>
      </c>
      <c r="D576" s="1">
        <v>0.25042999999999999</v>
      </c>
      <c r="E576" s="1" t="s">
        <v>6</v>
      </c>
      <c r="F576" s="1">
        <v>0.69610408036682303</v>
      </c>
      <c r="G576" s="1">
        <v>0.54379843867634703</v>
      </c>
      <c r="H576" s="1" t="s">
        <v>664</v>
      </c>
    </row>
    <row r="577" spans="1:8" x14ac:dyDescent="0.25">
      <c r="A577" s="1" t="s">
        <v>577</v>
      </c>
      <c r="B577" s="1">
        <v>20</v>
      </c>
      <c r="C577" s="1" t="s">
        <v>1</v>
      </c>
      <c r="D577" s="1">
        <v>0.24954000000000001</v>
      </c>
      <c r="E577" s="1" t="s">
        <v>6</v>
      </c>
      <c r="F577" s="1">
        <v>0.70510853224245296</v>
      </c>
      <c r="G577" s="1">
        <v>0.54606865516124403</v>
      </c>
      <c r="H577" s="1" t="s">
        <v>664</v>
      </c>
    </row>
    <row r="578" spans="1:8" x14ac:dyDescent="0.25">
      <c r="A578" s="1" t="s">
        <v>578</v>
      </c>
      <c r="B578" s="1">
        <v>21</v>
      </c>
      <c r="C578" s="1" t="s">
        <v>6</v>
      </c>
      <c r="D578" s="1">
        <v>0.73341000000000001</v>
      </c>
      <c r="E578" s="1" t="s">
        <v>6</v>
      </c>
      <c r="F578" s="1">
        <v>0.24307520346702799</v>
      </c>
      <c r="G578" s="1">
        <v>0.54966903372064002</v>
      </c>
      <c r="H578" s="1" t="s">
        <v>663</v>
      </c>
    </row>
    <row r="579" spans="1:8" x14ac:dyDescent="0.25">
      <c r="A579" s="1" t="s">
        <v>579</v>
      </c>
      <c r="B579" s="1">
        <v>32</v>
      </c>
      <c r="C579" s="1" t="s">
        <v>6</v>
      </c>
      <c r="D579" s="1">
        <v>0.85670000000000002</v>
      </c>
      <c r="E579" s="1" t="s">
        <v>6</v>
      </c>
      <c r="F579" s="1">
        <v>0.211504388335365</v>
      </c>
      <c r="G579" s="1">
        <v>0.55374376671646197</v>
      </c>
      <c r="H579" s="1" t="s">
        <v>663</v>
      </c>
    </row>
    <row r="580" spans="1:8" x14ac:dyDescent="0.25">
      <c r="A580" s="1" t="s">
        <v>580</v>
      </c>
      <c r="B580" s="1">
        <v>50</v>
      </c>
      <c r="C580" s="1" t="s">
        <v>1</v>
      </c>
      <c r="D580" s="1">
        <v>0.43739</v>
      </c>
      <c r="E580" s="1" t="s">
        <v>1</v>
      </c>
      <c r="F580" s="1">
        <v>0.41464283529859203</v>
      </c>
      <c r="G580" s="1">
        <v>0.55374376671646197</v>
      </c>
      <c r="H580" s="1" t="s">
        <v>663</v>
      </c>
    </row>
    <row r="581" spans="1:8" x14ac:dyDescent="0.25">
      <c r="A581" s="1" t="s">
        <v>581</v>
      </c>
      <c r="B581" s="1">
        <v>29</v>
      </c>
      <c r="C581" s="1" t="s">
        <v>6</v>
      </c>
      <c r="D581" s="1">
        <v>0.54986000000000002</v>
      </c>
      <c r="E581" s="1" t="s">
        <v>6</v>
      </c>
      <c r="F581" s="1">
        <v>0.33680337096618401</v>
      </c>
      <c r="G581" s="1">
        <v>0.56009501720006605</v>
      </c>
      <c r="H581" s="1" t="s">
        <v>663</v>
      </c>
    </row>
    <row r="582" spans="1:8" x14ac:dyDescent="0.25">
      <c r="A582" s="1" t="s">
        <v>582</v>
      </c>
      <c r="B582" s="1">
        <v>31</v>
      </c>
      <c r="C582" s="1" t="s">
        <v>1</v>
      </c>
      <c r="D582" s="1">
        <v>0.29660999999999998</v>
      </c>
      <c r="E582" s="1" t="s">
        <v>6</v>
      </c>
      <c r="F582" s="1">
        <v>0.62605461073740898</v>
      </c>
      <c r="G582" s="1">
        <v>0.56009501720006605</v>
      </c>
      <c r="H582" s="1" t="s">
        <v>664</v>
      </c>
    </row>
    <row r="583" spans="1:8" x14ac:dyDescent="0.25">
      <c r="A583" s="1" t="s">
        <v>583</v>
      </c>
      <c r="B583" s="1">
        <v>14</v>
      </c>
      <c r="C583" s="1" t="s">
        <v>1</v>
      </c>
      <c r="D583" s="1">
        <v>0.33200000000000002</v>
      </c>
      <c r="E583" s="1" t="s">
        <v>1</v>
      </c>
      <c r="F583" s="1">
        <v>0.56820107129901898</v>
      </c>
      <c r="G583" s="1">
        <v>0.56467675941517903</v>
      </c>
      <c r="H583" s="1" t="s">
        <v>663</v>
      </c>
    </row>
    <row r="584" spans="1:8" x14ac:dyDescent="0.25">
      <c r="A584" s="1" t="s">
        <v>584</v>
      </c>
      <c r="B584" s="1">
        <v>109</v>
      </c>
      <c r="C584" s="1" t="s">
        <v>1</v>
      </c>
      <c r="D584" s="1">
        <v>0.20233000000000001</v>
      </c>
      <c r="E584" s="1" t="s">
        <v>1</v>
      </c>
      <c r="F584" s="1">
        <v>0.93897773677225005</v>
      </c>
      <c r="G584" s="1">
        <v>0.566207342927043</v>
      </c>
      <c r="H584" s="1" t="s">
        <v>663</v>
      </c>
    </row>
    <row r="585" spans="1:8" x14ac:dyDescent="0.25">
      <c r="A585" s="1" t="s">
        <v>585</v>
      </c>
      <c r="B585" s="1">
        <v>48</v>
      </c>
      <c r="C585" s="1" t="s">
        <v>1</v>
      </c>
      <c r="D585" s="1">
        <v>0.64732000000000001</v>
      </c>
      <c r="E585" s="1" t="s">
        <v>6</v>
      </c>
      <c r="F585" s="1">
        <v>0.29574130675509003</v>
      </c>
      <c r="G585" s="1">
        <v>0.56793525565159697</v>
      </c>
      <c r="H585" s="1" t="s">
        <v>664</v>
      </c>
    </row>
    <row r="586" spans="1:8" x14ac:dyDescent="0.25">
      <c r="A586" s="1" t="s">
        <v>586</v>
      </c>
      <c r="B586" s="1">
        <v>9</v>
      </c>
      <c r="C586" s="1" t="s">
        <v>1</v>
      </c>
      <c r="D586" s="1">
        <v>0.58252000000000004</v>
      </c>
      <c r="E586" s="1" t="s">
        <v>1</v>
      </c>
      <c r="F586" s="1">
        <v>0.33671029299281702</v>
      </c>
      <c r="G586" s="1">
        <v>0.575575902872697</v>
      </c>
      <c r="H586" s="1" t="s">
        <v>663</v>
      </c>
    </row>
    <row r="587" spans="1:8" x14ac:dyDescent="0.25">
      <c r="A587" s="1" t="s">
        <v>587</v>
      </c>
      <c r="B587" s="1">
        <v>33</v>
      </c>
      <c r="C587" s="1" t="s">
        <v>1</v>
      </c>
      <c r="D587" s="1">
        <v>0.28147</v>
      </c>
      <c r="E587" s="1" t="s">
        <v>6</v>
      </c>
      <c r="F587" s="1">
        <v>0.70031935158775005</v>
      </c>
      <c r="G587" s="1">
        <v>0.57636694991962301</v>
      </c>
      <c r="H587" s="1" t="s">
        <v>664</v>
      </c>
    </row>
    <row r="588" spans="1:8" x14ac:dyDescent="0.25">
      <c r="A588" s="1" t="s">
        <v>588</v>
      </c>
      <c r="B588" s="1">
        <v>40</v>
      </c>
      <c r="C588" s="1" t="s">
        <v>6</v>
      </c>
      <c r="D588" s="1">
        <v>0.41503000000000001</v>
      </c>
      <c r="E588" s="1" t="s">
        <v>6</v>
      </c>
      <c r="F588" s="1">
        <v>0.48602125426625198</v>
      </c>
      <c r="G588" s="1">
        <v>0.58362612187001295</v>
      </c>
      <c r="H588" s="1" t="s">
        <v>663</v>
      </c>
    </row>
    <row r="589" spans="1:8" x14ac:dyDescent="0.25">
      <c r="A589" s="1" t="s">
        <v>589</v>
      </c>
      <c r="B589" s="1">
        <v>109</v>
      </c>
      <c r="C589" s="1" t="s">
        <v>6</v>
      </c>
      <c r="D589" s="1">
        <v>0.62716000000000005</v>
      </c>
      <c r="E589" s="1" t="s">
        <v>1</v>
      </c>
      <c r="F589" s="1">
        <v>0.32441930027063298</v>
      </c>
      <c r="G589" s="1">
        <v>0.58573539337945202</v>
      </c>
      <c r="H589" s="1" t="s">
        <v>664</v>
      </c>
    </row>
    <row r="590" spans="1:8" x14ac:dyDescent="0.25">
      <c r="A590" s="1" t="s">
        <v>590</v>
      </c>
      <c r="B590" s="1">
        <v>9</v>
      </c>
      <c r="C590" s="1" t="s">
        <v>6</v>
      </c>
      <c r="D590" s="1">
        <v>0.43481999999999998</v>
      </c>
      <c r="E590" s="1" t="s">
        <v>1</v>
      </c>
      <c r="F590" s="1">
        <v>0.48185857331955301</v>
      </c>
      <c r="G590" s="1">
        <v>0.59533765464201005</v>
      </c>
      <c r="H590" s="1" t="s">
        <v>664</v>
      </c>
    </row>
    <row r="591" spans="1:8" x14ac:dyDescent="0.25">
      <c r="A591" s="1" t="s">
        <v>591</v>
      </c>
      <c r="B591" s="1">
        <v>10</v>
      </c>
      <c r="C591" s="1" t="s">
        <v>1</v>
      </c>
      <c r="D591" s="1">
        <v>0.24199999999999999</v>
      </c>
      <c r="E591" s="1" t="s">
        <v>6</v>
      </c>
      <c r="F591" s="1">
        <v>0.87642022930298902</v>
      </c>
      <c r="G591" s="1">
        <v>0.59774707982628394</v>
      </c>
      <c r="H591" s="1" t="s">
        <v>664</v>
      </c>
    </row>
    <row r="592" spans="1:8" x14ac:dyDescent="0.25">
      <c r="A592" s="1" t="s">
        <v>592</v>
      </c>
      <c r="B592" s="1">
        <v>26</v>
      </c>
      <c r="C592" s="1" t="s">
        <v>6</v>
      </c>
      <c r="D592" s="1">
        <v>0.28676000000000001</v>
      </c>
      <c r="E592" s="1" t="s">
        <v>1</v>
      </c>
      <c r="F592" s="1">
        <v>0.73757467259962595</v>
      </c>
      <c r="G592" s="1">
        <v>0.59774707982628394</v>
      </c>
      <c r="H592" s="1" t="s">
        <v>664</v>
      </c>
    </row>
    <row r="593" spans="1:8" x14ac:dyDescent="0.25">
      <c r="A593" s="1" t="s">
        <v>593</v>
      </c>
      <c r="B593" s="1">
        <v>45</v>
      </c>
      <c r="C593" s="1" t="s">
        <v>1</v>
      </c>
      <c r="D593" s="1">
        <v>0.50268000000000002</v>
      </c>
      <c r="E593" s="1" t="s">
        <v>6</v>
      </c>
      <c r="F593" s="1">
        <v>0.42447976544379101</v>
      </c>
      <c r="G593" s="1">
        <v>0.59799501300850699</v>
      </c>
      <c r="H593" s="1" t="s">
        <v>664</v>
      </c>
    </row>
    <row r="594" spans="1:8" x14ac:dyDescent="0.25">
      <c r="A594" s="1" t="s">
        <v>594</v>
      </c>
      <c r="B594" s="1">
        <v>12</v>
      </c>
      <c r="C594" s="1" t="s">
        <v>1</v>
      </c>
      <c r="D594" s="1">
        <v>0.56911999999999996</v>
      </c>
      <c r="E594" s="1" t="s">
        <v>6</v>
      </c>
      <c r="F594" s="1">
        <v>0.37500378405858698</v>
      </c>
      <c r="G594" s="1">
        <v>0.59799501300850699</v>
      </c>
      <c r="H594" s="1" t="s">
        <v>664</v>
      </c>
    </row>
    <row r="595" spans="1:8" x14ac:dyDescent="0.25">
      <c r="A595" s="1" t="s">
        <v>595</v>
      </c>
      <c r="B595" s="1">
        <v>10</v>
      </c>
      <c r="C595" s="1" t="s">
        <v>1</v>
      </c>
      <c r="D595" s="1">
        <v>0.41022999999999998</v>
      </c>
      <c r="E595" s="1" t="s">
        <v>1</v>
      </c>
      <c r="F595" s="1">
        <v>0.52327777336802295</v>
      </c>
      <c r="G595" s="1">
        <v>0.599093251167645</v>
      </c>
      <c r="H595" s="1" t="s">
        <v>663</v>
      </c>
    </row>
    <row r="596" spans="1:8" x14ac:dyDescent="0.25">
      <c r="A596" s="1" t="s">
        <v>596</v>
      </c>
      <c r="B596" s="1">
        <v>25</v>
      </c>
      <c r="C596" s="1" t="s">
        <v>6</v>
      </c>
      <c r="D596" s="1">
        <v>0.83477000000000001</v>
      </c>
      <c r="E596" s="1" t="s">
        <v>1</v>
      </c>
      <c r="F596" s="1">
        <v>0.25909909965233302</v>
      </c>
      <c r="G596" s="1">
        <v>0.60082190175513095</v>
      </c>
      <c r="H596" s="1" t="s">
        <v>664</v>
      </c>
    </row>
    <row r="597" spans="1:8" x14ac:dyDescent="0.25">
      <c r="A597" s="1" t="s">
        <v>597</v>
      </c>
      <c r="B597" s="1">
        <v>18</v>
      </c>
      <c r="C597" s="1" t="s">
        <v>6</v>
      </c>
      <c r="D597" s="1">
        <v>0.69098999999999999</v>
      </c>
      <c r="E597" s="1" t="s">
        <v>6</v>
      </c>
      <c r="F597" s="1">
        <v>0.333168930811507</v>
      </c>
      <c r="G597" s="1">
        <v>0.62269839890043499</v>
      </c>
      <c r="H597" s="1" t="s">
        <v>663</v>
      </c>
    </row>
    <row r="598" spans="1:8" x14ac:dyDescent="0.25">
      <c r="A598" s="1" t="s">
        <v>598</v>
      </c>
      <c r="B598" s="1">
        <v>11</v>
      </c>
      <c r="C598" s="1" t="s">
        <v>1</v>
      </c>
      <c r="D598" s="1">
        <v>0.47315000000000002</v>
      </c>
      <c r="E598" s="1" t="s">
        <v>6</v>
      </c>
      <c r="F598" s="1">
        <v>0.49660709838274097</v>
      </c>
      <c r="G598" s="1">
        <v>0.62923817091166101</v>
      </c>
      <c r="H598" s="1" t="s">
        <v>664</v>
      </c>
    </row>
    <row r="599" spans="1:8" x14ac:dyDescent="0.25">
      <c r="A599" s="1" t="s">
        <v>599</v>
      </c>
      <c r="B599" s="1">
        <v>10</v>
      </c>
      <c r="C599" s="1" t="s">
        <v>1</v>
      </c>
      <c r="D599" s="1">
        <v>0.27248</v>
      </c>
      <c r="E599" s="1" t="s">
        <v>6</v>
      </c>
      <c r="F599" s="1">
        <v>0.87528182460577797</v>
      </c>
      <c r="G599" s="1">
        <v>0.63373535843125395</v>
      </c>
      <c r="H599" s="1" t="s">
        <v>664</v>
      </c>
    </row>
    <row r="600" spans="1:8" x14ac:dyDescent="0.25">
      <c r="A600" s="1" t="s">
        <v>600</v>
      </c>
      <c r="B600" s="1">
        <v>32</v>
      </c>
      <c r="C600" s="1" t="s">
        <v>6</v>
      </c>
      <c r="D600" s="1">
        <v>0.41364000000000001</v>
      </c>
      <c r="E600" s="1" t="s">
        <v>1</v>
      </c>
      <c r="F600" s="1">
        <v>0.58767335184212399</v>
      </c>
      <c r="G600" s="1">
        <v>0.63979950849434697</v>
      </c>
      <c r="H600" s="1" t="s">
        <v>664</v>
      </c>
    </row>
    <row r="601" spans="1:8" x14ac:dyDescent="0.25">
      <c r="A601" s="1" t="s">
        <v>601</v>
      </c>
      <c r="B601" s="1">
        <v>13</v>
      </c>
      <c r="C601" s="1" t="s">
        <v>6</v>
      </c>
      <c r="D601" s="1">
        <v>0.39623000000000003</v>
      </c>
      <c r="E601" s="1" t="s">
        <v>6</v>
      </c>
      <c r="F601" s="1">
        <v>0.61899789211141099</v>
      </c>
      <c r="G601" s="1">
        <v>0.64164611296810004</v>
      </c>
      <c r="H601" s="1" t="s">
        <v>663</v>
      </c>
    </row>
    <row r="602" spans="1:8" x14ac:dyDescent="0.25">
      <c r="A602" s="1" t="s">
        <v>602</v>
      </c>
      <c r="B602" s="1">
        <v>25</v>
      </c>
      <c r="C602" s="1" t="s">
        <v>6</v>
      </c>
      <c r="D602" s="1">
        <v>0.86944999999999995</v>
      </c>
      <c r="E602" s="1" t="s">
        <v>6</v>
      </c>
      <c r="F602" s="1">
        <v>0.28257189362501201</v>
      </c>
      <c r="G602" s="1">
        <v>0.64164611296810004</v>
      </c>
      <c r="H602" s="1" t="s">
        <v>663</v>
      </c>
    </row>
    <row r="603" spans="1:8" x14ac:dyDescent="0.25">
      <c r="A603" s="1" t="s">
        <v>603</v>
      </c>
      <c r="B603" s="1">
        <v>11</v>
      </c>
      <c r="C603" s="1" t="s">
        <v>1</v>
      </c>
      <c r="D603" s="1">
        <v>0.95060999999999996</v>
      </c>
      <c r="E603" s="1" t="s">
        <v>1</v>
      </c>
      <c r="F603" s="1">
        <v>0.26321256856370301</v>
      </c>
      <c r="G603" s="1">
        <v>0.64743332390021002</v>
      </c>
      <c r="H603" s="1" t="s">
        <v>663</v>
      </c>
    </row>
    <row r="604" spans="1:8" x14ac:dyDescent="0.25">
      <c r="A604" s="1" t="s">
        <v>604</v>
      </c>
      <c r="B604" s="1">
        <v>19</v>
      </c>
      <c r="C604" s="1" t="s">
        <v>6</v>
      </c>
      <c r="D604" s="1">
        <v>0.26807999999999998</v>
      </c>
      <c r="E604" s="1" t="s">
        <v>1</v>
      </c>
      <c r="F604" s="1">
        <v>0.948942070878805</v>
      </c>
      <c r="G604" s="1">
        <v>0.65259322767340899</v>
      </c>
      <c r="H604" s="1" t="s">
        <v>664</v>
      </c>
    </row>
    <row r="605" spans="1:8" x14ac:dyDescent="0.25">
      <c r="A605" s="1" t="s">
        <v>605</v>
      </c>
      <c r="B605" s="1">
        <v>35</v>
      </c>
      <c r="C605" s="1" t="s">
        <v>1</v>
      </c>
      <c r="D605" s="1">
        <v>0.41611999999999999</v>
      </c>
      <c r="E605" s="1" t="s">
        <v>6</v>
      </c>
      <c r="F605" s="1">
        <v>0.631916197439646</v>
      </c>
      <c r="G605" s="1">
        <v>0.66402781622622997</v>
      </c>
      <c r="H605" s="1" t="s">
        <v>664</v>
      </c>
    </row>
    <row r="606" spans="1:8" x14ac:dyDescent="0.25">
      <c r="A606" s="1" t="s">
        <v>606</v>
      </c>
      <c r="B606" s="1">
        <v>7</v>
      </c>
      <c r="C606" s="1" t="s">
        <v>1</v>
      </c>
      <c r="D606" s="1">
        <v>0.40473999999999999</v>
      </c>
      <c r="E606" s="1" t="s">
        <v>1</v>
      </c>
      <c r="F606" s="1">
        <v>0.65565989967140004</v>
      </c>
      <c r="G606" s="1">
        <v>0.66640563453405299</v>
      </c>
      <c r="H606" s="1" t="s">
        <v>663</v>
      </c>
    </row>
    <row r="607" spans="1:8" x14ac:dyDescent="0.25">
      <c r="A607" s="1" t="s">
        <v>607</v>
      </c>
      <c r="B607" s="1">
        <v>16</v>
      </c>
      <c r="C607" s="1" t="s">
        <v>1</v>
      </c>
      <c r="D607" s="1">
        <v>0.38628000000000001</v>
      </c>
      <c r="E607" s="1" t="s">
        <v>6</v>
      </c>
      <c r="F607" s="1">
        <v>0.70063205525874706</v>
      </c>
      <c r="G607" s="1">
        <v>0.67278116762969498</v>
      </c>
      <c r="H607" s="1" t="s">
        <v>664</v>
      </c>
    </row>
    <row r="608" spans="1:8" x14ac:dyDescent="0.25">
      <c r="A608" s="1" t="s">
        <v>608</v>
      </c>
      <c r="B608" s="1">
        <v>10</v>
      </c>
      <c r="C608" s="1" t="s">
        <v>6</v>
      </c>
      <c r="D608" s="1">
        <v>0.71538999999999997</v>
      </c>
      <c r="E608" s="1" t="s">
        <v>6</v>
      </c>
      <c r="F608" s="1">
        <v>0.39037713194779899</v>
      </c>
      <c r="G608" s="1">
        <v>0.68366258952574199</v>
      </c>
      <c r="H608" s="1" t="s">
        <v>663</v>
      </c>
    </row>
    <row r="609" spans="1:8" x14ac:dyDescent="0.25">
      <c r="A609" s="1" t="s">
        <v>609</v>
      </c>
      <c r="B609" s="1">
        <v>25</v>
      </c>
      <c r="C609" s="1" t="s">
        <v>6</v>
      </c>
      <c r="D609" s="1">
        <v>0.56394</v>
      </c>
      <c r="E609" s="1" t="s">
        <v>6</v>
      </c>
      <c r="F609" s="1">
        <v>0.50147101310867404</v>
      </c>
      <c r="G609" s="1">
        <v>0.687347142471877</v>
      </c>
      <c r="H609" s="1" t="s">
        <v>663</v>
      </c>
    </row>
    <row r="610" spans="1:8" x14ac:dyDescent="0.25">
      <c r="A610" s="1" t="s">
        <v>610</v>
      </c>
      <c r="B610" s="1">
        <v>16</v>
      </c>
      <c r="C610" s="1" t="s">
        <v>1</v>
      </c>
      <c r="D610" s="1">
        <v>0.63700000000000001</v>
      </c>
      <c r="E610" s="1" t="s">
        <v>6</v>
      </c>
      <c r="F610" s="1">
        <v>0.45163839197283001</v>
      </c>
      <c r="G610" s="1">
        <v>0.69280126492216398</v>
      </c>
      <c r="H610" s="1" t="s">
        <v>664</v>
      </c>
    </row>
    <row r="611" spans="1:8" x14ac:dyDescent="0.25">
      <c r="A611" s="1" t="s">
        <v>611</v>
      </c>
      <c r="B611" s="1">
        <v>14</v>
      </c>
      <c r="C611" s="1" t="s">
        <v>1</v>
      </c>
      <c r="D611" s="1">
        <v>0.37352999999999997</v>
      </c>
      <c r="E611" s="1" t="s">
        <v>1</v>
      </c>
      <c r="F611" s="1">
        <v>0.78409028270107695</v>
      </c>
      <c r="G611" s="1">
        <v>0.69853434788097302</v>
      </c>
      <c r="H611" s="1" t="s">
        <v>663</v>
      </c>
    </row>
    <row r="612" spans="1:8" x14ac:dyDescent="0.25">
      <c r="A612" s="1" t="s">
        <v>612</v>
      </c>
      <c r="B612" s="1">
        <v>45</v>
      </c>
      <c r="C612" s="1" t="s">
        <v>6</v>
      </c>
      <c r="D612" s="1">
        <v>0.35248000000000002</v>
      </c>
      <c r="E612" s="1" t="s">
        <v>1</v>
      </c>
      <c r="F612" s="1">
        <v>0.83674997324688505</v>
      </c>
      <c r="G612" s="1">
        <v>0.70008218837714797</v>
      </c>
      <c r="H612" s="1" t="s">
        <v>664</v>
      </c>
    </row>
    <row r="613" spans="1:8" x14ac:dyDescent="0.25">
      <c r="A613" s="1" t="s">
        <v>613</v>
      </c>
      <c r="B613" s="1">
        <v>22</v>
      </c>
      <c r="C613" s="1" t="s">
        <v>1</v>
      </c>
      <c r="D613" s="1">
        <v>0.64202999999999999</v>
      </c>
      <c r="E613" s="1" t="s">
        <v>6</v>
      </c>
      <c r="F613" s="1">
        <v>0.46291557308141901</v>
      </c>
      <c r="G613" s="1">
        <v>0.70188378085538605</v>
      </c>
      <c r="H613" s="1" t="s">
        <v>664</v>
      </c>
    </row>
    <row r="614" spans="1:8" x14ac:dyDescent="0.25">
      <c r="A614" s="1" t="s">
        <v>614</v>
      </c>
      <c r="B614" s="1">
        <v>13</v>
      </c>
      <c r="C614" s="1" t="s">
        <v>6</v>
      </c>
      <c r="D614" s="1">
        <v>0.92964999999999998</v>
      </c>
      <c r="E614" s="1" t="s">
        <v>1</v>
      </c>
      <c r="F614" s="1">
        <v>0.321539038335168</v>
      </c>
      <c r="G614" s="1">
        <v>0.702947698754813</v>
      </c>
      <c r="H614" s="1" t="s">
        <v>664</v>
      </c>
    </row>
    <row r="615" spans="1:8" x14ac:dyDescent="0.25">
      <c r="A615" s="1" t="s">
        <v>615</v>
      </c>
      <c r="B615" s="1">
        <v>10</v>
      </c>
      <c r="C615" s="1" t="s">
        <v>1</v>
      </c>
      <c r="D615" s="1">
        <v>0.31983</v>
      </c>
      <c r="E615" s="1" t="s">
        <v>6</v>
      </c>
      <c r="F615" s="1">
        <v>0.95401464290789795</v>
      </c>
      <c r="G615" s="1">
        <v>0.70625147192108995</v>
      </c>
      <c r="H615" s="1" t="s">
        <v>664</v>
      </c>
    </row>
    <row r="616" spans="1:8" x14ac:dyDescent="0.25">
      <c r="A616" s="1" t="s">
        <v>616</v>
      </c>
      <c r="B616" s="1">
        <v>42</v>
      </c>
      <c r="C616" s="1" t="s">
        <v>6</v>
      </c>
      <c r="D616" s="1">
        <v>0.69511999999999996</v>
      </c>
      <c r="E616" s="1" t="s">
        <v>1</v>
      </c>
      <c r="F616" s="1">
        <v>0.435580572124529</v>
      </c>
      <c r="G616" s="1">
        <v>0.70625147192108995</v>
      </c>
      <c r="H616" s="1" t="s">
        <v>664</v>
      </c>
    </row>
    <row r="617" spans="1:8" x14ac:dyDescent="0.25">
      <c r="A617" s="1" t="s">
        <v>617</v>
      </c>
      <c r="B617" s="1">
        <v>13</v>
      </c>
      <c r="C617" s="1" t="s">
        <v>1</v>
      </c>
      <c r="D617" s="1">
        <v>0.43230000000000002</v>
      </c>
      <c r="E617" s="1" t="s">
        <v>6</v>
      </c>
      <c r="F617" s="1">
        <v>0.70461587263998005</v>
      </c>
      <c r="G617" s="1">
        <v>0.70625147192108995</v>
      </c>
      <c r="H617" s="1" t="s">
        <v>664</v>
      </c>
    </row>
    <row r="618" spans="1:8" x14ac:dyDescent="0.25">
      <c r="A618" s="1" t="s">
        <v>618</v>
      </c>
      <c r="B618" s="1">
        <v>27</v>
      </c>
      <c r="C618" s="1" t="s">
        <v>1</v>
      </c>
      <c r="D618" s="1">
        <v>0.89097999999999999</v>
      </c>
      <c r="E618" s="1" t="s">
        <v>1</v>
      </c>
      <c r="F618" s="1">
        <v>0.34172044720994599</v>
      </c>
      <c r="G618" s="1">
        <v>0.70625147192108995</v>
      </c>
      <c r="H618" s="1" t="s">
        <v>663</v>
      </c>
    </row>
    <row r="619" spans="1:8" x14ac:dyDescent="0.25">
      <c r="A619" s="1" t="s">
        <v>619</v>
      </c>
      <c r="B619" s="1">
        <v>16</v>
      </c>
      <c r="C619" s="1" t="s">
        <v>6</v>
      </c>
      <c r="D619" s="1">
        <v>0.50111000000000006</v>
      </c>
      <c r="E619" s="1" t="s">
        <v>1</v>
      </c>
      <c r="F619" s="1">
        <v>0.61465809114044401</v>
      </c>
      <c r="G619" s="1">
        <v>0.708717614869394</v>
      </c>
      <c r="H619" s="1" t="s">
        <v>664</v>
      </c>
    </row>
    <row r="620" spans="1:8" x14ac:dyDescent="0.25">
      <c r="A620" s="1" t="s">
        <v>620</v>
      </c>
      <c r="B620" s="1">
        <v>6</v>
      </c>
      <c r="C620" s="1" t="s">
        <v>1</v>
      </c>
      <c r="D620" s="1">
        <v>0.37642999999999999</v>
      </c>
      <c r="E620" s="1" t="s">
        <v>1</v>
      </c>
      <c r="F620" s="1">
        <v>0.82273350260908795</v>
      </c>
      <c r="G620" s="1">
        <v>0.70966760081473101</v>
      </c>
      <c r="H620" s="1" t="s">
        <v>663</v>
      </c>
    </row>
    <row r="621" spans="1:8" x14ac:dyDescent="0.25">
      <c r="A621" s="1" t="s">
        <v>621</v>
      </c>
      <c r="B621" s="1">
        <v>11</v>
      </c>
      <c r="C621" s="1" t="s">
        <v>1</v>
      </c>
      <c r="D621" s="1">
        <v>0.35854999999999998</v>
      </c>
      <c r="E621" s="1" t="s">
        <v>1</v>
      </c>
      <c r="F621" s="1">
        <v>0.87469262341496701</v>
      </c>
      <c r="G621" s="1">
        <v>0.71333568169557304</v>
      </c>
      <c r="H621" s="1" t="s">
        <v>663</v>
      </c>
    </row>
    <row r="622" spans="1:8" x14ac:dyDescent="0.25">
      <c r="A622" s="1" t="s">
        <v>622</v>
      </c>
      <c r="B622" s="1">
        <v>21</v>
      </c>
      <c r="C622" s="1" t="s">
        <v>6</v>
      </c>
      <c r="D622" s="1">
        <v>0.93952999999999998</v>
      </c>
      <c r="E622" s="1" t="s">
        <v>6</v>
      </c>
      <c r="F622" s="1">
        <v>0.34932277651117999</v>
      </c>
      <c r="G622" s="1">
        <v>0.72961161663923602</v>
      </c>
      <c r="H622" s="1" t="s">
        <v>663</v>
      </c>
    </row>
    <row r="623" spans="1:8" x14ac:dyDescent="0.25">
      <c r="A623" s="1" t="s">
        <v>623</v>
      </c>
      <c r="B623" s="1">
        <v>25</v>
      </c>
      <c r="C623" s="1" t="s">
        <v>1</v>
      </c>
      <c r="D623" s="1">
        <v>0.73333999999999999</v>
      </c>
      <c r="E623" s="1" t="s">
        <v>1</v>
      </c>
      <c r="F623" s="1">
        <v>0.46556758086913802</v>
      </c>
      <c r="G623" s="1">
        <v>0.74362581041508502</v>
      </c>
      <c r="H623" s="1" t="s">
        <v>663</v>
      </c>
    </row>
    <row r="624" spans="1:8" x14ac:dyDescent="0.25">
      <c r="A624" s="1" t="s">
        <v>624</v>
      </c>
      <c r="B624" s="1">
        <v>15</v>
      </c>
      <c r="C624" s="1" t="s">
        <v>1</v>
      </c>
      <c r="D624" s="1">
        <v>0.83</v>
      </c>
      <c r="E624" s="1" t="s">
        <v>1</v>
      </c>
      <c r="F624" s="1">
        <v>0.41442016422026101</v>
      </c>
      <c r="G624" s="1">
        <v>0.74529386964624</v>
      </c>
      <c r="H624" s="1" t="s">
        <v>663</v>
      </c>
    </row>
    <row r="625" spans="1:8" x14ac:dyDescent="0.25">
      <c r="A625" s="1" t="s">
        <v>625</v>
      </c>
      <c r="B625" s="1">
        <v>13</v>
      </c>
      <c r="C625" s="1" t="s">
        <v>6</v>
      </c>
      <c r="D625" s="1">
        <v>0.77232000000000001</v>
      </c>
      <c r="E625" s="1" t="s">
        <v>6</v>
      </c>
      <c r="F625" s="1">
        <v>0.44748199423282797</v>
      </c>
      <c r="G625" s="1">
        <v>0.74531365110291303</v>
      </c>
      <c r="H625" s="1" t="s">
        <v>663</v>
      </c>
    </row>
    <row r="626" spans="1:8" x14ac:dyDescent="0.25">
      <c r="A626" s="1" t="s">
        <v>626</v>
      </c>
      <c r="B626" s="1">
        <v>6</v>
      </c>
      <c r="C626" s="1" t="s">
        <v>6</v>
      </c>
      <c r="D626" s="1">
        <v>0.44451000000000002</v>
      </c>
      <c r="E626" s="1" t="s">
        <v>6</v>
      </c>
      <c r="F626" s="1">
        <v>0.77868162118018602</v>
      </c>
      <c r="G626" s="1">
        <v>0.74531365110291303</v>
      </c>
      <c r="H626" s="1" t="s">
        <v>663</v>
      </c>
    </row>
    <row r="627" spans="1:8" x14ac:dyDescent="0.25">
      <c r="A627" s="1" t="s">
        <v>627</v>
      </c>
      <c r="B627" s="1">
        <v>11</v>
      </c>
      <c r="C627" s="1" t="s">
        <v>1</v>
      </c>
      <c r="D627" s="1">
        <v>0.59860999999999998</v>
      </c>
      <c r="E627" s="1" t="s">
        <v>1</v>
      </c>
      <c r="F627" s="1">
        <v>0.62706781127536104</v>
      </c>
      <c r="G627" s="1">
        <v>0.77522655349578895</v>
      </c>
      <c r="H627" s="1" t="s">
        <v>663</v>
      </c>
    </row>
    <row r="628" spans="1:8" x14ac:dyDescent="0.25">
      <c r="A628" s="1" t="s">
        <v>628</v>
      </c>
      <c r="B628" s="1">
        <v>28</v>
      </c>
      <c r="C628" s="1" t="s">
        <v>1</v>
      </c>
      <c r="D628" s="1">
        <v>0.58228000000000002</v>
      </c>
      <c r="E628" s="1" t="s">
        <v>6</v>
      </c>
      <c r="F628" s="1">
        <v>0.65834065304544298</v>
      </c>
      <c r="G628" s="1">
        <v>0.779919279705518</v>
      </c>
      <c r="H628" s="1" t="s">
        <v>664</v>
      </c>
    </row>
    <row r="629" spans="1:8" x14ac:dyDescent="0.25">
      <c r="A629" s="1" t="s">
        <v>629</v>
      </c>
      <c r="B629" s="1">
        <v>15</v>
      </c>
      <c r="C629" s="1" t="s">
        <v>1</v>
      </c>
      <c r="D629" s="1">
        <v>0.74306000000000005</v>
      </c>
      <c r="E629" s="1" t="s">
        <v>1</v>
      </c>
      <c r="F629" s="1">
        <v>0.51639300416697198</v>
      </c>
      <c r="G629" s="1">
        <v>0.779919279705518</v>
      </c>
      <c r="H629" s="1" t="s">
        <v>663</v>
      </c>
    </row>
    <row r="630" spans="1:8" x14ac:dyDescent="0.25">
      <c r="A630" s="1" t="s">
        <v>630</v>
      </c>
      <c r="B630" s="1">
        <v>8</v>
      </c>
      <c r="C630" s="1" t="s">
        <v>1</v>
      </c>
      <c r="D630" s="1">
        <v>0.44555</v>
      </c>
      <c r="E630" s="1" t="s">
        <v>1</v>
      </c>
      <c r="F630" s="1">
        <v>0.85701439205586305</v>
      </c>
      <c r="G630" s="1">
        <v>0.779919279705518</v>
      </c>
      <c r="H630" s="1" t="s">
        <v>663</v>
      </c>
    </row>
    <row r="631" spans="1:8" x14ac:dyDescent="0.25">
      <c r="A631" s="1" t="s">
        <v>631</v>
      </c>
      <c r="B631" s="1">
        <v>13</v>
      </c>
      <c r="C631" s="1" t="s">
        <v>1</v>
      </c>
      <c r="D631" s="1">
        <v>0.51944000000000001</v>
      </c>
      <c r="E631" s="1" t="s">
        <v>1</v>
      </c>
      <c r="F631" s="1">
        <v>0.75727489020056005</v>
      </c>
      <c r="G631" s="1">
        <v>0.78813539335053895</v>
      </c>
      <c r="H631" s="1" t="s">
        <v>663</v>
      </c>
    </row>
    <row r="632" spans="1:8" x14ac:dyDescent="0.25">
      <c r="A632" s="1" t="s">
        <v>632</v>
      </c>
      <c r="B632" s="1">
        <v>10</v>
      </c>
      <c r="C632" s="1" t="s">
        <v>1</v>
      </c>
      <c r="D632" s="1">
        <v>0.55203000000000002</v>
      </c>
      <c r="E632" s="1" t="s">
        <v>6</v>
      </c>
      <c r="F632" s="1">
        <v>0.71794269268445099</v>
      </c>
      <c r="G632" s="1">
        <v>0.78973967737695105</v>
      </c>
      <c r="H632" s="1" t="s">
        <v>664</v>
      </c>
    </row>
    <row r="633" spans="1:8" x14ac:dyDescent="0.25">
      <c r="A633" s="1" t="s">
        <v>633</v>
      </c>
      <c r="B633" s="1">
        <v>14</v>
      </c>
      <c r="C633" s="1" t="s">
        <v>1</v>
      </c>
      <c r="D633" s="1">
        <v>0.88122999999999996</v>
      </c>
      <c r="E633" s="1" t="s">
        <v>1</v>
      </c>
      <c r="F633" s="1">
        <v>0.45629639087797202</v>
      </c>
      <c r="G633" s="1">
        <v>0.79397038903800599</v>
      </c>
      <c r="H633" s="1" t="s">
        <v>663</v>
      </c>
    </row>
    <row r="634" spans="1:8" x14ac:dyDescent="0.25">
      <c r="A634" s="1" t="s">
        <v>634</v>
      </c>
      <c r="B634" s="1">
        <v>47</v>
      </c>
      <c r="C634" s="1" t="s">
        <v>6</v>
      </c>
      <c r="D634" s="1">
        <v>0.45491999999999999</v>
      </c>
      <c r="E634" s="1" t="s">
        <v>1</v>
      </c>
      <c r="F634" s="1">
        <v>0.90686550707462998</v>
      </c>
      <c r="G634" s="1">
        <v>0.80239773779810297</v>
      </c>
      <c r="H634" s="1" t="s">
        <v>664</v>
      </c>
    </row>
    <row r="635" spans="1:8" x14ac:dyDescent="0.25">
      <c r="A635" s="1" t="s">
        <v>635</v>
      </c>
      <c r="B635" s="1">
        <v>11</v>
      </c>
      <c r="C635" s="1" t="s">
        <v>1</v>
      </c>
      <c r="D635" s="1">
        <v>0.74077999999999999</v>
      </c>
      <c r="E635" s="1" t="s">
        <v>1</v>
      </c>
      <c r="F635" s="1">
        <v>0.59865282223652805</v>
      </c>
      <c r="G635" s="1">
        <v>0.82741451028132296</v>
      </c>
      <c r="H635" s="1" t="s">
        <v>663</v>
      </c>
    </row>
    <row r="636" spans="1:8" x14ac:dyDescent="0.25">
      <c r="A636" s="1" t="s">
        <v>636</v>
      </c>
      <c r="B636" s="1">
        <v>14</v>
      </c>
      <c r="C636" s="1" t="s">
        <v>6</v>
      </c>
      <c r="D636" s="1">
        <v>0.78505999999999998</v>
      </c>
      <c r="E636" s="1" t="s">
        <v>6</v>
      </c>
      <c r="F636" s="1">
        <v>0.56573372150742196</v>
      </c>
      <c r="G636" s="1">
        <v>0.82741451028132296</v>
      </c>
      <c r="H636" s="1" t="s">
        <v>663</v>
      </c>
    </row>
    <row r="637" spans="1:8" x14ac:dyDescent="0.25">
      <c r="A637" s="1" t="s">
        <v>637</v>
      </c>
      <c r="B637" s="1">
        <v>12</v>
      </c>
      <c r="C637" s="1" t="s">
        <v>1</v>
      </c>
      <c r="D637" s="1">
        <v>0.55576000000000003</v>
      </c>
      <c r="E637" s="1" t="s">
        <v>1</v>
      </c>
      <c r="F637" s="1">
        <v>0.82250411150748803</v>
      </c>
      <c r="G637" s="1">
        <v>0.83673715797287995</v>
      </c>
      <c r="H637" s="1" t="s">
        <v>663</v>
      </c>
    </row>
    <row r="638" spans="1:8" x14ac:dyDescent="0.25">
      <c r="A638" s="1" t="s">
        <v>638</v>
      </c>
      <c r="B638" s="1">
        <v>38</v>
      </c>
      <c r="C638" s="1" t="s">
        <v>6</v>
      </c>
      <c r="D638" s="1">
        <v>0.69403999999999999</v>
      </c>
      <c r="E638" s="1" t="s">
        <v>1</v>
      </c>
      <c r="F638" s="1">
        <v>0.69366118849750302</v>
      </c>
      <c r="G638" s="1">
        <v>0.85428354605192003</v>
      </c>
      <c r="H638" s="1" t="s">
        <v>664</v>
      </c>
    </row>
    <row r="639" spans="1:8" x14ac:dyDescent="0.25">
      <c r="A639" s="1" t="s">
        <v>639</v>
      </c>
      <c r="B639" s="1">
        <v>16</v>
      </c>
      <c r="C639" s="1" t="s">
        <v>6</v>
      </c>
      <c r="D639" s="1">
        <v>0.51642999999999994</v>
      </c>
      <c r="E639" s="1" t="s">
        <v>6</v>
      </c>
      <c r="F639" s="1">
        <v>0.96611951119374395</v>
      </c>
      <c r="G639" s="1">
        <v>0.86571928608489401</v>
      </c>
      <c r="H639" s="1" t="s">
        <v>663</v>
      </c>
    </row>
    <row r="640" spans="1:8" x14ac:dyDescent="0.25">
      <c r="A640" s="1" t="s">
        <v>640</v>
      </c>
      <c r="B640" s="1">
        <v>23</v>
      </c>
      <c r="C640" s="1" t="s">
        <v>1</v>
      </c>
      <c r="D640" s="1">
        <v>0.62078</v>
      </c>
      <c r="E640" s="1" t="s">
        <v>1</v>
      </c>
      <c r="F640" s="1">
        <v>0.86323806816001003</v>
      </c>
      <c r="G640" s="1">
        <v>0.88925177235522701</v>
      </c>
      <c r="H640" s="1" t="s">
        <v>663</v>
      </c>
    </row>
    <row r="641" spans="1:8" x14ac:dyDescent="0.25">
      <c r="A641" s="1" t="s">
        <v>641</v>
      </c>
      <c r="B641" s="1">
        <v>10</v>
      </c>
      <c r="C641" s="1" t="s">
        <v>1</v>
      </c>
      <c r="D641" s="1">
        <v>0.57528000000000001</v>
      </c>
      <c r="E641" s="1" t="s">
        <v>6</v>
      </c>
      <c r="F641" s="1">
        <v>0.97362918283803201</v>
      </c>
      <c r="G641" s="1">
        <v>0.90273350024520105</v>
      </c>
      <c r="H641" s="1" t="s">
        <v>664</v>
      </c>
    </row>
    <row r="642" spans="1:8" x14ac:dyDescent="0.25">
      <c r="A642" s="1" t="s">
        <v>642</v>
      </c>
      <c r="B642" s="1">
        <v>9</v>
      </c>
      <c r="C642" s="1" t="s">
        <v>6</v>
      </c>
      <c r="D642" s="1">
        <v>0.68861000000000006</v>
      </c>
      <c r="E642" s="1" t="s">
        <v>6</v>
      </c>
      <c r="F642" s="1">
        <v>0.82464268923385398</v>
      </c>
      <c r="G642" s="1">
        <v>0.90584571912067102</v>
      </c>
      <c r="H642" s="1" t="s">
        <v>663</v>
      </c>
    </row>
    <row r="643" spans="1:8" x14ac:dyDescent="0.25">
      <c r="A643" s="1" t="s">
        <v>643</v>
      </c>
      <c r="B643" s="1">
        <v>21</v>
      </c>
      <c r="C643" s="1" t="s">
        <v>6</v>
      </c>
      <c r="D643" s="1">
        <v>0.65532000000000001</v>
      </c>
      <c r="E643" s="1" t="s">
        <v>6</v>
      </c>
      <c r="F643" s="1">
        <v>0.91460441346688204</v>
      </c>
      <c r="G643" s="1">
        <v>0.921693601631842</v>
      </c>
      <c r="H643" s="1" t="s">
        <v>663</v>
      </c>
    </row>
    <row r="644" spans="1:8" x14ac:dyDescent="0.25">
      <c r="A644" s="1" t="s">
        <v>644</v>
      </c>
      <c r="B644" s="1">
        <v>45</v>
      </c>
      <c r="C644" s="1" t="s">
        <v>6</v>
      </c>
      <c r="D644" s="1">
        <v>0.89766000000000001</v>
      </c>
      <c r="E644" s="1" t="s">
        <v>1</v>
      </c>
      <c r="F644" s="1">
        <v>0.67540835153576695</v>
      </c>
      <c r="G644" s="1">
        <v>0.92251394879037696</v>
      </c>
      <c r="H644" s="1" t="s">
        <v>664</v>
      </c>
    </row>
    <row r="645" spans="1:8" x14ac:dyDescent="0.25">
      <c r="A645" s="1" t="s">
        <v>645</v>
      </c>
      <c r="B645" s="1">
        <v>85</v>
      </c>
      <c r="C645" s="1" t="s">
        <v>1</v>
      </c>
      <c r="D645" s="1">
        <v>0.93259999999999998</v>
      </c>
      <c r="E645" s="1" t="s">
        <v>1</v>
      </c>
      <c r="F645" s="1">
        <v>0.65037251075681501</v>
      </c>
      <c r="G645" s="1">
        <v>0.92251394879037696</v>
      </c>
      <c r="H645" s="1" t="s">
        <v>663</v>
      </c>
    </row>
    <row r="646" spans="1:8" x14ac:dyDescent="0.25">
      <c r="A646" s="1" t="s">
        <v>646</v>
      </c>
      <c r="B646" s="1">
        <v>11</v>
      </c>
      <c r="C646" s="1" t="s">
        <v>1</v>
      </c>
      <c r="D646" s="1">
        <v>0.78083000000000002</v>
      </c>
      <c r="E646" s="1" t="s">
        <v>1</v>
      </c>
      <c r="F646" s="1">
        <v>0.78474748664002103</v>
      </c>
      <c r="G646" s="1">
        <v>0.92419852037131101</v>
      </c>
      <c r="H646" s="1" t="s">
        <v>663</v>
      </c>
    </row>
    <row r="647" spans="1:8" x14ac:dyDescent="0.25">
      <c r="A647" s="1" t="s">
        <v>647</v>
      </c>
      <c r="B647" s="1">
        <v>48</v>
      </c>
      <c r="C647" s="1" t="s">
        <v>1</v>
      </c>
      <c r="D647" s="1">
        <v>0.78830999999999996</v>
      </c>
      <c r="E647" s="1" t="s">
        <v>1</v>
      </c>
      <c r="F647" s="1">
        <v>0.78679942624358101</v>
      </c>
      <c r="G647" s="1">
        <v>0.92642885543624698</v>
      </c>
      <c r="H647" s="1" t="s">
        <v>663</v>
      </c>
    </row>
    <row r="648" spans="1:8" x14ac:dyDescent="0.25">
      <c r="A648" s="1" t="s">
        <v>648</v>
      </c>
      <c r="B648" s="1">
        <v>22</v>
      </c>
      <c r="C648" s="1" t="s">
        <v>6</v>
      </c>
      <c r="D648" s="1">
        <v>0.88510999999999995</v>
      </c>
      <c r="E648" s="1" t="s">
        <v>6</v>
      </c>
      <c r="F648" s="1">
        <v>0.70841763901285304</v>
      </c>
      <c r="G648" s="1">
        <v>0.92679839813290799</v>
      </c>
      <c r="H648" s="1" t="s">
        <v>663</v>
      </c>
    </row>
    <row r="649" spans="1:8" x14ac:dyDescent="0.25">
      <c r="A649" s="1" t="s">
        <v>649</v>
      </c>
      <c r="B649" s="1">
        <v>153</v>
      </c>
      <c r="C649" s="1" t="s">
        <v>6</v>
      </c>
      <c r="D649" s="1">
        <v>0.63083999999999996</v>
      </c>
      <c r="E649" s="1" t="s">
        <v>6</v>
      </c>
      <c r="F649" s="1">
        <v>0.99005682904658698</v>
      </c>
      <c r="G649" s="1">
        <v>0.92679839813290799</v>
      </c>
      <c r="H649" s="1" t="s">
        <v>663</v>
      </c>
    </row>
    <row r="650" spans="1:8" x14ac:dyDescent="0.25">
      <c r="A650" s="1" t="s">
        <v>650</v>
      </c>
      <c r="B650" s="1">
        <v>10</v>
      </c>
      <c r="C650" s="1" t="s">
        <v>1</v>
      </c>
      <c r="D650" s="1">
        <v>0.93559999999999999</v>
      </c>
      <c r="E650" s="1" t="s">
        <v>6</v>
      </c>
      <c r="F650" s="1">
        <v>0.78034139899963995</v>
      </c>
      <c r="G650" s="1">
        <v>0.96568170327686598</v>
      </c>
      <c r="H650" s="1" t="s">
        <v>664</v>
      </c>
    </row>
    <row r="651" spans="1:8" x14ac:dyDescent="0.25">
      <c r="A651" s="1" t="s">
        <v>651</v>
      </c>
      <c r="B651" s="1">
        <v>23</v>
      </c>
      <c r="C651" s="1" t="s">
        <v>6</v>
      </c>
      <c r="D651" s="1">
        <v>0.95679000000000003</v>
      </c>
      <c r="E651" s="1" t="s">
        <v>6</v>
      </c>
      <c r="F651" s="1">
        <v>0.81157469240492497</v>
      </c>
      <c r="G651" s="1">
        <v>0.97741445663419302</v>
      </c>
      <c r="H651" s="1" t="s">
        <v>663</v>
      </c>
    </row>
    <row r="652" spans="1:8" x14ac:dyDescent="0.25">
      <c r="A652" s="1" t="s">
        <v>652</v>
      </c>
      <c r="B652" s="1">
        <v>3</v>
      </c>
      <c r="C652" s="1" t="s">
        <v>1</v>
      </c>
      <c r="D652" s="1">
        <v>0.90629999999999999</v>
      </c>
      <c r="E652" s="1" t="s">
        <v>1</v>
      </c>
      <c r="F652" s="1">
        <v>0.89147636127847496</v>
      </c>
      <c r="G652" s="1">
        <v>0.98325991604909202</v>
      </c>
      <c r="H652" s="1" t="s">
        <v>663</v>
      </c>
    </row>
    <row r="653" spans="1:8" x14ac:dyDescent="0.25">
      <c r="A653" s="1" t="s">
        <v>653</v>
      </c>
      <c r="B653" s="1">
        <v>40</v>
      </c>
      <c r="C653" s="1" t="s">
        <v>6</v>
      </c>
      <c r="D653" s="1">
        <v>0.94621</v>
      </c>
      <c r="E653" s="1" t="s">
        <v>6</v>
      </c>
      <c r="F653" s="1">
        <v>0.88238537985251497</v>
      </c>
      <c r="G653" s="1">
        <v>0.98706766448643202</v>
      </c>
      <c r="H653" s="1" t="s">
        <v>663</v>
      </c>
    </row>
    <row r="654" spans="1:8" x14ac:dyDescent="0.25">
      <c r="A654" s="1" t="s">
        <v>654</v>
      </c>
      <c r="B654" s="1">
        <v>18</v>
      </c>
      <c r="C654" s="1" t="s">
        <v>1</v>
      </c>
      <c r="D654" s="1">
        <v>0.96455999999999997</v>
      </c>
      <c r="E654" s="1" t="s">
        <v>1</v>
      </c>
      <c r="F654" s="1">
        <v>0.921065819665703</v>
      </c>
      <c r="G654" s="1">
        <v>0.99352995388634702</v>
      </c>
      <c r="H654" s="1" t="s">
        <v>663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PM_AS_TCGAnetworks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2016-12-28T17:32:12Z</dcterms:created>
  <dcterms:modified xsi:type="dcterms:W3CDTF">2016-12-29T13:31:48Z</dcterms:modified>
</cp:coreProperties>
</file>