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O2871\AppData\Local\Temp\Rar$DIa17328.46484\"/>
    </mc:Choice>
  </mc:AlternateContent>
  <bookViews>
    <workbookView xWindow="-30" yWindow="-75" windowWidth="24735" windowHeight="5880"/>
  </bookViews>
  <sheets>
    <sheet name="data" sheetId="8" r:id="rId1"/>
  </sheets>
  <calcPr calcId="162913"/>
</workbook>
</file>

<file path=xl/calcChain.xml><?xml version="1.0" encoding="utf-8"?>
<calcChain xmlns="http://schemas.openxmlformats.org/spreadsheetml/2006/main">
  <c r="AJ43" i="8" l="1"/>
  <c r="AJ38" i="8"/>
  <c r="AJ25" i="8"/>
  <c r="AJ20" i="8"/>
  <c r="AJ10" i="8"/>
  <c r="N43" i="8" l="1"/>
  <c r="N38" i="8"/>
  <c r="N25" i="8"/>
  <c r="N20" i="8"/>
  <c r="N10" i="8"/>
  <c r="H43" i="8"/>
  <c r="H38" i="8"/>
  <c r="H25" i="8"/>
  <c r="H20" i="8"/>
  <c r="H10" i="8"/>
  <c r="B43" i="8"/>
  <c r="B38" i="8"/>
  <c r="B25" i="8"/>
  <c r="B20" i="8"/>
  <c r="B10" i="8"/>
</calcChain>
</file>

<file path=xl/sharedStrings.xml><?xml version="1.0" encoding="utf-8"?>
<sst xmlns="http://schemas.openxmlformats.org/spreadsheetml/2006/main" count="275" uniqueCount="54">
  <si>
    <t>heavy</t>
  </si>
  <si>
    <t>light</t>
  </si>
  <si>
    <t>tot</t>
  </si>
  <si>
    <t>AUC</t>
  </si>
  <si>
    <t>Peptide</t>
  </si>
  <si>
    <t>H3 3-8 unmod</t>
  </si>
  <si>
    <r>
      <t>H3 K</t>
    </r>
    <r>
      <rPr>
        <sz val="8"/>
        <color indexed="8"/>
        <rFont val="Calibri"/>
        <family val="2"/>
      </rPr>
      <t>4</t>
    </r>
    <r>
      <rPr>
        <sz val="11"/>
        <color theme="1"/>
        <rFont val="Calibri"/>
        <family val="2"/>
        <scheme val="minor"/>
      </rPr>
      <t>me1</t>
    </r>
  </si>
  <si>
    <r>
      <t>H3 K</t>
    </r>
    <r>
      <rPr>
        <sz val="8"/>
        <color indexed="8"/>
        <rFont val="Calibri"/>
        <family val="2"/>
      </rPr>
      <t>4</t>
    </r>
    <r>
      <rPr>
        <sz val="11"/>
        <color theme="1"/>
        <rFont val="Calibri"/>
        <family val="2"/>
        <scheme val="minor"/>
      </rPr>
      <t>me2</t>
    </r>
  </si>
  <si>
    <r>
      <t>H3 K</t>
    </r>
    <r>
      <rPr>
        <sz val="8"/>
        <color indexed="8"/>
        <rFont val="Calibri"/>
        <family val="2"/>
      </rPr>
      <t>4ac</t>
    </r>
  </si>
  <si>
    <t>H3 9-17 unmod</t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</si>
  <si>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me1</t>
    </r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</si>
  <si>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me2</t>
    </r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</si>
  <si>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me3</t>
    </r>
  </si>
  <si>
    <r>
      <t xml:space="preserve">H3 </t>
    </r>
    <r>
      <rPr>
        <sz val="11"/>
        <color theme="1"/>
        <rFont val="Calibri"/>
        <family val="2"/>
        <scheme val="minor"/>
      </rPr>
      <t>K</t>
    </r>
    <r>
      <rPr>
        <sz val="8"/>
        <color indexed="8"/>
        <rFont val="Calibri"/>
        <family val="2"/>
      </rPr>
      <t>14</t>
    </r>
    <r>
      <rPr>
        <sz val="11"/>
        <color theme="1"/>
        <rFont val="Calibri"/>
        <family val="2"/>
        <scheme val="minor"/>
      </rPr>
      <t>Ac</t>
    </r>
  </si>
  <si>
    <r>
      <t>H3 K</t>
    </r>
    <r>
      <rPr>
        <sz val="8"/>
        <rFont val="Calibri"/>
        <family val="2"/>
      </rPr>
      <t>9</t>
    </r>
    <r>
      <rPr>
        <sz val="11"/>
        <rFont val="Calibri"/>
        <family val="2"/>
        <scheme val="minor"/>
      </rPr>
      <t>me1/K</t>
    </r>
    <r>
      <rPr>
        <sz val="8"/>
        <rFont val="Calibri"/>
        <family val="2"/>
      </rPr>
      <t>14</t>
    </r>
    <r>
      <rPr>
        <sz val="11"/>
        <rFont val="Calibri"/>
        <family val="2"/>
        <scheme val="minor"/>
      </rPr>
      <t>Ac</t>
    </r>
  </si>
  <si>
    <r>
      <t>H3 K</t>
    </r>
    <r>
      <rPr>
        <sz val="8"/>
        <rFont val="Calibri"/>
        <family val="2"/>
      </rPr>
      <t>9</t>
    </r>
    <r>
      <rPr>
        <sz val="11"/>
        <rFont val="Calibri"/>
        <family val="2"/>
        <scheme val="minor"/>
      </rPr>
      <t>me2/K</t>
    </r>
    <r>
      <rPr>
        <sz val="8"/>
        <rFont val="Calibri"/>
        <family val="2"/>
      </rPr>
      <t>14</t>
    </r>
    <r>
      <rPr>
        <sz val="11"/>
        <rFont val="Calibri"/>
        <family val="2"/>
        <scheme val="minor"/>
      </rPr>
      <t>Ac</t>
    </r>
  </si>
  <si>
    <r>
      <t>H3 K</t>
    </r>
    <r>
      <rPr>
        <sz val="8"/>
        <rFont val="Calibri"/>
        <family val="2"/>
      </rPr>
      <t>9</t>
    </r>
    <r>
      <rPr>
        <sz val="11"/>
        <rFont val="Calibri"/>
        <family val="2"/>
        <scheme val="minor"/>
      </rPr>
      <t>me3/K</t>
    </r>
    <r>
      <rPr>
        <sz val="8"/>
        <rFont val="Calibri"/>
        <family val="2"/>
      </rPr>
      <t>14</t>
    </r>
    <r>
      <rPr>
        <sz val="11"/>
        <rFont val="Calibri"/>
        <family val="2"/>
        <scheme val="minor"/>
      </rPr>
      <t>Ac</t>
    </r>
  </si>
  <si>
    <t>H3 18-26 unmod</t>
  </si>
  <si>
    <r>
      <t>H3 K</t>
    </r>
    <r>
      <rPr>
        <sz val="8"/>
        <color indexed="8"/>
        <rFont val="Calibri"/>
        <family val="2"/>
      </rPr>
      <t>18</t>
    </r>
    <r>
      <rPr>
        <sz val="11"/>
        <color theme="1"/>
        <rFont val="Calibri"/>
        <family val="2"/>
        <scheme val="minor"/>
      </rPr>
      <t>Ac/K</t>
    </r>
    <r>
      <rPr>
        <sz val="8"/>
        <color indexed="8"/>
        <rFont val="Calibri"/>
        <family val="2"/>
      </rPr>
      <t>23</t>
    </r>
    <r>
      <rPr>
        <sz val="11"/>
        <color theme="1"/>
        <rFont val="Calibri"/>
        <family val="2"/>
        <scheme val="minor"/>
      </rPr>
      <t>Ac</t>
    </r>
  </si>
  <si>
    <t>H3 K18me1</t>
  </si>
  <si>
    <t>H3 27-40 unmod</t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</si>
  <si>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 xml:space="preserve">me1  </t>
    </r>
  </si>
  <si>
    <t>H3 K36me1</t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</si>
  <si>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 xml:space="preserve">me2 </t>
    </r>
  </si>
  <si>
    <t>H3 K36me2</t>
  </si>
  <si>
    <r>
      <t>H3K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me3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</si>
  <si>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me2/K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 xml:space="preserve">me1 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</si>
  <si>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me1/K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me2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</si>
  <si>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me1/K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me1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</si>
  <si>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me2/K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me2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</si>
  <si>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me3/K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me1</t>
    </r>
  </si>
  <si>
    <r>
      <t>H3 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me3/K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me1</t>
    </r>
  </si>
  <si>
    <t>H3 73-83 unmod</t>
  </si>
  <si>
    <t>H3 K79me1</t>
  </si>
  <si>
    <t>H3 K79me2</t>
  </si>
  <si>
    <t>H3 K79ac</t>
  </si>
  <si>
    <t>%RA</t>
  </si>
  <si>
    <t>L/H ratio</t>
  </si>
  <si>
    <t>MCF10A</t>
  </si>
  <si>
    <t>MCF7</t>
  </si>
  <si>
    <t>repl 1</t>
  </si>
  <si>
    <t>repl 2</t>
  </si>
  <si>
    <t>repl 3</t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</si>
  <si>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Ac/K</t>
    </r>
    <r>
      <rPr>
        <sz val="8"/>
        <color indexed="8"/>
        <rFont val="Calibri"/>
        <family val="2"/>
      </rPr>
      <t>14</t>
    </r>
    <r>
      <rPr>
        <sz val="11"/>
        <color theme="1"/>
        <rFont val="Calibri"/>
        <family val="2"/>
        <scheme val="minor"/>
      </rPr>
      <t>Ac</t>
    </r>
  </si>
  <si>
    <r>
      <t>H3 K</t>
    </r>
    <r>
      <rPr>
        <sz val="8"/>
        <color indexed="8"/>
        <rFont val="Calibri"/>
        <family val="2"/>
      </rPr>
      <t xml:space="preserve">18 (23) </t>
    </r>
    <r>
      <rPr>
        <sz val="11"/>
        <color theme="1"/>
        <rFont val="Calibri"/>
        <family val="2"/>
        <scheme val="minor"/>
      </rPr>
      <t>Ac</t>
    </r>
  </si>
  <si>
    <t>MDA-MB-231</t>
  </si>
  <si>
    <t>untreated</t>
  </si>
  <si>
    <t>thymidine</t>
  </si>
  <si>
    <t>nocodazole</t>
  </si>
  <si>
    <t>AUC = area under the curve</t>
  </si>
  <si>
    <t>%RA = % relative abundances</t>
  </si>
  <si>
    <t>L/H = ratios of %RA values for light and heavy channels</t>
  </si>
  <si>
    <t>peptide that could not be quantified due to a missing value in the heavy channel</t>
  </si>
  <si>
    <t>t test 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</si>
</sst>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1"/>
      <name val="Calibri"/>
      <family val="2"/>
      <scheme val="minor"/>
    </font>
    <font>
      <sz val="8"/>
      <name val="Calibri"/>
      <family val="2"/>
    </font>
    <font>
      <b/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17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3" xfId="0" applyBorder="1"/>
    <xf numFmtId="0" fontId="3" fillId="0" borderId="3" xfId="0" applyFon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1" fillId="0" borderId="2" xfId="0" applyFont="1" applyFill="1" applyBorder="1"/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/>
    <xf numFmtId="0" fontId="3" fillId="0" borderId="3" xfId="0" applyFont="1" applyBorder="1" applyAlignment="1">
      <alignment horizontal="center"/>
    </xf>
    <xf numFmtId="0" fontId="0" fillId="0" borderId="6" xfId="0" applyBorder="1"/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/>
    <xf numFmtId="0" fontId="5" fillId="0" borderId="4" xfId="0" applyFont="1" applyBorder="1"/>
    <xf numFmtId="0" fontId="5" fillId="0" borderId="5" xfId="0" applyFont="1" applyBorder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1" fontId="0" fillId="0" borderId="0" xfId="0" applyNumberForma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1" fontId="0" fillId="0" borderId="0" xfId="0" applyNumberFormat="1" applyBorder="1"/>
    <xf numFmtId="11" fontId="0" fillId="0" borderId="0" xfId="0" applyNumberFormat="1" applyFont="1" applyBorder="1"/>
    <xf numFmtId="0" fontId="0" fillId="0" borderId="0" xfId="0" applyFont="1" applyBorder="1"/>
    <xf numFmtId="0" fontId="3" fillId="0" borderId="0" xfId="0" applyFont="1" applyFill="1" applyBorder="1"/>
    <xf numFmtId="11" fontId="1" fillId="0" borderId="2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1" fontId="0" fillId="0" borderId="6" xfId="0" applyNumberForma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3" xfId="0" applyFont="1" applyFill="1" applyBorder="1"/>
    <xf numFmtId="0" fontId="0" fillId="0" borderId="6" xfId="0" applyFont="1" applyBorder="1"/>
    <xf numFmtId="0" fontId="3" fillId="0" borderId="6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6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11" fontId="1" fillId="0" borderId="4" xfId="0" applyNumberFormat="1" applyFont="1" applyBorder="1"/>
    <xf numFmtId="11" fontId="0" fillId="0" borderId="10" xfId="0" applyNumberFormat="1" applyBorder="1"/>
    <xf numFmtId="11" fontId="0" fillId="0" borderId="1" xfId="0" applyNumberFormat="1" applyBorder="1"/>
    <xf numFmtId="11" fontId="0" fillId="0" borderId="1" xfId="0" applyNumberFormat="1" applyFont="1" applyBorder="1"/>
    <xf numFmtId="0" fontId="0" fillId="0" borderId="10" xfId="0" applyBorder="1"/>
    <xf numFmtId="0" fontId="0" fillId="0" borderId="1" xfId="0" applyFont="1" applyBorder="1"/>
    <xf numFmtId="0" fontId="1" fillId="0" borderId="4" xfId="0" applyFont="1" applyBorder="1"/>
    <xf numFmtId="0" fontId="0" fillId="0" borderId="10" xfId="0" applyFont="1" applyBorder="1"/>
    <xf numFmtId="0" fontId="1" fillId="0" borderId="5" xfId="0" applyFon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164" fontId="0" fillId="0" borderId="0" xfId="0" applyNumberFormat="1" applyBorder="1"/>
    <xf numFmtId="164" fontId="0" fillId="0" borderId="3" xfId="0" applyNumberFormat="1" applyBorder="1"/>
    <xf numFmtId="164" fontId="1" fillId="0" borderId="2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0" xfId="0" applyNumberFormat="1" applyFont="1" applyBorder="1"/>
    <xf numFmtId="164" fontId="0" fillId="0" borderId="1" xfId="0" applyNumberFormat="1" applyFont="1" applyBorder="1"/>
    <xf numFmtId="164" fontId="0" fillId="0" borderId="3" xfId="0" applyNumberFormat="1" applyFont="1" applyBorder="1"/>
    <xf numFmtId="164" fontId="0" fillId="0" borderId="6" xfId="0" applyNumberFormat="1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3" fillId="0" borderId="1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164" fontId="6" fillId="0" borderId="3" xfId="1" applyNumberFormat="1" applyFill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7" borderId="3" xfId="0" applyNumberFormat="1" applyFill="1" applyBorder="1"/>
    <xf numFmtId="164" fontId="0" fillId="7" borderId="0" xfId="0" applyNumberFormat="1" applyFill="1"/>
    <xf numFmtId="164" fontId="0" fillId="7" borderId="0" xfId="0" applyNumberFormat="1" applyFill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164" fontId="0" fillId="7" borderId="3" xfId="0" applyNumberFormat="1" applyFont="1" applyFill="1" applyBorder="1"/>
    <xf numFmtId="164" fontId="0" fillId="7" borderId="0" xfId="0" applyNumberFormat="1" applyFont="1" applyFill="1" applyBorder="1"/>
    <xf numFmtId="164" fontId="0" fillId="7" borderId="0" xfId="0" applyNumberFormat="1" applyFont="1" applyFill="1" applyBorder="1" applyAlignment="1">
      <alignment horizontal="center"/>
    </xf>
    <xf numFmtId="164" fontId="0" fillId="7" borderId="3" xfId="0" applyNumberFormat="1" applyFont="1" applyFill="1" applyBorder="1" applyAlignment="1">
      <alignment horizontal="center"/>
    </xf>
    <xf numFmtId="0" fontId="0" fillId="7" borderId="0" xfId="0" applyFill="1"/>
    <xf numFmtId="0" fontId="0" fillId="0" borderId="0" xfId="0" applyFill="1" applyBorder="1"/>
    <xf numFmtId="0" fontId="0" fillId="0" borderId="4" xfId="0" applyFill="1" applyBorder="1"/>
    <xf numFmtId="0" fontId="0" fillId="0" borderId="2" xfId="0" applyFill="1" applyBorder="1"/>
    <xf numFmtId="0" fontId="5" fillId="0" borderId="0" xfId="0" applyFont="1" applyFill="1" applyBorder="1"/>
    <xf numFmtId="0" fontId="5" fillId="0" borderId="0" xfId="0" applyFont="1" applyBorder="1"/>
    <xf numFmtId="0" fontId="7" fillId="0" borderId="0" xfId="0" applyFont="1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5" borderId="9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Neutrale" xfId="1" builtinId="28"/>
    <cellStyle name="Normale" xfId="0" builtinId="0"/>
  </cellStyles>
  <dxfs count="2">
    <dxf>
      <font>
        <b/>
        <i val="0"/>
        <color rgb="FFC00000"/>
      </font>
    </dxf>
    <dxf>
      <font>
        <color theme="9" tint="-0.24994659260841701"/>
      </font>
    </dxf>
  </dxfs>
  <tableStyles count="0" defaultTableStyle="TableStyleMedium9" defaultPivotStyle="PivotStyleLight16"/>
  <colors>
    <mruColors>
      <color rgb="FFFF6565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348"/>
  <sheetViews>
    <sheetView tabSelected="1" zoomScale="70" zoomScaleNormal="70" workbookViewId="0">
      <pane xSplit="1" topLeftCell="B1" activePane="topRight" state="frozen"/>
      <selection pane="topRight" activeCell="DK32" sqref="DK32"/>
    </sheetView>
  </sheetViews>
  <sheetFormatPr defaultRowHeight="15" x14ac:dyDescent="0.25"/>
  <cols>
    <col min="1" max="1" width="53.85546875" bestFit="1" customWidth="1"/>
    <col min="2" max="2" width="14.85546875" style="9" bestFit="1" customWidth="1"/>
    <col min="3" max="3" width="10" style="9" bestFit="1" customWidth="1"/>
    <col min="4" max="4" width="12" style="9" bestFit="1" customWidth="1"/>
    <col min="5" max="5" width="10" style="9" bestFit="1" customWidth="1"/>
    <col min="6" max="6" width="12" style="9" bestFit="1" customWidth="1"/>
    <col min="7" max="7" width="10" style="9" bestFit="1" customWidth="1"/>
    <col min="8" max="8" width="12" style="9" bestFit="1" customWidth="1"/>
    <col min="9" max="9" width="10" style="9" bestFit="1" customWidth="1"/>
    <col min="10" max="10" width="12" style="9" bestFit="1" customWidth="1"/>
    <col min="11" max="11" width="10" style="9" bestFit="1" customWidth="1"/>
    <col min="12" max="12" width="13.5703125" style="9" bestFit="1" customWidth="1"/>
    <col min="13" max="13" width="10.42578125" style="9" bestFit="1" customWidth="1"/>
    <col min="14" max="14" width="10.5703125" style="11" customWidth="1"/>
    <col min="15" max="15" width="9.28515625" style="10" bestFit="1" customWidth="1"/>
    <col min="16" max="16" width="10.5703125" style="11" customWidth="1"/>
    <col min="17" max="17" width="9.28515625" style="11" bestFit="1" customWidth="1"/>
    <col min="18" max="18" width="9.140625" style="11"/>
    <col min="19" max="19" width="9.140625" style="10"/>
    <col min="20" max="20" width="10.42578125" style="11" customWidth="1"/>
    <col min="21" max="21" width="9.140625" style="10"/>
    <col min="22" max="22" width="9.140625" style="11"/>
    <col min="23" max="23" width="9.140625" style="10"/>
    <col min="24" max="24" width="9.140625" style="11"/>
    <col min="25" max="25" width="9.140625" style="10"/>
    <col min="26" max="26" width="9.140625" style="11"/>
    <col min="27" max="27" width="9.140625" style="10"/>
    <col min="28" max="28" width="12" style="11" bestFit="1" customWidth="1"/>
    <col min="29" max="29" width="9.28515625" style="10" bestFit="1" customWidth="1"/>
    <col min="30" max="30" width="10.5703125" style="11" customWidth="1"/>
    <col min="31" max="31" width="9.28515625" style="10" customWidth="1"/>
    <col min="32" max="32" width="10.5703125" style="11" customWidth="1"/>
    <col min="33" max="33" width="9.28515625" style="10" customWidth="1"/>
    <col min="34" max="55" width="9.28515625" style="31" customWidth="1"/>
    <col min="56" max="56" width="9.140625" style="1"/>
    <col min="119" max="124" width="9.140625" style="94"/>
    <col min="125" max="136" width="9.140625" style="96"/>
    <col min="140" max="168" width="9.140625" style="2"/>
  </cols>
  <sheetData>
    <row r="1" spans="1:168" s="3" customFormat="1" x14ac:dyDescent="0.25">
      <c r="A1" s="133" t="s">
        <v>4</v>
      </c>
      <c r="B1" s="140" t="s">
        <v>3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1"/>
      <c r="BD1" s="140" t="s">
        <v>36</v>
      </c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1"/>
      <c r="DF1" s="140" t="s">
        <v>37</v>
      </c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 t="s">
        <v>53</v>
      </c>
      <c r="EH1" s="140"/>
      <c r="EI1" s="140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</row>
    <row r="2" spans="1:168" s="3" customFormat="1" ht="15" customHeight="1" x14ac:dyDescent="0.25">
      <c r="A2" s="133"/>
      <c r="B2" s="144" t="s">
        <v>45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6"/>
      <c r="T2" s="147" t="s">
        <v>39</v>
      </c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9"/>
      <c r="AL2" s="150" t="s">
        <v>38</v>
      </c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2"/>
      <c r="BD2" s="144" t="s">
        <v>45</v>
      </c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6"/>
      <c r="BV2" s="147" t="s">
        <v>39</v>
      </c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9"/>
      <c r="CN2" s="150" t="s">
        <v>38</v>
      </c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2"/>
      <c r="DF2" s="153" t="s">
        <v>45</v>
      </c>
      <c r="DG2" s="154"/>
      <c r="DH2" s="154"/>
      <c r="DI2" s="154"/>
      <c r="DJ2" s="154"/>
      <c r="DK2" s="154"/>
      <c r="DL2" s="154"/>
      <c r="DM2" s="154"/>
      <c r="DN2" s="154"/>
      <c r="DO2" s="155" t="s">
        <v>39</v>
      </c>
      <c r="DP2" s="156"/>
      <c r="DQ2" s="156"/>
      <c r="DR2" s="156"/>
      <c r="DS2" s="156"/>
      <c r="DT2" s="156"/>
      <c r="DU2" s="156"/>
      <c r="DV2" s="156"/>
      <c r="DW2" s="156"/>
      <c r="DX2" s="157" t="s">
        <v>38</v>
      </c>
      <c r="DY2" s="158"/>
      <c r="DZ2" s="158"/>
      <c r="EA2" s="158"/>
      <c r="EB2" s="158"/>
      <c r="EC2" s="158"/>
      <c r="ED2" s="158"/>
      <c r="EE2" s="158"/>
      <c r="EF2" s="159"/>
      <c r="EG2" s="176" t="s">
        <v>45</v>
      </c>
      <c r="EH2" s="173" t="s">
        <v>39</v>
      </c>
      <c r="EI2" s="173" t="s">
        <v>38</v>
      </c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</row>
    <row r="3" spans="1:168" s="3" customFormat="1" x14ac:dyDescent="0.25">
      <c r="A3" s="134"/>
      <c r="B3" s="142" t="s">
        <v>46</v>
      </c>
      <c r="C3" s="143"/>
      <c r="D3" s="143"/>
      <c r="E3" s="143"/>
      <c r="F3" s="143"/>
      <c r="G3" s="143"/>
      <c r="H3" s="142" t="s">
        <v>47</v>
      </c>
      <c r="I3" s="143"/>
      <c r="J3" s="143"/>
      <c r="K3" s="143"/>
      <c r="L3" s="143"/>
      <c r="M3" s="143"/>
      <c r="N3" s="142" t="s">
        <v>48</v>
      </c>
      <c r="O3" s="143"/>
      <c r="P3" s="143"/>
      <c r="Q3" s="143"/>
      <c r="R3" s="143"/>
      <c r="S3" s="143"/>
      <c r="T3" s="136" t="s">
        <v>46</v>
      </c>
      <c r="U3" s="137"/>
      <c r="V3" s="137"/>
      <c r="W3" s="137"/>
      <c r="X3" s="137"/>
      <c r="Y3" s="137"/>
      <c r="Z3" s="136" t="s">
        <v>47</v>
      </c>
      <c r="AA3" s="137"/>
      <c r="AB3" s="137"/>
      <c r="AC3" s="137"/>
      <c r="AD3" s="137"/>
      <c r="AE3" s="137"/>
      <c r="AF3" s="136" t="s">
        <v>48</v>
      </c>
      <c r="AG3" s="137"/>
      <c r="AH3" s="137"/>
      <c r="AI3" s="137"/>
      <c r="AJ3" s="137"/>
      <c r="AK3" s="137"/>
      <c r="AL3" s="138" t="s">
        <v>46</v>
      </c>
      <c r="AM3" s="139"/>
      <c r="AN3" s="139"/>
      <c r="AO3" s="139"/>
      <c r="AP3" s="139"/>
      <c r="AQ3" s="139"/>
      <c r="AR3" s="138" t="s">
        <v>47</v>
      </c>
      <c r="AS3" s="139"/>
      <c r="AT3" s="139"/>
      <c r="AU3" s="139"/>
      <c r="AV3" s="139"/>
      <c r="AW3" s="139"/>
      <c r="AX3" s="138" t="s">
        <v>48</v>
      </c>
      <c r="AY3" s="139"/>
      <c r="AZ3" s="139"/>
      <c r="BA3" s="139"/>
      <c r="BB3" s="139"/>
      <c r="BC3" s="139"/>
      <c r="BD3" s="142" t="s">
        <v>46</v>
      </c>
      <c r="BE3" s="143"/>
      <c r="BF3" s="143"/>
      <c r="BG3" s="143"/>
      <c r="BH3" s="143"/>
      <c r="BI3" s="143"/>
      <c r="BJ3" s="142" t="s">
        <v>47</v>
      </c>
      <c r="BK3" s="143"/>
      <c r="BL3" s="143"/>
      <c r="BM3" s="143"/>
      <c r="BN3" s="143"/>
      <c r="BO3" s="143"/>
      <c r="BP3" s="142" t="s">
        <v>48</v>
      </c>
      <c r="BQ3" s="143"/>
      <c r="BR3" s="143"/>
      <c r="BS3" s="143"/>
      <c r="BT3" s="143"/>
      <c r="BU3" s="143"/>
      <c r="BV3" s="136" t="s">
        <v>46</v>
      </c>
      <c r="BW3" s="137"/>
      <c r="BX3" s="137"/>
      <c r="BY3" s="137"/>
      <c r="BZ3" s="137"/>
      <c r="CA3" s="137"/>
      <c r="CB3" s="136" t="s">
        <v>47</v>
      </c>
      <c r="CC3" s="137"/>
      <c r="CD3" s="137"/>
      <c r="CE3" s="137"/>
      <c r="CF3" s="137"/>
      <c r="CG3" s="137"/>
      <c r="CH3" s="136" t="s">
        <v>48</v>
      </c>
      <c r="CI3" s="137"/>
      <c r="CJ3" s="137"/>
      <c r="CK3" s="137"/>
      <c r="CL3" s="137"/>
      <c r="CM3" s="137"/>
      <c r="CN3" s="138" t="s">
        <v>46</v>
      </c>
      <c r="CO3" s="139"/>
      <c r="CP3" s="139"/>
      <c r="CQ3" s="139"/>
      <c r="CR3" s="139"/>
      <c r="CS3" s="139"/>
      <c r="CT3" s="138" t="s">
        <v>47</v>
      </c>
      <c r="CU3" s="139"/>
      <c r="CV3" s="139"/>
      <c r="CW3" s="139"/>
      <c r="CX3" s="139"/>
      <c r="CY3" s="139"/>
      <c r="CZ3" s="138" t="s">
        <v>48</v>
      </c>
      <c r="DA3" s="139"/>
      <c r="DB3" s="139"/>
      <c r="DC3" s="139"/>
      <c r="DD3" s="139"/>
      <c r="DE3" s="139"/>
      <c r="DF3" s="153" t="s">
        <v>46</v>
      </c>
      <c r="DG3" s="154"/>
      <c r="DH3" s="161"/>
      <c r="DI3" s="160" t="s">
        <v>47</v>
      </c>
      <c r="DJ3" s="160"/>
      <c r="DK3" s="160"/>
      <c r="DL3" s="153" t="s">
        <v>48</v>
      </c>
      <c r="DM3" s="154"/>
      <c r="DN3" s="161"/>
      <c r="DO3" s="162" t="s">
        <v>46</v>
      </c>
      <c r="DP3" s="162"/>
      <c r="DQ3" s="162"/>
      <c r="DR3" s="155" t="s">
        <v>47</v>
      </c>
      <c r="DS3" s="156"/>
      <c r="DT3" s="163"/>
      <c r="DU3" s="162" t="s">
        <v>48</v>
      </c>
      <c r="DV3" s="162"/>
      <c r="DW3" s="162"/>
      <c r="DX3" s="157" t="s">
        <v>46</v>
      </c>
      <c r="DY3" s="158"/>
      <c r="DZ3" s="159"/>
      <c r="EA3" s="164" t="s">
        <v>47</v>
      </c>
      <c r="EB3" s="164"/>
      <c r="EC3" s="164"/>
      <c r="ED3" s="157" t="s">
        <v>48</v>
      </c>
      <c r="EE3" s="158"/>
      <c r="EF3" s="159"/>
      <c r="EG3" s="177"/>
      <c r="EH3" s="133"/>
      <c r="EI3" s="133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</row>
    <row r="4" spans="1:168" x14ac:dyDescent="0.25">
      <c r="A4" s="133"/>
      <c r="B4" s="131" t="s">
        <v>40</v>
      </c>
      <c r="C4" s="132"/>
      <c r="D4" s="129" t="s">
        <v>41</v>
      </c>
      <c r="E4" s="129"/>
      <c r="F4" s="131" t="s">
        <v>42</v>
      </c>
      <c r="G4" s="132"/>
      <c r="H4" s="129" t="s">
        <v>40</v>
      </c>
      <c r="I4" s="129"/>
      <c r="J4" s="131" t="s">
        <v>41</v>
      </c>
      <c r="K4" s="132"/>
      <c r="L4" s="129" t="s">
        <v>42</v>
      </c>
      <c r="M4" s="129"/>
      <c r="N4" s="131" t="s">
        <v>40</v>
      </c>
      <c r="O4" s="132"/>
      <c r="P4" s="129" t="s">
        <v>41</v>
      </c>
      <c r="Q4" s="129"/>
      <c r="R4" s="131" t="s">
        <v>42</v>
      </c>
      <c r="S4" s="132"/>
      <c r="T4" s="131" t="s">
        <v>40</v>
      </c>
      <c r="U4" s="132"/>
      <c r="V4" s="129" t="s">
        <v>41</v>
      </c>
      <c r="W4" s="129"/>
      <c r="X4" s="131" t="s">
        <v>42</v>
      </c>
      <c r="Y4" s="132"/>
      <c r="Z4" s="129" t="s">
        <v>40</v>
      </c>
      <c r="AA4" s="129"/>
      <c r="AB4" s="131" t="s">
        <v>41</v>
      </c>
      <c r="AC4" s="132"/>
      <c r="AD4" s="129" t="s">
        <v>42</v>
      </c>
      <c r="AE4" s="129"/>
      <c r="AF4" s="131" t="s">
        <v>40</v>
      </c>
      <c r="AG4" s="132"/>
      <c r="AH4" s="129" t="s">
        <v>41</v>
      </c>
      <c r="AI4" s="129"/>
      <c r="AJ4" s="131" t="s">
        <v>42</v>
      </c>
      <c r="AK4" s="132"/>
      <c r="AL4" s="131" t="s">
        <v>40</v>
      </c>
      <c r="AM4" s="132"/>
      <c r="AN4" s="129" t="s">
        <v>41</v>
      </c>
      <c r="AO4" s="129"/>
      <c r="AP4" s="131" t="s">
        <v>42</v>
      </c>
      <c r="AQ4" s="132"/>
      <c r="AR4" s="129" t="s">
        <v>40</v>
      </c>
      <c r="AS4" s="129"/>
      <c r="AT4" s="131" t="s">
        <v>41</v>
      </c>
      <c r="AU4" s="132"/>
      <c r="AV4" s="129" t="s">
        <v>42</v>
      </c>
      <c r="AW4" s="129"/>
      <c r="AX4" s="131" t="s">
        <v>40</v>
      </c>
      <c r="AY4" s="132"/>
      <c r="AZ4" s="129" t="s">
        <v>41</v>
      </c>
      <c r="BA4" s="129"/>
      <c r="BB4" s="131" t="s">
        <v>42</v>
      </c>
      <c r="BC4" s="132"/>
      <c r="BD4" s="131" t="s">
        <v>40</v>
      </c>
      <c r="BE4" s="130"/>
      <c r="BF4" s="131" t="s">
        <v>41</v>
      </c>
      <c r="BG4" s="132"/>
      <c r="BH4" s="130" t="s">
        <v>42</v>
      </c>
      <c r="BI4" s="130"/>
      <c r="BJ4" s="131" t="s">
        <v>40</v>
      </c>
      <c r="BK4" s="132"/>
      <c r="BL4" s="130" t="s">
        <v>41</v>
      </c>
      <c r="BM4" s="130"/>
      <c r="BN4" s="131" t="s">
        <v>42</v>
      </c>
      <c r="BO4" s="132"/>
      <c r="BP4" s="130" t="s">
        <v>40</v>
      </c>
      <c r="BQ4" s="130"/>
      <c r="BR4" s="131" t="s">
        <v>41</v>
      </c>
      <c r="BS4" s="132"/>
      <c r="BT4" s="130" t="s">
        <v>42</v>
      </c>
      <c r="BU4" s="130"/>
      <c r="BV4" s="131" t="s">
        <v>40</v>
      </c>
      <c r="BW4" s="132"/>
      <c r="BX4" s="129" t="s">
        <v>41</v>
      </c>
      <c r="BY4" s="129"/>
      <c r="BZ4" s="131" t="s">
        <v>42</v>
      </c>
      <c r="CA4" s="132"/>
      <c r="CB4" s="129" t="s">
        <v>40</v>
      </c>
      <c r="CC4" s="129"/>
      <c r="CD4" s="131" t="s">
        <v>41</v>
      </c>
      <c r="CE4" s="132"/>
      <c r="CF4" s="129" t="s">
        <v>42</v>
      </c>
      <c r="CG4" s="129"/>
      <c r="CH4" s="131" t="s">
        <v>40</v>
      </c>
      <c r="CI4" s="132"/>
      <c r="CJ4" s="129" t="s">
        <v>41</v>
      </c>
      <c r="CK4" s="129"/>
      <c r="CL4" s="131" t="s">
        <v>42</v>
      </c>
      <c r="CM4" s="132"/>
      <c r="CN4" s="130" t="s">
        <v>40</v>
      </c>
      <c r="CO4" s="132"/>
      <c r="CP4" s="131" t="s">
        <v>41</v>
      </c>
      <c r="CQ4" s="132"/>
      <c r="CR4" s="130" t="s">
        <v>42</v>
      </c>
      <c r="CS4" s="132"/>
      <c r="CT4" s="131" t="s">
        <v>40</v>
      </c>
      <c r="CU4" s="132"/>
      <c r="CV4" s="130" t="s">
        <v>41</v>
      </c>
      <c r="CW4" s="130"/>
      <c r="CX4" s="131" t="s">
        <v>42</v>
      </c>
      <c r="CY4" s="132"/>
      <c r="CZ4" s="130" t="s">
        <v>40</v>
      </c>
      <c r="DA4" s="130"/>
      <c r="DB4" s="131" t="s">
        <v>41</v>
      </c>
      <c r="DC4" s="132"/>
      <c r="DD4" s="130" t="s">
        <v>42</v>
      </c>
      <c r="DE4" s="130"/>
      <c r="DF4" s="174" t="s">
        <v>40</v>
      </c>
      <c r="DG4" s="173" t="s">
        <v>41</v>
      </c>
      <c r="DH4" s="171" t="s">
        <v>42</v>
      </c>
      <c r="DI4" s="173" t="s">
        <v>40</v>
      </c>
      <c r="DJ4" s="173" t="s">
        <v>41</v>
      </c>
      <c r="DK4" s="173" t="s">
        <v>42</v>
      </c>
      <c r="DL4" s="174" t="s">
        <v>40</v>
      </c>
      <c r="DM4" s="173" t="s">
        <v>41</v>
      </c>
      <c r="DN4" s="171" t="s">
        <v>42</v>
      </c>
      <c r="DO4" s="165" t="s">
        <v>40</v>
      </c>
      <c r="DP4" s="165" t="s">
        <v>41</v>
      </c>
      <c r="DQ4" s="165" t="s">
        <v>42</v>
      </c>
      <c r="DR4" s="167" t="s">
        <v>40</v>
      </c>
      <c r="DS4" s="165" t="s">
        <v>41</v>
      </c>
      <c r="DT4" s="169" t="s">
        <v>42</v>
      </c>
      <c r="DU4" s="165" t="s">
        <v>40</v>
      </c>
      <c r="DV4" s="165" t="s">
        <v>41</v>
      </c>
      <c r="DW4" s="165" t="s">
        <v>42</v>
      </c>
      <c r="DX4" s="167" t="s">
        <v>40</v>
      </c>
      <c r="DY4" s="165" t="s">
        <v>41</v>
      </c>
      <c r="DZ4" s="169" t="s">
        <v>42</v>
      </c>
      <c r="EA4" s="165" t="s">
        <v>40</v>
      </c>
      <c r="EB4" s="165" t="s">
        <v>41</v>
      </c>
      <c r="EC4" s="165" t="s">
        <v>42</v>
      </c>
      <c r="ED4" s="167" t="s">
        <v>40</v>
      </c>
      <c r="EE4" s="165" t="s">
        <v>41</v>
      </c>
      <c r="EF4" s="169" t="s">
        <v>42</v>
      </c>
      <c r="EG4" s="177"/>
      <c r="EH4" s="133"/>
      <c r="EI4" s="133"/>
    </row>
    <row r="5" spans="1:168" s="3" customFormat="1" x14ac:dyDescent="0.25">
      <c r="A5" s="135"/>
      <c r="B5" s="35" t="s">
        <v>0</v>
      </c>
      <c r="C5" s="37" t="s">
        <v>1</v>
      </c>
      <c r="D5" s="36" t="s">
        <v>0</v>
      </c>
      <c r="E5" s="36" t="s">
        <v>1</v>
      </c>
      <c r="F5" s="35" t="s">
        <v>0</v>
      </c>
      <c r="G5" s="37" t="s">
        <v>1</v>
      </c>
      <c r="H5" s="36" t="s">
        <v>0</v>
      </c>
      <c r="I5" s="36" t="s">
        <v>1</v>
      </c>
      <c r="J5" s="35" t="s">
        <v>0</v>
      </c>
      <c r="K5" s="37" t="s">
        <v>1</v>
      </c>
      <c r="L5" s="36" t="s">
        <v>0</v>
      </c>
      <c r="M5" s="36" t="s">
        <v>1</v>
      </c>
      <c r="N5" s="35" t="s">
        <v>0</v>
      </c>
      <c r="O5" s="37" t="s">
        <v>1</v>
      </c>
      <c r="P5" s="36" t="s">
        <v>0</v>
      </c>
      <c r="Q5" s="36" t="s">
        <v>1</v>
      </c>
      <c r="R5" s="35" t="s">
        <v>0</v>
      </c>
      <c r="S5" s="37" t="s">
        <v>1</v>
      </c>
      <c r="T5" s="35" t="s">
        <v>0</v>
      </c>
      <c r="U5" s="37" t="s">
        <v>1</v>
      </c>
      <c r="V5" s="36" t="s">
        <v>0</v>
      </c>
      <c r="W5" s="36" t="s">
        <v>1</v>
      </c>
      <c r="X5" s="35" t="s">
        <v>0</v>
      </c>
      <c r="Y5" s="37" t="s">
        <v>1</v>
      </c>
      <c r="Z5" s="36" t="s">
        <v>0</v>
      </c>
      <c r="AA5" s="36" t="s">
        <v>1</v>
      </c>
      <c r="AB5" s="35" t="s">
        <v>0</v>
      </c>
      <c r="AC5" s="37" t="s">
        <v>1</v>
      </c>
      <c r="AD5" s="36" t="s">
        <v>0</v>
      </c>
      <c r="AE5" s="36" t="s">
        <v>1</v>
      </c>
      <c r="AF5" s="35" t="s">
        <v>0</v>
      </c>
      <c r="AG5" s="37" t="s">
        <v>1</v>
      </c>
      <c r="AH5" s="36" t="s">
        <v>0</v>
      </c>
      <c r="AI5" s="36" t="s">
        <v>1</v>
      </c>
      <c r="AJ5" s="35" t="s">
        <v>0</v>
      </c>
      <c r="AK5" s="37" t="s">
        <v>1</v>
      </c>
      <c r="AL5" s="35" t="s">
        <v>0</v>
      </c>
      <c r="AM5" s="37" t="s">
        <v>1</v>
      </c>
      <c r="AN5" s="36" t="s">
        <v>0</v>
      </c>
      <c r="AO5" s="36" t="s">
        <v>1</v>
      </c>
      <c r="AP5" s="35" t="s">
        <v>0</v>
      </c>
      <c r="AQ5" s="37" t="s">
        <v>1</v>
      </c>
      <c r="AR5" s="36" t="s">
        <v>0</v>
      </c>
      <c r="AS5" s="36" t="s">
        <v>1</v>
      </c>
      <c r="AT5" s="35" t="s">
        <v>0</v>
      </c>
      <c r="AU5" s="37" t="s">
        <v>1</v>
      </c>
      <c r="AV5" s="36" t="s">
        <v>0</v>
      </c>
      <c r="AW5" s="36" t="s">
        <v>1</v>
      </c>
      <c r="AX5" s="35" t="s">
        <v>0</v>
      </c>
      <c r="AY5" s="37" t="s">
        <v>1</v>
      </c>
      <c r="AZ5" s="36" t="s">
        <v>0</v>
      </c>
      <c r="BA5" s="36" t="s">
        <v>1</v>
      </c>
      <c r="BB5" s="35" t="s">
        <v>0</v>
      </c>
      <c r="BC5" s="37" t="s">
        <v>1</v>
      </c>
      <c r="BD5" s="35" t="s">
        <v>0</v>
      </c>
      <c r="BE5" s="36" t="s">
        <v>1</v>
      </c>
      <c r="BF5" s="35" t="s">
        <v>0</v>
      </c>
      <c r="BG5" s="37" t="s">
        <v>1</v>
      </c>
      <c r="BH5" s="36" t="s">
        <v>0</v>
      </c>
      <c r="BI5" s="36" t="s">
        <v>1</v>
      </c>
      <c r="BJ5" s="35" t="s">
        <v>0</v>
      </c>
      <c r="BK5" s="37" t="s">
        <v>1</v>
      </c>
      <c r="BL5" s="36" t="s">
        <v>0</v>
      </c>
      <c r="BM5" s="36" t="s">
        <v>1</v>
      </c>
      <c r="BN5" s="35" t="s">
        <v>0</v>
      </c>
      <c r="BO5" s="37" t="s">
        <v>1</v>
      </c>
      <c r="BP5" s="36" t="s">
        <v>0</v>
      </c>
      <c r="BQ5" s="36" t="s">
        <v>1</v>
      </c>
      <c r="BR5" s="35" t="s">
        <v>0</v>
      </c>
      <c r="BS5" s="37" t="s">
        <v>1</v>
      </c>
      <c r="BT5" s="36" t="s">
        <v>0</v>
      </c>
      <c r="BU5" s="36" t="s">
        <v>1</v>
      </c>
      <c r="BV5" s="35" t="s">
        <v>0</v>
      </c>
      <c r="BW5" s="37" t="s">
        <v>1</v>
      </c>
      <c r="BX5" s="36" t="s">
        <v>0</v>
      </c>
      <c r="BY5" s="36" t="s">
        <v>1</v>
      </c>
      <c r="BZ5" s="35" t="s">
        <v>0</v>
      </c>
      <c r="CA5" s="37" t="s">
        <v>1</v>
      </c>
      <c r="CB5" s="36" t="s">
        <v>0</v>
      </c>
      <c r="CC5" s="36" t="s">
        <v>1</v>
      </c>
      <c r="CD5" s="35" t="s">
        <v>0</v>
      </c>
      <c r="CE5" s="37" t="s">
        <v>1</v>
      </c>
      <c r="CF5" s="36" t="s">
        <v>0</v>
      </c>
      <c r="CG5" s="36" t="s">
        <v>1</v>
      </c>
      <c r="CH5" s="35" t="s">
        <v>0</v>
      </c>
      <c r="CI5" s="37" t="s">
        <v>1</v>
      </c>
      <c r="CJ5" s="36" t="s">
        <v>0</v>
      </c>
      <c r="CK5" s="36" t="s">
        <v>1</v>
      </c>
      <c r="CL5" s="35" t="s">
        <v>0</v>
      </c>
      <c r="CM5" s="37" t="s">
        <v>1</v>
      </c>
      <c r="CN5" s="36" t="s">
        <v>0</v>
      </c>
      <c r="CO5" s="37" t="s">
        <v>1</v>
      </c>
      <c r="CP5" s="35" t="s">
        <v>0</v>
      </c>
      <c r="CQ5" s="37" t="s">
        <v>1</v>
      </c>
      <c r="CR5" s="36" t="s">
        <v>0</v>
      </c>
      <c r="CS5" s="37" t="s">
        <v>1</v>
      </c>
      <c r="CT5" s="35" t="s">
        <v>0</v>
      </c>
      <c r="CU5" s="37" t="s">
        <v>1</v>
      </c>
      <c r="CV5" s="36" t="s">
        <v>0</v>
      </c>
      <c r="CW5" s="36" t="s">
        <v>1</v>
      </c>
      <c r="CX5" s="35" t="s">
        <v>0</v>
      </c>
      <c r="CY5" s="37" t="s">
        <v>1</v>
      </c>
      <c r="CZ5" s="36" t="s">
        <v>0</v>
      </c>
      <c r="DA5" s="36" t="s">
        <v>1</v>
      </c>
      <c r="DB5" s="35" t="s">
        <v>0</v>
      </c>
      <c r="DC5" s="37" t="s">
        <v>1</v>
      </c>
      <c r="DD5" s="36" t="s">
        <v>0</v>
      </c>
      <c r="DE5" s="36" t="s">
        <v>1</v>
      </c>
      <c r="DF5" s="175"/>
      <c r="DG5" s="135"/>
      <c r="DH5" s="172"/>
      <c r="DI5" s="135"/>
      <c r="DJ5" s="135"/>
      <c r="DK5" s="135"/>
      <c r="DL5" s="175"/>
      <c r="DM5" s="135"/>
      <c r="DN5" s="172"/>
      <c r="DO5" s="166"/>
      <c r="DP5" s="166"/>
      <c r="DQ5" s="166"/>
      <c r="DR5" s="168"/>
      <c r="DS5" s="166"/>
      <c r="DT5" s="170"/>
      <c r="DU5" s="166"/>
      <c r="DV5" s="166"/>
      <c r="DW5" s="166"/>
      <c r="DX5" s="168"/>
      <c r="DY5" s="166"/>
      <c r="DZ5" s="170"/>
      <c r="EA5" s="166"/>
      <c r="EB5" s="166"/>
      <c r="EC5" s="166"/>
      <c r="ED5" s="168"/>
      <c r="EE5" s="166"/>
      <c r="EF5" s="170"/>
      <c r="EG5" s="178"/>
      <c r="EH5" s="135"/>
      <c r="EI5" s="135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</row>
    <row r="6" spans="1:168" s="4" customFormat="1" x14ac:dyDescent="0.25">
      <c r="A6" s="2" t="s">
        <v>5</v>
      </c>
      <c r="B6" s="1">
        <v>10272305118.746</v>
      </c>
      <c r="C6" s="33">
        <v>3708119718.507</v>
      </c>
      <c r="D6" s="12">
        <v>18844580026.056999</v>
      </c>
      <c r="E6" s="12">
        <v>6580313805.3990002</v>
      </c>
      <c r="F6" s="32">
        <v>20728249732.109001</v>
      </c>
      <c r="G6" s="33">
        <v>20727980322.931999</v>
      </c>
      <c r="H6">
        <v>13763741336.552</v>
      </c>
      <c r="I6" s="12">
        <v>5123243296.9379997</v>
      </c>
      <c r="J6" s="32">
        <v>17544635614.120998</v>
      </c>
      <c r="K6" s="33">
        <v>7179424750.9110003</v>
      </c>
      <c r="L6" s="12">
        <v>31185404632.918999</v>
      </c>
      <c r="M6" s="12">
        <v>26359653625.912998</v>
      </c>
      <c r="N6" s="69">
        <v>80400000000</v>
      </c>
      <c r="O6" s="33">
        <v>20100000000</v>
      </c>
      <c r="P6" s="12">
        <v>108000000000</v>
      </c>
      <c r="Q6" s="12">
        <v>32800000000</v>
      </c>
      <c r="R6" s="32">
        <v>34463095505.867996</v>
      </c>
      <c r="S6" s="33">
        <v>19100643898.382</v>
      </c>
      <c r="T6" s="34">
        <v>42300000000</v>
      </c>
      <c r="U6" s="12">
        <v>16000000000</v>
      </c>
      <c r="V6" s="32">
        <v>115000000000</v>
      </c>
      <c r="W6" s="33">
        <v>51300000000</v>
      </c>
      <c r="X6" s="12">
        <v>40222086295.640999</v>
      </c>
      <c r="Y6" s="12">
        <v>29180284094.516998</v>
      </c>
      <c r="Z6" s="32">
        <v>15958800591.004999</v>
      </c>
      <c r="AA6" s="33">
        <v>8040428396.5909996</v>
      </c>
      <c r="AB6" s="12">
        <v>83500000000</v>
      </c>
      <c r="AC6" s="18">
        <v>36300000000</v>
      </c>
      <c r="AD6" s="16">
        <v>29279381737.103001</v>
      </c>
      <c r="AE6" s="16">
        <v>19858107643.535</v>
      </c>
      <c r="AF6" s="32">
        <v>9480157646.3349991</v>
      </c>
      <c r="AG6" s="33">
        <v>4201582507.1279998</v>
      </c>
      <c r="AH6" s="32">
        <v>105000000000</v>
      </c>
      <c r="AI6" s="33">
        <v>4195054392.8010001</v>
      </c>
      <c r="AJ6">
        <v>28684145126.09</v>
      </c>
      <c r="AK6" s="33">
        <v>9542991121.3460007</v>
      </c>
      <c r="AL6" s="32">
        <v>17165442641.443001</v>
      </c>
      <c r="AM6" s="33">
        <v>6523582691.2860003</v>
      </c>
      <c r="AN6" s="32">
        <v>10683453979.718</v>
      </c>
      <c r="AO6" s="33">
        <v>3527259989.7069998</v>
      </c>
      <c r="AP6" s="32">
        <v>15721776317.222</v>
      </c>
      <c r="AQ6" s="33">
        <v>11533033803.124001</v>
      </c>
      <c r="AR6" s="32">
        <v>11959773710.254999</v>
      </c>
      <c r="AS6" s="33">
        <v>2682681777.5580001</v>
      </c>
      <c r="AT6" s="32">
        <v>14382521332.610001</v>
      </c>
      <c r="AU6" s="33">
        <v>2160847727.506</v>
      </c>
      <c r="AV6" s="32">
        <v>22721342759.259998</v>
      </c>
      <c r="AW6" s="33">
        <v>11575999411.715</v>
      </c>
      <c r="AX6" s="32">
        <v>9590773059.6509991</v>
      </c>
      <c r="AY6" s="33">
        <v>2895100359.421</v>
      </c>
      <c r="AZ6" s="32">
        <v>138000000000</v>
      </c>
      <c r="BA6" s="33">
        <v>36100000000</v>
      </c>
      <c r="BB6" s="32">
        <v>15295312756.045</v>
      </c>
      <c r="BC6" s="33">
        <v>6959696912.4680004</v>
      </c>
      <c r="BD6" s="5">
        <v>84.514054994978622</v>
      </c>
      <c r="BE6" s="5">
        <v>83.355041623429528</v>
      </c>
      <c r="BF6" s="6">
        <v>85.808911076494937</v>
      </c>
      <c r="BG6" s="8">
        <v>84.654912399671417</v>
      </c>
      <c r="BH6" s="5">
        <v>84.204608434660173</v>
      </c>
      <c r="BI6" s="5">
        <v>82.69830431163669</v>
      </c>
      <c r="BJ6" s="6">
        <v>85.723159116776927</v>
      </c>
      <c r="BK6" s="8">
        <v>81.953167937243748</v>
      </c>
      <c r="BL6" s="5">
        <v>84.207133864905202</v>
      </c>
      <c r="BM6" s="5">
        <v>80.565652656851043</v>
      </c>
      <c r="BN6" s="6">
        <v>84.190578236799041</v>
      </c>
      <c r="BO6" s="8">
        <v>80.240880777513098</v>
      </c>
      <c r="BP6" s="5">
        <v>86.096644768777495</v>
      </c>
      <c r="BQ6" s="5">
        <v>83.253193505521921</v>
      </c>
      <c r="BR6" s="6">
        <v>84.771292547143446</v>
      </c>
      <c r="BS6" s="8">
        <v>81.841922327025358</v>
      </c>
      <c r="BT6" s="5">
        <v>84.91983433591524</v>
      </c>
      <c r="BU6" s="5">
        <v>81.307955818620599</v>
      </c>
      <c r="BV6" s="6">
        <v>84.396806249274249</v>
      </c>
      <c r="BW6" s="8">
        <v>82.191175647165622</v>
      </c>
      <c r="BX6" s="5">
        <v>86.187727212395856</v>
      </c>
      <c r="BY6" s="5">
        <v>83.783266897394569</v>
      </c>
      <c r="BZ6" s="6">
        <v>84.467706824821363</v>
      </c>
      <c r="CA6" s="8">
        <v>81.968338614028994</v>
      </c>
      <c r="CB6" s="5">
        <v>85.725363181190801</v>
      </c>
      <c r="CC6" s="5">
        <v>82.615087291604922</v>
      </c>
      <c r="CD6" s="6">
        <v>86.868228699598234</v>
      </c>
      <c r="CE6" s="8">
        <v>83.208139085498999</v>
      </c>
      <c r="CF6" s="5">
        <v>84.989036833384162</v>
      </c>
      <c r="CG6" s="5">
        <v>81.333685978099552</v>
      </c>
      <c r="CH6" s="6">
        <v>84.544629643273439</v>
      </c>
      <c r="CI6" s="8">
        <v>81.673600218714952</v>
      </c>
      <c r="CJ6" s="5">
        <v>86.282141946778211</v>
      </c>
      <c r="CK6" s="5">
        <v>80.234760138997217</v>
      </c>
      <c r="CL6" s="6">
        <v>82.227465482070983</v>
      </c>
      <c r="CM6" s="8">
        <v>78.965107383021277</v>
      </c>
      <c r="CN6" s="5">
        <v>85.768026438355449</v>
      </c>
      <c r="CO6" s="5">
        <v>84.260132208499144</v>
      </c>
      <c r="CP6" s="6">
        <v>84.024913498050509</v>
      </c>
      <c r="CQ6" s="8">
        <v>82.294050584987232</v>
      </c>
      <c r="CR6" s="5">
        <v>84.019857386892468</v>
      </c>
      <c r="CS6" s="5">
        <v>81.143906228714897</v>
      </c>
      <c r="CT6" s="6">
        <v>85.529771881992886</v>
      </c>
      <c r="CU6" s="8">
        <v>80.65905744944456</v>
      </c>
      <c r="CV6" s="5">
        <v>83.239406876274984</v>
      </c>
      <c r="CW6" s="5">
        <v>78.592521418059903</v>
      </c>
      <c r="CX6" s="6">
        <v>84.174533432343551</v>
      </c>
      <c r="CY6" s="8">
        <v>79.054498136922717</v>
      </c>
      <c r="CZ6" s="5">
        <v>86.482499288589452</v>
      </c>
      <c r="DA6" s="5">
        <v>82.601357126991076</v>
      </c>
      <c r="DB6" s="6">
        <v>86.552338136151846</v>
      </c>
      <c r="DC6" s="8">
        <v>82.599953666230974</v>
      </c>
      <c r="DD6" s="5">
        <v>84.193791358418778</v>
      </c>
      <c r="DE6" s="5">
        <v>78.765323491190912</v>
      </c>
      <c r="DF6" s="79">
        <v>0.98628614646856128</v>
      </c>
      <c r="DG6" s="80">
        <v>0.98655152871250429</v>
      </c>
      <c r="DH6" s="81">
        <v>0.98211138141931598</v>
      </c>
      <c r="DI6" s="80">
        <v>0.95602132237803461</v>
      </c>
      <c r="DJ6" s="80">
        <v>0.95675566854114469</v>
      </c>
      <c r="DK6" s="78">
        <v>0.95308622957575129</v>
      </c>
      <c r="DL6" s="79">
        <v>0.96697372736310472</v>
      </c>
      <c r="DM6" s="80">
        <v>0.96544384151640728</v>
      </c>
      <c r="DN6" s="81">
        <v>0.95746719779260014</v>
      </c>
      <c r="DO6" s="94">
        <v>0.97386594706446494</v>
      </c>
      <c r="DP6" s="94">
        <v>0.97210205683837236</v>
      </c>
      <c r="DQ6" s="94">
        <v>0.97041036977627626</v>
      </c>
      <c r="DR6" s="95">
        <v>0.96371813691810282</v>
      </c>
      <c r="DS6" s="96">
        <v>0.95786618803111201</v>
      </c>
      <c r="DT6" s="97">
        <v>0.95699032497037584</v>
      </c>
      <c r="DU6" s="96">
        <v>0.96604125611913527</v>
      </c>
      <c r="DV6" s="96">
        <v>0.92991154749599025</v>
      </c>
      <c r="DW6" s="94">
        <v>0.96032520180545955</v>
      </c>
      <c r="DX6" s="95">
        <v>0.98241892354909111</v>
      </c>
      <c r="DY6" s="96">
        <v>0.97940059869144125</v>
      </c>
      <c r="DZ6" s="97">
        <v>0.96577057796070198</v>
      </c>
      <c r="EA6" s="94">
        <v>0.94305240940817026</v>
      </c>
      <c r="EB6" s="94">
        <v>0.94417445255079602</v>
      </c>
      <c r="EC6" s="94">
        <v>0.9391735827138723</v>
      </c>
      <c r="ED6" s="95">
        <v>0.95512222480241782</v>
      </c>
      <c r="EE6" s="96">
        <v>0.95433532409368838</v>
      </c>
      <c r="EF6" s="97">
        <v>0.93552413094074238</v>
      </c>
      <c r="EG6" s="123">
        <v>5.2768806878454311E-2</v>
      </c>
      <c r="EH6" s="123">
        <v>0.54203992570746473</v>
      </c>
      <c r="EI6" s="123">
        <v>0.33960384841675006</v>
      </c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</row>
    <row r="7" spans="1:168" s="4" customFormat="1" x14ac:dyDescent="0.25">
      <c r="A7" s="2" t="s">
        <v>6</v>
      </c>
      <c r="B7" s="1">
        <v>1416106541.0639999</v>
      </c>
      <c r="C7" s="33">
        <v>573181217.19400001</v>
      </c>
      <c r="D7" s="12">
        <v>2265807868.0120001</v>
      </c>
      <c r="E7" s="12">
        <v>899561951.06799996</v>
      </c>
      <c r="F7" s="32">
        <v>2328663816.5440001</v>
      </c>
      <c r="G7" s="33">
        <v>2759188234.3709998</v>
      </c>
      <c r="H7">
        <v>1664298298.0280001</v>
      </c>
      <c r="I7" s="12">
        <v>893756029.46099997</v>
      </c>
      <c r="J7" s="32">
        <v>2244967884.1110001</v>
      </c>
      <c r="K7" s="33">
        <v>1306138156.6070001</v>
      </c>
      <c r="L7" s="12">
        <v>3956136891.369</v>
      </c>
      <c r="M7" s="12">
        <v>4892235948.1940002</v>
      </c>
      <c r="N7" s="69">
        <v>9130000000</v>
      </c>
      <c r="O7" s="33">
        <v>2990000000</v>
      </c>
      <c r="P7" s="12">
        <v>12400000000</v>
      </c>
      <c r="Q7" s="12">
        <v>5010000000</v>
      </c>
      <c r="R7" s="32">
        <v>4052393207.645</v>
      </c>
      <c r="S7" s="33">
        <v>3197309163.8660002</v>
      </c>
      <c r="T7" s="34">
        <v>5980000000</v>
      </c>
      <c r="U7" s="12">
        <v>2780000000</v>
      </c>
      <c r="V7" s="32">
        <v>11800000000</v>
      </c>
      <c r="W7" s="33">
        <v>6800000000</v>
      </c>
      <c r="X7" s="12">
        <v>5232849226.9469995</v>
      </c>
      <c r="Y7" s="12">
        <v>4857320450.2360001</v>
      </c>
      <c r="Z7" s="32">
        <v>1730829637.8469999</v>
      </c>
      <c r="AA7" s="33">
        <v>1233267221.5380001</v>
      </c>
      <c r="AB7" s="12">
        <v>8620000000</v>
      </c>
      <c r="AC7" s="18">
        <v>5480000000</v>
      </c>
      <c r="AD7" s="16">
        <v>3344858952.2859998</v>
      </c>
      <c r="AE7" s="16">
        <v>3314481914.0450001</v>
      </c>
      <c r="AF7" s="32">
        <v>1318854386.987</v>
      </c>
      <c r="AG7" s="33">
        <v>755321836.56500006</v>
      </c>
      <c r="AH7" s="32">
        <v>11900000000</v>
      </c>
      <c r="AI7" s="33">
        <v>804099294.19400001</v>
      </c>
      <c r="AJ7">
        <v>4005674827.9450002</v>
      </c>
      <c r="AK7" s="33">
        <v>1806514351.9430001</v>
      </c>
      <c r="AL7" s="32">
        <v>1836270392.194</v>
      </c>
      <c r="AM7" s="33">
        <v>831568632.10599995</v>
      </c>
      <c r="AN7" s="32">
        <v>1372149093.145</v>
      </c>
      <c r="AO7" s="33">
        <v>539796078.125</v>
      </c>
      <c r="AP7" s="32">
        <v>2103346153.0190001</v>
      </c>
      <c r="AQ7" s="33">
        <v>2023257920.174</v>
      </c>
      <c r="AR7" s="32">
        <v>1482022361.5139999</v>
      </c>
      <c r="AS7" s="33">
        <v>524120003.48400003</v>
      </c>
      <c r="AT7" s="32">
        <v>2105310869.4000001</v>
      </c>
      <c r="AU7" s="33">
        <v>476023138.75800002</v>
      </c>
      <c r="AV7" s="32">
        <v>2742941606.2399998</v>
      </c>
      <c r="AW7" s="33">
        <v>2277164187.7249999</v>
      </c>
      <c r="AX7" s="32">
        <v>1092149317.948</v>
      </c>
      <c r="AY7" s="33">
        <v>487726976.69999999</v>
      </c>
      <c r="AZ7" s="32">
        <v>14900000000</v>
      </c>
      <c r="BA7" s="33">
        <v>5870000000</v>
      </c>
      <c r="BB7" s="32">
        <v>1943692831.608</v>
      </c>
      <c r="BC7" s="33">
        <v>1451757404.8239999</v>
      </c>
      <c r="BD7" s="5">
        <v>11.650832476911663</v>
      </c>
      <c r="BE7" s="5">
        <v>12.884574351394065</v>
      </c>
      <c r="BF7" s="6">
        <v>10.317370065760265</v>
      </c>
      <c r="BG7" s="8">
        <v>11.572751758929453</v>
      </c>
      <c r="BH7" s="5">
        <v>9.4597579333630613</v>
      </c>
      <c r="BI7" s="5">
        <v>11.008317486998854</v>
      </c>
      <c r="BJ7" s="6">
        <v>10.365561538180994</v>
      </c>
      <c r="BK7" s="8">
        <v>14.296829904821893</v>
      </c>
      <c r="BL7" s="5">
        <v>10.774935159530765</v>
      </c>
      <c r="BM7" s="5">
        <v>14.657145481426854</v>
      </c>
      <c r="BN7" s="6">
        <v>10.680299210121648</v>
      </c>
      <c r="BO7" s="8">
        <v>14.892355075128641</v>
      </c>
      <c r="BP7" s="5">
        <v>9.7768951086932656</v>
      </c>
      <c r="BQ7" s="5">
        <v>12.384430277687091</v>
      </c>
      <c r="BR7" s="6">
        <v>9.7330002554127653</v>
      </c>
      <c r="BS7" s="8">
        <v>12.500854599341372</v>
      </c>
      <c r="BT7" s="5">
        <v>9.9854222264685166</v>
      </c>
      <c r="BU7" s="5">
        <v>13.610361703885232</v>
      </c>
      <c r="BV7" s="6">
        <v>11.931274264081797</v>
      </c>
      <c r="BW7" s="8">
        <v>14.280716768695026</v>
      </c>
      <c r="BX7" s="5">
        <v>8.8436102704893145</v>
      </c>
      <c r="BY7" s="5">
        <v>11.105774169635147</v>
      </c>
      <c r="BZ7" s="6">
        <v>10.989155836209173</v>
      </c>
      <c r="CA7" s="8">
        <v>13.644366385610491</v>
      </c>
      <c r="CB7" s="5">
        <v>9.2974405227441395</v>
      </c>
      <c r="CC7" s="5">
        <v>12.671772464814811</v>
      </c>
      <c r="CD7" s="6">
        <v>8.9677141483896605</v>
      </c>
      <c r="CE7" s="8">
        <v>12.561449096102878</v>
      </c>
      <c r="CF7" s="5">
        <v>9.7090964300681613</v>
      </c>
      <c r="CG7" s="5">
        <v>13.575262860698134</v>
      </c>
      <c r="CH7" s="6">
        <v>11.761624633354986</v>
      </c>
      <c r="CI7" s="8">
        <v>14.682528216789342</v>
      </c>
      <c r="CJ7" s="5">
        <v>9.7786427539681977</v>
      </c>
      <c r="CK7" s="5">
        <v>15.379231818378242</v>
      </c>
      <c r="CL7" s="6">
        <v>11.48287624397981</v>
      </c>
      <c r="CM7" s="8">
        <v>14.948311066858425</v>
      </c>
      <c r="CN7" s="5">
        <v>9.1750204661442254</v>
      </c>
      <c r="CO7" s="5">
        <v>10.740736524316175</v>
      </c>
      <c r="CP7" s="6">
        <v>10.791894557398599</v>
      </c>
      <c r="CQ7" s="8">
        <v>12.59391309073491</v>
      </c>
      <c r="CR7" s="5">
        <v>11.240641022117773</v>
      </c>
      <c r="CS7" s="5">
        <v>14.235200707261692</v>
      </c>
      <c r="CT7" s="6">
        <v>10.598614787804559</v>
      </c>
      <c r="CU7" s="8">
        <v>15.758494289211328</v>
      </c>
      <c r="CV7" s="5">
        <v>12.184569312036549</v>
      </c>
      <c r="CW7" s="5">
        <v>17.313509995223082</v>
      </c>
      <c r="CX7" s="6">
        <v>10.161627874889493</v>
      </c>
      <c r="CY7" s="8">
        <v>15.551147303427767</v>
      </c>
      <c r="CZ7" s="5">
        <v>9.8481949291278923</v>
      </c>
      <c r="DA7" s="5">
        <v>13.915548748341649</v>
      </c>
      <c r="DB7" s="6">
        <v>9.3451437552801639</v>
      </c>
      <c r="DC7" s="8">
        <v>13.431072798359441</v>
      </c>
      <c r="DD7" s="5">
        <v>10.699151520427838</v>
      </c>
      <c r="DE7" s="5">
        <v>16.430046172965422</v>
      </c>
      <c r="DF7" s="79">
        <v>1.1058930232605519</v>
      </c>
      <c r="DG7" s="80">
        <v>1.1216765207768751</v>
      </c>
      <c r="DH7" s="81">
        <v>1.1636997018892279</v>
      </c>
      <c r="DI7" s="80">
        <v>1.3792624598445806</v>
      </c>
      <c r="DJ7" s="80">
        <v>1.3603001098769631</v>
      </c>
      <c r="DK7" s="78">
        <v>1.3943762044620676</v>
      </c>
      <c r="DL7" s="79">
        <v>1.2667038093387437</v>
      </c>
      <c r="DM7" s="80">
        <v>1.2843783285004369</v>
      </c>
      <c r="DN7" s="81">
        <v>1.3630231546752256</v>
      </c>
      <c r="DO7" s="94">
        <v>1.1969146339788743</v>
      </c>
      <c r="DP7" s="94">
        <v>1.2557964258889336</v>
      </c>
      <c r="DQ7" s="94">
        <v>1.2416209751664837</v>
      </c>
      <c r="DR7" s="95">
        <v>1.3629312748832447</v>
      </c>
      <c r="DS7" s="96">
        <v>1.4007414697042442</v>
      </c>
      <c r="DT7" s="97">
        <v>1.3982004358981148</v>
      </c>
      <c r="DU7" s="96">
        <v>1.2483418468525953</v>
      </c>
      <c r="DV7" s="96">
        <v>1.57273685165943</v>
      </c>
      <c r="DW7" s="94">
        <v>1.301791532822228</v>
      </c>
      <c r="DX7" s="95">
        <v>1.1706498709130331</v>
      </c>
      <c r="DY7" s="96">
        <v>1.1669788862142747</v>
      </c>
      <c r="DZ7" s="97">
        <v>1.2664047076364808</v>
      </c>
      <c r="EA7" s="94">
        <v>1.4868447060972585</v>
      </c>
      <c r="EB7" s="94">
        <v>1.4209373800450953</v>
      </c>
      <c r="EC7" s="94">
        <v>1.5303795312025126</v>
      </c>
      <c r="ED7" s="95">
        <v>1.4130050073626987</v>
      </c>
      <c r="EE7" s="96">
        <v>1.4372248464097364</v>
      </c>
      <c r="EF7" s="97">
        <v>1.5356401058154578</v>
      </c>
      <c r="EG7" s="123">
        <v>9.2618169951678264E-2</v>
      </c>
      <c r="EH7" s="123">
        <v>0.84510623824290954</v>
      </c>
      <c r="EI7" s="123">
        <v>0.6014624487047362</v>
      </c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</row>
    <row r="8" spans="1:168" s="4" customFormat="1" x14ac:dyDescent="0.25">
      <c r="A8" s="2" t="s">
        <v>7</v>
      </c>
      <c r="B8" s="1">
        <v>990656.58900000004</v>
      </c>
      <c r="C8" s="33">
        <v>298282.68199999997</v>
      </c>
      <c r="D8" s="12">
        <v>1953307.2</v>
      </c>
      <c r="E8" s="12">
        <v>715471.12800000003</v>
      </c>
      <c r="F8" s="32">
        <v>165341.47</v>
      </c>
      <c r="G8" s="33">
        <v>213390.15700000001</v>
      </c>
      <c r="H8">
        <v>1452881.912</v>
      </c>
      <c r="I8" s="12">
        <v>730238.69200000004</v>
      </c>
      <c r="J8" s="32">
        <v>1387811.94</v>
      </c>
      <c r="K8" s="33">
        <v>754676.47199999995</v>
      </c>
      <c r="L8" s="12">
        <v>439952.10100000002</v>
      </c>
      <c r="M8" s="12">
        <v>536529.29200000002</v>
      </c>
      <c r="N8" s="69">
        <v>9600000</v>
      </c>
      <c r="O8" s="33">
        <v>2510000</v>
      </c>
      <c r="P8" s="12">
        <v>15400000</v>
      </c>
      <c r="Q8" s="12">
        <v>5660000</v>
      </c>
      <c r="R8" s="32">
        <v>545141.16</v>
      </c>
      <c r="S8" s="33">
        <v>414389.95199999999</v>
      </c>
      <c r="T8" s="34">
        <v>7620000</v>
      </c>
      <c r="U8" s="12">
        <v>2690000</v>
      </c>
      <c r="V8" s="32">
        <v>14600000</v>
      </c>
      <c r="W8" s="33">
        <v>6380000</v>
      </c>
      <c r="X8" s="12">
        <v>484719.25799999997</v>
      </c>
      <c r="Y8" s="12">
        <v>327685.61900000001</v>
      </c>
      <c r="Z8" s="32">
        <v>1417219.4920000001</v>
      </c>
      <c r="AA8" s="33">
        <v>744532.929</v>
      </c>
      <c r="AB8" s="12">
        <v>9590000</v>
      </c>
      <c r="AC8" s="18">
        <v>3550000</v>
      </c>
      <c r="AD8" s="16">
        <v>607251.22</v>
      </c>
      <c r="AE8" s="16">
        <v>424273.89299999998</v>
      </c>
      <c r="AF8" s="32">
        <v>1115404.8319999999</v>
      </c>
      <c r="AG8" s="33">
        <v>458333.65399999998</v>
      </c>
      <c r="AH8" s="32">
        <v>10400000</v>
      </c>
      <c r="AI8" s="33">
        <v>414346.00199999998</v>
      </c>
      <c r="AJ8">
        <v>327181.50599999999</v>
      </c>
      <c r="AK8" s="33">
        <v>117006.984</v>
      </c>
      <c r="AL8" s="32">
        <v>2174755.7280000001</v>
      </c>
      <c r="AM8" s="33">
        <v>936333.85199999996</v>
      </c>
      <c r="AN8" s="32">
        <v>1702943.2760000001</v>
      </c>
      <c r="AO8" s="33">
        <v>590841.28300000005</v>
      </c>
      <c r="AP8" s="32">
        <v>347196.14299999998</v>
      </c>
      <c r="AQ8" s="33">
        <v>141542.53700000001</v>
      </c>
      <c r="AR8" s="32">
        <v>1734311.22</v>
      </c>
      <c r="AS8" s="33">
        <v>407002.38299999997</v>
      </c>
      <c r="AT8" s="32">
        <v>2323926.8509999998</v>
      </c>
      <c r="AU8" s="33">
        <v>380374.02</v>
      </c>
      <c r="AV8" s="32">
        <v>448796.3</v>
      </c>
      <c r="AW8" s="33">
        <v>195660.80499999999</v>
      </c>
      <c r="AX8" s="32">
        <v>1839826.307</v>
      </c>
      <c r="AY8" s="33">
        <v>612236.554</v>
      </c>
      <c r="AZ8" s="32">
        <v>15200000</v>
      </c>
      <c r="BA8" s="33">
        <v>3720000</v>
      </c>
      <c r="BB8" s="32">
        <v>201047.34700000001</v>
      </c>
      <c r="BC8" s="33">
        <v>42515.031000000003</v>
      </c>
      <c r="BD8" s="5">
        <v>8.1504983035496758E-3</v>
      </c>
      <c r="BE8" s="5">
        <v>6.7051139825843927E-3</v>
      </c>
      <c r="BF8" s="6">
        <v>8.8943963515300435E-3</v>
      </c>
      <c r="BG8" s="8">
        <v>9.2044463921521925E-3</v>
      </c>
      <c r="BH8" s="5">
        <v>6.7166856436481968E-4</v>
      </c>
      <c r="BI8" s="5">
        <v>8.513614865395501E-4</v>
      </c>
      <c r="BJ8" s="6">
        <v>9.0488206858051461E-3</v>
      </c>
      <c r="BK8" s="8">
        <v>1.1681150140872072E-2</v>
      </c>
      <c r="BL8" s="5">
        <v>6.6609343380625557E-3</v>
      </c>
      <c r="BM8" s="5">
        <v>8.4687847036400386E-3</v>
      </c>
      <c r="BN8" s="6">
        <v>1.1877293950704668E-3</v>
      </c>
      <c r="BO8" s="8">
        <v>1.633237809721954E-3</v>
      </c>
      <c r="BP8" s="5">
        <v>1.0280196390301791E-2</v>
      </c>
      <c r="BQ8" s="5">
        <v>1.0396294313376121E-2</v>
      </c>
      <c r="BR8" s="6">
        <v>1.2087758381722304E-2</v>
      </c>
      <c r="BS8" s="8">
        <v>1.4122721962529373E-2</v>
      </c>
      <c r="BT8" s="5">
        <v>1.3432715871099375E-3</v>
      </c>
      <c r="BU8" s="5">
        <v>1.7639824127473748E-3</v>
      </c>
      <c r="BV8" s="6">
        <v>1.5203396303060751E-2</v>
      </c>
      <c r="BW8" s="8">
        <v>1.3818391405679718E-2</v>
      </c>
      <c r="BX8" s="5">
        <v>1.0942094063486778E-2</v>
      </c>
      <c r="BY8" s="5">
        <v>1.04198292944518E-2</v>
      </c>
      <c r="BZ8" s="6">
        <v>1.0179264167489515E-3</v>
      </c>
      <c r="CA8" s="8">
        <v>9.2047924174208705E-4</v>
      </c>
      <c r="CB8" s="5">
        <v>7.6128312379340184E-3</v>
      </c>
      <c r="CC8" s="5">
        <v>7.6500467247352516E-3</v>
      </c>
      <c r="CD8" s="6">
        <v>9.9768420746005615E-3</v>
      </c>
      <c r="CE8" s="8">
        <v>8.13743508962869E-3</v>
      </c>
      <c r="CF8" s="5">
        <v>1.762663459464288E-3</v>
      </c>
      <c r="CG8" s="5">
        <v>1.7377164129333414E-3</v>
      </c>
      <c r="CH8" s="6">
        <v>9.9472489743052221E-3</v>
      </c>
      <c r="CI8" s="8">
        <v>8.9094429444316076E-3</v>
      </c>
      <c r="CJ8" s="5">
        <v>8.5460407261570802E-3</v>
      </c>
      <c r="CK8" s="5">
        <v>7.9247964322162467E-3</v>
      </c>
      <c r="CL8" s="6">
        <v>9.3791555832412738E-4</v>
      </c>
      <c r="CM8" s="8">
        <v>9.681942421026022E-4</v>
      </c>
      <c r="CN8" s="5">
        <v>1.0866280041374389E-2</v>
      </c>
      <c r="CO8" s="5">
        <v>1.2093908806613212E-2</v>
      </c>
      <c r="CP8" s="6">
        <v>1.3393576808552299E-2</v>
      </c>
      <c r="CQ8" s="8">
        <v>1.3784842221097436E-2</v>
      </c>
      <c r="CR8" s="5">
        <v>1.8554754775504678E-3</v>
      </c>
      <c r="CS8" s="5">
        <v>9.9586236767912123E-4</v>
      </c>
      <c r="CT8" s="6">
        <v>1.2402846961208773E-2</v>
      </c>
      <c r="CU8" s="8">
        <v>1.2237168369012071E-2</v>
      </c>
      <c r="CV8" s="5">
        <v>1.3449817888501293E-2</v>
      </c>
      <c r="CW8" s="5">
        <v>1.3834641346166092E-2</v>
      </c>
      <c r="CX8" s="6">
        <v>1.6626314544401705E-3</v>
      </c>
      <c r="CY8" s="8">
        <v>1.3362014107125557E-3</v>
      </c>
      <c r="CZ8" s="5">
        <v>1.6590193125896532E-2</v>
      </c>
      <c r="DA8" s="5">
        <v>1.7467985204238767E-2</v>
      </c>
      <c r="DB8" s="6">
        <v>9.5333010120978844E-3</v>
      </c>
      <c r="DC8" s="8">
        <v>8.5116849761323887E-3</v>
      </c>
      <c r="DD8" s="5">
        <v>1.1066748785370061E-3</v>
      </c>
      <c r="DE8" s="5">
        <v>4.8115747166431033E-4</v>
      </c>
      <c r="DF8" s="79">
        <v>0.82266307320918108</v>
      </c>
      <c r="DG8" s="80">
        <v>1.0348590312785884</v>
      </c>
      <c r="DH8" s="81">
        <v>1.2675321307387097</v>
      </c>
      <c r="DI8" s="80">
        <v>1.2909030410113278</v>
      </c>
      <c r="DJ8" s="80">
        <v>1.2714109273299528</v>
      </c>
      <c r="DK8" s="78">
        <v>1.3750925223375949</v>
      </c>
      <c r="DL8" s="79">
        <v>1.0112933565339135</v>
      </c>
      <c r="DM8" s="80">
        <v>1.1683491278154685</v>
      </c>
      <c r="DN8" s="81">
        <v>1.3131986336006711</v>
      </c>
      <c r="DO8" s="94">
        <v>0.90890161186535645</v>
      </c>
      <c r="DP8" s="94">
        <v>0.95227012617468265</v>
      </c>
      <c r="DQ8" s="94">
        <v>0.90426893987279477</v>
      </c>
      <c r="DR8" s="95">
        <v>1.0048885211872018</v>
      </c>
      <c r="DS8" s="96">
        <v>0.81563234426104569</v>
      </c>
      <c r="DT8" s="97">
        <v>0.98584695995313332</v>
      </c>
      <c r="DU8" s="96">
        <v>0.89566904050010454</v>
      </c>
      <c r="DV8" s="96">
        <v>0.92730618612202775</v>
      </c>
      <c r="DW8" s="94">
        <v>1.0322829528839217</v>
      </c>
      <c r="DX8" s="95">
        <v>1.1129759918357074</v>
      </c>
      <c r="DY8" s="96">
        <v>1.0292129143796225</v>
      </c>
      <c r="DZ8" s="97">
        <v>0.53671545634966999</v>
      </c>
      <c r="EA8" s="94">
        <v>0.98664189014708648</v>
      </c>
      <c r="EB8" s="94">
        <v>1.0286117968923429</v>
      </c>
      <c r="EC8" s="94">
        <v>0.80366662566387692</v>
      </c>
      <c r="ED8" s="95">
        <v>1.0529102989748831</v>
      </c>
      <c r="EE8" s="96">
        <v>0.89283711542633015</v>
      </c>
      <c r="EF8" s="97">
        <v>0.43477762168089268</v>
      </c>
      <c r="EG8" s="123">
        <v>0.17557914330688373</v>
      </c>
      <c r="EH8" s="123">
        <v>0.80812502335977798</v>
      </c>
      <c r="EI8" s="123">
        <v>0.37062203241724168</v>
      </c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</row>
    <row r="9" spans="1:168" s="4" customFormat="1" x14ac:dyDescent="0.25">
      <c r="A9" s="2" t="s">
        <v>8</v>
      </c>
      <c r="B9" s="1">
        <v>464703127.79900002</v>
      </c>
      <c r="C9" s="33">
        <v>166887388.62400001</v>
      </c>
      <c r="D9" s="12">
        <v>847996454.80700004</v>
      </c>
      <c r="E9" s="12">
        <v>292166399.06400001</v>
      </c>
      <c r="F9" s="32">
        <v>1559425088.5079999</v>
      </c>
      <c r="G9" s="33">
        <v>1577154708.5209999</v>
      </c>
      <c r="H9">
        <v>626039318.35300004</v>
      </c>
      <c r="I9" s="12">
        <v>233425186.97799999</v>
      </c>
      <c r="J9" s="32">
        <v>1043585252.386</v>
      </c>
      <c r="K9" s="33">
        <v>424566192.57599998</v>
      </c>
      <c r="L9" s="12">
        <v>1899292060.5880001</v>
      </c>
      <c r="M9" s="12">
        <v>1598062452.1960001</v>
      </c>
      <c r="N9" s="69">
        <v>3840000000</v>
      </c>
      <c r="O9" s="33">
        <v>1050000000</v>
      </c>
      <c r="P9" s="12">
        <v>6980000000</v>
      </c>
      <c r="Q9" s="12">
        <v>2260000000</v>
      </c>
      <c r="R9" s="32">
        <v>2066881799.3180001</v>
      </c>
      <c r="S9" s="33">
        <v>1193267240.131</v>
      </c>
      <c r="T9" s="34">
        <v>1830000000</v>
      </c>
      <c r="U9" s="12">
        <v>683000000</v>
      </c>
      <c r="V9" s="32">
        <v>6610000000</v>
      </c>
      <c r="W9" s="33">
        <v>3120000000</v>
      </c>
      <c r="X9" s="12">
        <v>2162712200.9710002</v>
      </c>
      <c r="Y9" s="12">
        <v>1561402058.8</v>
      </c>
      <c r="Z9" s="32">
        <v>924477534.41999996</v>
      </c>
      <c r="AA9" s="33">
        <v>457522377.148</v>
      </c>
      <c r="AB9" s="12">
        <v>3990000000</v>
      </c>
      <c r="AC9" s="18">
        <v>1840000000</v>
      </c>
      <c r="AD9" s="16">
        <v>1825926921.687</v>
      </c>
      <c r="AE9" s="16">
        <v>1242473628.925</v>
      </c>
      <c r="AF9" s="32">
        <v>412667456.89999998</v>
      </c>
      <c r="AG9" s="33">
        <v>186797289.787</v>
      </c>
      <c r="AH9" s="32">
        <v>4780000000</v>
      </c>
      <c r="AI9" s="33">
        <v>228688314.41600001</v>
      </c>
      <c r="AJ9">
        <v>2193635489.5419998</v>
      </c>
      <c r="AK9" s="33">
        <v>735439051.16600001</v>
      </c>
      <c r="AL9" s="32">
        <v>1008976593.753</v>
      </c>
      <c r="AM9" s="33">
        <v>385850285.02499998</v>
      </c>
      <c r="AN9" s="32">
        <v>656563298.67400002</v>
      </c>
      <c r="AO9" s="33">
        <v>218305987.028</v>
      </c>
      <c r="AP9" s="32">
        <v>886507247.39100003</v>
      </c>
      <c r="AQ9" s="33">
        <v>656628859.39300001</v>
      </c>
      <c r="AR9" s="32">
        <v>538934672.76900005</v>
      </c>
      <c r="AS9" s="33">
        <v>118636349.735</v>
      </c>
      <c r="AT9" s="32">
        <v>787444653.27400005</v>
      </c>
      <c r="AU9" s="33">
        <v>112083969.214</v>
      </c>
      <c r="AV9" s="32">
        <v>1528398647.5050001</v>
      </c>
      <c r="AW9" s="33">
        <v>789703037.95000005</v>
      </c>
      <c r="AX9" s="32">
        <v>404381049.48400003</v>
      </c>
      <c r="AY9" s="33">
        <v>121290429.47</v>
      </c>
      <c r="AZ9" s="32">
        <v>6520000000</v>
      </c>
      <c r="BA9" s="33">
        <v>1730000000</v>
      </c>
      <c r="BB9" s="32">
        <v>927587506.54400003</v>
      </c>
      <c r="BC9" s="33">
        <v>424494190.10500002</v>
      </c>
      <c r="BD9" s="5">
        <v>3.8232845739241106</v>
      </c>
      <c r="BE9" s="5">
        <v>3.7514714413751253</v>
      </c>
      <c r="BF9" s="6">
        <v>3.8613570736573295</v>
      </c>
      <c r="BG9" s="8">
        <v>3.7586841069186132</v>
      </c>
      <c r="BH9" s="5">
        <v>6.3348705586847034</v>
      </c>
      <c r="BI9" s="5">
        <v>6.2923651026194669</v>
      </c>
      <c r="BJ9" s="6">
        <v>3.8990901375059441</v>
      </c>
      <c r="BK9" s="8">
        <v>3.7339498517714182</v>
      </c>
      <c r="BL9" s="5">
        <v>5.0087858750614194</v>
      </c>
      <c r="BM9" s="5">
        <v>4.7643722982930345</v>
      </c>
      <c r="BN9" s="6">
        <v>5.1274786620108124</v>
      </c>
      <c r="BO9" s="8">
        <v>4.8646291230330263</v>
      </c>
      <c r="BP9" s="5">
        <v>4.112078556120716</v>
      </c>
      <c r="BQ9" s="5">
        <v>4.3490474219302495</v>
      </c>
      <c r="BR9" s="6">
        <v>5.4787372405468622</v>
      </c>
      <c r="BS9" s="8">
        <v>5.6391080627767467</v>
      </c>
      <c r="BT9" s="5">
        <v>5.0929627015111709</v>
      </c>
      <c r="BU9" s="5">
        <v>5.0795209081196129</v>
      </c>
      <c r="BV9" s="6">
        <v>3.6512093483728574</v>
      </c>
      <c r="BW9" s="8">
        <v>3.5085358104383819</v>
      </c>
      <c r="BX9" s="5">
        <v>4.9539206684690145</v>
      </c>
      <c r="BY9" s="5">
        <v>5.0955905013620084</v>
      </c>
      <c r="BZ9" s="6">
        <v>4.541766898796598</v>
      </c>
      <c r="CA9" s="8">
        <v>4.3860276429731195</v>
      </c>
      <c r="CB9" s="5">
        <v>4.9659855036772225</v>
      </c>
      <c r="CC9" s="5">
        <v>4.7010245302315488</v>
      </c>
      <c r="CD9" s="6">
        <v>4.1509488923520594</v>
      </c>
      <c r="CE9" s="8">
        <v>4.2177128351878279</v>
      </c>
      <c r="CF9" s="5">
        <v>5.3001040730882121</v>
      </c>
      <c r="CG9" s="5">
        <v>5.0888514547837671</v>
      </c>
      <c r="CH9" s="6">
        <v>3.680193791179192</v>
      </c>
      <c r="CI9" s="8">
        <v>3.6311097407037307</v>
      </c>
      <c r="CJ9" s="5">
        <v>3.9278917952914272</v>
      </c>
      <c r="CK9" s="5">
        <v>4.3739008689010213</v>
      </c>
      <c r="CL9" s="6">
        <v>6.2883898301189598</v>
      </c>
      <c r="CM9" s="8">
        <v>6.0855158419972799</v>
      </c>
      <c r="CN9" s="5">
        <v>5.0414039985055918</v>
      </c>
      <c r="CO9" s="5">
        <v>4.9837332593824293</v>
      </c>
      <c r="CP9" s="6">
        <v>5.1638425626965407</v>
      </c>
      <c r="CQ9" s="8">
        <v>5.093268994038664</v>
      </c>
      <c r="CR9" s="5">
        <v>4.7376461155121943</v>
      </c>
      <c r="CS9" s="5">
        <v>4.6198972016557383</v>
      </c>
      <c r="CT9" s="6">
        <v>3.8541665367551712</v>
      </c>
      <c r="CU9" s="8">
        <v>3.5669889097238916</v>
      </c>
      <c r="CV9" s="5">
        <v>4.5573668462292511</v>
      </c>
      <c r="CW9" s="5">
        <v>4.0766230951588431</v>
      </c>
      <c r="CX9" s="6">
        <v>5.6621760613125103</v>
      </c>
      <c r="CY9" s="8">
        <v>5.3930183582387947</v>
      </c>
      <c r="CZ9" s="5">
        <v>3.6464092734555522</v>
      </c>
      <c r="DA9" s="5">
        <v>3.4605895606124251</v>
      </c>
      <c r="DB9" s="6">
        <v>4.0892843815051458</v>
      </c>
      <c r="DC9" s="8">
        <v>3.9583911313733964</v>
      </c>
      <c r="DD9" s="5">
        <v>5.1059504462748553</v>
      </c>
      <c r="DE9" s="5">
        <v>4.8041491783720174</v>
      </c>
      <c r="DF9" s="79">
        <v>0.98121690102830139</v>
      </c>
      <c r="DG9" s="80">
        <v>0.97341013411083777</v>
      </c>
      <c r="DH9" s="81">
        <v>0.99329024079158745</v>
      </c>
      <c r="DI9" s="80">
        <v>0.95764645599084353</v>
      </c>
      <c r="DJ9" s="80">
        <v>0.95120302946362467</v>
      </c>
      <c r="DK9" s="78">
        <v>0.94873707794725259</v>
      </c>
      <c r="DL9" s="79">
        <v>1.0576275143033957</v>
      </c>
      <c r="DM9" s="80">
        <v>1.0292714936286809</v>
      </c>
      <c r="DN9" s="81">
        <v>0.99736071238307522</v>
      </c>
      <c r="DO9" s="94">
        <v>0.96092430635398729</v>
      </c>
      <c r="DP9" s="94">
        <v>1.02859751747635</v>
      </c>
      <c r="DQ9" s="94">
        <v>0.96570954448042157</v>
      </c>
      <c r="DR9" s="95">
        <v>0.94664483550153844</v>
      </c>
      <c r="DS9" s="96">
        <v>1.0160840194777581</v>
      </c>
      <c r="DT9" s="97">
        <v>0.96014179808711675</v>
      </c>
      <c r="DU9" s="96">
        <v>0.9866626451593099</v>
      </c>
      <c r="DV9" s="96">
        <v>1.1135492261126563</v>
      </c>
      <c r="DW9" s="94">
        <v>0.96773832513531655</v>
      </c>
      <c r="DX9" s="95">
        <v>0.98856057972337508</v>
      </c>
      <c r="DY9" s="96">
        <v>0.986333129292574</v>
      </c>
      <c r="DZ9" s="97">
        <v>0.9751461145502367</v>
      </c>
      <c r="EA9" s="94">
        <v>0.9254890456100906</v>
      </c>
      <c r="EB9" s="94">
        <v>0.89451282565322265</v>
      </c>
      <c r="EC9" s="94">
        <v>0.95246391137273756</v>
      </c>
      <c r="ED9" s="95">
        <v>0.9490403575386277</v>
      </c>
      <c r="EE9" s="96">
        <v>0.96799115984113304</v>
      </c>
      <c r="EF9" s="97">
        <v>0.9408922450230548</v>
      </c>
      <c r="EG9" s="123">
        <v>3.3619469942509771E-2</v>
      </c>
      <c r="EH9" s="123">
        <v>0.1933017414472018</v>
      </c>
      <c r="EI9" s="123">
        <v>0.3667681477347654</v>
      </c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</row>
    <row r="10" spans="1:168" s="17" customFormat="1" x14ac:dyDescent="0.25">
      <c r="A10" s="14" t="s">
        <v>2</v>
      </c>
      <c r="B10" s="67">
        <f>SUM(B6:B9)</f>
        <v>12154105444.198</v>
      </c>
      <c r="C10" s="22">
        <v>4448584808.1739998</v>
      </c>
      <c r="D10" s="20">
        <v>21961099132.534</v>
      </c>
      <c r="E10" s="20">
        <v>7773103318.9570007</v>
      </c>
      <c r="F10" s="21">
        <v>24616526479.299999</v>
      </c>
      <c r="G10" s="22">
        <v>25064577194.740997</v>
      </c>
      <c r="H10" s="45">
        <f>SUM(H6:H9)</f>
        <v>16055531834.845001</v>
      </c>
      <c r="I10" s="20">
        <v>6251428011.7410002</v>
      </c>
      <c r="J10" s="21">
        <v>20835094140.917</v>
      </c>
      <c r="K10" s="22">
        <v>8911272377.4360008</v>
      </c>
      <c r="L10" s="20">
        <v>37041442505.840996</v>
      </c>
      <c r="M10" s="20">
        <v>32850653395.743996</v>
      </c>
      <c r="N10" s="67">
        <f>SUM(N6:N9)</f>
        <v>93379600000</v>
      </c>
      <c r="O10" s="22">
        <v>24143218000</v>
      </c>
      <c r="P10" s="20">
        <v>127401620000</v>
      </c>
      <c r="Q10" s="20">
        <v>40077260000</v>
      </c>
      <c r="R10" s="21">
        <v>40583093190.624001</v>
      </c>
      <c r="S10" s="22">
        <v>23491728092.379002</v>
      </c>
      <c r="T10" s="45">
        <v>50120380000</v>
      </c>
      <c r="U10" s="20">
        <v>19466810000</v>
      </c>
      <c r="V10" s="21">
        <v>133429670000</v>
      </c>
      <c r="W10" s="22">
        <v>61229410000</v>
      </c>
      <c r="X10" s="20">
        <v>47618300303.875999</v>
      </c>
      <c r="Y10" s="20">
        <v>35599457775.910995</v>
      </c>
      <c r="Z10" s="21">
        <v>18616194786.219997</v>
      </c>
      <c r="AA10" s="22">
        <v>9732397144.6170006</v>
      </c>
      <c r="AB10" s="20">
        <v>96122600000</v>
      </c>
      <c r="AC10" s="22">
        <v>43625540000</v>
      </c>
      <c r="AD10" s="20">
        <v>34450774862.295998</v>
      </c>
      <c r="AE10" s="20">
        <v>24415600258.031002</v>
      </c>
      <c r="AF10" s="21">
        <v>11213199095.359999</v>
      </c>
      <c r="AG10" s="22">
        <v>5144358147.4019995</v>
      </c>
      <c r="AH10" s="21">
        <v>121693780000</v>
      </c>
      <c r="AI10" s="22">
        <v>5228475021.9650002</v>
      </c>
      <c r="AJ10" s="46">
        <f>SUM(AJ6:AJ9)</f>
        <v>34883782625.083</v>
      </c>
      <c r="AK10" s="22">
        <v>12085073316.063002</v>
      </c>
      <c r="AL10" s="21">
        <v>20013801592.812</v>
      </c>
      <c r="AM10" s="22">
        <v>7742193752.0150003</v>
      </c>
      <c r="AN10" s="21">
        <v>12714626573.184</v>
      </c>
      <c r="AO10" s="22">
        <v>4286166453.8729997</v>
      </c>
      <c r="AP10" s="21">
        <v>18711976913.775002</v>
      </c>
      <c r="AQ10" s="22">
        <v>14213062125.228001</v>
      </c>
      <c r="AR10" s="21">
        <v>13983170359.387997</v>
      </c>
      <c r="AS10" s="22">
        <v>3325952301.4380002</v>
      </c>
      <c r="AT10" s="21">
        <v>17278500499.153999</v>
      </c>
      <c r="AU10" s="22">
        <v>2749431737.928</v>
      </c>
      <c r="AV10" s="21">
        <v>26993131809.305</v>
      </c>
      <c r="AW10" s="22">
        <v>14643062298.195002</v>
      </c>
      <c r="AX10" s="21">
        <v>11089842613.875998</v>
      </c>
      <c r="AY10" s="22">
        <v>3504906529.5259995</v>
      </c>
      <c r="AZ10" s="21">
        <v>159441100000</v>
      </c>
      <c r="BA10" s="22">
        <v>43704625000</v>
      </c>
      <c r="BB10" s="21">
        <v>18166794141.543999</v>
      </c>
      <c r="BC10" s="22">
        <v>8835991022.4279995</v>
      </c>
      <c r="BF10" s="23"/>
      <c r="BG10" s="24"/>
      <c r="BJ10" s="23"/>
      <c r="BK10" s="24"/>
      <c r="BN10" s="23"/>
      <c r="BO10" s="24"/>
      <c r="BR10" s="23"/>
      <c r="BS10" s="24"/>
      <c r="BV10" s="23"/>
      <c r="BW10" s="24"/>
      <c r="BZ10" s="23"/>
      <c r="CA10" s="24"/>
      <c r="CD10" s="23"/>
      <c r="CE10" s="24"/>
      <c r="CH10" s="23"/>
      <c r="CI10" s="24"/>
      <c r="CL10" s="23"/>
      <c r="CM10" s="24"/>
      <c r="CP10" s="23"/>
      <c r="CQ10" s="24"/>
      <c r="CT10" s="23"/>
      <c r="CU10" s="24"/>
      <c r="CX10" s="23"/>
      <c r="CY10" s="24"/>
      <c r="DB10" s="23"/>
      <c r="DC10" s="24"/>
      <c r="DF10" s="83"/>
      <c r="DG10" s="82"/>
      <c r="DH10" s="84"/>
      <c r="DI10" s="82"/>
      <c r="DJ10" s="82"/>
      <c r="DK10" s="82"/>
      <c r="DL10" s="83"/>
      <c r="DM10" s="82"/>
      <c r="DN10" s="84"/>
      <c r="DO10" s="98"/>
      <c r="DP10" s="98"/>
      <c r="DQ10" s="98"/>
      <c r="DR10" s="99"/>
      <c r="DS10" s="98"/>
      <c r="DT10" s="100"/>
      <c r="DU10" s="98"/>
      <c r="DV10" s="98"/>
      <c r="DW10" s="98"/>
      <c r="DX10" s="99"/>
      <c r="DY10" s="98"/>
      <c r="DZ10" s="100"/>
      <c r="EA10" s="98"/>
      <c r="EB10" s="98"/>
      <c r="EC10" s="98"/>
      <c r="ED10" s="99"/>
      <c r="EE10" s="98"/>
      <c r="EF10" s="100"/>
      <c r="EG10" s="123"/>
      <c r="EH10" s="123"/>
      <c r="EI10" s="123"/>
      <c r="EJ10" s="126"/>
      <c r="EK10" s="126"/>
      <c r="EL10" s="126"/>
      <c r="EM10" s="126"/>
      <c r="EN10" s="126"/>
      <c r="EO10" s="126"/>
      <c r="EP10" s="126"/>
      <c r="EQ10" s="126"/>
      <c r="ER10" s="126"/>
      <c r="ES10" s="126"/>
      <c r="ET10" s="126"/>
      <c r="EU10" s="126"/>
      <c r="EV10" s="126"/>
      <c r="EW10" s="126"/>
      <c r="EX10" s="126"/>
      <c r="EY10" s="126"/>
      <c r="EZ10" s="126"/>
      <c r="FA10" s="126"/>
      <c r="FB10" s="126"/>
      <c r="FC10" s="126"/>
      <c r="FD10" s="126"/>
      <c r="FE10" s="126"/>
      <c r="FF10" s="126"/>
      <c r="FG10" s="126"/>
      <c r="FH10" s="126"/>
      <c r="FI10" s="126"/>
      <c r="FJ10" s="126"/>
      <c r="FK10" s="126"/>
      <c r="FL10" s="126"/>
    </row>
    <row r="11" spans="1:168" s="52" customFormat="1" x14ac:dyDescent="0.25">
      <c r="A11" s="19" t="s">
        <v>9</v>
      </c>
      <c r="B11" s="68">
        <v>21600000000</v>
      </c>
      <c r="C11" s="51">
        <v>4770000000</v>
      </c>
      <c r="D11" s="49">
        <v>33800000000</v>
      </c>
      <c r="E11" s="49">
        <v>6800000000</v>
      </c>
      <c r="F11" s="50">
        <v>5361944466.8109999</v>
      </c>
      <c r="G11" s="51">
        <v>3122680069.9070001</v>
      </c>
      <c r="H11" s="48">
        <v>5219931161.0170002</v>
      </c>
      <c r="I11" s="49">
        <v>767777988.39600003</v>
      </c>
      <c r="J11" s="50">
        <v>6015254451.757</v>
      </c>
      <c r="K11" s="51">
        <v>932945615.75100005</v>
      </c>
      <c r="L11" s="49">
        <v>8361141352.1479998</v>
      </c>
      <c r="M11" s="49">
        <v>2629521174.4580002</v>
      </c>
      <c r="N11" s="68">
        <v>29900000000</v>
      </c>
      <c r="O11" s="54">
        <v>3750000000</v>
      </c>
      <c r="P11" s="49">
        <v>6418560600.8809996</v>
      </c>
      <c r="Q11" s="49">
        <v>887192919.18400002</v>
      </c>
      <c r="R11" s="50">
        <v>9067069990.0359993</v>
      </c>
      <c r="S11" s="51">
        <v>2722974640.0320001</v>
      </c>
      <c r="T11" s="48">
        <v>22600000000</v>
      </c>
      <c r="U11" s="49">
        <v>9420000000</v>
      </c>
      <c r="V11" s="50">
        <v>37900000000</v>
      </c>
      <c r="W11" s="51">
        <v>18900000000</v>
      </c>
      <c r="X11" s="49">
        <v>9671050548.5919991</v>
      </c>
      <c r="Y11" s="49">
        <v>8493664294.802</v>
      </c>
      <c r="Z11" s="50">
        <v>31200000000</v>
      </c>
      <c r="AA11" s="51">
        <v>12900000000</v>
      </c>
      <c r="AB11" s="49">
        <v>30200000000</v>
      </c>
      <c r="AC11" s="51">
        <v>11600000000</v>
      </c>
      <c r="AD11" s="52">
        <v>7191729263.2399998</v>
      </c>
      <c r="AE11" s="52">
        <v>4265621346.1890001</v>
      </c>
      <c r="AF11" s="53">
        <v>25300000000</v>
      </c>
      <c r="AG11" s="54">
        <v>9980000000</v>
      </c>
      <c r="AH11" s="53">
        <v>23500000000</v>
      </c>
      <c r="AI11" s="54">
        <v>9720000000</v>
      </c>
      <c r="AJ11" s="19">
        <v>7171892290.7290001</v>
      </c>
      <c r="AK11" s="54">
        <v>2324987260.8239999</v>
      </c>
      <c r="AL11" s="53">
        <v>36900000000</v>
      </c>
      <c r="AM11" s="54">
        <v>13700000000</v>
      </c>
      <c r="AN11" s="53">
        <v>22900000000</v>
      </c>
      <c r="AO11" s="54">
        <v>7650000000</v>
      </c>
      <c r="AP11" s="53">
        <v>4112323958.3099999</v>
      </c>
      <c r="AQ11" s="54">
        <v>3061852099.1820002</v>
      </c>
      <c r="AR11" s="53">
        <v>26700000000</v>
      </c>
      <c r="AS11" s="54">
        <v>4420000000</v>
      </c>
      <c r="AT11" s="53">
        <v>31100000000</v>
      </c>
      <c r="AU11" s="54">
        <v>3500000000</v>
      </c>
      <c r="AV11" s="53">
        <v>5369235377.6759996</v>
      </c>
      <c r="AW11" s="54">
        <v>2077622918.0280001</v>
      </c>
      <c r="AX11" s="53">
        <v>19300000000</v>
      </c>
      <c r="AY11" s="54">
        <v>4990000000</v>
      </c>
      <c r="AZ11" s="53">
        <v>37800000000</v>
      </c>
      <c r="BA11" s="54">
        <v>8940000000</v>
      </c>
      <c r="BB11" s="53">
        <v>4060857553.198</v>
      </c>
      <c r="BC11" s="54">
        <v>1721142967.6110001</v>
      </c>
      <c r="BD11" s="52">
        <v>22.895908416366336</v>
      </c>
      <c r="BE11" s="52">
        <v>14.698178904877823</v>
      </c>
      <c r="BF11" s="53">
        <v>22.988505747126435</v>
      </c>
      <c r="BG11" s="54">
        <v>13.86368733307509</v>
      </c>
      <c r="BH11" s="52">
        <v>32.320657399506516</v>
      </c>
      <c r="BI11" s="52">
        <v>26.032537798625221</v>
      </c>
      <c r="BJ11" s="53">
        <v>30.753215191604276</v>
      </c>
      <c r="BK11" s="54">
        <v>19.244601599994208</v>
      </c>
      <c r="BL11" s="52">
        <v>28.30080450078178</v>
      </c>
      <c r="BM11" s="52">
        <v>15.855016937395439</v>
      </c>
      <c r="BN11" s="53">
        <v>29.57194878210359</v>
      </c>
      <c r="BO11" s="54">
        <v>16.452556551570137</v>
      </c>
      <c r="BP11" s="52">
        <v>27.511961722488039</v>
      </c>
      <c r="BQ11" s="52">
        <v>23.235640374248714</v>
      </c>
      <c r="BR11" s="53">
        <v>29.063877461097999</v>
      </c>
      <c r="BS11" s="54">
        <v>26.738881716017627</v>
      </c>
      <c r="BT11" s="52">
        <v>30.185293722336155</v>
      </c>
      <c r="BU11" s="52">
        <v>24.592937190906046</v>
      </c>
      <c r="BV11" s="53">
        <v>28.039702233250619</v>
      </c>
      <c r="BW11" s="54">
        <v>30.184568059471928</v>
      </c>
      <c r="BX11" s="52">
        <v>25.14262969351201</v>
      </c>
      <c r="BY11" s="52">
        <v>26.381173054911923</v>
      </c>
      <c r="BZ11" s="53">
        <v>28.894887799388385</v>
      </c>
      <c r="CA11" s="54">
        <v>33.535232254614336</v>
      </c>
      <c r="CB11" s="52">
        <v>25.232511120097051</v>
      </c>
      <c r="CC11" s="52">
        <v>21.723388848660392</v>
      </c>
      <c r="CD11" s="53">
        <v>28.324892140311388</v>
      </c>
      <c r="CE11" s="54">
        <v>26.718260549106322</v>
      </c>
      <c r="CF11" s="52">
        <v>29.707527625212045</v>
      </c>
      <c r="CG11" s="52">
        <v>29.365496475957549</v>
      </c>
      <c r="CH11" s="53">
        <v>27.931110620446013</v>
      </c>
      <c r="CI11" s="54">
        <v>26.32481337870275</v>
      </c>
      <c r="CJ11" s="52">
        <v>23.622838761560114</v>
      </c>
      <c r="CK11" s="52">
        <v>21.888441011552231</v>
      </c>
      <c r="CL11" s="53">
        <v>29.853570004290365</v>
      </c>
      <c r="CM11" s="54">
        <v>31.416785363558436</v>
      </c>
      <c r="CN11" s="52">
        <v>27.477846451708988</v>
      </c>
      <c r="CO11" s="52">
        <v>25.674181518337363</v>
      </c>
      <c r="CP11" s="53">
        <v>26.489300173510699</v>
      </c>
      <c r="CQ11" s="54">
        <v>26.112779901693063</v>
      </c>
      <c r="CR11" s="52">
        <v>31.737648240244727</v>
      </c>
      <c r="CS11" s="52">
        <v>30.41498492216683</v>
      </c>
      <c r="CT11" s="53">
        <v>27.614024201054914</v>
      </c>
      <c r="CU11" s="54">
        <v>21.954005861024189</v>
      </c>
      <c r="CV11" s="52">
        <v>24.219297562495132</v>
      </c>
      <c r="CW11" s="52">
        <v>19.005212858384013</v>
      </c>
      <c r="CX11" s="53">
        <v>31.573748221747966</v>
      </c>
      <c r="CY11" s="54">
        <v>27.592608157402744</v>
      </c>
      <c r="CZ11" s="52">
        <v>29.873848773314759</v>
      </c>
      <c r="DA11" s="52">
        <v>26.9220393849474</v>
      </c>
      <c r="DB11" s="53">
        <v>22.512060032160086</v>
      </c>
      <c r="DC11" s="54">
        <v>19.308855291576673</v>
      </c>
      <c r="DD11" s="52">
        <v>32.549862921451869</v>
      </c>
      <c r="DE11" s="52">
        <v>30.34305074821787</v>
      </c>
      <c r="DF11" s="86">
        <v>0.64195657309545084</v>
      </c>
      <c r="DG11" s="85">
        <v>0.60307039898876647</v>
      </c>
      <c r="DH11" s="87">
        <v>0.80544580132898835</v>
      </c>
      <c r="DI11" s="85">
        <v>0.6257752719542653</v>
      </c>
      <c r="DJ11" s="85">
        <v>0.56023202227192725</v>
      </c>
      <c r="DK11" s="85">
        <v>0.55635685942777391</v>
      </c>
      <c r="DL11" s="86">
        <v>0.84456501534225759</v>
      </c>
      <c r="DM11" s="85">
        <v>0.92000393794006396</v>
      </c>
      <c r="DN11" s="87">
        <v>0.81473241297990273</v>
      </c>
      <c r="DO11" s="101">
        <v>1.0764938874307246</v>
      </c>
      <c r="DP11" s="101">
        <v>1.0492606929544652</v>
      </c>
      <c r="DQ11" s="101">
        <v>1.1605939599919184</v>
      </c>
      <c r="DR11" s="102">
        <v>0.86092853562078753</v>
      </c>
      <c r="DS11" s="101">
        <v>0.94327845686944234</v>
      </c>
      <c r="DT11" s="103">
        <v>0.98848671779188313</v>
      </c>
      <c r="DU11" s="101">
        <v>0.94249074934501786</v>
      </c>
      <c r="DV11" s="101">
        <v>0.92657962205498545</v>
      </c>
      <c r="DW11" s="101">
        <v>1.0523627612725519</v>
      </c>
      <c r="DX11" s="102">
        <v>0.93435930517548094</v>
      </c>
      <c r="DY11" s="101">
        <v>0.98578594869055258</v>
      </c>
      <c r="DZ11" s="103">
        <v>0.95832509995492665</v>
      </c>
      <c r="EA11" s="101">
        <v>0.79503102123686487</v>
      </c>
      <c r="EB11" s="101">
        <v>0.78471362802092959</v>
      </c>
      <c r="EC11" s="101">
        <v>0.87390980518419992</v>
      </c>
      <c r="ED11" s="102">
        <v>0.90119085723550607</v>
      </c>
      <c r="EE11" s="101">
        <v>0.8577116116424971</v>
      </c>
      <c r="EF11" s="103">
        <v>0.93220210547247473</v>
      </c>
      <c r="EG11" s="123">
        <v>2.0384073756352667E-2</v>
      </c>
      <c r="EH11" s="123">
        <v>0.29958207030522777</v>
      </c>
      <c r="EI11" s="123">
        <v>3.4232887319914099E-2</v>
      </c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</row>
    <row r="12" spans="1:168" s="5" customFormat="1" x14ac:dyDescent="0.25">
      <c r="A12" s="2" t="s">
        <v>10</v>
      </c>
      <c r="B12" s="69">
        <v>14700000000</v>
      </c>
      <c r="C12" s="33">
        <v>4960000000</v>
      </c>
      <c r="D12" s="12">
        <v>21400000000</v>
      </c>
      <c r="E12" s="12">
        <v>6780000000</v>
      </c>
      <c r="F12" s="32">
        <v>3351113619.4310002</v>
      </c>
      <c r="G12" s="33">
        <v>3303898439.973</v>
      </c>
      <c r="H12" s="41">
        <v>3311229928.375</v>
      </c>
      <c r="I12" s="12">
        <v>882276131.13900006</v>
      </c>
      <c r="J12" s="32">
        <v>3920280071.9699998</v>
      </c>
      <c r="K12" s="33">
        <v>1125198446.2090001</v>
      </c>
      <c r="L12" s="12">
        <v>5716023339.9759998</v>
      </c>
      <c r="M12" s="12">
        <v>3444902965.1430001</v>
      </c>
      <c r="N12" s="69">
        <v>17700000000</v>
      </c>
      <c r="O12" s="8">
        <v>3710000000</v>
      </c>
      <c r="P12" s="12">
        <v>4030517019.4910002</v>
      </c>
      <c r="Q12" s="12">
        <v>914043381.17299998</v>
      </c>
      <c r="R12" s="32">
        <v>6245450476.2860003</v>
      </c>
      <c r="S12" s="33">
        <v>3574149052.382</v>
      </c>
      <c r="T12" s="41">
        <v>12600000000</v>
      </c>
      <c r="U12" s="12">
        <v>5830000000</v>
      </c>
      <c r="V12" s="32">
        <v>24300000000</v>
      </c>
      <c r="W12" s="33">
        <v>12800000000</v>
      </c>
      <c r="X12" s="12">
        <v>6738782233.8219995</v>
      </c>
      <c r="Y12" s="12">
        <v>6278425910.3140001</v>
      </c>
      <c r="Z12" s="32">
        <v>20500000000</v>
      </c>
      <c r="AA12" s="33">
        <v>11400000000</v>
      </c>
      <c r="AB12" s="12">
        <v>17100000000</v>
      </c>
      <c r="AC12" s="33">
        <v>8360000000</v>
      </c>
      <c r="AD12" s="5">
        <v>4992171962.5939999</v>
      </c>
      <c r="AE12" s="5">
        <v>3949452808.3569999</v>
      </c>
      <c r="AF12" s="6">
        <v>13700000000</v>
      </c>
      <c r="AG12" s="8">
        <v>7670000000</v>
      </c>
      <c r="AH12" s="6">
        <v>14900000000</v>
      </c>
      <c r="AI12" s="8">
        <v>7980000000</v>
      </c>
      <c r="AJ12" s="2">
        <v>4575727845.5979996</v>
      </c>
      <c r="AK12" s="8">
        <v>1935238051.398</v>
      </c>
      <c r="AL12" s="6">
        <v>20600000000</v>
      </c>
      <c r="AM12" s="8">
        <v>8160000000</v>
      </c>
      <c r="AN12" s="6">
        <v>14100000000</v>
      </c>
      <c r="AO12" s="8">
        <v>4760000000</v>
      </c>
      <c r="AP12" s="6">
        <v>2594052495.2740002</v>
      </c>
      <c r="AQ12" s="8">
        <v>1951117015.2290001</v>
      </c>
      <c r="AR12" s="6">
        <v>15800000000</v>
      </c>
      <c r="AS12" s="8">
        <v>3790000000</v>
      </c>
      <c r="AT12" s="6">
        <v>21300000000</v>
      </c>
      <c r="AU12" s="8">
        <v>3180000000</v>
      </c>
      <c r="AV12" s="6">
        <v>3203599233.8200002</v>
      </c>
      <c r="AW12" s="8">
        <v>1791720577.5869999</v>
      </c>
      <c r="AX12" s="6">
        <v>10200000000</v>
      </c>
      <c r="AY12" s="8">
        <v>3030000000</v>
      </c>
      <c r="AZ12" s="6">
        <v>26000000000</v>
      </c>
      <c r="BA12" s="8">
        <v>6950000000</v>
      </c>
      <c r="BB12" s="6">
        <v>2360826625.0289998</v>
      </c>
      <c r="BC12" s="8">
        <v>1211144863.5209999</v>
      </c>
      <c r="BD12" s="5">
        <v>15.58193767224931</v>
      </c>
      <c r="BE12" s="5">
        <v>15.283640957692663</v>
      </c>
      <c r="BF12" s="6">
        <v>14.554852751139224</v>
      </c>
      <c r="BG12" s="8">
        <v>13.822911782095456</v>
      </c>
      <c r="BH12" s="5">
        <v>20.199798015600631</v>
      </c>
      <c r="BI12" s="5">
        <v>27.543283044035167</v>
      </c>
      <c r="BJ12" s="6">
        <v>19.508105259448872</v>
      </c>
      <c r="BK12" s="8">
        <v>22.114534281486776</v>
      </c>
      <c r="BL12" s="5">
        <v>18.4442870696396</v>
      </c>
      <c r="BM12" s="5">
        <v>19.122272639883622</v>
      </c>
      <c r="BN12" s="6">
        <v>20.216611862883251</v>
      </c>
      <c r="BO12" s="8">
        <v>21.554289579116727</v>
      </c>
      <c r="BP12" s="5">
        <v>16.286345233713657</v>
      </c>
      <c r="BQ12" s="5">
        <v>22.987793543590062</v>
      </c>
      <c r="BR12" s="6">
        <v>18.250579848584373</v>
      </c>
      <c r="BS12" s="8">
        <v>27.548120959951898</v>
      </c>
      <c r="BT12" s="5">
        <v>20.791805650796423</v>
      </c>
      <c r="BU12" s="5">
        <v>32.280441346722903</v>
      </c>
      <c r="BV12" s="6">
        <v>15.632754342431761</v>
      </c>
      <c r="BW12" s="8">
        <v>18.68110740835683</v>
      </c>
      <c r="BX12" s="5">
        <v>16.120472336473398</v>
      </c>
      <c r="BY12" s="5">
        <v>17.866614555707546</v>
      </c>
      <c r="BZ12" s="6">
        <v>20.133940524087855</v>
      </c>
      <c r="CA12" s="8">
        <v>24.788885431299786</v>
      </c>
      <c r="CB12" s="5">
        <v>16.579053780832997</v>
      </c>
      <c r="CC12" s="5">
        <v>19.197413401141741</v>
      </c>
      <c r="CD12" s="6">
        <v>16.038266741699495</v>
      </c>
      <c r="CE12" s="8">
        <v>19.255573981942142</v>
      </c>
      <c r="CF12" s="5">
        <v>20.621617007556296</v>
      </c>
      <c r="CG12" s="5">
        <v>27.188921170742237</v>
      </c>
      <c r="CH12" s="6">
        <v>15.124751600794879</v>
      </c>
      <c r="CI12" s="8">
        <v>20.231595051568146</v>
      </c>
      <c r="CJ12" s="5">
        <v>14.977885002010455</v>
      </c>
      <c r="CK12" s="5">
        <v>17.970139842817574</v>
      </c>
      <c r="CL12" s="6">
        <v>19.046829765656653</v>
      </c>
      <c r="CM12" s="8">
        <v>26.15023295508907</v>
      </c>
      <c r="CN12" s="5">
        <v>15.339935959490655</v>
      </c>
      <c r="CO12" s="5">
        <v>15.29206724011919</v>
      </c>
      <c r="CP12" s="6">
        <v>16.310005783689991</v>
      </c>
      <c r="CQ12" s="8">
        <v>16.247951938831239</v>
      </c>
      <c r="CR12" s="5">
        <v>20.020097260423345</v>
      </c>
      <c r="CS12" s="5">
        <v>19.38146999831482</v>
      </c>
      <c r="CT12" s="6">
        <v>16.34088323508119</v>
      </c>
      <c r="CU12" s="8">
        <v>18.82481498038047</v>
      </c>
      <c r="CV12" s="5">
        <v>16.587493185888949</v>
      </c>
      <c r="CW12" s="5">
        <v>17.267593397046046</v>
      </c>
      <c r="CX12" s="6">
        <v>18.838741179530601</v>
      </c>
      <c r="CY12" s="8">
        <v>23.795580707127687</v>
      </c>
      <c r="CZ12" s="5">
        <v>15.788251683306246</v>
      </c>
      <c r="DA12" s="5">
        <v>16.347450768815754</v>
      </c>
      <c r="DB12" s="6">
        <v>15.484485736406409</v>
      </c>
      <c r="DC12" s="8">
        <v>15.010799136069114</v>
      </c>
      <c r="DD12" s="5">
        <v>18.923240231731661</v>
      </c>
      <c r="DE12" s="5">
        <v>21.351991524719772</v>
      </c>
      <c r="DF12" s="79">
        <v>0.98085625030525569</v>
      </c>
      <c r="DG12" s="80">
        <v>0.94971155108481065</v>
      </c>
      <c r="DH12" s="81">
        <v>1.3635424979380013</v>
      </c>
      <c r="DI12" s="80">
        <v>1.1336074922384103</v>
      </c>
      <c r="DJ12" s="80">
        <v>1.03675856744607</v>
      </c>
      <c r="DK12" s="80">
        <v>1.0661672551912316</v>
      </c>
      <c r="DL12" s="79">
        <v>1.4114764984843884</v>
      </c>
      <c r="DM12" s="80">
        <v>1.5094381213366599</v>
      </c>
      <c r="DN12" s="81">
        <v>1.5525559390502677</v>
      </c>
      <c r="DO12" s="96">
        <v>1.1949978231060003</v>
      </c>
      <c r="DP12" s="96">
        <v>1.1083183037561133</v>
      </c>
      <c r="DQ12" s="96">
        <v>1.2311989002670811</v>
      </c>
      <c r="DR12" s="95">
        <v>1.1579317888054519</v>
      </c>
      <c r="DS12" s="96">
        <v>1.2006019286284626</v>
      </c>
      <c r="DT12" s="97">
        <v>1.3184669834950145</v>
      </c>
      <c r="DU12" s="96">
        <v>1.3376480874241186</v>
      </c>
      <c r="DV12" s="96">
        <v>1.1997781956801961</v>
      </c>
      <c r="DW12" s="96">
        <v>1.3729441212437654</v>
      </c>
      <c r="DX12" s="95">
        <v>0.99687947071631355</v>
      </c>
      <c r="DY12" s="96">
        <v>0.99619535114323465</v>
      </c>
      <c r="DZ12" s="97">
        <v>0.96810069133025678</v>
      </c>
      <c r="EA12" s="96">
        <v>1.1520071901601185</v>
      </c>
      <c r="EB12" s="96">
        <v>1.0410007831524333</v>
      </c>
      <c r="EC12" s="96">
        <v>1.2631194664420033</v>
      </c>
      <c r="ED12" s="95">
        <v>1.0354186832542567</v>
      </c>
      <c r="EE12" s="96">
        <v>0.96940895497590951</v>
      </c>
      <c r="EF12" s="97">
        <v>1.1283475379081978</v>
      </c>
      <c r="EG12" s="123">
        <v>2.5022845615849065E-2</v>
      </c>
      <c r="EH12" s="123">
        <v>0.29078178532572774</v>
      </c>
      <c r="EI12" s="123">
        <v>1.7410691368836263E-2</v>
      </c>
    </row>
    <row r="13" spans="1:168" s="5" customFormat="1" x14ac:dyDescent="0.25">
      <c r="A13" s="2" t="s">
        <v>11</v>
      </c>
      <c r="B13" s="69">
        <v>13800000000</v>
      </c>
      <c r="C13" s="33">
        <v>7670000000</v>
      </c>
      <c r="D13" s="12">
        <v>22500000000</v>
      </c>
      <c r="E13" s="12">
        <v>12200000000</v>
      </c>
      <c r="F13" s="32">
        <v>138911236.73300001</v>
      </c>
      <c r="G13" s="33">
        <v>360442926.39899999</v>
      </c>
      <c r="H13" s="41">
        <v>933489590.85599995</v>
      </c>
      <c r="I13" s="12">
        <v>534505637.00400001</v>
      </c>
      <c r="J13" s="32">
        <v>1430267521.0869999</v>
      </c>
      <c r="K13" s="33">
        <v>917984486.42999995</v>
      </c>
      <c r="L13" s="12">
        <v>1283464249.8759999</v>
      </c>
      <c r="M13" s="12">
        <v>1863986390.3929999</v>
      </c>
      <c r="N13" s="69">
        <v>10900000000</v>
      </c>
      <c r="O13" s="8">
        <v>3960000000</v>
      </c>
      <c r="P13" s="12">
        <v>1317481492.2620001</v>
      </c>
      <c r="Q13" s="12">
        <v>521777819.37699997</v>
      </c>
      <c r="R13" s="32">
        <v>1453439257.326</v>
      </c>
      <c r="S13" s="33">
        <v>1661966878.951</v>
      </c>
      <c r="T13" s="41">
        <v>8000000000</v>
      </c>
      <c r="U13" s="12">
        <v>4010000000</v>
      </c>
      <c r="V13" s="32">
        <v>20600000000</v>
      </c>
      <c r="W13" s="33">
        <v>11900000000</v>
      </c>
      <c r="X13" s="12">
        <v>1987161821.829</v>
      </c>
      <c r="Y13" s="12">
        <v>2038567820.0369999</v>
      </c>
      <c r="Z13" s="32">
        <v>16100000000</v>
      </c>
      <c r="AA13" s="33">
        <v>12900000000</v>
      </c>
      <c r="AB13" s="12">
        <v>10900000000</v>
      </c>
      <c r="AC13" s="33">
        <v>7870000000</v>
      </c>
      <c r="AD13" s="5">
        <v>890987329.18099999</v>
      </c>
      <c r="AE13" s="5">
        <v>1119335925.5050001</v>
      </c>
      <c r="AF13" s="6">
        <v>10500000000</v>
      </c>
      <c r="AG13" s="8">
        <v>7430000000</v>
      </c>
      <c r="AH13" s="6">
        <v>14900000000</v>
      </c>
      <c r="AI13" s="8">
        <v>10400000000</v>
      </c>
      <c r="AJ13" s="2">
        <v>1100904782.8859999</v>
      </c>
      <c r="AK13" s="8">
        <v>592264448.70200002</v>
      </c>
      <c r="AL13" s="6">
        <v>17500000000</v>
      </c>
      <c r="AM13" s="8">
        <v>6340000000</v>
      </c>
      <c r="AN13" s="6">
        <v>8510000000</v>
      </c>
      <c r="AO13" s="8">
        <v>2590000000</v>
      </c>
      <c r="AP13" s="6">
        <v>505442400.70899999</v>
      </c>
      <c r="AQ13" s="8">
        <v>354269316.17199999</v>
      </c>
      <c r="AR13" s="6">
        <v>10300000000</v>
      </c>
      <c r="AS13" s="8">
        <v>3120000000</v>
      </c>
      <c r="AT13" s="6">
        <v>16800000000</v>
      </c>
      <c r="AU13" s="8">
        <v>3110000000</v>
      </c>
      <c r="AV13" s="6">
        <v>539862455.93799996</v>
      </c>
      <c r="AW13" s="8">
        <v>405553761.06999999</v>
      </c>
      <c r="AX13" s="6">
        <v>5990000000</v>
      </c>
      <c r="AY13" s="8">
        <v>2060000000</v>
      </c>
      <c r="AZ13" s="6">
        <v>24600000000</v>
      </c>
      <c r="BA13" s="8">
        <v>7700000000</v>
      </c>
      <c r="BB13" s="6">
        <v>296274767.59200001</v>
      </c>
      <c r="BC13" s="8">
        <v>195942188.45100001</v>
      </c>
      <c r="BD13" s="5">
        <v>14.627941488234047</v>
      </c>
      <c r="BE13" s="5">
        <v>23.634178658367485</v>
      </c>
      <c r="BF13" s="6">
        <v>15.302999387880027</v>
      </c>
      <c r="BG13" s="8">
        <v>24.873086097575893</v>
      </c>
      <c r="BH13" s="5">
        <v>0.83732730153754742</v>
      </c>
      <c r="BI13" s="5">
        <v>3.0048688612562566</v>
      </c>
      <c r="BJ13" s="6">
        <v>5.4996522714916525</v>
      </c>
      <c r="BK13" s="8">
        <v>13.397555273214826</v>
      </c>
      <c r="BL13" s="5">
        <v>6.7291785946441207</v>
      </c>
      <c r="BM13" s="5">
        <v>15.600758859773119</v>
      </c>
      <c r="BN13" s="6">
        <v>4.539396891220294</v>
      </c>
      <c r="BO13" s="8">
        <v>11.662709468623733</v>
      </c>
      <c r="BP13" s="5">
        <v>10.029444239970555</v>
      </c>
      <c r="BQ13" s="5">
        <v>24.536836235206643</v>
      </c>
      <c r="BR13" s="6">
        <v>5.9656865502074616</v>
      </c>
      <c r="BS13" s="8">
        <v>15.725728973575903</v>
      </c>
      <c r="BT13" s="5">
        <v>4.838662427683019</v>
      </c>
      <c r="BU13" s="5">
        <v>15.010292959220422</v>
      </c>
      <c r="BV13" s="6">
        <v>9.9255583126550881</v>
      </c>
      <c r="BW13" s="8">
        <v>12.849269418097922</v>
      </c>
      <c r="BX13" s="5">
        <v>13.665914820220246</v>
      </c>
      <c r="BY13" s="5">
        <v>16.610368219759359</v>
      </c>
      <c r="BZ13" s="6">
        <v>5.9371851685065105</v>
      </c>
      <c r="CA13" s="8">
        <v>8.048804725371749</v>
      </c>
      <c r="CB13" s="5">
        <v>13.020622725434695</v>
      </c>
      <c r="CC13" s="5">
        <v>21.723388848660392</v>
      </c>
      <c r="CD13" s="6">
        <v>10.223222659913713</v>
      </c>
      <c r="CE13" s="8">
        <v>18.126957803574719</v>
      </c>
      <c r="CF13" s="5">
        <v>3.6804820824739579</v>
      </c>
      <c r="CG13" s="5">
        <v>7.7057601948650243</v>
      </c>
      <c r="CH13" s="6">
        <v>11.591962905718702</v>
      </c>
      <c r="CI13" s="8">
        <v>19.598533407190523</v>
      </c>
      <c r="CJ13" s="5">
        <v>14.977885002010455</v>
      </c>
      <c r="CK13" s="5">
        <v>23.419731123471525</v>
      </c>
      <c r="CL13" s="6">
        <v>4.5826034011178045</v>
      </c>
      <c r="CM13" s="8">
        <v>8.0030739853355009</v>
      </c>
      <c r="CN13" s="5">
        <v>13.031498994712933</v>
      </c>
      <c r="CO13" s="5">
        <v>11.881336556661232</v>
      </c>
      <c r="CP13" s="6">
        <v>9.8438403701561601</v>
      </c>
      <c r="CQ13" s="8">
        <v>8.8407973784817049</v>
      </c>
      <c r="CR13" s="5">
        <v>3.9008485912183573</v>
      </c>
      <c r="CS13" s="5">
        <v>3.5191431724074436</v>
      </c>
      <c r="CT13" s="6">
        <v>10.652601096287103</v>
      </c>
      <c r="CU13" s="8">
        <v>15.496945313664135</v>
      </c>
      <c r="CV13" s="5">
        <v>13.08309321703917</v>
      </c>
      <c r="CW13" s="5">
        <v>16.887489139878369</v>
      </c>
      <c r="CX13" s="6">
        <v>3.1746571083532604</v>
      </c>
      <c r="CY13" s="8">
        <v>5.3861005858497339</v>
      </c>
      <c r="CZ13" s="5">
        <v>9.2717281944121979</v>
      </c>
      <c r="DA13" s="5">
        <v>11.114108443485298</v>
      </c>
      <c r="DB13" s="6">
        <v>14.650705735215293</v>
      </c>
      <c r="DC13" s="8">
        <v>16.630669546436287</v>
      </c>
      <c r="DD13" s="5">
        <v>2.3747947190637149</v>
      </c>
      <c r="DE13" s="5">
        <v>3.4543811175303349</v>
      </c>
      <c r="DF13" s="79">
        <v>1.6156872569785425</v>
      </c>
      <c r="DG13" s="80">
        <v>1.6253732661895925</v>
      </c>
      <c r="DH13" s="81">
        <v>3.5886431216784018</v>
      </c>
      <c r="DI13" s="80">
        <v>2.4360731573272814</v>
      </c>
      <c r="DJ13" s="80">
        <v>2.3183749160989806</v>
      </c>
      <c r="DK13" s="80">
        <v>2.5692200413629243</v>
      </c>
      <c r="DL13" s="79">
        <v>2.446480148662622</v>
      </c>
      <c r="DM13" s="80">
        <v>2.6360300430181045</v>
      </c>
      <c r="DN13" s="81">
        <v>3.1021575039712084</v>
      </c>
      <c r="DO13" s="96">
        <v>1.2945638938733655</v>
      </c>
      <c r="DP13" s="96">
        <v>1.2154596628381193</v>
      </c>
      <c r="DQ13" s="96">
        <v>1.3556600471324718</v>
      </c>
      <c r="DR13" s="95">
        <v>1.6683832491533275</v>
      </c>
      <c r="DS13" s="96">
        <v>1.7731158174469142</v>
      </c>
      <c r="DT13" s="97">
        <v>2.0936823009026422</v>
      </c>
      <c r="DU13" s="96">
        <v>1.6907001485936357</v>
      </c>
      <c r="DV13" s="96">
        <v>1.563620706149629</v>
      </c>
      <c r="DW13" s="96">
        <v>1.7464033617623038</v>
      </c>
      <c r="DX13" s="95">
        <v>0.91173982068230686</v>
      </c>
      <c r="DY13" s="96">
        <v>0.89810450454728952</v>
      </c>
      <c r="DZ13" s="97">
        <v>0.90214810703747539</v>
      </c>
      <c r="EA13" s="96">
        <v>1.4547569343477527</v>
      </c>
      <c r="EB13" s="96">
        <v>1.2907871907451081</v>
      </c>
      <c r="EC13" s="96">
        <v>1.6965928609038285</v>
      </c>
      <c r="ED13" s="95">
        <v>1.198709475778577</v>
      </c>
      <c r="EE13" s="96">
        <v>1.1351446030659014</v>
      </c>
      <c r="EF13" s="97">
        <v>1.4546019871950269</v>
      </c>
      <c r="EG13" s="123">
        <v>0.18714729342789327</v>
      </c>
      <c r="EH13" s="123">
        <v>0.23273163018320808</v>
      </c>
      <c r="EI13" s="123">
        <v>1.3958417152928105E-2</v>
      </c>
    </row>
    <row r="14" spans="1:168" s="5" customFormat="1" x14ac:dyDescent="0.25">
      <c r="A14" s="2" t="s">
        <v>12</v>
      </c>
      <c r="B14" s="69">
        <v>5720000000</v>
      </c>
      <c r="C14" s="33">
        <v>5030000000</v>
      </c>
      <c r="D14" s="12">
        <v>9600000000</v>
      </c>
      <c r="E14" s="12">
        <v>8210000000</v>
      </c>
      <c r="F14" s="32">
        <v>328955351.01200002</v>
      </c>
      <c r="G14" s="33">
        <v>937636378.27499998</v>
      </c>
      <c r="H14" s="41">
        <v>437208116.12400001</v>
      </c>
      <c r="I14" s="12">
        <v>615926239.55900002</v>
      </c>
      <c r="J14" s="32">
        <v>691333154.16499996</v>
      </c>
      <c r="K14" s="33">
        <v>1069490025.381</v>
      </c>
      <c r="L14" s="12">
        <v>865899819.68799996</v>
      </c>
      <c r="M14" s="12">
        <v>2845933443.1469998</v>
      </c>
      <c r="N14" s="69">
        <v>4590000000</v>
      </c>
      <c r="O14" s="8">
        <v>1660000000</v>
      </c>
      <c r="P14" s="12">
        <v>625971986.81099999</v>
      </c>
      <c r="Q14" s="12">
        <v>253187713.78299999</v>
      </c>
      <c r="R14" s="32">
        <v>860527543.18799996</v>
      </c>
      <c r="S14" s="33">
        <v>1017701773.1950001</v>
      </c>
      <c r="T14" s="41">
        <v>3420000000</v>
      </c>
      <c r="U14" s="12">
        <v>2130000000</v>
      </c>
      <c r="V14" s="32">
        <v>8290000000</v>
      </c>
      <c r="W14" s="33">
        <v>6520000000</v>
      </c>
      <c r="X14" s="12">
        <v>1131664704.927</v>
      </c>
      <c r="Y14" s="12">
        <v>1578153009.6040001</v>
      </c>
      <c r="Z14" s="32">
        <v>6940000000</v>
      </c>
      <c r="AA14" s="33">
        <v>8400000000</v>
      </c>
      <c r="AB14" s="12">
        <v>4540000000</v>
      </c>
      <c r="AC14" s="33">
        <v>5350000000</v>
      </c>
      <c r="AD14" s="5">
        <v>610239072.505</v>
      </c>
      <c r="AE14" s="5">
        <v>1077266477.3529999</v>
      </c>
      <c r="AF14" s="6">
        <v>4550000000</v>
      </c>
      <c r="AG14" s="8">
        <v>3420000000</v>
      </c>
      <c r="AH14" s="6">
        <v>6170000000</v>
      </c>
      <c r="AI14" s="8">
        <v>4980000000</v>
      </c>
      <c r="AJ14" s="2">
        <v>586186126.78999996</v>
      </c>
      <c r="AK14" s="8">
        <v>373143239.23699999</v>
      </c>
      <c r="AL14" s="6">
        <v>7380000000</v>
      </c>
      <c r="AM14" s="8">
        <v>5500000000</v>
      </c>
      <c r="AN14" s="6">
        <v>3590000000</v>
      </c>
      <c r="AO14" s="8">
        <v>2440000000</v>
      </c>
      <c r="AP14" s="6">
        <v>273135176.28299999</v>
      </c>
      <c r="AQ14" s="8">
        <v>445256046.46700001</v>
      </c>
      <c r="AR14" s="6">
        <v>4320000000</v>
      </c>
      <c r="AS14" s="8">
        <v>2460000000</v>
      </c>
      <c r="AT14" s="6">
        <v>7090000000</v>
      </c>
      <c r="AU14" s="8">
        <v>2680000000</v>
      </c>
      <c r="AV14" s="6">
        <v>374925405.22000003</v>
      </c>
      <c r="AW14" s="8">
        <v>532752841.86000001</v>
      </c>
      <c r="AX14" s="6">
        <v>2550000000</v>
      </c>
      <c r="AY14" s="8">
        <v>1530000000</v>
      </c>
      <c r="AZ14" s="6">
        <v>10300000000</v>
      </c>
      <c r="BA14" s="8">
        <v>5900000000</v>
      </c>
      <c r="BB14" s="6">
        <v>152880658.26499999</v>
      </c>
      <c r="BC14" s="8">
        <v>176780219.005</v>
      </c>
      <c r="BD14" s="5">
        <v>6.0631757472970111</v>
      </c>
      <c r="BE14" s="5">
        <v>15.499337503466551</v>
      </c>
      <c r="BF14" s="6">
        <v>6.5292797388288113</v>
      </c>
      <c r="BG14" s="8">
        <v>16.738363677139187</v>
      </c>
      <c r="BH14" s="5">
        <v>1.9828726809094768</v>
      </c>
      <c r="BI14" s="5">
        <v>7.8167003703126543</v>
      </c>
      <c r="BJ14" s="6">
        <v>2.5758108419302763</v>
      </c>
      <c r="BK14" s="8">
        <v>15.438388797859028</v>
      </c>
      <c r="BL14" s="5">
        <v>3.252611273196873</v>
      </c>
      <c r="BM14" s="5">
        <v>18.175531542791383</v>
      </c>
      <c r="BN14" s="6">
        <v>3.0625418276977139</v>
      </c>
      <c r="BO14" s="8">
        <v>17.806618699327228</v>
      </c>
      <c r="BP14" s="5">
        <v>4.2234081707765911</v>
      </c>
      <c r="BQ14" s="5">
        <v>10.285643472334097</v>
      </c>
      <c r="BR14" s="6">
        <v>2.834463090721274</v>
      </c>
      <c r="BS14" s="8">
        <v>7.6307601023453424</v>
      </c>
      <c r="BT14" s="5">
        <v>2.8647927804500117</v>
      </c>
      <c r="BU14" s="5">
        <v>9.1915199720568168</v>
      </c>
      <c r="BV14" s="6">
        <v>4.2431761786600495</v>
      </c>
      <c r="BW14" s="8">
        <v>6.8251730325557549</v>
      </c>
      <c r="BX14" s="5">
        <v>5.4995356242536815</v>
      </c>
      <c r="BY14" s="5">
        <v>9.1008067893135305</v>
      </c>
      <c r="BZ14" s="6">
        <v>3.3811553885585162</v>
      </c>
      <c r="CA14" s="8">
        <v>6.2309653258579232</v>
      </c>
      <c r="CB14" s="5">
        <v>5.6126162555600478</v>
      </c>
      <c r="CC14" s="5">
        <v>14.145462506104442</v>
      </c>
      <c r="CD14" s="6">
        <v>4.2581129244044265</v>
      </c>
      <c r="CE14" s="8">
        <v>12.32264602911369</v>
      </c>
      <c r="CF14" s="5">
        <v>2.5207698233427061</v>
      </c>
      <c r="CG14" s="5">
        <v>7.4161446544334373</v>
      </c>
      <c r="CH14" s="6">
        <v>5.0231839258114377</v>
      </c>
      <c r="CI14" s="8">
        <v>9.0211284323811043</v>
      </c>
      <c r="CJ14" s="5">
        <v>6.2022517088862088</v>
      </c>
      <c r="CK14" s="5">
        <v>11.214448172585403</v>
      </c>
      <c r="CL14" s="6">
        <v>2.4400462056981471</v>
      </c>
      <c r="CM14" s="8">
        <v>5.0421614150337426</v>
      </c>
      <c r="CN14" s="5">
        <v>5.4955692903417974</v>
      </c>
      <c r="CO14" s="5">
        <v>10.307153164296022</v>
      </c>
      <c r="CP14" s="6">
        <v>4.1526894158473109</v>
      </c>
      <c r="CQ14" s="8">
        <v>8.3287820862916444</v>
      </c>
      <c r="CR14" s="5">
        <v>2.1079730670026207</v>
      </c>
      <c r="CS14" s="5">
        <v>4.4229621487645998</v>
      </c>
      <c r="CT14" s="6">
        <v>4.467887061743717</v>
      </c>
      <c r="CU14" s="8">
        <v>12.218745343465951</v>
      </c>
      <c r="CV14" s="5">
        <v>5.5213768398099834</v>
      </c>
      <c r="CW14" s="5">
        <v>14.552562988705473</v>
      </c>
      <c r="CX14" s="6">
        <v>2.2047460231622296</v>
      </c>
      <c r="CY14" s="8">
        <v>7.0754130995717173</v>
      </c>
      <c r="CZ14" s="5">
        <v>3.9470629208265615</v>
      </c>
      <c r="DA14" s="5">
        <v>8.2546533585109252</v>
      </c>
      <c r="DB14" s="6">
        <v>6.1342385801917692</v>
      </c>
      <c r="DC14" s="8">
        <v>12.742980561555076</v>
      </c>
      <c r="DD14" s="5">
        <v>1.225417145190969</v>
      </c>
      <c r="DE14" s="5">
        <v>3.1165633869423726</v>
      </c>
      <c r="DF14" s="79">
        <v>2.5563068183164934</v>
      </c>
      <c r="DG14" s="80">
        <v>2.5635850119268482</v>
      </c>
      <c r="DH14" s="81">
        <v>3.9421090650799613</v>
      </c>
      <c r="DI14" s="80">
        <v>5.9936034690690709</v>
      </c>
      <c r="DJ14" s="80">
        <v>5.5879814758581086</v>
      </c>
      <c r="DK14" s="80">
        <v>5.8143266936907345</v>
      </c>
      <c r="DL14" s="79">
        <v>2.4353893955844659</v>
      </c>
      <c r="DM14" s="80">
        <v>2.6921359912305558</v>
      </c>
      <c r="DN14" s="81">
        <v>3.208441474295038</v>
      </c>
      <c r="DO14" s="96">
        <v>1.6085056912982276</v>
      </c>
      <c r="DP14" s="96">
        <v>1.6548318641991817</v>
      </c>
      <c r="DQ14" s="96">
        <v>1.8428509221856151</v>
      </c>
      <c r="DR14" s="95">
        <v>2.5202974623628451</v>
      </c>
      <c r="DS14" s="96">
        <v>2.8939218493922945</v>
      </c>
      <c r="DT14" s="97">
        <v>2.9420158023786334</v>
      </c>
      <c r="DU14" s="96">
        <v>1.7958984910001767</v>
      </c>
      <c r="DV14" s="96">
        <v>1.808125290451857</v>
      </c>
      <c r="DW14" s="96">
        <v>2.0664204650137257</v>
      </c>
      <c r="DX14" s="95">
        <v>1.8755387512646515</v>
      </c>
      <c r="DY14" s="96">
        <v>2.005635686239311</v>
      </c>
      <c r="DZ14" s="97">
        <v>2.0982061953256923</v>
      </c>
      <c r="EA14" s="96">
        <v>2.7347927945826918</v>
      </c>
      <c r="EB14" s="96">
        <v>2.6356764645693511</v>
      </c>
      <c r="EC14" s="96">
        <v>3.2091737666108013</v>
      </c>
      <c r="ED14" s="95">
        <v>2.0913407067709739</v>
      </c>
      <c r="EE14" s="96">
        <v>2.0773532680492357</v>
      </c>
      <c r="EF14" s="97">
        <v>2.543267326700156</v>
      </c>
      <c r="EG14" s="123">
        <v>1.3947541047680919E-2</v>
      </c>
      <c r="EH14" s="123">
        <v>1.1343083329787378E-2</v>
      </c>
      <c r="EI14" s="123">
        <v>2.023387708441661E-3</v>
      </c>
    </row>
    <row r="15" spans="1:168" s="5" customFormat="1" x14ac:dyDescent="0.25">
      <c r="A15" s="2" t="s">
        <v>13</v>
      </c>
      <c r="B15" s="69">
        <v>16000000000</v>
      </c>
      <c r="C15" s="33">
        <v>2420000000</v>
      </c>
      <c r="D15" s="12">
        <v>24900000000</v>
      </c>
      <c r="E15" s="12">
        <v>3590000000</v>
      </c>
      <c r="F15" s="32">
        <v>4111793058.2670002</v>
      </c>
      <c r="G15" s="33">
        <v>1752218196.974</v>
      </c>
      <c r="H15" s="41">
        <v>3771638050.6269999</v>
      </c>
      <c r="I15" s="12">
        <v>372159063.87199998</v>
      </c>
      <c r="J15" s="32">
        <v>4693082552.3009996</v>
      </c>
      <c r="K15" s="33">
        <v>512538855.62599999</v>
      </c>
      <c r="L15" s="12">
        <v>6118345673.7860003</v>
      </c>
      <c r="M15" s="12">
        <v>1471668371.73</v>
      </c>
      <c r="N15" s="69">
        <v>22200000000</v>
      </c>
      <c r="O15" s="8">
        <v>1020000000</v>
      </c>
      <c r="P15" s="12">
        <v>5038886808.9639997</v>
      </c>
      <c r="Q15" s="12">
        <v>289386971.92699999</v>
      </c>
      <c r="R15" s="32">
        <v>6308807835.349</v>
      </c>
      <c r="S15" s="33">
        <v>737049919.10300004</v>
      </c>
      <c r="T15" s="41">
        <v>17000000000</v>
      </c>
      <c r="U15" s="12">
        <v>4590000000</v>
      </c>
      <c r="V15" s="32">
        <v>25500000000</v>
      </c>
      <c r="W15" s="33">
        <v>8230000000</v>
      </c>
      <c r="X15" s="12">
        <v>6883139184.7659998</v>
      </c>
      <c r="Y15" s="12">
        <v>3221093139.0380001</v>
      </c>
      <c r="Z15" s="32">
        <v>21700000000</v>
      </c>
      <c r="AA15" s="33">
        <v>4290000000</v>
      </c>
      <c r="AB15" s="12">
        <v>21500000000</v>
      </c>
      <c r="AC15" s="33">
        <v>3550000000</v>
      </c>
      <c r="AD15" s="5">
        <v>5378650101.4840002</v>
      </c>
      <c r="AE15" s="5">
        <v>1694373208.648</v>
      </c>
      <c r="AF15" s="6">
        <v>17600000000</v>
      </c>
      <c r="AG15" s="8">
        <v>3590000000</v>
      </c>
      <c r="AH15" s="6">
        <v>16900000000</v>
      </c>
      <c r="AI15" s="8">
        <v>3600000000</v>
      </c>
      <c r="AJ15" s="2">
        <v>5482459325.1400003</v>
      </c>
      <c r="AK15" s="8">
        <v>968808746.245</v>
      </c>
      <c r="AL15" s="6">
        <v>24300000000</v>
      </c>
      <c r="AM15" s="8">
        <v>8790000000</v>
      </c>
      <c r="AN15" s="6">
        <v>18000000000</v>
      </c>
      <c r="AO15" s="8">
        <v>5470000000</v>
      </c>
      <c r="AP15" s="6">
        <v>2935418766.8959999</v>
      </c>
      <c r="AQ15" s="8">
        <v>2251256225.5890002</v>
      </c>
      <c r="AR15" s="6">
        <v>19100000000</v>
      </c>
      <c r="AS15" s="8">
        <v>2240000000</v>
      </c>
      <c r="AT15" s="6">
        <v>22500000000</v>
      </c>
      <c r="AU15" s="8">
        <v>1780000000</v>
      </c>
      <c r="AV15" s="6">
        <v>4101309195.2810001</v>
      </c>
      <c r="AW15" s="8">
        <v>1180292221.609</v>
      </c>
      <c r="AX15" s="6">
        <v>14000000000</v>
      </c>
      <c r="AY15" s="8">
        <v>3260000000</v>
      </c>
      <c r="AZ15" s="6">
        <v>27800000000</v>
      </c>
      <c r="BA15" s="8">
        <v>5430000000</v>
      </c>
      <c r="BB15" s="6">
        <v>3192706905.5599999</v>
      </c>
      <c r="BC15" s="8">
        <v>1208602018.74</v>
      </c>
      <c r="BD15" s="5">
        <v>16.959932160271361</v>
      </c>
      <c r="BE15" s="5">
        <v>7.4569377253258562</v>
      </c>
      <c r="BF15" s="6">
        <v>16.935319322587226</v>
      </c>
      <c r="BG15" s="8">
        <v>7.3192114008440541</v>
      </c>
      <c r="BH15" s="5">
        <v>24.785011399597028</v>
      </c>
      <c r="BI15" s="5">
        <v>14.607543976006191</v>
      </c>
      <c r="BJ15" s="6">
        <v>22.220598896399363</v>
      </c>
      <c r="BK15" s="8">
        <v>9.3282863331443089</v>
      </c>
      <c r="BL15" s="5">
        <v>22.080198416195955</v>
      </c>
      <c r="BM15" s="5">
        <v>8.710381505444996</v>
      </c>
      <c r="BN15" s="6">
        <v>21.639558198585281</v>
      </c>
      <c r="BO15" s="8">
        <v>9.2080289545626925</v>
      </c>
      <c r="BP15" s="5">
        <v>20.426941479573056</v>
      </c>
      <c r="BQ15" s="5">
        <v>6.3200941817956506</v>
      </c>
      <c r="BR15" s="6">
        <v>22.816578024669802</v>
      </c>
      <c r="BS15" s="8">
        <v>8.7217603355418145</v>
      </c>
      <c r="BT15" s="5">
        <v>21.00272941060966</v>
      </c>
      <c r="BU15" s="5">
        <v>6.6567723770095215</v>
      </c>
      <c r="BV15" s="6">
        <v>21.091811414392058</v>
      </c>
      <c r="BW15" s="8">
        <v>14.707767239169446</v>
      </c>
      <c r="BX15" s="5">
        <v>16.916545044447393</v>
      </c>
      <c r="BY15" s="5">
        <v>11.487674827615086</v>
      </c>
      <c r="BZ15" s="6">
        <v>20.565246086976881</v>
      </c>
      <c r="CA15" s="8">
        <v>12.717727329709843</v>
      </c>
      <c r="CB15" s="5">
        <v>17.549534977759805</v>
      </c>
      <c r="CC15" s="5">
        <v>7.2242897799033399</v>
      </c>
      <c r="CD15" s="6">
        <v>20.165072219095855</v>
      </c>
      <c r="CE15" s="8">
        <v>8.1767090473558142</v>
      </c>
      <c r="CF15" s="5">
        <v>22.218077270083295</v>
      </c>
      <c r="CG15" s="5">
        <v>11.664446149671239</v>
      </c>
      <c r="CH15" s="6">
        <v>19.430337822918968</v>
      </c>
      <c r="CI15" s="8">
        <v>9.4695470971485847</v>
      </c>
      <c r="CJ15" s="5">
        <v>16.988339364696422</v>
      </c>
      <c r="CK15" s="5">
        <v>8.1068300042786046</v>
      </c>
      <c r="CL15" s="6">
        <v>22.821171404137868</v>
      </c>
      <c r="CM15" s="8">
        <v>13.091192778548891</v>
      </c>
      <c r="CN15" s="5">
        <v>18.095167175515677</v>
      </c>
      <c r="CO15" s="5">
        <v>16.472704784393098</v>
      </c>
      <c r="CP15" s="6">
        <v>20.821283979178716</v>
      </c>
      <c r="CQ15" s="8">
        <v>18.671490988530856</v>
      </c>
      <c r="CR15" s="5">
        <v>22.654656881615072</v>
      </c>
      <c r="CS15" s="5">
        <v>22.362910401686779</v>
      </c>
      <c r="CT15" s="6">
        <v>19.753852518357636</v>
      </c>
      <c r="CU15" s="8">
        <v>11.126012020066558</v>
      </c>
      <c r="CV15" s="5">
        <v>17.521999844248889</v>
      </c>
      <c r="CW15" s="5">
        <v>9.6655082536924404</v>
      </c>
      <c r="CX15" s="6">
        <v>24.117717850430996</v>
      </c>
      <c r="CY15" s="8">
        <v>15.675289533771203</v>
      </c>
      <c r="CZ15" s="5">
        <v>21.670149369243866</v>
      </c>
      <c r="DA15" s="5">
        <v>17.588346371729159</v>
      </c>
      <c r="DB15" s="6">
        <v>16.556488595080697</v>
      </c>
      <c r="DC15" s="8">
        <v>11.727861771058315</v>
      </c>
      <c r="DD15" s="5">
        <v>25.591188748423381</v>
      </c>
      <c r="DE15" s="5">
        <v>21.307162205083518</v>
      </c>
      <c r="DF15" s="79">
        <v>0.43967969062952572</v>
      </c>
      <c r="DG15" s="80">
        <v>0.43218620572935795</v>
      </c>
      <c r="DH15" s="81">
        <v>0.58937007292414201</v>
      </c>
      <c r="DI15" s="80">
        <v>0.41980355149904935</v>
      </c>
      <c r="DJ15" s="80">
        <v>0.3944883710399939</v>
      </c>
      <c r="DK15" s="80">
        <v>0.42551834330724375</v>
      </c>
      <c r="DL15" s="79">
        <v>0.30939992598087901</v>
      </c>
      <c r="DM15" s="80">
        <v>0.38225540771765376</v>
      </c>
      <c r="DN15" s="81">
        <v>0.31694796646986323</v>
      </c>
      <c r="DO15" s="96">
        <v>0.69732119969238671</v>
      </c>
      <c r="DP15" s="96">
        <v>0.67907925628027377</v>
      </c>
      <c r="DQ15" s="96">
        <v>0.61840871127544905</v>
      </c>
      <c r="DR15" s="95">
        <v>0.41165135082260279</v>
      </c>
      <c r="DS15" s="96">
        <v>0.40548870633910555</v>
      </c>
      <c r="DT15" s="97">
        <v>0.52499800085660198</v>
      </c>
      <c r="DU15" s="96">
        <v>0.48735885003393109</v>
      </c>
      <c r="DV15" s="96">
        <v>0.47719967386132278</v>
      </c>
      <c r="DW15" s="96">
        <v>0.5736424544874692</v>
      </c>
      <c r="DX15" s="95">
        <v>0.91033725329059634</v>
      </c>
      <c r="DY15" s="96">
        <v>0.89675021997694027</v>
      </c>
      <c r="DZ15" s="97">
        <v>0.98712200844829157</v>
      </c>
      <c r="EA15" s="96">
        <v>0.56323251425143217</v>
      </c>
      <c r="EB15" s="96">
        <v>0.5516212954918428</v>
      </c>
      <c r="EC15" s="96">
        <v>0.64994912167823859</v>
      </c>
      <c r="ED15" s="95">
        <v>0.81163936953254456</v>
      </c>
      <c r="EE15" s="96">
        <v>0.70835441366129559</v>
      </c>
      <c r="EF15" s="97">
        <v>0.83259759499824748</v>
      </c>
      <c r="EG15" s="123">
        <v>0.14311045281090218</v>
      </c>
      <c r="EH15" s="123">
        <v>3.2278740446961739E-2</v>
      </c>
      <c r="EI15" s="123">
        <v>1.7739685534360391E-2</v>
      </c>
    </row>
    <row r="16" spans="1:168" s="5" customFormat="1" x14ac:dyDescent="0.25">
      <c r="A16" s="5" t="s">
        <v>14</v>
      </c>
      <c r="B16" s="69">
        <v>10200000000</v>
      </c>
      <c r="C16" s="33">
        <v>2410000000</v>
      </c>
      <c r="D16" s="12">
        <v>14500000000</v>
      </c>
      <c r="E16" s="12">
        <v>3230000000</v>
      </c>
      <c r="F16" s="32">
        <v>2461141885.6659999</v>
      </c>
      <c r="G16" s="33">
        <v>1712842438.3269999</v>
      </c>
      <c r="H16" s="41">
        <v>2209097265.71</v>
      </c>
      <c r="I16" s="12">
        <v>381623642.23500001</v>
      </c>
      <c r="J16" s="32">
        <v>2764585217.9650002</v>
      </c>
      <c r="K16" s="33">
        <v>532846773.84500003</v>
      </c>
      <c r="L16" s="12">
        <v>4005247807.9650002</v>
      </c>
      <c r="M16" s="12">
        <v>1686227053.4809999</v>
      </c>
      <c r="N16" s="69">
        <v>12600000000</v>
      </c>
      <c r="O16" s="8">
        <v>882000000</v>
      </c>
      <c r="P16" s="12">
        <v>2954816828.2210002</v>
      </c>
      <c r="Q16" s="12">
        <v>259557760.49000001</v>
      </c>
      <c r="R16" s="32">
        <v>4176034671.033</v>
      </c>
      <c r="S16" s="33">
        <v>800520801.26800001</v>
      </c>
      <c r="T16" s="41">
        <v>9010000000</v>
      </c>
      <c r="U16" s="12">
        <v>2690000000</v>
      </c>
      <c r="V16" s="32">
        <v>16500000000</v>
      </c>
      <c r="W16" s="33">
        <v>6120000000</v>
      </c>
      <c r="X16" s="12">
        <v>4643094197.7110004</v>
      </c>
      <c r="Y16" s="12">
        <v>2375083743.7740002</v>
      </c>
      <c r="Z16" s="32">
        <v>13500000000</v>
      </c>
      <c r="AA16" s="33">
        <v>3810000000</v>
      </c>
      <c r="AB16" s="12">
        <v>11700000000</v>
      </c>
      <c r="AC16" s="33">
        <v>2880000000</v>
      </c>
      <c r="AD16" s="5">
        <v>3513255953.8169999</v>
      </c>
      <c r="AE16" s="5">
        <v>1527864574.3659999</v>
      </c>
      <c r="AF16" s="6">
        <v>9570000000</v>
      </c>
      <c r="AG16" s="8">
        <v>2680000000</v>
      </c>
      <c r="AH16" s="6">
        <v>10100000000</v>
      </c>
      <c r="AI16" s="8">
        <v>2960000000</v>
      </c>
      <c r="AJ16" s="2">
        <v>3446446088.1950002</v>
      </c>
      <c r="AK16" s="8">
        <v>818119901.49800003</v>
      </c>
      <c r="AL16" s="6">
        <v>13100000000</v>
      </c>
      <c r="AM16" s="8">
        <v>5240000000</v>
      </c>
      <c r="AN16" s="6">
        <v>10200000000</v>
      </c>
      <c r="AO16" s="8">
        <v>3480000000</v>
      </c>
      <c r="AP16" s="6">
        <v>1783374529.7019999</v>
      </c>
      <c r="AQ16" s="8">
        <v>1469623244.6140001</v>
      </c>
      <c r="AR16" s="6">
        <v>10900000000</v>
      </c>
      <c r="AS16" s="8">
        <v>1900000000</v>
      </c>
      <c r="AT16" s="6">
        <v>14600000000</v>
      </c>
      <c r="AU16" s="8">
        <v>1680000000</v>
      </c>
      <c r="AV16" s="6">
        <v>2404977097.2930002</v>
      </c>
      <c r="AW16" s="8">
        <v>1069068922.551</v>
      </c>
      <c r="AX16" s="6">
        <v>6700000000</v>
      </c>
      <c r="AY16" s="8">
        <v>1870000000</v>
      </c>
      <c r="AZ16" s="6">
        <v>18600000000</v>
      </c>
      <c r="BA16" s="8">
        <v>4540000000</v>
      </c>
      <c r="BB16" s="6">
        <v>1744618635.642</v>
      </c>
      <c r="BC16" s="8">
        <v>850416640.93099999</v>
      </c>
      <c r="BD16" s="5">
        <v>10.811956752172991</v>
      </c>
      <c r="BE16" s="5">
        <v>7.4261239330724429</v>
      </c>
      <c r="BF16" s="6">
        <v>9.8619329388560164</v>
      </c>
      <c r="BG16" s="8">
        <v>6.5852514832106666</v>
      </c>
      <c r="BH16" s="5">
        <v>14.835238259283164</v>
      </c>
      <c r="BI16" s="5">
        <v>14.279283987028805</v>
      </c>
      <c r="BJ16" s="6">
        <v>13.014892629030017</v>
      </c>
      <c r="BK16" s="8">
        <v>9.565519026267463</v>
      </c>
      <c r="BL16" s="5">
        <v>13.006928702164124</v>
      </c>
      <c r="BM16" s="5">
        <v>9.0555060034751396</v>
      </c>
      <c r="BN16" s="6">
        <v>14.165886934365169</v>
      </c>
      <c r="BO16" s="8">
        <v>10.550493460811166</v>
      </c>
      <c r="BP16" s="5">
        <v>11.593669488406331</v>
      </c>
      <c r="BQ16" s="5">
        <v>5.4650226160232975</v>
      </c>
      <c r="BR16" s="6">
        <v>13.379702951409058</v>
      </c>
      <c r="BS16" s="8">
        <v>7.8227453196987913</v>
      </c>
      <c r="BT16" s="5">
        <v>13.902488155304299</v>
      </c>
      <c r="BU16" s="5">
        <v>7.23001878025803</v>
      </c>
      <c r="BV16" s="6">
        <v>11.178660049627792</v>
      </c>
      <c r="BW16" s="8">
        <v>8.6195847218661878</v>
      </c>
      <c r="BX16" s="5">
        <v>10.945999734642431</v>
      </c>
      <c r="BY16" s="5">
        <v>8.5424750844476698</v>
      </c>
      <c r="BZ16" s="6">
        <v>13.872503841310508</v>
      </c>
      <c r="CA16" s="8">
        <v>9.3774585628918778</v>
      </c>
      <c r="CB16" s="5">
        <v>10.917913465426606</v>
      </c>
      <c r="CC16" s="5">
        <v>6.415977636697372</v>
      </c>
      <c r="CD16" s="6">
        <v>10.973550928531232</v>
      </c>
      <c r="CE16" s="8">
        <v>6.6334991708126037</v>
      </c>
      <c r="CF16" s="5">
        <v>14.512524663009721</v>
      </c>
      <c r="CG16" s="5">
        <v>10.518163271657919</v>
      </c>
      <c r="CH16" s="6">
        <v>10.565246191212188</v>
      </c>
      <c r="CI16" s="8">
        <v>7.0691883622167699</v>
      </c>
      <c r="CJ16" s="5">
        <v>10.152794531564133</v>
      </c>
      <c r="CK16" s="5">
        <v>6.6656157812957417</v>
      </c>
      <c r="CL16" s="6">
        <v>14.346104959348713</v>
      </c>
      <c r="CM16" s="8">
        <v>11.054984162755769</v>
      </c>
      <c r="CN16" s="5">
        <v>9.7550078188993972</v>
      </c>
      <c r="CO16" s="5">
        <v>9.8199059238020272</v>
      </c>
      <c r="CP16" s="6">
        <v>11.798727588201272</v>
      </c>
      <c r="CQ16" s="8">
        <v>11.878754778809395</v>
      </c>
      <c r="CR16" s="5">
        <v>13.763534701569164</v>
      </c>
      <c r="CS16" s="5">
        <v>14.598539504289679</v>
      </c>
      <c r="CT16" s="6">
        <v>11.273140965973731</v>
      </c>
      <c r="CU16" s="8">
        <v>9.4372423384493107</v>
      </c>
      <c r="CV16" s="5">
        <v>11.369831010045948</v>
      </c>
      <c r="CW16" s="5">
        <v>9.1225021720243262</v>
      </c>
      <c r="CX16" s="6">
        <v>14.142449717275483</v>
      </c>
      <c r="CY16" s="8">
        <v>14.198149056425132</v>
      </c>
      <c r="CZ16" s="5">
        <v>10.37071434099528</v>
      </c>
      <c r="DA16" s="5">
        <v>10.089020771513352</v>
      </c>
      <c r="DB16" s="6">
        <v>11.077362872967662</v>
      </c>
      <c r="DC16" s="8">
        <v>9.8056155507559382</v>
      </c>
      <c r="DD16" s="5">
        <v>13.984016109020272</v>
      </c>
      <c r="DE16" s="5">
        <v>14.992499622919409</v>
      </c>
      <c r="DF16" s="79">
        <v>0.68684365867260222</v>
      </c>
      <c r="DG16" s="80">
        <v>0.6677445003975615</v>
      </c>
      <c r="DH16" s="81">
        <v>0.96252474934762366</v>
      </c>
      <c r="DI16" s="80">
        <v>0.73496718712310793</v>
      </c>
      <c r="DJ16" s="80">
        <v>0.69620632286301853</v>
      </c>
      <c r="DK16" s="80">
        <v>0.74478170761172868</v>
      </c>
      <c r="DL16" s="79">
        <v>0.47137988722969204</v>
      </c>
      <c r="DM16" s="80">
        <v>0.584672570692233</v>
      </c>
      <c r="DN16" s="81">
        <v>0.52005214458675997</v>
      </c>
      <c r="DO16" s="96">
        <v>0.7710749484821473</v>
      </c>
      <c r="DP16" s="96">
        <v>0.7804198146846314</v>
      </c>
      <c r="DQ16" s="96">
        <v>0.67597447945676747</v>
      </c>
      <c r="DR16" s="95">
        <v>0.58765602576120746</v>
      </c>
      <c r="DS16" s="96">
        <v>0.60449887315558959</v>
      </c>
      <c r="DT16" s="97">
        <v>0.72476454069133545</v>
      </c>
      <c r="DU16" s="96">
        <v>0.66909830914273261</v>
      </c>
      <c r="DV16" s="96">
        <v>0.65653015635970335</v>
      </c>
      <c r="DW16" s="96">
        <v>0.77059133430860138</v>
      </c>
      <c r="DX16" s="95">
        <v>1.0066527988605909</v>
      </c>
      <c r="DY16" s="96">
        <v>1.0067826966941884</v>
      </c>
      <c r="DZ16" s="97">
        <v>1.060667904054132</v>
      </c>
      <c r="EA16" s="96">
        <v>0.83714400156391178</v>
      </c>
      <c r="EB16" s="96">
        <v>0.8023428108970162</v>
      </c>
      <c r="EC16" s="96">
        <v>1.0039384505699611</v>
      </c>
      <c r="ED16" s="95">
        <v>0.97283759245316437</v>
      </c>
      <c r="EE16" s="96">
        <v>0.8851940360900159</v>
      </c>
      <c r="EF16" s="97">
        <v>1.0721168730096515</v>
      </c>
      <c r="EG16" s="123">
        <v>5.4734903345282415E-2</v>
      </c>
      <c r="EH16" s="123">
        <v>4.5850186782100788E-2</v>
      </c>
      <c r="EI16" s="123">
        <v>5.1029658084250293E-2</v>
      </c>
    </row>
    <row r="17" spans="1:168" s="5" customFormat="1" x14ac:dyDescent="0.25">
      <c r="A17" s="5" t="s">
        <v>15</v>
      </c>
      <c r="B17" s="69">
        <v>8340000000</v>
      </c>
      <c r="C17" s="33">
        <v>3130000000</v>
      </c>
      <c r="D17" s="12">
        <v>13800000000</v>
      </c>
      <c r="E17" s="12">
        <v>4910000000</v>
      </c>
      <c r="F17" s="32">
        <v>184968709.59900001</v>
      </c>
      <c r="G17" s="33">
        <v>215528248.877</v>
      </c>
      <c r="H17" s="41">
        <v>516409382.19999999</v>
      </c>
      <c r="I17" s="12">
        <v>194042997.71200001</v>
      </c>
      <c r="J17" s="32">
        <v>870445037.12399995</v>
      </c>
      <c r="K17" s="33">
        <v>358170470.70999998</v>
      </c>
      <c r="L17" s="12">
        <v>870505193.10800004</v>
      </c>
      <c r="M17" s="12">
        <v>804918923.449</v>
      </c>
      <c r="N17" s="69">
        <v>6500000000</v>
      </c>
      <c r="O17" s="8">
        <v>707000000</v>
      </c>
      <c r="P17" s="12">
        <v>795976410.08599997</v>
      </c>
      <c r="Q17" s="12">
        <v>105788397.419</v>
      </c>
      <c r="R17" s="32">
        <v>904202675.88999999</v>
      </c>
      <c r="S17" s="33">
        <v>295789496.94999999</v>
      </c>
      <c r="T17" s="41">
        <v>4840000000</v>
      </c>
      <c r="U17" s="12">
        <v>1570000000</v>
      </c>
      <c r="V17" s="32">
        <v>11700000000</v>
      </c>
      <c r="W17" s="33">
        <v>4620000000</v>
      </c>
      <c r="X17" s="12">
        <v>1211796646.1659999</v>
      </c>
      <c r="Y17" s="12">
        <v>671413178.34000003</v>
      </c>
      <c r="Z17" s="32">
        <v>8930000000</v>
      </c>
      <c r="AA17" s="33">
        <v>3450000000</v>
      </c>
      <c r="AB17" s="12">
        <v>6500000000</v>
      </c>
      <c r="AC17" s="33">
        <v>2280000000</v>
      </c>
      <c r="AD17" s="5">
        <v>703372737.21000004</v>
      </c>
      <c r="AE17" s="5">
        <v>437410594.87599999</v>
      </c>
      <c r="AF17" s="6">
        <v>6020000000</v>
      </c>
      <c r="AG17" s="8">
        <v>2080000000</v>
      </c>
      <c r="AH17" s="6">
        <v>8740000000</v>
      </c>
      <c r="AI17" s="8">
        <v>3200000000</v>
      </c>
      <c r="AJ17" s="2">
        <v>702725326.32599998</v>
      </c>
      <c r="AK17" s="8">
        <v>197795985.12599999</v>
      </c>
      <c r="AL17" s="6">
        <v>9380000000</v>
      </c>
      <c r="AM17" s="8">
        <v>3440000000</v>
      </c>
      <c r="AN17" s="6">
        <v>5270000000</v>
      </c>
      <c r="AO17" s="8">
        <v>1690000000</v>
      </c>
      <c r="AP17" s="6">
        <v>313570914.66399997</v>
      </c>
      <c r="AQ17" s="8">
        <v>233381964.88499999</v>
      </c>
      <c r="AR17" s="6">
        <v>5960000000</v>
      </c>
      <c r="AS17" s="8">
        <v>1380000000</v>
      </c>
      <c r="AT17" s="6">
        <v>9810000000</v>
      </c>
      <c r="AU17" s="8">
        <v>1540000000</v>
      </c>
      <c r="AV17" s="6">
        <v>359872059.40799999</v>
      </c>
      <c r="AW17" s="8">
        <v>217816667.69299999</v>
      </c>
      <c r="AX17" s="6">
        <v>3410000000</v>
      </c>
      <c r="AY17" s="8">
        <v>1060000000</v>
      </c>
      <c r="AZ17" s="6">
        <v>15300000000</v>
      </c>
      <c r="BA17" s="8">
        <v>4310000000</v>
      </c>
      <c r="BB17" s="6">
        <v>208767110.398</v>
      </c>
      <c r="BC17" s="8">
        <v>118675883.537</v>
      </c>
      <c r="BD17" s="5">
        <v>8.8403646385414447</v>
      </c>
      <c r="BE17" s="5">
        <v>9.6447169753181523</v>
      </c>
      <c r="BF17" s="6">
        <v>9.3858396245664153</v>
      </c>
      <c r="BG17" s="8">
        <v>10.010397765499807</v>
      </c>
      <c r="BH17" s="5">
        <v>1.114951922680705</v>
      </c>
      <c r="BI17" s="5">
        <v>1.796773015472285</v>
      </c>
      <c r="BJ17" s="6">
        <v>3.0424249607663167</v>
      </c>
      <c r="BK17" s="8">
        <v>4.863749991110689</v>
      </c>
      <c r="BL17" s="5">
        <v>4.0953038681724614</v>
      </c>
      <c r="BM17" s="5">
        <v>6.0869559636770916</v>
      </c>
      <c r="BN17" s="6">
        <v>3.0788302578489057</v>
      </c>
      <c r="BO17" s="8">
        <v>5.0362682894931554</v>
      </c>
      <c r="BP17" s="5">
        <v>5.9808612440191391</v>
      </c>
      <c r="BQ17" s="5">
        <v>4.3806927318916911</v>
      </c>
      <c r="BR17" s="6">
        <v>3.6042599397579638</v>
      </c>
      <c r="BS17" s="8">
        <v>3.1883296004158623</v>
      </c>
      <c r="BT17" s="5">
        <v>3.0101921994928378</v>
      </c>
      <c r="BU17" s="5">
        <v>2.6714653942335498</v>
      </c>
      <c r="BV17" s="6">
        <v>6.0049627791563278</v>
      </c>
      <c r="BW17" s="8">
        <v>5.030761343245322</v>
      </c>
      <c r="BX17" s="5">
        <v>7.7617089027464505</v>
      </c>
      <c r="BY17" s="5">
        <v>6.4487311912006922</v>
      </c>
      <c r="BZ17" s="6">
        <v>3.6205713071926278</v>
      </c>
      <c r="CA17" s="8">
        <v>2.6509167413433286</v>
      </c>
      <c r="CB17" s="5">
        <v>7.2219975737970081</v>
      </c>
      <c r="CC17" s="5">
        <v>5.8097435292928958</v>
      </c>
      <c r="CD17" s="6">
        <v>6.0964171825173512</v>
      </c>
      <c r="CE17" s="8">
        <v>5.2515201768933109</v>
      </c>
      <c r="CF17" s="5">
        <v>2.9054854898797062</v>
      </c>
      <c r="CG17" s="5">
        <v>3.0112328872916674</v>
      </c>
      <c r="CH17" s="6">
        <v>6.6460587326120564</v>
      </c>
      <c r="CI17" s="8">
        <v>5.486534251272718</v>
      </c>
      <c r="CJ17" s="5">
        <v>8.7856855649376762</v>
      </c>
      <c r="CK17" s="5">
        <v>7.206071114914316</v>
      </c>
      <c r="CL17" s="6">
        <v>2.925149859037913</v>
      </c>
      <c r="CM17" s="8">
        <v>2.6727518533907113</v>
      </c>
      <c r="CN17" s="5">
        <v>6.9848834611661328</v>
      </c>
      <c r="CO17" s="5">
        <v>6.4466557973051479</v>
      </c>
      <c r="CP17" s="6">
        <v>6.0960092539039907</v>
      </c>
      <c r="CQ17" s="8">
        <v>5.7687056253413438</v>
      </c>
      <c r="CR17" s="5">
        <v>2.4200436271240902</v>
      </c>
      <c r="CS17" s="5">
        <v>2.3183056245529685</v>
      </c>
      <c r="CT17" s="6">
        <v>6.1640293722204982</v>
      </c>
      <c r="CU17" s="8">
        <v>6.85441811950529</v>
      </c>
      <c r="CV17" s="5">
        <v>7.6395919320925172</v>
      </c>
      <c r="CW17" s="5">
        <v>8.3622936576889657</v>
      </c>
      <c r="CX17" s="6">
        <v>2.1162249364281411</v>
      </c>
      <c r="CY17" s="8">
        <v>2.8927915213357092</v>
      </c>
      <c r="CZ17" s="5">
        <v>5.2782292392229699</v>
      </c>
      <c r="DA17" s="5">
        <v>5.718910169948745</v>
      </c>
      <c r="DB17" s="6">
        <v>9.1120242987314644</v>
      </c>
      <c r="DC17" s="8">
        <v>9.3088552915766751</v>
      </c>
      <c r="DD17" s="5">
        <v>1.6733758170391997</v>
      </c>
      <c r="DE17" s="5">
        <v>2.0922075763125414</v>
      </c>
      <c r="DF17" s="79">
        <v>1.0909863302775955</v>
      </c>
      <c r="DG17" s="80">
        <v>1.0665425967111859</v>
      </c>
      <c r="DH17" s="81">
        <v>1.6115251060801452</v>
      </c>
      <c r="DI17" s="80">
        <v>1.5986425479120518</v>
      </c>
      <c r="DJ17" s="80">
        <v>1.4863258404298603</v>
      </c>
      <c r="DK17" s="80">
        <v>1.6357732865116954</v>
      </c>
      <c r="DL17" s="79">
        <v>0.73245182477229065</v>
      </c>
      <c r="DM17" s="80">
        <v>0.88460034894985062</v>
      </c>
      <c r="DN17" s="81">
        <v>0.88747336289146017</v>
      </c>
      <c r="DO17" s="96">
        <v>0.83776728154044</v>
      </c>
      <c r="DP17" s="96">
        <v>0.83083909381332677</v>
      </c>
      <c r="DQ17" s="96">
        <v>0.73218188965841291</v>
      </c>
      <c r="DR17" s="95">
        <v>0.80445104971675985</v>
      </c>
      <c r="DS17" s="96">
        <v>0.86141089424671513</v>
      </c>
      <c r="DT17" s="97">
        <v>1.0363957754324697</v>
      </c>
      <c r="DU17" s="96">
        <v>0.8255320140868484</v>
      </c>
      <c r="DV17" s="96">
        <v>0.82020589761061347</v>
      </c>
      <c r="DW17" s="96">
        <v>0.91371450427834977</v>
      </c>
      <c r="DX17" s="95">
        <v>0.9229439307250622</v>
      </c>
      <c r="DY17" s="96">
        <v>0.94630854138663978</v>
      </c>
      <c r="DZ17" s="97">
        <v>0.95796026095115316</v>
      </c>
      <c r="EA17" s="96">
        <v>1.1120028321727626</v>
      </c>
      <c r="EB17" s="96">
        <v>1.0945995194534557</v>
      </c>
      <c r="EC17" s="96">
        <v>1.3669584322252113</v>
      </c>
      <c r="ED17" s="95">
        <v>1.0834902977405827</v>
      </c>
      <c r="EE17" s="96">
        <v>1.0216012366069538</v>
      </c>
      <c r="EF17" s="97">
        <v>1.2502915095393246</v>
      </c>
      <c r="EG17" s="123">
        <v>1.4148163993250813E-2</v>
      </c>
      <c r="EH17" s="123">
        <v>0.37442608882880002</v>
      </c>
      <c r="EI17" s="123">
        <v>8.1163949039051442E-2</v>
      </c>
    </row>
    <row r="18" spans="1:168" s="5" customFormat="1" x14ac:dyDescent="0.25">
      <c r="A18" s="5" t="s">
        <v>16</v>
      </c>
      <c r="B18" s="69">
        <v>1980000000</v>
      </c>
      <c r="C18" s="33">
        <v>1790000000</v>
      </c>
      <c r="D18" s="12">
        <v>3390000000</v>
      </c>
      <c r="E18" s="12">
        <v>2880000000</v>
      </c>
      <c r="F18" s="32">
        <v>121641578.911</v>
      </c>
      <c r="G18" s="33">
        <v>344677839.00800002</v>
      </c>
      <c r="H18" s="41">
        <v>144591787.84299999</v>
      </c>
      <c r="I18" s="12">
        <v>195332607.42399999</v>
      </c>
      <c r="J18" s="32">
        <v>245884925.44</v>
      </c>
      <c r="K18" s="33">
        <v>361724927.55699998</v>
      </c>
      <c r="L18" s="12">
        <v>305084107.162</v>
      </c>
      <c r="M18" s="12">
        <v>1005516040.0039999</v>
      </c>
      <c r="N18" s="69">
        <v>1570000000</v>
      </c>
      <c r="O18" s="8">
        <v>349000000</v>
      </c>
      <c r="P18" s="12">
        <v>230303739.96000001</v>
      </c>
      <c r="Q18" s="12">
        <v>59572648.019000001</v>
      </c>
      <c r="R18" s="32">
        <v>296336406.64399999</v>
      </c>
      <c r="S18" s="57">
        <v>192366061.255</v>
      </c>
      <c r="T18" s="41">
        <v>1190000000</v>
      </c>
      <c r="U18" s="12">
        <v>613000000</v>
      </c>
      <c r="V18" s="32">
        <v>2840000000</v>
      </c>
      <c r="W18" s="33">
        <v>1870000000</v>
      </c>
      <c r="X18" s="12">
        <v>389632491.09600002</v>
      </c>
      <c r="Y18" s="12">
        <v>372248764.97100002</v>
      </c>
      <c r="Z18" s="32">
        <v>2240000000</v>
      </c>
      <c r="AA18" s="33">
        <v>1860000000</v>
      </c>
      <c r="AB18" s="12">
        <v>1610000000</v>
      </c>
      <c r="AC18" s="33">
        <v>1240000000</v>
      </c>
      <c r="AD18" s="5">
        <v>241535869.07499999</v>
      </c>
      <c r="AE18" s="5">
        <v>291748690.59299999</v>
      </c>
      <c r="AF18" s="6">
        <v>1510000000</v>
      </c>
      <c r="AG18" s="8">
        <v>818000000</v>
      </c>
      <c r="AH18" s="6">
        <v>2160000000</v>
      </c>
      <c r="AI18" s="8">
        <v>1260000000</v>
      </c>
      <c r="AJ18" s="2">
        <v>226530031.18399999</v>
      </c>
      <c r="AK18" s="8">
        <v>83577587.634000003</v>
      </c>
      <c r="AL18" s="6">
        <v>2310000000</v>
      </c>
      <c r="AM18" s="8">
        <v>1500000000</v>
      </c>
      <c r="AN18" s="6">
        <v>1360000000</v>
      </c>
      <c r="AO18" s="8">
        <v>757000000</v>
      </c>
      <c r="AP18" s="6">
        <v>95597734.025999993</v>
      </c>
      <c r="AQ18" s="8">
        <v>116320850.764</v>
      </c>
      <c r="AR18" s="6">
        <v>1420000000</v>
      </c>
      <c r="AS18" s="8">
        <v>650000000</v>
      </c>
      <c r="AT18" s="6">
        <v>2510000000</v>
      </c>
      <c r="AU18" s="8">
        <v>776000000</v>
      </c>
      <c r="AV18" s="6">
        <v>135504501.579</v>
      </c>
      <c r="AW18" s="8">
        <v>139265226.36700001</v>
      </c>
      <c r="AX18" s="6">
        <v>835000000</v>
      </c>
      <c r="AY18" s="8">
        <v>468000000</v>
      </c>
      <c r="AZ18" s="6">
        <v>3710000000</v>
      </c>
      <c r="BA18" s="8">
        <v>1990000000</v>
      </c>
      <c r="BB18" s="6">
        <v>60544690.484999999</v>
      </c>
      <c r="BC18" s="8">
        <v>55436727.681999996</v>
      </c>
      <c r="BD18" s="5">
        <v>2.0987916048335808</v>
      </c>
      <c r="BE18" s="5">
        <v>5.5156688133608602</v>
      </c>
      <c r="BF18" s="6">
        <v>2.3056519077739237</v>
      </c>
      <c r="BG18" s="8">
        <v>5.8716793410670958</v>
      </c>
      <c r="BH18" s="5">
        <v>0.73322948826729217</v>
      </c>
      <c r="BI18" s="5">
        <v>2.873441617921316</v>
      </c>
      <c r="BJ18" s="6">
        <v>0.85186226203186677</v>
      </c>
      <c r="BK18" s="8">
        <v>4.8960744722784426</v>
      </c>
      <c r="BL18" s="5">
        <v>1.1568490178389976</v>
      </c>
      <c r="BM18" s="5">
        <v>6.1473624574329584</v>
      </c>
      <c r="BN18" s="6">
        <v>1.0790311048754977</v>
      </c>
      <c r="BO18" s="8">
        <v>6.2913771801387348</v>
      </c>
      <c r="BP18" s="5">
        <v>1.444608023555392</v>
      </c>
      <c r="BQ18" s="5">
        <v>2.162463597496747</v>
      </c>
      <c r="BR18" s="6">
        <v>1.0428381210751954</v>
      </c>
      <c r="BS18" s="8">
        <v>1.7954448851497551</v>
      </c>
      <c r="BT18" s="5">
        <v>0.98653715974406775</v>
      </c>
      <c r="BU18" s="5">
        <v>1.7373817561703784</v>
      </c>
      <c r="BV18" s="6">
        <v>1.4764267990074442</v>
      </c>
      <c r="BW18" s="8">
        <v>1.9642399384773135</v>
      </c>
      <c r="BX18" s="5">
        <v>1.8840387422051212</v>
      </c>
      <c r="BY18" s="5">
        <v>2.6102007202478994</v>
      </c>
      <c r="BZ18" s="6">
        <v>1.1641327957751411</v>
      </c>
      <c r="CA18" s="8">
        <v>1.4697365420288064</v>
      </c>
      <c r="CB18" s="5">
        <v>1.8115649009300443</v>
      </c>
      <c r="CC18" s="5">
        <v>3.1322095549231257</v>
      </c>
      <c r="CD18" s="6">
        <v>1.5100356405927595</v>
      </c>
      <c r="CE18" s="8">
        <v>2.8560899207665376</v>
      </c>
      <c r="CF18" s="5">
        <v>0.99773409709704564</v>
      </c>
      <c r="CG18" s="5">
        <v>2.0084635859974358</v>
      </c>
      <c r="CH18" s="6">
        <v>1.6670346654890704</v>
      </c>
      <c r="CI18" s="8">
        <v>2.1576851045870593</v>
      </c>
      <c r="CJ18" s="5">
        <v>2.1712907117008444</v>
      </c>
      <c r="CK18" s="5">
        <v>2.8373905014975116</v>
      </c>
      <c r="CL18" s="6">
        <v>0.94294920641344615</v>
      </c>
      <c r="CM18" s="8">
        <v>1.1293563522454675</v>
      </c>
      <c r="CN18" s="5">
        <v>1.7201578673021074</v>
      </c>
      <c r="CO18" s="5">
        <v>2.8110417720807335</v>
      </c>
      <c r="CP18" s="6">
        <v>1.5731636784268361</v>
      </c>
      <c r="CQ18" s="8">
        <v>2.5839705079191697</v>
      </c>
      <c r="CR18" s="5">
        <v>0.73779383284008926</v>
      </c>
      <c r="CS18" s="5">
        <v>1.1554760999284901</v>
      </c>
      <c r="CT18" s="6">
        <v>1.4686110249250182</v>
      </c>
      <c r="CU18" s="8">
        <v>3.2285302736800277</v>
      </c>
      <c r="CV18" s="5">
        <v>1.9546764270695429</v>
      </c>
      <c r="CW18" s="5">
        <v>4.2137271937445702</v>
      </c>
      <c r="CX18" s="6">
        <v>0.79683320153132053</v>
      </c>
      <c r="CY18" s="8">
        <v>1.8495612402774024</v>
      </c>
      <c r="CZ18" s="5">
        <v>1.2924696230941879</v>
      </c>
      <c r="DA18" s="5">
        <v>2.5249527920151067</v>
      </c>
      <c r="DB18" s="6">
        <v>2.2095170031564528</v>
      </c>
      <c r="DC18" s="8">
        <v>4.2980561555075596</v>
      </c>
      <c r="DD18" s="5">
        <v>0.48529684927177558</v>
      </c>
      <c r="DE18" s="5">
        <v>0.97732696994073331</v>
      </c>
      <c r="DF18" s="79">
        <v>2.6280211911740583</v>
      </c>
      <c r="DG18" s="80">
        <v>2.546646057572552</v>
      </c>
      <c r="DH18" s="81">
        <v>3.9188844200900834</v>
      </c>
      <c r="DI18" s="80">
        <v>5.7474954467407651</v>
      </c>
      <c r="DJ18" s="80">
        <v>5.3138848394549152</v>
      </c>
      <c r="DK18" s="80">
        <v>5.8305800006244075</v>
      </c>
      <c r="DL18" s="79">
        <v>1.4969206609932897</v>
      </c>
      <c r="DM18" s="80">
        <v>1.7216908826641291</v>
      </c>
      <c r="DN18" s="81">
        <v>1.7610910435660614</v>
      </c>
      <c r="DO18" s="96">
        <v>1.330401168414046</v>
      </c>
      <c r="DP18" s="96">
        <v>1.3854283682048183</v>
      </c>
      <c r="DQ18" s="96">
        <v>1.2625162244056343</v>
      </c>
      <c r="DR18" s="95">
        <v>1.729007640474306</v>
      </c>
      <c r="DS18" s="96">
        <v>1.8914056357275044</v>
      </c>
      <c r="DT18" s="97">
        <v>2.0130249049733342</v>
      </c>
      <c r="DU18" s="96">
        <v>1.2943252766456679</v>
      </c>
      <c r="DV18" s="96">
        <v>1.3067759587452428</v>
      </c>
      <c r="DW18" s="96">
        <v>1.1976852459964733</v>
      </c>
      <c r="DX18" s="95">
        <v>1.6341766215269338</v>
      </c>
      <c r="DY18" s="96">
        <v>1.6425312530118548</v>
      </c>
      <c r="DZ18" s="97">
        <v>1.5661232833575744</v>
      </c>
      <c r="EA18" s="96">
        <v>2.1983562828318441</v>
      </c>
      <c r="EB18" s="96">
        <v>2.1557159719073318</v>
      </c>
      <c r="EC18" s="96">
        <v>2.3211397777138219</v>
      </c>
      <c r="ED18" s="95">
        <v>1.9535877260854604</v>
      </c>
      <c r="EE18" s="96">
        <v>1.945246924720416</v>
      </c>
      <c r="EF18" s="97">
        <v>2.0138745417516843</v>
      </c>
      <c r="EG18" s="123">
        <v>2.7566980805474642E-3</v>
      </c>
      <c r="EH18" s="123">
        <v>2.8118560919790474E-2</v>
      </c>
      <c r="EI18" s="123">
        <v>8.8098958145908686E-3</v>
      </c>
    </row>
    <row r="19" spans="1:168" s="5" customFormat="1" x14ac:dyDescent="0.25">
      <c r="A19" s="43" t="s">
        <v>43</v>
      </c>
      <c r="B19" s="70">
        <v>2000000000</v>
      </c>
      <c r="C19" s="57">
        <v>273000000</v>
      </c>
      <c r="D19" s="55">
        <v>3140000000</v>
      </c>
      <c r="E19" s="55">
        <v>449000000</v>
      </c>
      <c r="F19" s="56">
        <v>529367362.45200002</v>
      </c>
      <c r="G19" s="57">
        <v>245371864.257</v>
      </c>
      <c r="H19" s="42">
        <v>430015861.62699997</v>
      </c>
      <c r="I19" s="55">
        <v>45931597.395999998</v>
      </c>
      <c r="J19" s="56">
        <v>623578931.91499996</v>
      </c>
      <c r="K19" s="57">
        <v>73330099.630999997</v>
      </c>
      <c r="L19" s="55">
        <v>748182117.32700002</v>
      </c>
      <c r="M19" s="55">
        <v>229772902.338</v>
      </c>
      <c r="N19" s="70">
        <v>2720000000</v>
      </c>
      <c r="O19" s="57">
        <v>101000000</v>
      </c>
      <c r="P19" s="55">
        <v>671808202.94700003</v>
      </c>
      <c r="Q19" s="55">
        <v>27480510.219999999</v>
      </c>
      <c r="R19" s="56">
        <v>726169115.45599997</v>
      </c>
      <c r="S19" s="33">
        <v>69662869.032000005</v>
      </c>
      <c r="T19" s="42">
        <v>1940000000</v>
      </c>
      <c r="U19" s="55">
        <v>355000000</v>
      </c>
      <c r="V19" s="56">
        <v>3110000000</v>
      </c>
      <c r="W19" s="57">
        <v>682000000</v>
      </c>
      <c r="X19" s="55">
        <v>813441458.41100001</v>
      </c>
      <c r="Y19" s="55">
        <v>298934663.70099998</v>
      </c>
      <c r="Z19" s="56">
        <v>2540000000</v>
      </c>
      <c r="AA19" s="57">
        <v>373000000</v>
      </c>
      <c r="AB19" s="55">
        <v>2570000000</v>
      </c>
      <c r="AC19" s="57">
        <v>286000000</v>
      </c>
      <c r="AD19" s="55">
        <v>686498594.86899996</v>
      </c>
      <c r="AE19" s="55">
        <v>162890032.454</v>
      </c>
      <c r="AF19" s="56">
        <v>1830000000</v>
      </c>
      <c r="AG19" s="57">
        <v>243000000</v>
      </c>
      <c r="AH19" s="56">
        <v>2110000000</v>
      </c>
      <c r="AI19" s="57">
        <v>307000000</v>
      </c>
      <c r="AJ19" s="43">
        <v>730694844.35300004</v>
      </c>
      <c r="AK19" s="57">
        <v>106526774.155</v>
      </c>
      <c r="AL19" s="56">
        <v>2820000000</v>
      </c>
      <c r="AM19" s="57">
        <v>691000000</v>
      </c>
      <c r="AN19" s="56">
        <v>2520000000</v>
      </c>
      <c r="AO19" s="57">
        <v>459000000</v>
      </c>
      <c r="AP19" s="56">
        <v>344326246.94</v>
      </c>
      <c r="AQ19" s="57">
        <v>183842905.20699999</v>
      </c>
      <c r="AR19" s="56">
        <v>2190000000</v>
      </c>
      <c r="AS19" s="57">
        <v>173000000</v>
      </c>
      <c r="AT19" s="56">
        <v>2700000000</v>
      </c>
      <c r="AU19" s="57">
        <v>170000000</v>
      </c>
      <c r="AV19" s="56">
        <v>516093129.22500002</v>
      </c>
      <c r="AW19" s="57">
        <v>115542721.419</v>
      </c>
      <c r="AX19" s="56">
        <v>1620000000</v>
      </c>
      <c r="AY19" s="57">
        <v>267000000</v>
      </c>
      <c r="AZ19" s="56">
        <v>3800000000</v>
      </c>
      <c r="BA19" s="57">
        <v>540000000</v>
      </c>
      <c r="BB19" s="56">
        <v>398328445.07800001</v>
      </c>
      <c r="BC19" s="57">
        <v>134139046.267</v>
      </c>
      <c r="BD19" s="44">
        <v>2.1199915200339201</v>
      </c>
      <c r="BE19" s="44">
        <v>0.84121652851816464</v>
      </c>
      <c r="BF19" s="58">
        <v>2.1356185812419235</v>
      </c>
      <c r="BG19" s="59">
        <v>0.91541111949275211</v>
      </c>
      <c r="BH19" s="44">
        <v>3.1909135326176377</v>
      </c>
      <c r="BI19" s="44">
        <v>2.0455673293421079</v>
      </c>
      <c r="BJ19" s="58">
        <v>2.5334376872973459</v>
      </c>
      <c r="BK19" s="59">
        <v>1.1512902246442631</v>
      </c>
      <c r="BL19" s="44">
        <v>2.933838557366093</v>
      </c>
      <c r="BM19" s="44">
        <v>1.2462140901262428</v>
      </c>
      <c r="BN19" s="58">
        <v>2.6461941404202953</v>
      </c>
      <c r="BO19" s="59">
        <v>1.437657816356454</v>
      </c>
      <c r="BP19" s="44">
        <v>2.5027603974972399</v>
      </c>
      <c r="BQ19" s="44">
        <v>0.62581324741309863</v>
      </c>
      <c r="BR19" s="58">
        <v>3.0420140124768862</v>
      </c>
      <c r="BS19" s="59">
        <v>0.82822810730300656</v>
      </c>
      <c r="BT19" s="44">
        <v>2.4174984935835231</v>
      </c>
      <c r="BU19" s="44">
        <v>0.62917022342233664</v>
      </c>
      <c r="BV19" s="58">
        <v>2.4069478908188584</v>
      </c>
      <c r="BW19" s="59">
        <v>1.1375288387592926</v>
      </c>
      <c r="BX19" s="44">
        <v>2.0631551014992704</v>
      </c>
      <c r="BY19" s="44">
        <v>0.95195555679629273</v>
      </c>
      <c r="BZ19" s="58">
        <v>2.4303770882035844</v>
      </c>
      <c r="CA19" s="59">
        <v>1.1802730868823159</v>
      </c>
      <c r="CB19" s="44">
        <v>2.0541852001617471</v>
      </c>
      <c r="CC19" s="44">
        <v>0.6281258946163043</v>
      </c>
      <c r="CD19" s="58">
        <v>2.4104295629337837</v>
      </c>
      <c r="CE19" s="59">
        <v>0.65874332043486272</v>
      </c>
      <c r="CF19" s="44">
        <v>2.8357819413452359</v>
      </c>
      <c r="CG19" s="44">
        <v>1.1213716093834944</v>
      </c>
      <c r="CH19" s="58">
        <v>2.0203135349966881</v>
      </c>
      <c r="CI19" s="59">
        <v>0.6409749149323416</v>
      </c>
      <c r="CJ19" s="44">
        <v>2.1210293526336952</v>
      </c>
      <c r="CK19" s="44">
        <v>0.69133244758709211</v>
      </c>
      <c r="CL19" s="58">
        <v>3.0415751942991087</v>
      </c>
      <c r="CM19" s="59">
        <v>1.4394611340424217</v>
      </c>
      <c r="CN19" s="44">
        <v>2.0999329808623126</v>
      </c>
      <c r="CO19" s="44">
        <v>1.2949532430051911</v>
      </c>
      <c r="CP19" s="58">
        <v>2.9149797570850202</v>
      </c>
      <c r="CQ19" s="59">
        <v>1.5667667941015837</v>
      </c>
      <c r="CR19" s="44">
        <v>2.6574037979625453</v>
      </c>
      <c r="CS19" s="44">
        <v>1.8262081278883748</v>
      </c>
      <c r="CT19" s="58">
        <v>2.26497052435619</v>
      </c>
      <c r="CU19" s="59">
        <v>0.85928574976406902</v>
      </c>
      <c r="CV19" s="44">
        <v>2.1026399813098671</v>
      </c>
      <c r="CW19" s="44">
        <v>0.92311033883579496</v>
      </c>
      <c r="CX19" s="58">
        <v>3.0348817615399932</v>
      </c>
      <c r="CY19" s="59">
        <v>1.5345060982386822</v>
      </c>
      <c r="CZ19" s="44">
        <v>2.5075458555839329</v>
      </c>
      <c r="DA19" s="44">
        <v>1.4405179390342595</v>
      </c>
      <c r="DB19" s="58">
        <v>2.2631171460901673</v>
      </c>
      <c r="DC19" s="59">
        <v>1.1663066954643628</v>
      </c>
      <c r="DD19" s="44">
        <v>3.19280745880716</v>
      </c>
      <c r="DE19" s="44">
        <v>2.36481684833345</v>
      </c>
      <c r="DF19" s="89">
        <v>0.39680183650201822</v>
      </c>
      <c r="DG19" s="88">
        <v>0.42863979904146288</v>
      </c>
      <c r="DH19" s="90">
        <v>0.64106009405527353</v>
      </c>
      <c r="DI19" s="88">
        <v>0.45443794825380202</v>
      </c>
      <c r="DJ19" s="88">
        <v>0.42477255164478245</v>
      </c>
      <c r="DK19" s="88">
        <v>0.54329264599161675</v>
      </c>
      <c r="DL19" s="89">
        <v>0.25004920488549837</v>
      </c>
      <c r="DM19" s="88">
        <v>0.27226308094111701</v>
      </c>
      <c r="DN19" s="90">
        <v>0.26025671788101123</v>
      </c>
      <c r="DO19" s="104">
        <v>0.47260218764947931</v>
      </c>
      <c r="DP19" s="104">
        <v>0.46140765476357931</v>
      </c>
      <c r="DQ19" s="104">
        <v>0.48563372844940533</v>
      </c>
      <c r="DR19" s="105">
        <v>0.30577860972167725</v>
      </c>
      <c r="DS19" s="104">
        <v>0.27328876585511697</v>
      </c>
      <c r="DT19" s="106">
        <v>0.39543647310608765</v>
      </c>
      <c r="DU19" s="104">
        <v>0.31726506991569126</v>
      </c>
      <c r="DV19" s="104">
        <v>0.32594195206617976</v>
      </c>
      <c r="DW19" s="104">
        <v>0.47326172857420568</v>
      </c>
      <c r="DX19" s="105">
        <v>0.61666408157151464</v>
      </c>
      <c r="DY19" s="104">
        <v>0.53748805297651547</v>
      </c>
      <c r="DZ19" s="106">
        <v>0.68721514181944965</v>
      </c>
      <c r="EA19" s="104">
        <v>0.37938054403967048</v>
      </c>
      <c r="EB19" s="104">
        <v>0.43902443929594231</v>
      </c>
      <c r="EC19" s="104">
        <v>0.50562302547827309</v>
      </c>
      <c r="ED19" s="105">
        <v>0.57447321883523672</v>
      </c>
      <c r="EE19" s="104">
        <v>0.5153540979879504</v>
      </c>
      <c r="EF19" s="106">
        <v>0.74067004629742095</v>
      </c>
      <c r="EG19" s="123">
        <v>1.9540772442293554E-2</v>
      </c>
      <c r="EH19" s="123">
        <v>0.10845596047582473</v>
      </c>
      <c r="EI19" s="123">
        <v>5.7418985280994206E-2</v>
      </c>
    </row>
    <row r="20" spans="1:168" s="17" customFormat="1" x14ac:dyDescent="0.25">
      <c r="A20" s="14" t="s">
        <v>2</v>
      </c>
      <c r="B20" s="67">
        <f t="shared" ref="B20" si="0">SUM(B11:B19)</f>
        <v>94340000000</v>
      </c>
      <c r="C20" s="27">
        <v>32453000000</v>
      </c>
      <c r="D20" s="25">
        <v>147030000000</v>
      </c>
      <c r="E20" s="25">
        <v>49049000000</v>
      </c>
      <c r="F20" s="26">
        <v>16589837268.882</v>
      </c>
      <c r="G20" s="27">
        <v>11995296401.997</v>
      </c>
      <c r="H20" s="45">
        <f t="shared" ref="H20" si="1">SUM(H11:H19)</f>
        <v>16973611144.379002</v>
      </c>
      <c r="I20" s="25">
        <v>3989575904.737</v>
      </c>
      <c r="J20" s="26">
        <v>21254711863.723999</v>
      </c>
      <c r="K20" s="27">
        <v>5884229701.1400003</v>
      </c>
      <c r="L20" s="25">
        <v>28273893661.035999</v>
      </c>
      <c r="M20" s="25">
        <v>15982447264.142996</v>
      </c>
      <c r="N20" s="67">
        <f>SUM(N11:N19)</f>
        <v>108680000000</v>
      </c>
      <c r="O20" s="27">
        <v>16139000000</v>
      </c>
      <c r="P20" s="25">
        <v>22084323089.622997</v>
      </c>
      <c r="Q20" s="25">
        <v>3317988121.592</v>
      </c>
      <c r="R20" s="26">
        <v>30038037971.208</v>
      </c>
      <c r="S20" s="30">
        <v>11072181492.167999</v>
      </c>
      <c r="T20" s="45">
        <v>80600000000</v>
      </c>
      <c r="U20" s="25">
        <v>31208000000</v>
      </c>
      <c r="V20" s="26">
        <v>150740000000</v>
      </c>
      <c r="W20" s="27">
        <v>71642000000</v>
      </c>
      <c r="X20" s="25">
        <v>33469763287.319996</v>
      </c>
      <c r="Y20" s="25">
        <v>25327584524.581009</v>
      </c>
      <c r="Z20" s="26">
        <v>123650000000</v>
      </c>
      <c r="AA20" s="27">
        <v>59383000000</v>
      </c>
      <c r="AB20" s="25">
        <v>106620000000</v>
      </c>
      <c r="AC20" s="27">
        <v>43416000000</v>
      </c>
      <c r="AD20" s="25">
        <v>24208440883.974998</v>
      </c>
      <c r="AE20" s="25">
        <v>14525963658.341</v>
      </c>
      <c r="AF20" s="26">
        <v>90580000000</v>
      </c>
      <c r="AG20" s="27">
        <v>37911000000</v>
      </c>
      <c r="AH20" s="26">
        <v>99480000000</v>
      </c>
      <c r="AI20" s="27">
        <v>44407000000</v>
      </c>
      <c r="AJ20" s="45">
        <f t="shared" ref="AJ20" si="2">SUM(AJ11:AJ19)</f>
        <v>24023566661.200996</v>
      </c>
      <c r="AK20" s="27">
        <v>7400461994.8189993</v>
      </c>
      <c r="AL20" s="26">
        <v>134290000000</v>
      </c>
      <c r="AM20" s="27">
        <v>53361000000</v>
      </c>
      <c r="AN20" s="26">
        <v>86450000000</v>
      </c>
      <c r="AO20" s="27">
        <v>29296000000</v>
      </c>
      <c r="AP20" s="26">
        <v>12957242222.803999</v>
      </c>
      <c r="AQ20" s="27">
        <v>10066919668.109001</v>
      </c>
      <c r="AR20" s="26">
        <v>96690000000</v>
      </c>
      <c r="AS20" s="27">
        <v>20133000000</v>
      </c>
      <c r="AT20" s="26">
        <v>128410000000</v>
      </c>
      <c r="AU20" s="27">
        <v>18416000000</v>
      </c>
      <c r="AV20" s="26">
        <v>17005378455.440002</v>
      </c>
      <c r="AW20" s="27">
        <v>7529635858.1839991</v>
      </c>
      <c r="AX20" s="26">
        <v>64605000000</v>
      </c>
      <c r="AY20" s="27">
        <v>18535000000</v>
      </c>
      <c r="AZ20" s="26">
        <v>167910000000</v>
      </c>
      <c r="BA20" s="27">
        <v>46300000000</v>
      </c>
      <c r="BB20" s="26">
        <v>12475805391.247</v>
      </c>
      <c r="BC20" s="27">
        <v>5672280555.7449999</v>
      </c>
      <c r="BF20" s="23"/>
      <c r="BG20" s="24"/>
      <c r="BJ20" s="23"/>
      <c r="BK20" s="24"/>
      <c r="BN20" s="23"/>
      <c r="BO20" s="24"/>
      <c r="BR20" s="23"/>
      <c r="BS20" s="24"/>
      <c r="BV20" s="23"/>
      <c r="BW20" s="24"/>
      <c r="BZ20" s="23"/>
      <c r="CA20" s="24"/>
      <c r="CD20" s="23"/>
      <c r="CE20" s="24"/>
      <c r="CG20" s="28"/>
      <c r="CH20" s="23"/>
      <c r="CI20" s="24"/>
      <c r="CL20" s="23"/>
      <c r="CM20" s="24"/>
      <c r="CP20" s="23"/>
      <c r="CQ20" s="24"/>
      <c r="CT20" s="23"/>
      <c r="CU20" s="24"/>
      <c r="CX20" s="23"/>
      <c r="CY20" s="24"/>
      <c r="DB20" s="23"/>
      <c r="DC20" s="24"/>
      <c r="DF20" s="83"/>
      <c r="DG20" s="82"/>
      <c r="DH20" s="84"/>
      <c r="DI20" s="82"/>
      <c r="DJ20" s="82"/>
      <c r="DK20" s="82"/>
      <c r="DL20" s="83"/>
      <c r="DM20" s="82"/>
      <c r="DN20" s="84"/>
      <c r="DO20" s="98"/>
      <c r="DP20" s="98"/>
      <c r="DQ20" s="98"/>
      <c r="DR20" s="99"/>
      <c r="DS20" s="98"/>
      <c r="DT20" s="100"/>
      <c r="DU20" s="98"/>
      <c r="DV20" s="98"/>
      <c r="DW20" s="98"/>
      <c r="DX20" s="99"/>
      <c r="DY20" s="98"/>
      <c r="DZ20" s="100"/>
      <c r="EA20" s="98"/>
      <c r="EB20" s="98"/>
      <c r="EC20" s="98"/>
      <c r="ED20" s="99"/>
      <c r="EE20" s="98"/>
      <c r="EF20" s="100"/>
      <c r="EG20" s="123"/>
      <c r="EH20" s="123"/>
      <c r="EI20" s="123"/>
      <c r="EJ20" s="126"/>
      <c r="EK20" s="126"/>
      <c r="EL20" s="126"/>
      <c r="EM20" s="126"/>
      <c r="EN20" s="126"/>
      <c r="EO20" s="126"/>
      <c r="EP20" s="126"/>
      <c r="EQ20" s="126"/>
      <c r="ER20" s="126"/>
      <c r="ES20" s="126"/>
      <c r="ET20" s="126"/>
      <c r="EU20" s="126"/>
      <c r="EV20" s="126"/>
      <c r="EW20" s="126"/>
      <c r="EX20" s="126"/>
      <c r="EY20" s="126"/>
      <c r="EZ20" s="126"/>
      <c r="FA20" s="126"/>
      <c r="FB20" s="126"/>
      <c r="FC20" s="126"/>
      <c r="FD20" s="126"/>
      <c r="FE20" s="126"/>
      <c r="FF20" s="126"/>
      <c r="FG20" s="126"/>
      <c r="FH20" s="126"/>
      <c r="FI20" s="126"/>
      <c r="FJ20" s="126"/>
      <c r="FK20" s="126"/>
      <c r="FL20" s="126"/>
    </row>
    <row r="21" spans="1:168" s="52" customFormat="1" x14ac:dyDescent="0.25">
      <c r="A21" s="19" t="s">
        <v>17</v>
      </c>
      <c r="B21" s="68">
        <v>65400000000</v>
      </c>
      <c r="C21" s="51">
        <v>26200000000</v>
      </c>
      <c r="D21" s="49">
        <v>98800000000</v>
      </c>
      <c r="E21" s="49">
        <v>38600000000</v>
      </c>
      <c r="F21" s="50">
        <v>14439910426.419001</v>
      </c>
      <c r="G21" s="51">
        <v>16714457827.868999</v>
      </c>
      <c r="H21" s="48">
        <v>75200000000</v>
      </c>
      <c r="I21" s="49">
        <v>32300000000</v>
      </c>
      <c r="J21" s="50">
        <v>91500000000</v>
      </c>
      <c r="K21" s="51">
        <v>43500000000</v>
      </c>
      <c r="L21" s="49">
        <v>22324729916.731998</v>
      </c>
      <c r="M21" s="49">
        <v>21793854177.908001</v>
      </c>
      <c r="N21" s="68">
        <v>71400000000</v>
      </c>
      <c r="O21" s="51">
        <v>24100000000</v>
      </c>
      <c r="P21" s="49">
        <v>104000000000</v>
      </c>
      <c r="Q21" s="49">
        <v>42700000000</v>
      </c>
      <c r="R21" s="50">
        <v>24504276085.969002</v>
      </c>
      <c r="S21" s="51">
        <v>18575471454.973</v>
      </c>
      <c r="T21" s="48">
        <v>50900000000</v>
      </c>
      <c r="U21" s="49">
        <v>21600000000</v>
      </c>
      <c r="V21" s="50">
        <v>109000000000</v>
      </c>
      <c r="W21" s="51">
        <v>55000000000</v>
      </c>
      <c r="X21" s="49">
        <v>26431238176.141998</v>
      </c>
      <c r="Y21" s="49">
        <v>22732576738.637001</v>
      </c>
      <c r="Z21" s="50">
        <v>90000000000</v>
      </c>
      <c r="AA21" s="51">
        <v>51600000000</v>
      </c>
      <c r="AB21" s="49">
        <v>73300000000</v>
      </c>
      <c r="AC21" s="51">
        <v>39300000000</v>
      </c>
      <c r="AD21" s="49">
        <v>20711103573.152</v>
      </c>
      <c r="AE21" s="49">
        <v>17040140950.648001</v>
      </c>
      <c r="AF21" s="50">
        <v>62900000000</v>
      </c>
      <c r="AG21" s="51">
        <v>33400000000</v>
      </c>
      <c r="AH21" s="50">
        <v>74400000000</v>
      </c>
      <c r="AI21" s="51">
        <v>41100000000</v>
      </c>
      <c r="AJ21" s="19">
        <v>18596000801.263</v>
      </c>
      <c r="AK21" s="51">
        <v>7790467750.6639996</v>
      </c>
      <c r="AL21" s="50">
        <v>91000000000</v>
      </c>
      <c r="AM21" s="51">
        <v>37800000000</v>
      </c>
      <c r="AN21" s="50">
        <v>67700000000</v>
      </c>
      <c r="AO21" s="51">
        <v>25300000000</v>
      </c>
      <c r="AP21" s="50">
        <v>11634255766.936001</v>
      </c>
      <c r="AQ21" s="51">
        <v>10010974013.784</v>
      </c>
      <c r="AR21" s="50">
        <v>68200000000</v>
      </c>
      <c r="AS21" s="51">
        <v>18200000000</v>
      </c>
      <c r="AT21" s="50">
        <v>103000000000</v>
      </c>
      <c r="AU21" s="51">
        <v>18000000000</v>
      </c>
      <c r="AV21" s="50">
        <v>17742350707.943001</v>
      </c>
      <c r="AW21" s="51">
        <v>11305679405.125</v>
      </c>
      <c r="AX21" s="50">
        <v>51400000000</v>
      </c>
      <c r="AY21" s="51">
        <v>17800000000</v>
      </c>
      <c r="AZ21" s="50">
        <v>139000000000</v>
      </c>
      <c r="BA21" s="51">
        <v>42300000000</v>
      </c>
      <c r="BB21" s="50">
        <v>9946854972.5100002</v>
      </c>
      <c r="BC21" s="51">
        <v>5686786244.8179998</v>
      </c>
      <c r="BD21" s="52">
        <v>64.618120739057403</v>
      </c>
      <c r="BE21" s="52">
        <v>73.888152514171296</v>
      </c>
      <c r="BF21" s="53">
        <v>65.44953496383053</v>
      </c>
      <c r="BG21" s="54">
        <v>74.726551156712802</v>
      </c>
      <c r="BH21" s="52">
        <v>63.583075711736456</v>
      </c>
      <c r="BI21" s="52">
        <v>72.581086614083418</v>
      </c>
      <c r="BJ21" s="53">
        <v>65.077799124218984</v>
      </c>
      <c r="BK21" s="54">
        <v>75.86433671552048</v>
      </c>
      <c r="BL21" s="52">
        <v>63.896648044692739</v>
      </c>
      <c r="BM21" s="52">
        <v>74.571854696312542</v>
      </c>
      <c r="BN21" s="53">
        <v>64.918288102176476</v>
      </c>
      <c r="BO21" s="54">
        <v>73.415432917464003</v>
      </c>
      <c r="BP21" s="52">
        <v>64.965197215777266</v>
      </c>
      <c r="BQ21" s="52">
        <v>83.149323764835771</v>
      </c>
      <c r="BR21" s="53">
        <v>62.527430904182722</v>
      </c>
      <c r="BS21" s="54">
        <v>80.65277751544113</v>
      </c>
      <c r="BT21" s="52">
        <v>65.924589099696135</v>
      </c>
      <c r="BU21" s="52">
        <v>81.971687396667761</v>
      </c>
      <c r="BV21" s="53">
        <v>63.637727545509101</v>
      </c>
      <c r="BW21" s="54">
        <v>72.201442023244851</v>
      </c>
      <c r="BX21" s="52">
        <v>63.640716045634484</v>
      </c>
      <c r="BY21" s="52">
        <v>71.236141332504403</v>
      </c>
      <c r="BZ21" s="53">
        <v>65.103774654200038</v>
      </c>
      <c r="CA21" s="54">
        <v>75.89482824382678</v>
      </c>
      <c r="CB21" s="52">
        <v>65.935032015121095</v>
      </c>
      <c r="CC21" s="52">
        <v>78.016328999092835</v>
      </c>
      <c r="CD21" s="53">
        <v>64.234011602432645</v>
      </c>
      <c r="CE21" s="54">
        <v>78.182505421051587</v>
      </c>
      <c r="CF21" s="52">
        <v>64.10614894044609</v>
      </c>
      <c r="CG21" s="52">
        <v>75.889689560730801</v>
      </c>
      <c r="CH21" s="53">
        <v>65.355402470829048</v>
      </c>
      <c r="CI21" s="54">
        <v>79.372623574144484</v>
      </c>
      <c r="CJ21" s="52">
        <v>63.724272609697394</v>
      </c>
      <c r="CK21" s="52">
        <v>77.251282822397243</v>
      </c>
      <c r="CL21" s="53">
        <v>61.646176060375034</v>
      </c>
      <c r="CM21" s="54">
        <v>73.477591711996496</v>
      </c>
      <c r="CN21" s="52">
        <v>66.476247525403423</v>
      </c>
      <c r="CO21" s="52">
        <v>73.946555029539496</v>
      </c>
      <c r="CP21" s="53">
        <v>60.514507392244845</v>
      </c>
      <c r="CQ21" s="54">
        <v>69.440060602234709</v>
      </c>
      <c r="CR21" s="52">
        <v>64.672826459515704</v>
      </c>
      <c r="CS21" s="52">
        <v>72.86126491816492</v>
      </c>
      <c r="CT21" s="53">
        <v>65.755220887406239</v>
      </c>
      <c r="CU21" s="54">
        <v>79.288321962865183</v>
      </c>
      <c r="CV21" s="52">
        <v>63.123188272569607</v>
      </c>
      <c r="CW21" s="52">
        <v>76.079376149115575</v>
      </c>
      <c r="CX21" s="53">
        <v>61.892606578895801</v>
      </c>
      <c r="CY21" s="54">
        <v>72.711693722771372</v>
      </c>
      <c r="CZ21" s="52">
        <v>65.654094886772228</v>
      </c>
      <c r="DA21" s="52">
        <v>75.152415854626526</v>
      </c>
      <c r="DB21" s="53">
        <v>64.69690199582962</v>
      </c>
      <c r="DC21" s="54">
        <v>74.561094267785379</v>
      </c>
      <c r="DD21" s="52">
        <v>61.374505282926606</v>
      </c>
      <c r="DE21" s="52">
        <v>69.579709825929186</v>
      </c>
      <c r="DF21" s="86">
        <v>1.1434587027460668</v>
      </c>
      <c r="DG21" s="85">
        <v>1.141743042147038</v>
      </c>
      <c r="DH21" s="87">
        <v>1.1415158169312352</v>
      </c>
      <c r="DI21" s="85">
        <v>1.1657483463863367</v>
      </c>
      <c r="DJ21" s="85">
        <v>1.1670699008209788</v>
      </c>
      <c r="DK21" s="85">
        <v>1.1308898472786846</v>
      </c>
      <c r="DL21" s="86">
        <v>1.2799056622372933</v>
      </c>
      <c r="DM21" s="85">
        <v>1.2898783197894979</v>
      </c>
      <c r="DN21" s="87">
        <v>1.243415977499746</v>
      </c>
      <c r="DO21" s="101">
        <v>1.1345697718638932</v>
      </c>
      <c r="DP21" s="101">
        <v>1.1193485202370053</v>
      </c>
      <c r="DQ21" s="101">
        <v>1.1657515811785666</v>
      </c>
      <c r="DR21" s="102">
        <v>1.1832303195242417</v>
      </c>
      <c r="DS21" s="101">
        <v>1.2171512174103523</v>
      </c>
      <c r="DT21" s="103">
        <v>1.1838129542180345</v>
      </c>
      <c r="DU21" s="101">
        <v>1.2144768538388533</v>
      </c>
      <c r="DV21" s="101">
        <v>1.2122740622800197</v>
      </c>
      <c r="DW21" s="101">
        <v>1.1919245670653442</v>
      </c>
      <c r="DX21" s="102">
        <v>1.1123755895108451</v>
      </c>
      <c r="DY21" s="101">
        <v>1.1474944371956286</v>
      </c>
      <c r="DZ21" s="103">
        <v>1.126613276501454</v>
      </c>
      <c r="EA21" s="101">
        <v>1.2058102899332039</v>
      </c>
      <c r="EB21" s="101">
        <v>1.2052524314931685</v>
      </c>
      <c r="EC21" s="101">
        <v>1.1748041929706783</v>
      </c>
      <c r="ED21" s="102">
        <v>1.1446721790047552</v>
      </c>
      <c r="EE21" s="101">
        <v>1.152467768434903</v>
      </c>
      <c r="EF21" s="103">
        <v>1.1336907646779051</v>
      </c>
      <c r="EG21" s="123">
        <v>4.3858887764335763E-4</v>
      </c>
      <c r="EH21" s="123">
        <v>0.38796751829395759</v>
      </c>
      <c r="EI21" s="123">
        <v>1.1370153356832932E-2</v>
      </c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</row>
    <row r="22" spans="1:168" s="5" customFormat="1" x14ac:dyDescent="0.25">
      <c r="A22" s="2" t="s">
        <v>19</v>
      </c>
      <c r="B22" s="69">
        <v>150000000</v>
      </c>
      <c r="C22" s="33">
        <v>109000000</v>
      </c>
      <c r="D22" s="12">
        <v>196000000</v>
      </c>
      <c r="E22" s="12">
        <v>145000000</v>
      </c>
      <c r="F22" s="32">
        <v>28642484.958000001</v>
      </c>
      <c r="G22" s="33">
        <v>71130829.388999999</v>
      </c>
      <c r="H22" s="41">
        <v>164000000</v>
      </c>
      <c r="I22" s="12">
        <v>171000000</v>
      </c>
      <c r="J22" s="32">
        <v>190000000</v>
      </c>
      <c r="K22" s="33">
        <v>243000000</v>
      </c>
      <c r="L22" s="12">
        <v>65633900.005000003</v>
      </c>
      <c r="M22" s="12">
        <v>177277290.96000001</v>
      </c>
      <c r="N22" s="69">
        <v>145000000</v>
      </c>
      <c r="O22" s="33">
        <v>104000000</v>
      </c>
      <c r="P22" s="12">
        <v>177000000</v>
      </c>
      <c r="Q22" s="12">
        <v>170000000</v>
      </c>
      <c r="R22" s="32">
        <v>63300233.505000003</v>
      </c>
      <c r="S22" s="33">
        <v>107134467.296</v>
      </c>
      <c r="T22" s="41">
        <v>104000000</v>
      </c>
      <c r="U22" s="12">
        <v>54300000</v>
      </c>
      <c r="V22" s="32">
        <v>214000000</v>
      </c>
      <c r="W22" s="33">
        <v>148000000</v>
      </c>
      <c r="X22" s="12">
        <v>79080467.656000003</v>
      </c>
      <c r="Y22" s="12">
        <v>96053632.903999999</v>
      </c>
      <c r="Z22" s="32">
        <v>188000000</v>
      </c>
      <c r="AA22" s="33">
        <v>210000000</v>
      </c>
      <c r="AB22" s="12">
        <v>124000000</v>
      </c>
      <c r="AC22" s="33">
        <v>151000000</v>
      </c>
      <c r="AD22" s="12">
        <v>69532951.397</v>
      </c>
      <c r="AE22" s="12">
        <v>127524348.01100001</v>
      </c>
      <c r="AF22" s="32">
        <v>143000000</v>
      </c>
      <c r="AG22" s="33">
        <v>126000000</v>
      </c>
      <c r="AH22" s="32">
        <v>153000000</v>
      </c>
      <c r="AI22" s="33">
        <v>151000000</v>
      </c>
      <c r="AJ22" s="2">
        <v>36527034.384999998</v>
      </c>
      <c r="AK22" s="33">
        <v>33420442.050000001</v>
      </c>
      <c r="AL22" s="32">
        <v>221000000</v>
      </c>
      <c r="AM22" s="33">
        <v>118000000</v>
      </c>
      <c r="AN22" s="32">
        <v>114000000</v>
      </c>
      <c r="AO22" s="33">
        <v>54300000</v>
      </c>
      <c r="AP22" s="32">
        <v>23427094.993000001</v>
      </c>
      <c r="AQ22" s="33">
        <v>31986474.852000002</v>
      </c>
      <c r="AR22" s="32">
        <v>158000000</v>
      </c>
      <c r="AS22" s="33">
        <v>77200000</v>
      </c>
      <c r="AT22" s="32">
        <v>213000000</v>
      </c>
      <c r="AU22" s="33">
        <v>65500000</v>
      </c>
      <c r="AV22" s="32">
        <v>32816783.447000001</v>
      </c>
      <c r="AW22" s="33">
        <v>47717448.104000002</v>
      </c>
      <c r="AX22" s="32">
        <v>89100000</v>
      </c>
      <c r="AY22" s="33">
        <v>55200000</v>
      </c>
      <c r="AZ22" s="32">
        <v>298000000</v>
      </c>
      <c r="BA22" s="33">
        <v>172000000</v>
      </c>
      <c r="BB22" s="32">
        <v>11421102.140000001</v>
      </c>
      <c r="BC22" s="33">
        <v>20353032.232999999</v>
      </c>
      <c r="BD22" s="5">
        <v>0.1482066989427922</v>
      </c>
      <c r="BE22" s="5">
        <v>0.30739727572689585</v>
      </c>
      <c r="BF22" s="6">
        <v>0.12983915843027108</v>
      </c>
      <c r="BG22" s="8">
        <v>0.28070854709127868</v>
      </c>
      <c r="BH22" s="5">
        <v>0.12612109326694945</v>
      </c>
      <c r="BI22" s="5">
        <v>0.30887947081397021</v>
      </c>
      <c r="BJ22" s="6">
        <v>0.14192498745175416</v>
      </c>
      <c r="BK22" s="8">
        <v>0.40163472378804954</v>
      </c>
      <c r="BL22" s="5">
        <v>0.13268156424581004</v>
      </c>
      <c r="BM22" s="5">
        <v>0.41657380899319424</v>
      </c>
      <c r="BN22" s="6">
        <v>0.19085742339039929</v>
      </c>
      <c r="BO22" s="8">
        <v>0.5971816162492527</v>
      </c>
      <c r="BP22" s="5">
        <v>0.13193212319730677</v>
      </c>
      <c r="BQ22" s="5">
        <v>0.3588186585702457</v>
      </c>
      <c r="BR22" s="6">
        <v>0.10641687759654174</v>
      </c>
      <c r="BS22" s="8">
        <v>0.3211000509982434</v>
      </c>
      <c r="BT22" s="5">
        <v>0.17029851725027703</v>
      </c>
      <c r="BU22" s="5">
        <v>0.47277362966984804</v>
      </c>
      <c r="BV22" s="6">
        <v>0.13002600520104018</v>
      </c>
      <c r="BW22" s="8">
        <v>0.18150640286399053</v>
      </c>
      <c r="BX22" s="5">
        <v>0.12494599297032825</v>
      </c>
      <c r="BY22" s="5">
        <v>0.19168998031292092</v>
      </c>
      <c r="BZ22" s="6">
        <v>0.19478606758847131</v>
      </c>
      <c r="CA22" s="8">
        <v>0.32068401463061597</v>
      </c>
      <c r="CB22" s="5">
        <v>0.13773095576491964</v>
      </c>
      <c r="CC22" s="5">
        <v>0.31750831569398241</v>
      </c>
      <c r="CD22" s="6">
        <v>0.10866326655800339</v>
      </c>
      <c r="CE22" s="8">
        <v>0.30039588596892591</v>
      </c>
      <c r="CF22" s="5">
        <v>0.21522222235917779</v>
      </c>
      <c r="CG22" s="5">
        <v>0.56794032455590471</v>
      </c>
      <c r="CH22" s="6">
        <v>0.14858223455212327</v>
      </c>
      <c r="CI22" s="8">
        <v>0.29942965779467684</v>
      </c>
      <c r="CJ22" s="5">
        <v>0.13104588318929705</v>
      </c>
      <c r="CK22" s="5">
        <v>0.28381858165892904</v>
      </c>
      <c r="CL22" s="6">
        <v>0.12108797029671822</v>
      </c>
      <c r="CM22" s="8">
        <v>0.31521260011313673</v>
      </c>
      <c r="CN22" s="5">
        <v>0.16144231541883688</v>
      </c>
      <c r="CO22" s="5">
        <v>0.23083845220861535</v>
      </c>
      <c r="CP22" s="6">
        <v>0.10190035218191895</v>
      </c>
      <c r="CQ22" s="8">
        <v>0.14903538698424287</v>
      </c>
      <c r="CR22" s="5">
        <v>0.13022719108846742</v>
      </c>
      <c r="CS22" s="5">
        <v>0.23280202453635868</v>
      </c>
      <c r="CT22" s="6">
        <v>0.1523361422318209</v>
      </c>
      <c r="CU22" s="8">
        <v>0.3363218931611644</v>
      </c>
      <c r="CV22" s="5">
        <v>0.13053630196172158</v>
      </c>
      <c r="CW22" s="5">
        <v>0.276844396542615</v>
      </c>
      <c r="CX22" s="6">
        <v>0.11447841948928951</v>
      </c>
      <c r="CY22" s="8">
        <v>0.30689146113567201</v>
      </c>
      <c r="CZ22" s="5">
        <v>0.11380894658387949</v>
      </c>
      <c r="DA22" s="5">
        <v>0.23305693006603281</v>
      </c>
      <c r="DB22" s="6">
        <v>0.13870271075364909</v>
      </c>
      <c r="DC22" s="8">
        <v>0.30317986321652679</v>
      </c>
      <c r="DD22" s="5">
        <v>7.0470967513402108E-2</v>
      </c>
      <c r="DE22" s="5">
        <v>0.24902607833033585</v>
      </c>
      <c r="DF22" s="79">
        <v>2.0741118850879419</v>
      </c>
      <c r="DG22" s="80">
        <v>2.1619713997301564</v>
      </c>
      <c r="DH22" s="81">
        <v>2.4490706733741368</v>
      </c>
      <c r="DI22" s="80">
        <v>2.8299084678417241</v>
      </c>
      <c r="DJ22" s="80">
        <v>3.1396510235697592</v>
      </c>
      <c r="DK22" s="80">
        <v>3.1289409950155114</v>
      </c>
      <c r="DL22" s="79">
        <v>2.7197217013905415</v>
      </c>
      <c r="DM22" s="80">
        <v>3.0173789933550754</v>
      </c>
      <c r="DN22" s="81">
        <v>2.7761464826792492</v>
      </c>
      <c r="DO22" s="96">
        <v>1.3959238583339828</v>
      </c>
      <c r="DP22" s="96">
        <v>1.5341826957063185</v>
      </c>
      <c r="DQ22" s="96">
        <v>1.6463395898937287</v>
      </c>
      <c r="DR22" s="95">
        <v>2.3052792593402769</v>
      </c>
      <c r="DS22" s="96">
        <v>2.7644658170530656</v>
      </c>
      <c r="DT22" s="97">
        <v>2.6388554041045373</v>
      </c>
      <c r="DU22" s="96">
        <v>2.0152453535058101</v>
      </c>
      <c r="DV22" s="96">
        <v>2.1657954813349636</v>
      </c>
      <c r="DW22" s="96">
        <v>2.6031702351664552</v>
      </c>
      <c r="DX22" s="95">
        <v>1.4298509756239621</v>
      </c>
      <c r="DY22" s="96">
        <v>1.4625600774978234</v>
      </c>
      <c r="DZ22" s="97">
        <v>1.7876606459107987</v>
      </c>
      <c r="EA22" s="96">
        <v>2.2077616528411168</v>
      </c>
      <c r="EB22" s="96">
        <v>2.1208230383590667</v>
      </c>
      <c r="EC22" s="96">
        <v>2.6807800326452313</v>
      </c>
      <c r="ED22" s="95">
        <v>2.0477909431686476</v>
      </c>
      <c r="EE22" s="96">
        <v>2.185825075582025</v>
      </c>
      <c r="EF22" s="97">
        <v>3.5337400225557607</v>
      </c>
      <c r="EG22" s="123">
        <v>0.13036564998545785</v>
      </c>
      <c r="EH22" s="123">
        <v>0.18847537991482444</v>
      </c>
      <c r="EI22" s="123">
        <v>0.53630305471290063</v>
      </c>
    </row>
    <row r="23" spans="1:168" s="5" customFormat="1" x14ac:dyDescent="0.25">
      <c r="A23" s="43" t="s">
        <v>44</v>
      </c>
      <c r="B23" s="70">
        <v>32400000000</v>
      </c>
      <c r="C23" s="33">
        <v>8350000000</v>
      </c>
      <c r="D23" s="12">
        <v>47200000000</v>
      </c>
      <c r="E23" s="12">
        <v>11800000000</v>
      </c>
      <c r="F23" s="32">
        <v>7413810234.7419996</v>
      </c>
      <c r="G23" s="33">
        <v>5589983713.0220003</v>
      </c>
      <c r="H23" s="42">
        <v>36500000000</v>
      </c>
      <c r="I23" s="12">
        <v>9210000000</v>
      </c>
      <c r="J23" s="32">
        <v>46300000000</v>
      </c>
      <c r="K23" s="33">
        <v>13200000000</v>
      </c>
      <c r="L23" s="12">
        <v>10863686112.136</v>
      </c>
      <c r="M23" s="12">
        <v>6879593074.2410002</v>
      </c>
      <c r="N23" s="70">
        <v>34800000000</v>
      </c>
      <c r="O23" s="33">
        <v>4540000000</v>
      </c>
      <c r="P23" s="12">
        <v>55500000000</v>
      </c>
      <c r="Q23" s="12">
        <v>9440000000</v>
      </c>
      <c r="R23" s="32">
        <v>11430315004.796</v>
      </c>
      <c r="S23" s="33">
        <v>3722702605.822</v>
      </c>
      <c r="T23" s="42">
        <v>26100000000</v>
      </c>
      <c r="U23" s="12">
        <v>7760000000</v>
      </c>
      <c r="V23" s="32">
        <v>55800000000</v>
      </c>
      <c r="W23" s="33">
        <v>20500000000</v>
      </c>
      <c r="X23" s="12">
        <v>12738552461.497999</v>
      </c>
      <c r="Y23" s="12">
        <v>6603281617.552</v>
      </c>
      <c r="Z23" s="32">
        <v>42000000000</v>
      </c>
      <c r="AA23" s="33">
        <v>13500000000</v>
      </c>
      <c r="AB23" s="12">
        <v>36700000000</v>
      </c>
      <c r="AC23" s="33">
        <v>10200000000</v>
      </c>
      <c r="AD23" s="12">
        <v>10408029180.312</v>
      </c>
      <c r="AE23" s="12">
        <v>4909976648.4969997</v>
      </c>
      <c r="AF23" s="32">
        <v>30200000000</v>
      </c>
      <c r="AG23" s="33">
        <v>8110000000</v>
      </c>
      <c r="AH23" s="32">
        <v>38000000000</v>
      </c>
      <c r="AI23" s="33">
        <v>11200000000</v>
      </c>
      <c r="AJ23" s="43">
        <v>10229431816.489</v>
      </c>
      <c r="AK23" s="33">
        <v>2550155435.3260002</v>
      </c>
      <c r="AL23" s="32">
        <v>41500000000</v>
      </c>
      <c r="AM23" s="33">
        <v>12200000000</v>
      </c>
      <c r="AN23" s="32">
        <v>39000000000</v>
      </c>
      <c r="AO23" s="33">
        <v>10000000000</v>
      </c>
      <c r="AP23" s="32">
        <v>5714100589.2150002</v>
      </c>
      <c r="AQ23" s="33">
        <v>3391811468.7810001</v>
      </c>
      <c r="AR23" s="32">
        <v>32100000000</v>
      </c>
      <c r="AS23" s="33">
        <v>4370000000</v>
      </c>
      <c r="AT23" s="32">
        <v>53900000000</v>
      </c>
      <c r="AU23" s="33">
        <v>5170000000</v>
      </c>
      <c r="AV23" s="32">
        <v>9761516924.4400005</v>
      </c>
      <c r="AW23" s="33">
        <v>3815747850.579</v>
      </c>
      <c r="AX23" s="32">
        <v>24400000000</v>
      </c>
      <c r="AY23" s="33">
        <v>5410000000</v>
      </c>
      <c r="AZ23" s="32">
        <v>68300000000</v>
      </c>
      <c r="BA23" s="33">
        <v>13200000000</v>
      </c>
      <c r="BB23" s="32">
        <v>5611521860.4919996</v>
      </c>
      <c r="BC23" s="33">
        <v>2228654091.9559999</v>
      </c>
      <c r="BD23" s="5">
        <v>32.012646971643115</v>
      </c>
      <c r="BE23" s="5">
        <v>23.548323415775968</v>
      </c>
      <c r="BF23" s="6">
        <v>31.267389173004055</v>
      </c>
      <c r="BG23" s="8">
        <v>22.843867970186814</v>
      </c>
      <c r="BH23" s="5">
        <v>32.645137230601883</v>
      </c>
      <c r="BI23" s="5">
        <v>24.274020505150499</v>
      </c>
      <c r="BJ23" s="6">
        <v>31.586963670664797</v>
      </c>
      <c r="BK23" s="8">
        <v>21.631905298759865</v>
      </c>
      <c r="BL23" s="5">
        <v>32.332402234636874</v>
      </c>
      <c r="BM23" s="5">
        <v>22.628700735432776</v>
      </c>
      <c r="BN23" s="6">
        <v>31.590613078399855</v>
      </c>
      <c r="BO23" s="8">
        <v>23.174804223172597</v>
      </c>
      <c r="BP23" s="5">
        <v>31.663709567353628</v>
      </c>
      <c r="BQ23" s="5">
        <v>15.663814518354954</v>
      </c>
      <c r="BR23" s="6">
        <v>33.368003992135975</v>
      </c>
      <c r="BS23" s="8">
        <v>17.830496949549516</v>
      </c>
      <c r="BT23" s="5">
        <v>30.751319374937143</v>
      </c>
      <c r="BU23" s="5">
        <v>16.42791220749907</v>
      </c>
      <c r="BV23" s="6">
        <v>32.631526305261055</v>
      </c>
      <c r="BW23" s="8">
        <v>25.939036578721296</v>
      </c>
      <c r="BX23" s="5">
        <v>32.579375737122973</v>
      </c>
      <c r="BY23" s="5">
        <v>26.551652678478916</v>
      </c>
      <c r="BZ23" s="6">
        <v>31.376806615993445</v>
      </c>
      <c r="CA23" s="8">
        <v>22.045671723520417</v>
      </c>
      <c r="CB23" s="5">
        <v>30.769681607056516</v>
      </c>
      <c r="CC23" s="5">
        <v>20.411248866041728</v>
      </c>
      <c r="CD23" s="6">
        <v>32.160821634505844</v>
      </c>
      <c r="CE23" s="8">
        <v>20.291642628364535</v>
      </c>
      <c r="CF23" s="5">
        <v>32.215505390765955</v>
      </c>
      <c r="CG23" s="5">
        <v>21.866990694739819</v>
      </c>
      <c r="CH23" s="6">
        <v>31.378905478840018</v>
      </c>
      <c r="CI23" s="8">
        <v>19.272813688212928</v>
      </c>
      <c r="CJ23" s="5">
        <v>32.547343537211034</v>
      </c>
      <c r="CK23" s="5">
        <v>21.051444467417252</v>
      </c>
      <c r="CL23" s="6">
        <v>33.910804881985889</v>
      </c>
      <c r="CM23" s="8">
        <v>24.052378608850766</v>
      </c>
      <c r="CN23" s="5">
        <v>30.316090904442223</v>
      </c>
      <c r="CO23" s="5">
        <v>23.866348448687351</v>
      </c>
      <c r="CP23" s="6">
        <v>34.860646799077536</v>
      </c>
      <c r="CQ23" s="8">
        <v>27.44666426965799</v>
      </c>
      <c r="CR23" s="5">
        <v>31.763702223974928</v>
      </c>
      <c r="CS23" s="5">
        <v>24.686076863155336</v>
      </c>
      <c r="CT23" s="6">
        <v>30.949304845831964</v>
      </c>
      <c r="CU23" s="8">
        <v>19.037910273501147</v>
      </c>
      <c r="CV23" s="5">
        <v>33.032425707684482</v>
      </c>
      <c r="CW23" s="5">
        <v>21.851687482829306</v>
      </c>
      <c r="CX23" s="6">
        <v>34.052180376928376</v>
      </c>
      <c r="CY23" s="8">
        <v>24.54071790757239</v>
      </c>
      <c r="CZ23" s="5">
        <v>31.166535315899658</v>
      </c>
      <c r="DA23" s="5">
        <v>22.841267964805027</v>
      </c>
      <c r="DB23" s="6">
        <v>31.789916592195411</v>
      </c>
      <c r="DC23" s="8">
        <v>23.267291828245082</v>
      </c>
      <c r="DD23" s="5">
        <v>34.624449539462518</v>
      </c>
      <c r="DE23" s="5">
        <v>27.268319635184568</v>
      </c>
      <c r="DF23" s="89">
        <v>0.73559438670082899</v>
      </c>
      <c r="DG23" s="88">
        <v>0.73059723163294932</v>
      </c>
      <c r="DH23" s="90">
        <v>0.74357232238545423</v>
      </c>
      <c r="DI23" s="88">
        <v>0.68483648901175276</v>
      </c>
      <c r="DJ23" s="88">
        <v>0.69987687803757526</v>
      </c>
      <c r="DK23" s="88">
        <v>0.73359779899360089</v>
      </c>
      <c r="DL23" s="89">
        <v>0.49469296972408072</v>
      </c>
      <c r="DM23" s="88">
        <v>0.53435911101400402</v>
      </c>
      <c r="DN23" s="90">
        <v>0.53421812596724227</v>
      </c>
      <c r="DO23" s="104">
        <v>0.79490724203541918</v>
      </c>
      <c r="DP23" s="104">
        <v>0.81498346968706059</v>
      </c>
      <c r="DQ23" s="104">
        <v>0.70261043430351056</v>
      </c>
      <c r="DR23" s="105">
        <v>0.66335586850403894</v>
      </c>
      <c r="DS23" s="104">
        <v>0.63094291740958874</v>
      </c>
      <c r="DT23" s="106">
        <v>0.6787722380729011</v>
      </c>
      <c r="DU23" s="104">
        <v>0.61419649264724396</v>
      </c>
      <c r="DV23" s="104">
        <v>0.64679455155378063</v>
      </c>
      <c r="DW23" s="104">
        <v>0.70928362486694851</v>
      </c>
      <c r="DX23" s="105">
        <v>0.7872501940937976</v>
      </c>
      <c r="DY23" s="104">
        <v>0.78732515859069685</v>
      </c>
      <c r="DZ23" s="106">
        <v>0.77717882786731729</v>
      </c>
      <c r="EA23" s="104">
        <v>0.6151320802950131</v>
      </c>
      <c r="EB23" s="104">
        <v>0.66152233796580817</v>
      </c>
      <c r="EC23" s="104">
        <v>0.72067978132171651</v>
      </c>
      <c r="ED23" s="105">
        <v>0.73287799664894149</v>
      </c>
      <c r="EE23" s="104">
        <v>0.73190792309147867</v>
      </c>
      <c r="EF23" s="106">
        <v>0.78754521726348459</v>
      </c>
      <c r="EG23" s="123">
        <v>3.2136217412734691E-3</v>
      </c>
      <c r="EH23" s="123">
        <v>0.94849668594428471</v>
      </c>
      <c r="EI23" s="123">
        <v>4.582355738636891E-2</v>
      </c>
    </row>
    <row r="24" spans="1:168" s="4" customFormat="1" x14ac:dyDescent="0.25">
      <c r="A24" s="2" t="s">
        <v>18</v>
      </c>
      <c r="B24" s="69">
        <v>3260000000</v>
      </c>
      <c r="C24" s="33">
        <v>800000000</v>
      </c>
      <c r="D24" s="12">
        <v>4760000000</v>
      </c>
      <c r="E24" s="12">
        <v>1110000000</v>
      </c>
      <c r="F24" s="32">
        <v>827941860.01900005</v>
      </c>
      <c r="G24" s="33">
        <v>653096126.70799994</v>
      </c>
      <c r="H24" s="34">
        <v>3690000000</v>
      </c>
      <c r="I24" s="12">
        <v>895000000</v>
      </c>
      <c r="J24" s="32">
        <v>5210000000</v>
      </c>
      <c r="K24" s="33">
        <v>1390000000</v>
      </c>
      <c r="L24" s="12">
        <v>1134918987.859</v>
      </c>
      <c r="M24" s="12">
        <v>834933242.78100002</v>
      </c>
      <c r="N24" s="69">
        <v>3560000000</v>
      </c>
      <c r="O24" s="33">
        <v>240000000</v>
      </c>
      <c r="P24" s="12">
        <v>6650000000</v>
      </c>
      <c r="Q24" s="12">
        <v>633000000</v>
      </c>
      <c r="R24" s="32">
        <v>1172269947.2880001</v>
      </c>
      <c r="S24" s="33">
        <v>255529677.03799999</v>
      </c>
      <c r="T24" s="34">
        <v>2880000000</v>
      </c>
      <c r="U24" s="12">
        <v>502000000</v>
      </c>
      <c r="V24" s="32">
        <v>6260000000</v>
      </c>
      <c r="W24" s="33">
        <v>1560000000</v>
      </c>
      <c r="X24" s="12">
        <v>1349755190.233</v>
      </c>
      <c r="Y24" s="12">
        <v>520822953.009</v>
      </c>
      <c r="Z24" s="32">
        <v>4310000000</v>
      </c>
      <c r="AA24" s="33">
        <v>830000000</v>
      </c>
      <c r="AB24" s="12">
        <v>3990000000</v>
      </c>
      <c r="AC24" s="18">
        <v>616000000</v>
      </c>
      <c r="AD24" s="16">
        <v>1118849120.8889999</v>
      </c>
      <c r="AE24" s="16">
        <v>376186826.26599997</v>
      </c>
      <c r="AF24" s="32">
        <v>3000000000</v>
      </c>
      <c r="AG24" s="33">
        <v>444000000</v>
      </c>
      <c r="AH24" s="32">
        <v>4200000000</v>
      </c>
      <c r="AI24" s="33">
        <v>752000000</v>
      </c>
      <c r="AJ24">
        <v>1303740784.9030001</v>
      </c>
      <c r="AK24" s="33">
        <v>228464659.384</v>
      </c>
      <c r="AL24" s="32">
        <v>4170000000</v>
      </c>
      <c r="AM24" s="33">
        <v>1000000000</v>
      </c>
      <c r="AN24" s="32">
        <v>5060000000</v>
      </c>
      <c r="AO24" s="33">
        <v>1080000000</v>
      </c>
      <c r="AP24" s="32">
        <v>617620142.06200004</v>
      </c>
      <c r="AQ24" s="33">
        <v>305003251.02600002</v>
      </c>
      <c r="AR24" s="32">
        <v>3260000000</v>
      </c>
      <c r="AS24" s="33">
        <v>307000000</v>
      </c>
      <c r="AT24" s="32">
        <v>6060000000</v>
      </c>
      <c r="AU24" s="33">
        <v>424000000</v>
      </c>
      <c r="AV24" s="32">
        <v>1129664747.0969999</v>
      </c>
      <c r="AW24" s="33">
        <v>379495172.78500003</v>
      </c>
      <c r="AX24" s="32">
        <v>2400000000</v>
      </c>
      <c r="AY24" s="33">
        <v>420000000</v>
      </c>
      <c r="AZ24" s="32">
        <v>7250000000</v>
      </c>
      <c r="BA24" s="33">
        <v>1060000000</v>
      </c>
      <c r="BB24" s="32">
        <v>637021047.19700003</v>
      </c>
      <c r="BC24" s="33">
        <v>237259176.11700001</v>
      </c>
      <c r="BD24" s="5">
        <v>3.221025590356684</v>
      </c>
      <c r="BE24" s="5">
        <v>2.2561267943258412</v>
      </c>
      <c r="BF24" s="6">
        <v>3.1532367047351544</v>
      </c>
      <c r="BG24" s="8">
        <v>2.1488723260090987</v>
      </c>
      <c r="BH24" s="5">
        <v>3.6456659643947056</v>
      </c>
      <c r="BI24" s="5">
        <v>2.8360134099521241</v>
      </c>
      <c r="BJ24" s="6">
        <v>3.1933122176644688</v>
      </c>
      <c r="BK24" s="8">
        <v>2.1021232619316046</v>
      </c>
      <c r="BL24" s="5">
        <v>3.6382681564245809</v>
      </c>
      <c r="BM24" s="5">
        <v>2.3828707592614817</v>
      </c>
      <c r="BN24" s="6">
        <v>3.3002413960332602</v>
      </c>
      <c r="BO24" s="8">
        <v>2.8125812431141588</v>
      </c>
      <c r="BP24" s="5">
        <v>3.2391610936718074</v>
      </c>
      <c r="BQ24" s="5">
        <v>0.82804305823902835</v>
      </c>
      <c r="BR24" s="6">
        <v>3.9981482260847607</v>
      </c>
      <c r="BS24" s="8">
        <v>1.1956254840111065</v>
      </c>
      <c r="BT24" s="5">
        <v>3.1537930081164371</v>
      </c>
      <c r="BU24" s="5">
        <v>1.1276267661633277</v>
      </c>
      <c r="BV24" s="6">
        <v>3.6007201440288057</v>
      </c>
      <c r="BW24" s="8">
        <v>1.6780149951698571</v>
      </c>
      <c r="BX24" s="5">
        <v>3.6549622242722188</v>
      </c>
      <c r="BY24" s="5">
        <v>2.0205160087037615</v>
      </c>
      <c r="BZ24" s="6">
        <v>3.3246326622180424</v>
      </c>
      <c r="CA24" s="8">
        <v>1.7388160180221928</v>
      </c>
      <c r="CB24" s="5">
        <v>3.1575554220574662</v>
      </c>
      <c r="CC24" s="5">
        <v>1.2549138191714544</v>
      </c>
      <c r="CD24" s="6">
        <v>3.4965034965034967</v>
      </c>
      <c r="CE24" s="8">
        <v>1.2254560646149562</v>
      </c>
      <c r="CF24" s="5">
        <v>3.4631234464287721</v>
      </c>
      <c r="CG24" s="5">
        <v>1.6753794199734984</v>
      </c>
      <c r="CH24" s="6">
        <v>3.11710981577881</v>
      </c>
      <c r="CI24" s="8">
        <v>1.0551330798479088</v>
      </c>
      <c r="CJ24" s="5">
        <v>3.5973379699022723</v>
      </c>
      <c r="CK24" s="5">
        <v>1.4134541285265869</v>
      </c>
      <c r="CL24" s="6">
        <v>4.321931087342354</v>
      </c>
      <c r="CM24" s="8">
        <v>2.1548170790395869</v>
      </c>
      <c r="CN24" s="5">
        <v>3.0462192547355196</v>
      </c>
      <c r="CO24" s="5">
        <v>1.9562580695645371</v>
      </c>
      <c r="CP24" s="6">
        <v>4.5229454564957008</v>
      </c>
      <c r="CQ24" s="8">
        <v>2.9642397411230625</v>
      </c>
      <c r="CR24" s="5">
        <v>3.433244125420893</v>
      </c>
      <c r="CS24" s="5">
        <v>2.2198561941433916</v>
      </c>
      <c r="CT24" s="6">
        <v>3.1431381245299752</v>
      </c>
      <c r="CU24" s="8">
        <v>1.3374458704725063</v>
      </c>
      <c r="CV24" s="5">
        <v>3.7138497177841923</v>
      </c>
      <c r="CW24" s="5">
        <v>1.7920919715125001</v>
      </c>
      <c r="CX24" s="6">
        <v>3.9407346246865238</v>
      </c>
      <c r="CY24" s="8">
        <v>2.4406969085205574</v>
      </c>
      <c r="CZ24" s="5">
        <v>3.0655608507442289</v>
      </c>
      <c r="DA24" s="5">
        <v>1.7732592505024236</v>
      </c>
      <c r="DB24" s="6">
        <v>3.3744787012213284</v>
      </c>
      <c r="DC24" s="8">
        <v>1.8684340407530142</v>
      </c>
      <c r="DD24" s="5">
        <v>3.930574210097483</v>
      </c>
      <c r="DE24" s="5">
        <v>2.9029444605558985</v>
      </c>
      <c r="DF24" s="79">
        <v>0.70043740139177424</v>
      </c>
      <c r="DG24" s="80">
        <v>0.68148145135510407</v>
      </c>
      <c r="DH24" s="81">
        <v>0.77791367548480017</v>
      </c>
      <c r="DI24" s="80">
        <v>0.65828929921204504</v>
      </c>
      <c r="DJ24" s="80">
        <v>0.65494643517513285</v>
      </c>
      <c r="DK24" s="78">
        <v>0.85223500514076134</v>
      </c>
      <c r="DL24" s="79">
        <v>0.25563503459483261</v>
      </c>
      <c r="DM24" s="80">
        <v>0.29904481184829368</v>
      </c>
      <c r="DN24" s="81">
        <v>0.35754621919109031</v>
      </c>
      <c r="DO24" s="94">
        <v>0.46602205338078423</v>
      </c>
      <c r="DP24" s="94">
        <v>0.55281447104589143</v>
      </c>
      <c r="DQ24" s="94">
        <v>0.52300996671979227</v>
      </c>
      <c r="DR24" s="95">
        <v>0.39743208002149694</v>
      </c>
      <c r="DS24" s="96">
        <v>0.35048043447987742</v>
      </c>
      <c r="DT24" s="97">
        <v>0.48377698510897044</v>
      </c>
      <c r="DU24" s="96">
        <v>0.33849724334600761</v>
      </c>
      <c r="DV24" s="96">
        <v>0.39291669016158237</v>
      </c>
      <c r="DW24" s="94">
        <v>0.4985773802248728</v>
      </c>
      <c r="DX24" s="95">
        <v>0.64219214244786338</v>
      </c>
      <c r="DY24" s="96">
        <v>0.65537817549091204</v>
      </c>
      <c r="DZ24" s="97">
        <v>0.64657685648009433</v>
      </c>
      <c r="EA24" s="94">
        <v>0.42551291654499207</v>
      </c>
      <c r="EB24" s="94">
        <v>0.48254294268582371</v>
      </c>
      <c r="EC24" s="94">
        <v>0.6193507406540244</v>
      </c>
      <c r="ED24" s="95">
        <v>0.57844529495212205</v>
      </c>
      <c r="EE24" s="96">
        <v>0.55369560936234985</v>
      </c>
      <c r="EF24" s="97">
        <v>0.73855480278132235</v>
      </c>
      <c r="EG24" s="123">
        <v>2.9020857578924632E-3</v>
      </c>
      <c r="EH24" s="123">
        <v>0.95342404529363778</v>
      </c>
      <c r="EI24" s="123">
        <v>5.6356351219472023E-2</v>
      </c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</row>
    <row r="25" spans="1:168" s="28" customFormat="1" x14ac:dyDescent="0.25">
      <c r="A25" s="14" t="s">
        <v>2</v>
      </c>
      <c r="B25" s="67">
        <f t="shared" ref="B25" si="3">SUM(B21:B24)</f>
        <v>101210000000</v>
      </c>
      <c r="C25" s="27">
        <v>35459000000</v>
      </c>
      <c r="D25" s="25">
        <v>150956000000</v>
      </c>
      <c r="E25" s="25">
        <v>51655000000</v>
      </c>
      <c r="F25" s="26">
        <v>22710305006.138</v>
      </c>
      <c r="G25" s="27">
        <v>23028668496.987999</v>
      </c>
      <c r="H25" s="45">
        <f t="shared" ref="H25" si="4">SUM(H21:H24)</f>
        <v>115554000000</v>
      </c>
      <c r="I25" s="25">
        <v>42576000000</v>
      </c>
      <c r="J25" s="26">
        <v>143200000000</v>
      </c>
      <c r="K25" s="27">
        <v>58333000000</v>
      </c>
      <c r="L25" s="25">
        <v>34388968916.732002</v>
      </c>
      <c r="M25" s="25">
        <v>29685657785.889999</v>
      </c>
      <c r="N25" s="67">
        <f>SUM(N21:N24)</f>
        <v>109905000000</v>
      </c>
      <c r="O25" s="27">
        <v>28984000000</v>
      </c>
      <c r="P25" s="25">
        <v>166327000000</v>
      </c>
      <c r="Q25" s="25">
        <v>52943000000</v>
      </c>
      <c r="R25" s="26">
        <v>37170161271.558006</v>
      </c>
      <c r="S25" s="27">
        <v>22660838205.128998</v>
      </c>
      <c r="T25" s="45">
        <v>79984000000</v>
      </c>
      <c r="U25" s="25">
        <v>29916300000</v>
      </c>
      <c r="V25" s="26">
        <v>171274000000</v>
      </c>
      <c r="W25" s="27">
        <v>77208000000</v>
      </c>
      <c r="X25" s="25">
        <v>40598626295.528999</v>
      </c>
      <c r="Y25" s="25">
        <v>29952734942.102001</v>
      </c>
      <c r="Z25" s="26">
        <v>136498000000</v>
      </c>
      <c r="AA25" s="27">
        <v>66140000000</v>
      </c>
      <c r="AB25" s="25">
        <v>114114000000</v>
      </c>
      <c r="AC25" s="27">
        <v>50267000000</v>
      </c>
      <c r="AD25" s="25">
        <v>32307514825.75</v>
      </c>
      <c r="AE25" s="25">
        <v>22453828773.421997</v>
      </c>
      <c r="AF25" s="26">
        <v>96243000000</v>
      </c>
      <c r="AG25" s="27">
        <v>42080000000</v>
      </c>
      <c r="AH25" s="26">
        <v>116753000000</v>
      </c>
      <c r="AI25" s="27">
        <v>53203000000</v>
      </c>
      <c r="AJ25" s="45">
        <f t="shared" ref="AJ25" si="5">SUM(AJ21:AJ24)</f>
        <v>30165700437.040001</v>
      </c>
      <c r="AK25" s="27">
        <v>10602508287.424002</v>
      </c>
      <c r="AL25" s="26">
        <v>136891000000</v>
      </c>
      <c r="AM25" s="27">
        <v>51118000000</v>
      </c>
      <c r="AN25" s="26">
        <v>111874000000</v>
      </c>
      <c r="AO25" s="27">
        <v>36434300000</v>
      </c>
      <c r="AP25" s="26">
        <v>17989403593.206001</v>
      </c>
      <c r="AQ25" s="27">
        <v>13739775208.443001</v>
      </c>
      <c r="AR25" s="26">
        <v>103718000000</v>
      </c>
      <c r="AS25" s="27">
        <v>22954200000</v>
      </c>
      <c r="AT25" s="26">
        <v>163173000000</v>
      </c>
      <c r="AU25" s="27">
        <v>23659500000</v>
      </c>
      <c r="AV25" s="26">
        <v>28666349162.927002</v>
      </c>
      <c r="AW25" s="27">
        <v>15548639876.593</v>
      </c>
      <c r="AX25" s="26">
        <v>78289100000</v>
      </c>
      <c r="AY25" s="27">
        <v>23685200000</v>
      </c>
      <c r="AZ25" s="26">
        <v>214848000000</v>
      </c>
      <c r="BA25" s="27">
        <v>56732000000</v>
      </c>
      <c r="BB25" s="26">
        <v>16206818982.338999</v>
      </c>
      <c r="BC25" s="27">
        <v>8173052545.1239996</v>
      </c>
      <c r="BF25" s="29"/>
      <c r="BG25" s="30"/>
      <c r="BJ25" s="29"/>
      <c r="BK25" s="30"/>
      <c r="BN25" s="29"/>
      <c r="BO25" s="30"/>
      <c r="BR25" s="29"/>
      <c r="BS25" s="30"/>
      <c r="BV25" s="29"/>
      <c r="BW25" s="30"/>
      <c r="BZ25" s="29"/>
      <c r="CA25" s="30"/>
      <c r="CD25" s="29"/>
      <c r="CE25" s="30"/>
      <c r="CH25" s="29"/>
      <c r="CI25" s="30"/>
      <c r="CL25" s="29"/>
      <c r="CM25" s="30"/>
      <c r="CP25" s="29"/>
      <c r="CQ25" s="30"/>
      <c r="CT25" s="29"/>
      <c r="CU25" s="30"/>
      <c r="CX25" s="29"/>
      <c r="CY25" s="30"/>
      <c r="DB25" s="29"/>
      <c r="DC25" s="30"/>
      <c r="DF25" s="83"/>
      <c r="DG25" s="82"/>
      <c r="DH25" s="84"/>
      <c r="DI25" s="82"/>
      <c r="DJ25" s="82"/>
      <c r="DK25" s="82"/>
      <c r="DL25" s="83"/>
      <c r="DM25" s="82"/>
      <c r="DN25" s="84"/>
      <c r="DO25" s="98"/>
      <c r="DP25" s="98"/>
      <c r="DQ25" s="98"/>
      <c r="DR25" s="99"/>
      <c r="DS25" s="98"/>
      <c r="DT25" s="100"/>
      <c r="DU25" s="98"/>
      <c r="DV25" s="98"/>
      <c r="DW25" s="98"/>
      <c r="DX25" s="99"/>
      <c r="DY25" s="98"/>
      <c r="DZ25" s="100"/>
      <c r="EA25" s="98"/>
      <c r="EB25" s="98"/>
      <c r="EC25" s="98"/>
      <c r="ED25" s="99"/>
      <c r="EE25" s="98"/>
      <c r="EF25" s="100"/>
      <c r="EG25" s="123"/>
      <c r="EH25" s="123"/>
      <c r="EI25" s="123"/>
      <c r="EJ25" s="127"/>
      <c r="EK25" s="127"/>
      <c r="EL25" s="127"/>
      <c r="EM25" s="127"/>
      <c r="EN25" s="127"/>
      <c r="EO25" s="127"/>
      <c r="EP25" s="127"/>
      <c r="EQ25" s="127"/>
      <c r="ER25" s="127"/>
      <c r="ES25" s="127"/>
      <c r="ET25" s="127"/>
      <c r="EU25" s="127"/>
      <c r="EV25" s="127"/>
      <c r="EW25" s="127"/>
      <c r="EX25" s="127"/>
      <c r="EY25" s="127"/>
      <c r="EZ25" s="127"/>
      <c r="FA25" s="127"/>
      <c r="FB25" s="127"/>
      <c r="FC25" s="127"/>
      <c r="FD25" s="127"/>
      <c r="FE25" s="127"/>
      <c r="FF25" s="127"/>
      <c r="FG25" s="127"/>
      <c r="FH25" s="127"/>
      <c r="FI25" s="127"/>
      <c r="FJ25" s="127"/>
      <c r="FK25" s="127"/>
      <c r="FL25" s="127"/>
    </row>
    <row r="26" spans="1:168" s="52" customFormat="1" x14ac:dyDescent="0.25">
      <c r="A26" s="52" t="s">
        <v>20</v>
      </c>
      <c r="B26" s="71">
        <v>32702649.600000001</v>
      </c>
      <c r="C26" s="51">
        <v>4392998.2340000002</v>
      </c>
      <c r="D26" s="49">
        <v>36515823.693000004</v>
      </c>
      <c r="E26" s="49">
        <v>5112930.193</v>
      </c>
      <c r="F26" s="50">
        <v>28411787.737</v>
      </c>
      <c r="G26" s="51">
        <v>9779734.2679999992</v>
      </c>
      <c r="H26" s="19">
        <v>48013027.872000001</v>
      </c>
      <c r="I26" s="49">
        <v>2195023.15</v>
      </c>
      <c r="J26" s="50">
        <v>34226991.527999997</v>
      </c>
      <c r="K26" s="51">
        <v>1684544.6040000001</v>
      </c>
      <c r="L26" s="49">
        <v>84498105.398000002</v>
      </c>
      <c r="M26" s="49">
        <v>14580642.561000001</v>
      </c>
      <c r="N26" s="71">
        <v>30022404.193</v>
      </c>
      <c r="O26" s="51">
        <v>117025.639</v>
      </c>
      <c r="P26" s="49">
        <v>51017186.355999999</v>
      </c>
      <c r="Q26" s="49">
        <v>525440.02</v>
      </c>
      <c r="R26" s="50">
        <v>133651444.83499999</v>
      </c>
      <c r="S26" s="51">
        <v>11392184.271</v>
      </c>
      <c r="T26" s="19">
        <v>32217701.973000001</v>
      </c>
      <c r="U26" s="49">
        <v>7565641.0300000003</v>
      </c>
      <c r="V26" s="50">
        <v>101720305.351</v>
      </c>
      <c r="W26" s="51">
        <v>27875360.833999999</v>
      </c>
      <c r="X26" s="49">
        <v>142617684.52399999</v>
      </c>
      <c r="Y26" s="49">
        <v>73354557.137999997</v>
      </c>
      <c r="Z26" s="50">
        <v>61476447.663999997</v>
      </c>
      <c r="AA26" s="51">
        <v>5971029.3420000002</v>
      </c>
      <c r="AB26" s="49">
        <v>29807164.978999998</v>
      </c>
      <c r="AC26" s="51">
        <v>628623.36499999999</v>
      </c>
      <c r="AD26" s="49">
        <v>52366857.721000001</v>
      </c>
      <c r="AE26" s="49">
        <v>8022185.7920000004</v>
      </c>
      <c r="AF26" s="50">
        <v>28222211.598999999</v>
      </c>
      <c r="AG26" s="51">
        <v>3553597.966</v>
      </c>
      <c r="AH26" s="50">
        <v>58596496.037</v>
      </c>
      <c r="AI26" s="51">
        <v>5999996.2240000004</v>
      </c>
      <c r="AJ26" s="19">
        <v>22840953.875</v>
      </c>
      <c r="AK26" s="51">
        <v>630280.91799999995</v>
      </c>
      <c r="AL26" s="50">
        <v>51421469.115999997</v>
      </c>
      <c r="AM26" s="51">
        <v>22509658.925999999</v>
      </c>
      <c r="AN26" s="50">
        <v>35038798.373000003</v>
      </c>
      <c r="AO26" s="51">
        <v>14278470.914999999</v>
      </c>
      <c r="AP26" s="50">
        <v>4267363.7769999998</v>
      </c>
      <c r="AQ26" s="51">
        <v>2305602.4500000002</v>
      </c>
      <c r="AR26" s="50">
        <v>23038716.482000001</v>
      </c>
      <c r="AS26" s="51">
        <v>1223844.807</v>
      </c>
      <c r="AT26" s="50">
        <v>61393037.947999999</v>
      </c>
      <c r="AU26" s="51">
        <v>2989196.9270000001</v>
      </c>
      <c r="AV26" s="50">
        <v>3798691.2220000001</v>
      </c>
      <c r="AW26" s="51">
        <v>348121.098</v>
      </c>
      <c r="AX26" s="50">
        <v>17921367.868000001</v>
      </c>
      <c r="AY26" s="51">
        <v>1636539.497</v>
      </c>
      <c r="AZ26" s="50">
        <v>93611997.251000002</v>
      </c>
      <c r="BA26" s="51">
        <v>11394334.642000001</v>
      </c>
      <c r="BB26" s="50">
        <v>82395338.973000005</v>
      </c>
      <c r="BC26" s="52">
        <v>13266790.585999999</v>
      </c>
      <c r="BD26" s="52">
        <v>20.967329882695292</v>
      </c>
      <c r="BE26" s="52">
        <v>10.645449759574936</v>
      </c>
      <c r="BF26" s="53">
        <v>13.409514927799664</v>
      </c>
      <c r="BG26" s="54">
        <v>6.335435848866072</v>
      </c>
      <c r="BH26" s="52">
        <v>39.896020105072765</v>
      </c>
      <c r="BI26" s="52">
        <v>27.083506906151221</v>
      </c>
      <c r="BJ26" s="53">
        <v>29.227333603974813</v>
      </c>
      <c r="BK26" s="54">
        <v>8.0833466227459336</v>
      </c>
      <c r="BL26" s="52">
        <v>17.924650113766358</v>
      </c>
      <c r="BM26" s="52">
        <v>3.7804860330484469</v>
      </c>
      <c r="BN26" s="53">
        <v>25.016877085281052</v>
      </c>
      <c r="BO26" s="54">
        <v>11.863979369643531</v>
      </c>
      <c r="BP26" s="52">
        <v>23.869378539430013</v>
      </c>
      <c r="BQ26" s="52">
        <v>0.65445384750948921</v>
      </c>
      <c r="BR26" s="53">
        <v>28.555211192307635</v>
      </c>
      <c r="BS26" s="54">
        <v>1.8410824778846278</v>
      </c>
      <c r="BT26" s="52">
        <v>26.270706876814376</v>
      </c>
      <c r="BU26" s="52">
        <v>7.0833719471354435</v>
      </c>
      <c r="BV26" s="53">
        <v>24.850715044672096</v>
      </c>
      <c r="BW26" s="54">
        <v>18.958587361279914</v>
      </c>
      <c r="BX26" s="52">
        <v>26.481693812803371</v>
      </c>
      <c r="BY26" s="52">
        <v>18.621127005182771</v>
      </c>
      <c r="BZ26" s="53">
        <v>23.297484092546291</v>
      </c>
      <c r="CA26" s="54">
        <v>18.446235083198886</v>
      </c>
      <c r="CB26" s="52">
        <v>28.141869229736326</v>
      </c>
      <c r="CC26" s="52">
        <v>9.5465910359513462</v>
      </c>
      <c r="CD26" s="53">
        <v>31.522632724714139</v>
      </c>
      <c r="CE26" s="54">
        <v>4.0140554202027134</v>
      </c>
      <c r="CF26" s="52">
        <v>29.291663590050565</v>
      </c>
      <c r="CG26" s="52">
        <v>13.310196807940248</v>
      </c>
      <c r="CH26" s="53">
        <v>22.010345239878625</v>
      </c>
      <c r="CI26" s="54">
        <v>8.5134102178340854</v>
      </c>
      <c r="CJ26" s="52">
        <v>30.204272113539695</v>
      </c>
      <c r="CK26" s="52">
        <v>10.971093282636861</v>
      </c>
      <c r="CL26" s="53">
        <v>24.598674015144244</v>
      </c>
      <c r="CM26" s="54">
        <v>3.3552275456164864</v>
      </c>
      <c r="CN26" s="52">
        <v>19.787824816208566</v>
      </c>
      <c r="CO26" s="52">
        <v>21.280198617575905</v>
      </c>
      <c r="CP26" s="53">
        <v>33.170355042326435</v>
      </c>
      <c r="CQ26" s="54">
        <v>37.027356533657226</v>
      </c>
      <c r="CR26" s="52">
        <v>29.023595742065574</v>
      </c>
      <c r="CS26" s="52">
        <v>32.399114965997263</v>
      </c>
      <c r="CT26" s="53">
        <v>20.627057212220627</v>
      </c>
      <c r="CU26" s="54">
        <v>8.1208128839606868</v>
      </c>
      <c r="CV26" s="52">
        <v>26.932638356120709</v>
      </c>
      <c r="CW26" s="52">
        <v>15.24705045839756</v>
      </c>
      <c r="CX26" s="53">
        <v>25.024980687865124</v>
      </c>
      <c r="CY26" s="54">
        <v>8.461282047487142</v>
      </c>
      <c r="CZ26" s="52">
        <v>44.767462074011405</v>
      </c>
      <c r="DA26" s="52">
        <v>27.133498585333648</v>
      </c>
      <c r="DB26" s="53">
        <v>21.666723949788324</v>
      </c>
      <c r="DC26" s="54">
        <v>12.299340256043385</v>
      </c>
      <c r="DD26" s="52">
        <v>24.488791310244761</v>
      </c>
      <c r="DE26" s="52">
        <v>15.021820077836679</v>
      </c>
      <c r="DF26" s="86">
        <v>0.50771604296457473</v>
      </c>
      <c r="DG26" s="85">
        <v>0.47245824200037928</v>
      </c>
      <c r="DH26" s="87">
        <v>0.67885234754800927</v>
      </c>
      <c r="DI26" s="85">
        <v>0.2765680486723095</v>
      </c>
      <c r="DJ26" s="85">
        <v>0.21090989274847746</v>
      </c>
      <c r="DK26" s="85">
        <v>0.46990355217652469</v>
      </c>
      <c r="DL26" s="86">
        <v>2.7418135182212297E-2</v>
      </c>
      <c r="DM26" s="85">
        <v>6.447448297565346E-2</v>
      </c>
      <c r="DN26" s="87">
        <v>0.26963004765535958</v>
      </c>
      <c r="DO26" s="101">
        <v>0.76289906858613976</v>
      </c>
      <c r="DP26" s="101">
        <v>0.70316978728074508</v>
      </c>
      <c r="DQ26" s="101">
        <v>0.79176940350827429</v>
      </c>
      <c r="DR26" s="102">
        <v>0.33923087901580701</v>
      </c>
      <c r="DS26" s="101">
        <v>0.12733883794723921</v>
      </c>
      <c r="DT26" s="103">
        <v>0.45375918780921015</v>
      </c>
      <c r="DU26" s="101">
        <v>0.38679130768059833</v>
      </c>
      <c r="DV26" s="101">
        <v>0.36322985177049971</v>
      </c>
      <c r="DW26" s="101">
        <v>0.13877689783410538</v>
      </c>
      <c r="DX26" s="102">
        <v>1.0754187898482359</v>
      </c>
      <c r="DY26" s="101">
        <v>1.1162785712244905</v>
      </c>
      <c r="DZ26" s="103">
        <v>1.0998224779129466</v>
      </c>
      <c r="EA26" s="101">
        <v>0.39369711347624814</v>
      </c>
      <c r="EB26" s="101">
        <v>0.56611796649073987</v>
      </c>
      <c r="EC26" s="101">
        <v>0.33811342965751445</v>
      </c>
      <c r="ED26" s="102">
        <v>0.60609865577091315</v>
      </c>
      <c r="EE26" s="101">
        <v>0.56766035717012697</v>
      </c>
      <c r="EF26" s="107">
        <v>0.61341614976123293</v>
      </c>
      <c r="EG26" s="123">
        <v>0.11926137712883156</v>
      </c>
      <c r="EH26" s="123">
        <v>0.99806840256783824</v>
      </c>
      <c r="EI26" s="123">
        <v>0.19161094364679254</v>
      </c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</row>
    <row r="27" spans="1:168" s="5" customFormat="1" x14ac:dyDescent="0.25">
      <c r="A27" s="5" t="s">
        <v>21</v>
      </c>
      <c r="B27" s="1">
        <v>49679235.976000004</v>
      </c>
      <c r="C27" s="33">
        <v>7771466.551</v>
      </c>
      <c r="D27" s="12">
        <v>72287282.664000005</v>
      </c>
      <c r="E27" s="12">
        <v>12705899.305</v>
      </c>
      <c r="F27" s="32">
        <v>25419325.423</v>
      </c>
      <c r="G27" s="33">
        <v>10916256.745999999</v>
      </c>
      <c r="H27" s="2">
        <v>44498686.016999997</v>
      </c>
      <c r="I27" s="12">
        <v>2901158.4410000001</v>
      </c>
      <c r="J27" s="32">
        <v>51431527.853</v>
      </c>
      <c r="K27" s="33">
        <v>3705748.1630000002</v>
      </c>
      <c r="L27" s="12">
        <v>104918594.652</v>
      </c>
      <c r="M27" s="12">
        <v>14865051.026000001</v>
      </c>
      <c r="N27" s="1">
        <v>39528333.103</v>
      </c>
      <c r="O27" s="33">
        <v>3869382.5649999999</v>
      </c>
      <c r="P27" s="12">
        <v>44004919.023999996</v>
      </c>
      <c r="Q27" s="12">
        <v>5076358.6569999997</v>
      </c>
      <c r="R27" s="32">
        <v>170845571.82100001</v>
      </c>
      <c r="S27" s="33">
        <v>33413392.478999998</v>
      </c>
      <c r="T27" s="2">
        <v>39862908.778999999</v>
      </c>
      <c r="U27" s="12">
        <v>9999023.5800000001</v>
      </c>
      <c r="V27" s="32">
        <v>99774914.866999999</v>
      </c>
      <c r="W27" s="33">
        <v>31633883.653999999</v>
      </c>
      <c r="X27" s="12">
        <v>200500905.465</v>
      </c>
      <c r="Y27" s="12">
        <v>108029693.79899999</v>
      </c>
      <c r="Z27" s="32">
        <v>56597603.203000002</v>
      </c>
      <c r="AA27" s="33">
        <v>7381823.5149999997</v>
      </c>
      <c r="AB27" s="12">
        <v>28685398.989999998</v>
      </c>
      <c r="AC27" s="33">
        <v>3378693.1209999998</v>
      </c>
      <c r="AD27" s="12">
        <v>55470561.196999997</v>
      </c>
      <c r="AE27" s="12">
        <v>10762500.305</v>
      </c>
      <c r="AF27" s="32">
        <v>35023396.700000003</v>
      </c>
      <c r="AG27" s="33">
        <v>8866193.1870000008</v>
      </c>
      <c r="AH27" s="32">
        <v>56268979.747000001</v>
      </c>
      <c r="AI27" s="33">
        <v>13288115.273</v>
      </c>
      <c r="AJ27" s="2">
        <v>21025967.780999999</v>
      </c>
      <c r="AK27" s="33">
        <v>4326192.9139999999</v>
      </c>
      <c r="AL27" s="32">
        <v>78883216.194000006</v>
      </c>
      <c r="AM27" s="33">
        <v>29625037.522999998</v>
      </c>
      <c r="AN27" s="32">
        <v>31247592.703000002</v>
      </c>
      <c r="AO27" s="33">
        <v>10577541.569</v>
      </c>
      <c r="AP27" s="32">
        <v>3531091.0019999999</v>
      </c>
      <c r="AQ27" s="33">
        <v>2518102.341</v>
      </c>
      <c r="AR27" s="32">
        <v>33866524.240000002</v>
      </c>
      <c r="AS27" s="33">
        <v>4414518.7300000004</v>
      </c>
      <c r="AT27" s="32">
        <v>66915150.020000003</v>
      </c>
      <c r="AU27" s="33">
        <v>5645735.9160000002</v>
      </c>
      <c r="AV27" s="32">
        <v>6717701.4340000004</v>
      </c>
      <c r="AW27" s="33">
        <v>2146794.0090000001</v>
      </c>
      <c r="AX27" s="32">
        <v>10343787.664999999</v>
      </c>
      <c r="AY27" s="33">
        <v>2113042.912</v>
      </c>
      <c r="AZ27" s="32">
        <v>119937289.90000001</v>
      </c>
      <c r="BA27" s="33">
        <v>19976036.028999999</v>
      </c>
      <c r="BB27" s="32">
        <v>98573932.772</v>
      </c>
      <c r="BC27" s="5">
        <v>24533536.078000002</v>
      </c>
      <c r="BD27" s="5">
        <v>31.851881782357349</v>
      </c>
      <c r="BE27" s="5">
        <v>18.832412926230095</v>
      </c>
      <c r="BF27" s="6">
        <v>26.54568069236246</v>
      </c>
      <c r="BG27" s="8">
        <v>15.74388988513607</v>
      </c>
      <c r="BH27" s="5">
        <v>35.693984747489786</v>
      </c>
      <c r="BI27" s="5">
        <v>30.230935408644061</v>
      </c>
      <c r="BJ27" s="6">
        <v>27.088021705788996</v>
      </c>
      <c r="BK27" s="8">
        <v>10.683745766466386</v>
      </c>
      <c r="BL27" s="5">
        <v>26.934653045018109</v>
      </c>
      <c r="BM27" s="5">
        <v>8.3165082948533442</v>
      </c>
      <c r="BN27" s="6">
        <v>31.062656067926881</v>
      </c>
      <c r="BO27" s="8">
        <v>12.095396891004166</v>
      </c>
      <c r="BP27" s="5">
        <v>31.42708824392481</v>
      </c>
      <c r="BQ27" s="5">
        <v>21.639123945739673</v>
      </c>
      <c r="BR27" s="6">
        <v>24.630322563504798</v>
      </c>
      <c r="BS27" s="8">
        <v>17.786987323235561</v>
      </c>
      <c r="BT27" s="5">
        <v>33.581634258067311</v>
      </c>
      <c r="BU27" s="5">
        <v>20.775602054372264</v>
      </c>
      <c r="BV27" s="6">
        <v>30.747748171141314</v>
      </c>
      <c r="BW27" s="8">
        <v>25.05635164518608</v>
      </c>
      <c r="BX27" s="5">
        <v>25.975234114654981</v>
      </c>
      <c r="BY27" s="5">
        <v>21.131872290235094</v>
      </c>
      <c r="BZ27" s="6">
        <v>32.753067554016361</v>
      </c>
      <c r="CA27" s="8">
        <v>27.165880424217619</v>
      </c>
      <c r="CB27" s="5">
        <v>25.908496807762653</v>
      </c>
      <c r="CC27" s="5">
        <v>11.802194590065348</v>
      </c>
      <c r="CD27" s="6">
        <v>30.336306641732563</v>
      </c>
      <c r="CE27" s="8">
        <v>21.574542390023428</v>
      </c>
      <c r="CF27" s="5">
        <v>31.027735641320596</v>
      </c>
      <c r="CG27" s="5">
        <v>17.856853595677347</v>
      </c>
      <c r="CH27" s="6">
        <v>27.314551523933027</v>
      </c>
      <c r="CI27" s="8">
        <v>21.240877666434585</v>
      </c>
      <c r="CJ27" s="5">
        <v>29.004525710146122</v>
      </c>
      <c r="CK27" s="5">
        <v>24.297540659671352</v>
      </c>
      <c r="CL27" s="6">
        <v>22.644016100564222</v>
      </c>
      <c r="CM27" s="8">
        <v>23.02998745188674</v>
      </c>
      <c r="CN27" s="5">
        <v>30.355555565025465</v>
      </c>
      <c r="CO27" s="5">
        <v>28.006940692219839</v>
      </c>
      <c r="CP27" s="6">
        <v>29.581315350563344</v>
      </c>
      <c r="CQ27" s="8">
        <v>27.429996198927238</v>
      </c>
      <c r="CR27" s="5">
        <v>24.015988119611688</v>
      </c>
      <c r="CS27" s="5">
        <v>35.385236185104603</v>
      </c>
      <c r="CT27" s="6">
        <v>30.321425832177862</v>
      </c>
      <c r="CU27" s="8">
        <v>29.292505368345918</v>
      </c>
      <c r="CV27" s="5">
        <v>29.355145082748486</v>
      </c>
      <c r="CW27" s="5">
        <v>28.797306597137208</v>
      </c>
      <c r="CX27" s="6">
        <v>44.254807466078859</v>
      </c>
      <c r="CY27" s="8">
        <v>52.179054106064704</v>
      </c>
      <c r="CZ27" s="5">
        <v>25.838715292561641</v>
      </c>
      <c r="DA27" s="5">
        <v>35.033830206116491</v>
      </c>
      <c r="DB27" s="6">
        <v>27.759776821995708</v>
      </c>
      <c r="DC27" s="8">
        <v>21.562651247929942</v>
      </c>
      <c r="DD27" s="5">
        <v>29.297245431257103</v>
      </c>
      <c r="DE27" s="5">
        <v>27.779014257279162</v>
      </c>
      <c r="DF27" s="79">
        <v>0.59124961768071438</v>
      </c>
      <c r="DG27" s="80">
        <v>0.59308668960467814</v>
      </c>
      <c r="DH27" s="81">
        <v>0.84694761939601271</v>
      </c>
      <c r="DI27" s="80">
        <v>0.39440849104839415</v>
      </c>
      <c r="DJ27" s="80">
        <v>0.30876611927962383</v>
      </c>
      <c r="DK27" s="80">
        <v>0.38582731925351488</v>
      </c>
      <c r="DL27" s="79">
        <v>0.68855007431121928</v>
      </c>
      <c r="DM27" s="80">
        <v>0.72215811536268171</v>
      </c>
      <c r="DN27" s="81">
        <v>0.61865964874479995</v>
      </c>
      <c r="DO27" s="96">
        <v>0.81490037923177194</v>
      </c>
      <c r="DP27" s="96">
        <v>0.81353924268627442</v>
      </c>
      <c r="DQ27" s="96">
        <v>0.82941484425590506</v>
      </c>
      <c r="DR27" s="95">
        <v>0.45553374545948949</v>
      </c>
      <c r="DS27" s="96">
        <v>0.71117893963875312</v>
      </c>
      <c r="DT27" s="97">
        <v>0.57469821442152547</v>
      </c>
      <c r="DU27" s="96">
        <v>0.77763962728157243</v>
      </c>
      <c r="DV27" s="96">
        <v>0.83771549662581757</v>
      </c>
      <c r="DW27" s="96">
        <v>1.0347778888999823</v>
      </c>
      <c r="DX27" s="95">
        <v>0.92262981753786077</v>
      </c>
      <c r="DY27" s="96">
        <v>0.92727439175232163</v>
      </c>
      <c r="DZ27" s="97">
        <v>1.4516512737488563</v>
      </c>
      <c r="EA27" s="96">
        <v>0.96606622427563982</v>
      </c>
      <c r="EB27" s="96">
        <v>0.98099690926279526</v>
      </c>
      <c r="EC27" s="96">
        <v>1.1790595664902566</v>
      </c>
      <c r="ED27" s="95">
        <v>1.3558657932270304</v>
      </c>
      <c r="EE27" s="96">
        <v>0.77675881136207781</v>
      </c>
      <c r="EF27" s="108">
        <v>0.94817836449708859</v>
      </c>
      <c r="EG27" s="123">
        <v>3.1739114765376109E-2</v>
      </c>
      <c r="EH27" s="123">
        <v>8.4703882353956761E-2</v>
      </c>
      <c r="EI27" s="123">
        <v>0.86064705077156844</v>
      </c>
    </row>
    <row r="28" spans="1:168" s="5" customFormat="1" x14ac:dyDescent="0.25">
      <c r="A28" s="5" t="s">
        <v>22</v>
      </c>
      <c r="B28" s="1">
        <v>11154181.162</v>
      </c>
      <c r="C28" s="33">
        <v>3606055.3330000001</v>
      </c>
      <c r="D28" s="12">
        <v>13156449.299000001</v>
      </c>
      <c r="E28" s="12">
        <v>5734471.75</v>
      </c>
      <c r="F28" s="32">
        <v>2399613.4130000002</v>
      </c>
      <c r="G28" s="33">
        <v>3374138.085</v>
      </c>
      <c r="H28" s="2">
        <v>8259199.8839999996</v>
      </c>
      <c r="I28" s="12">
        <v>1087958.976</v>
      </c>
      <c r="J28" s="32">
        <v>11981462.384</v>
      </c>
      <c r="K28" s="33">
        <v>2257807.4610000001</v>
      </c>
      <c r="L28" s="12">
        <v>15036945.913000001</v>
      </c>
      <c r="M28" s="12">
        <v>7692266.9340000004</v>
      </c>
      <c r="N28" s="1">
        <v>6683740.3439999996</v>
      </c>
      <c r="O28" s="33">
        <v>967300.23800000001</v>
      </c>
      <c r="P28" s="12">
        <v>9360319.693</v>
      </c>
      <c r="Q28" s="12">
        <v>1661043.149</v>
      </c>
      <c r="R28" s="32">
        <v>22650472.27</v>
      </c>
      <c r="S28" s="33">
        <v>7583279.6009999998</v>
      </c>
      <c r="T28" s="2">
        <v>6849885.1339999996</v>
      </c>
      <c r="U28" s="12">
        <v>2245516.9909999999</v>
      </c>
      <c r="V28" s="32">
        <v>16952284.820999999</v>
      </c>
      <c r="W28" s="33">
        <v>7879658.2599999998</v>
      </c>
      <c r="X28" s="12">
        <v>36186940.939999998</v>
      </c>
      <c r="Y28" s="12">
        <v>32311223.434</v>
      </c>
      <c r="Z28" s="32">
        <v>10766035.003</v>
      </c>
      <c r="AA28" s="33">
        <v>2055531.9450000001</v>
      </c>
      <c r="AB28" s="12">
        <v>6236994.9900000002</v>
      </c>
      <c r="AC28" s="33">
        <v>1032308.481</v>
      </c>
      <c r="AD28" s="12">
        <v>8002160.2189999996</v>
      </c>
      <c r="AE28" s="12">
        <v>2339509.6379999998</v>
      </c>
      <c r="AF28" s="32">
        <v>6973884.0029999996</v>
      </c>
      <c r="AG28" s="33">
        <v>1959117.659</v>
      </c>
      <c r="AH28" s="32">
        <v>9811713.3880000003</v>
      </c>
      <c r="AI28" s="33">
        <v>2535812.4759999998</v>
      </c>
      <c r="AJ28" s="2">
        <v>4152875.0180000002</v>
      </c>
      <c r="AK28" s="33">
        <v>635785.17099999997</v>
      </c>
      <c r="AL28" s="32">
        <v>10303251.747</v>
      </c>
      <c r="AM28" s="33">
        <v>8585497.3870000001</v>
      </c>
      <c r="AN28" s="32">
        <v>5181934.38</v>
      </c>
      <c r="AO28" s="33">
        <v>3017557.23</v>
      </c>
      <c r="AP28" s="32">
        <v>577216.88800000004</v>
      </c>
      <c r="AQ28" s="33">
        <v>603639.48300000001</v>
      </c>
      <c r="AR28" s="32">
        <v>6021606.5599999996</v>
      </c>
      <c r="AS28" s="33">
        <v>546775.125</v>
      </c>
      <c r="AT28" s="32">
        <v>13072067.245999999</v>
      </c>
      <c r="AU28" s="33">
        <v>364027.01799999998</v>
      </c>
      <c r="AV28" s="32">
        <v>951418.41</v>
      </c>
      <c r="AW28" s="33">
        <v>72830.096000000005</v>
      </c>
      <c r="AX28" s="32">
        <v>2257135.7370000002</v>
      </c>
      <c r="AY28" s="33">
        <v>320778.78100000002</v>
      </c>
      <c r="AZ28" s="32">
        <v>25302895.206</v>
      </c>
      <c r="BA28" s="33">
        <v>5098904.0329999998</v>
      </c>
      <c r="BB28" s="32">
        <v>6519890.4740000004</v>
      </c>
      <c r="BC28" s="33">
        <v>2061642.6459999999</v>
      </c>
      <c r="BD28" s="5">
        <v>7.1515121513273199</v>
      </c>
      <c r="BE28" s="5">
        <v>8.7384694536389294</v>
      </c>
      <c r="BF28" s="6">
        <v>4.8313740573131181</v>
      </c>
      <c r="BG28" s="8">
        <v>7.1055884840749206</v>
      </c>
      <c r="BH28" s="5">
        <v>3.3695530128425117</v>
      </c>
      <c r="BI28" s="5">
        <v>9.3441692405098138</v>
      </c>
      <c r="BJ28" s="6">
        <v>5.0276852140032027</v>
      </c>
      <c r="BK28" s="8">
        <v>4.0064951088719614</v>
      </c>
      <c r="BL28" s="5">
        <v>6.2746829767016425</v>
      </c>
      <c r="BM28" s="5">
        <v>5.067013097400344</v>
      </c>
      <c r="BN28" s="6">
        <v>4.4519036950199364</v>
      </c>
      <c r="BO28" s="8">
        <v>6.259044882896303</v>
      </c>
      <c r="BP28" s="5">
        <v>5.3139224728509129</v>
      </c>
      <c r="BQ28" s="5">
        <v>5.4095270734299916</v>
      </c>
      <c r="BR28" s="6">
        <v>5.2391345888030605</v>
      </c>
      <c r="BS28" s="8">
        <v>5.8201075674331104</v>
      </c>
      <c r="BT28" s="5">
        <v>4.4522071449447962</v>
      </c>
      <c r="BU28" s="5">
        <v>4.7150913920647772</v>
      </c>
      <c r="BV28" s="6">
        <v>5.2835718604767639</v>
      </c>
      <c r="BW28" s="8">
        <v>5.626995766294228</v>
      </c>
      <c r="BX28" s="5">
        <v>4.4133294184290701</v>
      </c>
      <c r="BY28" s="5">
        <v>5.2637208210747524</v>
      </c>
      <c r="BZ28" s="6">
        <v>5.911361439651543</v>
      </c>
      <c r="CA28" s="8">
        <v>8.1251996678004783</v>
      </c>
      <c r="CB28" s="5">
        <v>4.9283320798415273</v>
      </c>
      <c r="CC28" s="5">
        <v>3.2864221085330976</v>
      </c>
      <c r="CD28" s="6">
        <v>6.5959477365313699</v>
      </c>
      <c r="CE28" s="8">
        <v>6.5917744776783476</v>
      </c>
      <c r="CF28" s="5">
        <v>4.4760483124164301</v>
      </c>
      <c r="CG28" s="5">
        <v>3.8816520239292203</v>
      </c>
      <c r="CH28" s="6">
        <v>5.438893193414212</v>
      </c>
      <c r="CI28" s="8">
        <v>4.6934888120852207</v>
      </c>
      <c r="CJ28" s="5">
        <v>5.0575662559085872</v>
      </c>
      <c r="CK28" s="5">
        <v>4.6367754549890767</v>
      </c>
      <c r="CL28" s="6">
        <v>4.4724585213242669</v>
      </c>
      <c r="CM28" s="8">
        <v>3.3845287996386522</v>
      </c>
      <c r="CN28" s="5">
        <v>3.9648602832993172</v>
      </c>
      <c r="CO28" s="5">
        <v>8.1165641037327436</v>
      </c>
      <c r="CP28" s="6">
        <v>4.905607816821969</v>
      </c>
      <c r="CQ28" s="8">
        <v>7.8252193866604314</v>
      </c>
      <c r="CR28" s="5">
        <v>3.9258217691913311</v>
      </c>
      <c r="CS28" s="5">
        <v>8.482548675176913</v>
      </c>
      <c r="CT28" s="6">
        <v>5.3912735598637171</v>
      </c>
      <c r="CU28" s="8">
        <v>3.6281221722986112</v>
      </c>
      <c r="CV28" s="5">
        <v>5.7346121233096268</v>
      </c>
      <c r="CW28" s="5">
        <v>1.8567991494747031</v>
      </c>
      <c r="CX28" s="6">
        <v>6.267744848130576</v>
      </c>
      <c r="CY28" s="8">
        <v>1.7701770658024443</v>
      </c>
      <c r="CZ28" s="5">
        <v>5.6383106047652332</v>
      </c>
      <c r="DA28" s="5">
        <v>5.3184482356972724</v>
      </c>
      <c r="DB28" s="6">
        <v>5.8564165027786323</v>
      </c>
      <c r="DC28" s="8">
        <v>5.5038892225980014</v>
      </c>
      <c r="DD28" s="5">
        <v>1.9377823936832024</v>
      </c>
      <c r="DE28" s="5">
        <v>2.3343720315965752</v>
      </c>
      <c r="DF28" s="79">
        <v>1.221905139602828</v>
      </c>
      <c r="DG28" s="80">
        <v>1.470717936509053</v>
      </c>
      <c r="DH28" s="81">
        <v>2.7731183349530366</v>
      </c>
      <c r="DI28" s="80">
        <v>0.79688662641666519</v>
      </c>
      <c r="DJ28" s="80">
        <v>0.80753292496442208</v>
      </c>
      <c r="DK28" s="80">
        <v>1.3930725825334782</v>
      </c>
      <c r="DL28" s="79">
        <v>1.0179913427543452</v>
      </c>
      <c r="DM28" s="80">
        <v>1.1108910200306155</v>
      </c>
      <c r="DN28" s="81">
        <v>1.0590458257133137</v>
      </c>
      <c r="DO28" s="96">
        <v>1.064998435695824</v>
      </c>
      <c r="DP28" s="96">
        <v>1.1926870446367859</v>
      </c>
      <c r="DQ28" s="96">
        <v>1.3745056448924284</v>
      </c>
      <c r="DR28" s="95">
        <v>0.66684266711158269</v>
      </c>
      <c r="DS28" s="96">
        <v>0.99936729958760762</v>
      </c>
      <c r="DT28" s="97">
        <v>0.86597793582753013</v>
      </c>
      <c r="DU28" s="96">
        <v>0.86294925183830073</v>
      </c>
      <c r="DV28" s="96">
        <v>0.9167997452474469</v>
      </c>
      <c r="DW28" s="96">
        <v>0.76994337471305596</v>
      </c>
      <c r="DX28" s="95">
        <v>2.0471248729548241</v>
      </c>
      <c r="DY28" s="96">
        <v>1.5951579659154027</v>
      </c>
      <c r="DZ28" s="97">
        <v>2.1288077487508623</v>
      </c>
      <c r="EA28" s="96">
        <v>0.67296198792597062</v>
      </c>
      <c r="EB28" s="96">
        <v>0.32378809752926851</v>
      </c>
      <c r="EC28" s="96">
        <v>0.28242647215137023</v>
      </c>
      <c r="ED28" s="95">
        <v>0.94326982114152624</v>
      </c>
      <c r="EE28" s="96">
        <v>0.93980495068727254</v>
      </c>
      <c r="EF28" s="108">
        <v>1.2046615962691056</v>
      </c>
      <c r="EG28" s="123">
        <v>0.65635480984952865</v>
      </c>
      <c r="EH28" s="123">
        <v>0.89468088704642179</v>
      </c>
      <c r="EI28" s="123">
        <v>0.10027743855662663</v>
      </c>
    </row>
    <row r="29" spans="1:168" s="5" customFormat="1" x14ac:dyDescent="0.25">
      <c r="A29" s="5" t="s">
        <v>23</v>
      </c>
      <c r="B29" s="1">
        <v>24221241.616999999</v>
      </c>
      <c r="C29" s="33">
        <v>5721097.6349999998</v>
      </c>
      <c r="D29" s="12">
        <v>63234965.244000003</v>
      </c>
      <c r="E29" s="12">
        <v>14638799.733999999</v>
      </c>
      <c r="F29" s="32">
        <v>5758580.0860000001</v>
      </c>
      <c r="G29" s="33">
        <v>981709.52</v>
      </c>
      <c r="H29" s="2">
        <v>27695460.899</v>
      </c>
      <c r="I29" s="12">
        <v>4876684.4910000004</v>
      </c>
      <c r="J29" s="32">
        <v>40167711.663999997</v>
      </c>
      <c r="K29" s="33">
        <v>7485780.1299999999</v>
      </c>
      <c r="L29" s="12">
        <v>61778046.495999999</v>
      </c>
      <c r="M29" s="12">
        <v>22304381.550999999</v>
      </c>
      <c r="N29" s="1">
        <v>18397505.655999999</v>
      </c>
      <c r="O29" s="33">
        <v>2931621.389</v>
      </c>
      <c r="P29" s="12">
        <v>31007051.381000001</v>
      </c>
      <c r="Q29" s="12">
        <v>6325136.4139999999</v>
      </c>
      <c r="R29" s="32">
        <v>73731589.106999993</v>
      </c>
      <c r="S29" s="33">
        <v>25458248.164999999</v>
      </c>
      <c r="T29" s="2">
        <v>21540156.159000002</v>
      </c>
      <c r="U29" s="12">
        <v>7289613.9610000001</v>
      </c>
      <c r="V29" s="32">
        <v>69098685.063999996</v>
      </c>
      <c r="W29" s="33">
        <v>25385585.199000001</v>
      </c>
      <c r="X29" s="12">
        <v>100688923.15099999</v>
      </c>
      <c r="Y29" s="12">
        <v>59174955.703000002</v>
      </c>
      <c r="Z29" s="32">
        <v>37430521.410999998</v>
      </c>
      <c r="AA29" s="33">
        <v>12950927.874</v>
      </c>
      <c r="AB29" s="12">
        <v>12381133.695</v>
      </c>
      <c r="AC29" s="33">
        <v>3651631.8829999999</v>
      </c>
      <c r="AD29" s="12">
        <v>26953380.513999999</v>
      </c>
      <c r="AE29" s="12">
        <v>15261247.925000001</v>
      </c>
      <c r="AF29" s="32">
        <v>23858646.017000001</v>
      </c>
      <c r="AG29" s="33">
        <v>8523401.3120000008</v>
      </c>
      <c r="AH29" s="32">
        <v>23270320.100000001</v>
      </c>
      <c r="AI29" s="33">
        <v>8480884.4020000007</v>
      </c>
      <c r="AJ29" s="2">
        <v>19991230.511</v>
      </c>
      <c r="AK29" s="33">
        <v>4876304.6179999998</v>
      </c>
      <c r="AL29" s="32">
        <v>52187611.506999999</v>
      </c>
      <c r="AM29" s="33">
        <v>10091278.853</v>
      </c>
      <c r="AN29" s="32">
        <v>11602652.541999999</v>
      </c>
      <c r="AO29" s="33">
        <v>1931467.88</v>
      </c>
      <c r="AP29" s="32">
        <v>2568262.5460000001</v>
      </c>
      <c r="AQ29" s="33">
        <v>533257.21600000001</v>
      </c>
      <c r="AR29" s="32">
        <v>19278956.118000001</v>
      </c>
      <c r="AS29" s="33">
        <v>2374331.054</v>
      </c>
      <c r="AT29" s="32">
        <v>29874339.186000001</v>
      </c>
      <c r="AU29" s="33">
        <v>2211224.33</v>
      </c>
      <c r="AV29" s="32">
        <v>1622558.558</v>
      </c>
      <c r="AW29" s="33">
        <v>334166.011</v>
      </c>
      <c r="AX29" s="32">
        <v>3800809.1349999998</v>
      </c>
      <c r="AY29" s="33">
        <v>583109.74399999995</v>
      </c>
      <c r="AZ29" s="32">
        <v>68467802.149000004</v>
      </c>
      <c r="BA29" s="33">
        <v>10271842.627</v>
      </c>
      <c r="BB29" s="32">
        <v>78963674.082000002</v>
      </c>
      <c r="BC29" s="33">
        <v>15336470.932</v>
      </c>
      <c r="BD29" s="5">
        <v>15.529468387543341</v>
      </c>
      <c r="BE29" s="5">
        <v>13.863801940926404</v>
      </c>
      <c r="BF29" s="6">
        <v>23.221445517080337</v>
      </c>
      <c r="BG29" s="8">
        <v>18.13894833653848</v>
      </c>
      <c r="BH29" s="5">
        <v>8.0862362134480179</v>
      </c>
      <c r="BI29" s="5">
        <v>2.7186972402463647</v>
      </c>
      <c r="BJ29" s="6">
        <v>16.859267388195125</v>
      </c>
      <c r="BK29" s="8">
        <v>17.958776931588318</v>
      </c>
      <c r="BL29" s="5">
        <v>21.035800849129537</v>
      </c>
      <c r="BM29" s="5">
        <v>16.799725671102852</v>
      </c>
      <c r="BN29" s="6">
        <v>18.290277497698668</v>
      </c>
      <c r="BO29" s="8">
        <v>18.148632439664794</v>
      </c>
      <c r="BP29" s="5">
        <v>14.626977368679805</v>
      </c>
      <c r="BQ29" s="5">
        <v>16.394791037818329</v>
      </c>
      <c r="BR29" s="6">
        <v>17.355188787886927</v>
      </c>
      <c r="BS29" s="8">
        <v>22.162563525415152</v>
      </c>
      <c r="BT29" s="5">
        <v>14.492779837756526</v>
      </c>
      <c r="BU29" s="5">
        <v>15.829294592277876</v>
      </c>
      <c r="BV29" s="6">
        <v>16.614725754606745</v>
      </c>
      <c r="BW29" s="8">
        <v>18.266896692774257</v>
      </c>
      <c r="BX29" s="5">
        <v>17.989035860814866</v>
      </c>
      <c r="BY29" s="5">
        <v>16.957922407049082</v>
      </c>
      <c r="BZ29" s="6">
        <v>16.448160641756054</v>
      </c>
      <c r="CA29" s="8">
        <v>14.880536213747492</v>
      </c>
      <c r="CB29" s="5">
        <v>17.134445446594139</v>
      </c>
      <c r="CC29" s="5">
        <v>20.70618060432583</v>
      </c>
      <c r="CD29" s="6">
        <v>13.093695105121054</v>
      </c>
      <c r="CE29" s="8">
        <v>23.317384571827347</v>
      </c>
      <c r="CF29" s="5">
        <v>15.076508100544391</v>
      </c>
      <c r="CG29" s="5">
        <v>25.321055717643461</v>
      </c>
      <c r="CH29" s="6">
        <v>18.607224807599142</v>
      </c>
      <c r="CI29" s="8">
        <v>20.419645810963768</v>
      </c>
      <c r="CJ29" s="5">
        <v>11.994967754142815</v>
      </c>
      <c r="CK29" s="5">
        <v>15.507438741615104</v>
      </c>
      <c r="CL29" s="6">
        <v>21.529650871539815</v>
      </c>
      <c r="CM29" s="8">
        <v>25.958443462079362</v>
      </c>
      <c r="CN29" s="5">
        <v>20.082648975805789</v>
      </c>
      <c r="CO29" s="5">
        <v>9.5401009408072799</v>
      </c>
      <c r="CP29" s="6">
        <v>10.983941291418764</v>
      </c>
      <c r="CQ29" s="8">
        <v>5.008740099119156</v>
      </c>
      <c r="CR29" s="5">
        <v>17.46750869854236</v>
      </c>
      <c r="CS29" s="5">
        <v>7.4935129634476363</v>
      </c>
      <c r="CT29" s="6">
        <v>17.260863084476622</v>
      </c>
      <c r="CU29" s="8">
        <v>15.754855602464598</v>
      </c>
      <c r="CV29" s="5">
        <v>13.105635432247489</v>
      </c>
      <c r="CW29" s="5">
        <v>11.278831658703339</v>
      </c>
      <c r="CX29" s="6">
        <v>10.689075317235741</v>
      </c>
      <c r="CY29" s="8">
        <v>8.1220956902608954</v>
      </c>
      <c r="CZ29" s="5">
        <v>9.4943968593764136</v>
      </c>
      <c r="DA29" s="5">
        <v>9.667843301626263</v>
      </c>
      <c r="DB29" s="6">
        <v>15.84703897122823</v>
      </c>
      <c r="DC29" s="8">
        <v>11.087693269980011</v>
      </c>
      <c r="DD29" s="5">
        <v>23.468863163703233</v>
      </c>
      <c r="DE29" s="5">
        <v>17.365293096025074</v>
      </c>
      <c r="DF29" s="79">
        <v>0.89274156686825035</v>
      </c>
      <c r="DG29" s="80">
        <v>0.78112916455595027</v>
      </c>
      <c r="DH29" s="81">
        <v>0.33621293868771324</v>
      </c>
      <c r="DI29" s="80">
        <v>1.0652169230178454</v>
      </c>
      <c r="DJ29" s="80">
        <v>0.79862543820374809</v>
      </c>
      <c r="DK29" s="80">
        <v>0.98318456157090717</v>
      </c>
      <c r="DL29" s="79">
        <v>1.1208598075036253</v>
      </c>
      <c r="DM29" s="80">
        <v>1.2769992764863229</v>
      </c>
      <c r="DN29" s="81">
        <v>1.092219351255131</v>
      </c>
      <c r="DO29" s="96">
        <v>1.0994401570371641</v>
      </c>
      <c r="DP29" s="96">
        <v>0.94268100515537712</v>
      </c>
      <c r="DQ29" s="96">
        <v>0.90469302542991226</v>
      </c>
      <c r="DR29" s="95">
        <v>1.2084535019743901</v>
      </c>
      <c r="DS29" s="96">
        <v>1.7808101062860187</v>
      </c>
      <c r="DT29" s="97">
        <v>1.6771273290381332</v>
      </c>
      <c r="DU29" s="96">
        <v>1.0974041546821338</v>
      </c>
      <c r="DV29" s="96">
        <v>1.2928287144631259</v>
      </c>
      <c r="DW29" s="96">
        <v>1.2267287791823633</v>
      </c>
      <c r="DX29" s="95">
        <v>0.47504196046550162</v>
      </c>
      <c r="DY29" s="96">
        <v>0.4560057238317769</v>
      </c>
      <c r="DZ29" s="97">
        <v>0.42266389957122635</v>
      </c>
      <c r="EA29" s="96">
        <v>0.91275016349753468</v>
      </c>
      <c r="EB29" s="96">
        <v>0.86060929414768017</v>
      </c>
      <c r="EC29" s="96">
        <v>0.75985016937473671</v>
      </c>
      <c r="ED29" s="95">
        <v>1.0182682949553092</v>
      </c>
      <c r="EE29" s="96">
        <v>0.69966971685440715</v>
      </c>
      <c r="EF29" s="108">
        <v>0.73992902744782729</v>
      </c>
      <c r="EG29" s="123">
        <v>0.25344122917465384</v>
      </c>
      <c r="EH29" s="123">
        <v>8.0310782354186872E-2</v>
      </c>
      <c r="EI29" s="123">
        <v>0.69571247932127744</v>
      </c>
    </row>
    <row r="30" spans="1:168" s="5" customFormat="1" x14ac:dyDescent="0.25">
      <c r="A30" s="5" t="s">
        <v>24</v>
      </c>
      <c r="B30" s="1">
        <v>2613051.8590000002</v>
      </c>
      <c r="C30" s="33">
        <v>1092204.5179999999</v>
      </c>
      <c r="D30" s="12">
        <v>6345287.8849999998</v>
      </c>
      <c r="E30" s="12">
        <v>2219380.923</v>
      </c>
      <c r="F30" s="32">
        <v>2227596.4169999999</v>
      </c>
      <c r="G30" s="33">
        <v>338473.05699999997</v>
      </c>
      <c r="H30" s="2">
        <v>2210464.9610000001</v>
      </c>
      <c r="I30" s="12">
        <v>514871.342</v>
      </c>
      <c r="J30" s="32">
        <v>4766732.4289999995</v>
      </c>
      <c r="K30" s="33">
        <v>608450.522</v>
      </c>
      <c r="L30" s="12">
        <v>12798464.973999999</v>
      </c>
      <c r="M30" s="12">
        <v>1670371.828</v>
      </c>
      <c r="N30" s="1">
        <v>1945808.6910000001</v>
      </c>
      <c r="O30" s="33">
        <v>450534.11200000002</v>
      </c>
      <c r="P30" s="12">
        <v>3607245.6379999998</v>
      </c>
      <c r="Q30" s="12">
        <v>547297.60800000001</v>
      </c>
      <c r="R30" s="32">
        <v>12676330.889</v>
      </c>
      <c r="S30" s="33">
        <v>4257504.9390000002</v>
      </c>
      <c r="T30" s="2">
        <v>3447448.28</v>
      </c>
      <c r="U30" s="12">
        <v>674643.79099999997</v>
      </c>
      <c r="V30" s="32">
        <v>12502183.891000001</v>
      </c>
      <c r="W30" s="33">
        <v>5983356.6569999997</v>
      </c>
      <c r="X30" s="12">
        <v>13751154.459000001</v>
      </c>
      <c r="Y30" s="12">
        <v>5486271.9929999998</v>
      </c>
      <c r="Z30" s="32">
        <v>3465209.977</v>
      </c>
      <c r="AA30" s="33">
        <v>543697.51800000004</v>
      </c>
      <c r="AB30" s="12">
        <v>3662078.2779999999</v>
      </c>
      <c r="AC30" s="33">
        <v>85051.304000000004</v>
      </c>
      <c r="AD30" s="12">
        <v>8013834.4199999999</v>
      </c>
      <c r="AE30" s="12">
        <v>547720.44499999995</v>
      </c>
      <c r="AF30" s="32">
        <v>3218413.59</v>
      </c>
      <c r="AG30" s="33">
        <v>474619.07199999999</v>
      </c>
      <c r="AH30" s="32">
        <v>5001728.2110000001</v>
      </c>
      <c r="AI30" s="33">
        <v>1082935.281</v>
      </c>
      <c r="AJ30" s="2">
        <v>3730887.6710000001</v>
      </c>
      <c r="AK30" s="33">
        <v>44790.815999999999</v>
      </c>
      <c r="AL30" s="32">
        <v>3858887.4569999999</v>
      </c>
      <c r="AM30" s="33">
        <v>2690297.9679999999</v>
      </c>
      <c r="AN30" s="32">
        <v>3842828.7239999999</v>
      </c>
      <c r="AO30" s="33">
        <v>694881.81700000004</v>
      </c>
      <c r="AP30" s="32"/>
      <c r="AQ30" s="33"/>
      <c r="AR30" s="32">
        <v>5521267.8360000001</v>
      </c>
      <c r="AS30" s="33">
        <v>220070.84700000001</v>
      </c>
      <c r="AT30" s="32">
        <v>5156168.2170000002</v>
      </c>
      <c r="AU30" s="33">
        <v>110283.08500000001</v>
      </c>
      <c r="AV30" s="32">
        <v>17028.896000000001</v>
      </c>
      <c r="AW30" s="33">
        <v>710742.35</v>
      </c>
      <c r="AX30" s="32">
        <v>1309915.0009999999</v>
      </c>
      <c r="AY30" s="33">
        <v>27210.2</v>
      </c>
      <c r="AZ30" s="32">
        <v>8439220.7379999999</v>
      </c>
      <c r="BA30" s="33">
        <v>1216897.416</v>
      </c>
      <c r="BB30" s="32">
        <v>5326891.4550000001</v>
      </c>
      <c r="BC30" s="33">
        <v>1413782.905</v>
      </c>
      <c r="BD30" s="5">
        <v>1.6753602842089952</v>
      </c>
      <c r="BE30" s="5">
        <v>2.6467136347930875</v>
      </c>
      <c r="BF30" s="6">
        <v>2.3301468790749165</v>
      </c>
      <c r="BG30" s="8">
        <v>2.7500366582579061</v>
      </c>
      <c r="BH30" s="5">
        <v>3.1280056102518272</v>
      </c>
      <c r="BI30" s="5">
        <v>0.93735035386399279</v>
      </c>
      <c r="BJ30" s="6">
        <v>1.3455930546034314</v>
      </c>
      <c r="BK30" s="8">
        <v>1.8960545010672742</v>
      </c>
      <c r="BL30" s="5">
        <v>2.4963342426947248</v>
      </c>
      <c r="BM30" s="5">
        <v>1.3654958703735438</v>
      </c>
      <c r="BN30" s="6">
        <v>3.7891692793198537</v>
      </c>
      <c r="BO30" s="8">
        <v>1.3591483930915733</v>
      </c>
      <c r="BP30" s="5">
        <v>1.547019482924054</v>
      </c>
      <c r="BQ30" s="5">
        <v>2.5195656742593919</v>
      </c>
      <c r="BR30" s="6">
        <v>2.0190384529801939</v>
      </c>
      <c r="BS30" s="8">
        <v>1.9176689972662715</v>
      </c>
      <c r="BT30" s="5">
        <v>2.4916765656334912</v>
      </c>
      <c r="BU30" s="5">
        <v>2.6472088523420618</v>
      </c>
      <c r="BV30" s="6">
        <v>2.6591454259935072</v>
      </c>
      <c r="BW30" s="8">
        <v>1.6905762775026305</v>
      </c>
      <c r="BX30" s="5">
        <v>3.2547976006402144</v>
      </c>
      <c r="BY30" s="5">
        <v>3.9969650936825176</v>
      </c>
      <c r="BZ30" s="6">
        <v>2.2463364437023059</v>
      </c>
      <c r="CA30" s="8">
        <v>1.3796152122200285</v>
      </c>
      <c r="CB30" s="5">
        <v>1.5862576601578249</v>
      </c>
      <c r="CC30" s="5">
        <v>0.86927354637136123</v>
      </c>
      <c r="CD30" s="6">
        <v>3.8728389180211278</v>
      </c>
      <c r="CE30" s="8">
        <v>0.54309252061687008</v>
      </c>
      <c r="CF30" s="5">
        <v>4.482578335092156</v>
      </c>
      <c r="CG30" s="5">
        <v>0.90876316102685084</v>
      </c>
      <c r="CH30" s="6">
        <v>2.5100227879776509</v>
      </c>
      <c r="CI30" s="8">
        <v>1.1370523328197257</v>
      </c>
      <c r="CJ30" s="5">
        <v>2.5782012601507542</v>
      </c>
      <c r="CK30" s="5">
        <v>1.9801652440022535</v>
      </c>
      <c r="CL30" s="6">
        <v>4.01799723900759</v>
      </c>
      <c r="CM30" s="8">
        <v>0.23843872683107256</v>
      </c>
      <c r="CN30" s="5">
        <v>1.4849631933371028</v>
      </c>
      <c r="CO30" s="5">
        <v>2.5433559561124053</v>
      </c>
      <c r="CP30" s="6">
        <v>3.6379099472815777</v>
      </c>
      <c r="CQ30" s="8">
        <v>1.8019882479001821</v>
      </c>
      <c r="CR30" s="5">
        <v>18.112169195895827</v>
      </c>
      <c r="CT30" s="6">
        <v>4.9433095644084668</v>
      </c>
      <c r="CU30" s="8">
        <v>1.4602784270356763</v>
      </c>
      <c r="CV30" s="5">
        <v>2.2619700626218755</v>
      </c>
      <c r="CW30" s="5">
        <v>0.56252291259723586</v>
      </c>
      <c r="CX30" s="6">
        <v>0.11218279365999588</v>
      </c>
      <c r="CY30" s="8">
        <v>17.274998616842876</v>
      </c>
      <c r="CZ30" s="5">
        <v>3.272159277091522</v>
      </c>
      <c r="DA30" s="5">
        <v>0.4511396911349006</v>
      </c>
      <c r="DB30" s="6">
        <v>1.9532781208727135</v>
      </c>
      <c r="DC30" s="8">
        <v>1.3135506237384713</v>
      </c>
      <c r="DD30" s="5">
        <v>1.5832101038696829</v>
      </c>
      <c r="DE30" s="5">
        <v>1.6008085972535502</v>
      </c>
      <c r="DF30" s="79">
        <v>1.5797877386371895</v>
      </c>
      <c r="DG30" s="80">
        <v>1.1801988462416964</v>
      </c>
      <c r="DH30" s="81">
        <v>0.29966389791370268</v>
      </c>
      <c r="DI30" s="80">
        <v>1.4090846371275847</v>
      </c>
      <c r="DJ30" s="80">
        <v>0.54700041645846598</v>
      </c>
      <c r="DK30" s="80">
        <v>0.35541381782355874</v>
      </c>
      <c r="DL30" s="79">
        <v>1.6286580111435365</v>
      </c>
      <c r="DM30" s="80">
        <v>0.94979320202431194</v>
      </c>
      <c r="DN30" s="81">
        <v>1.0624207366452587</v>
      </c>
      <c r="DO30" s="96">
        <v>0.63575924091139135</v>
      </c>
      <c r="DP30" s="96">
        <v>1.228022625092362</v>
      </c>
      <c r="DQ30" s="96">
        <v>0.61416232465436549</v>
      </c>
      <c r="DR30" s="95">
        <v>0.54800274142403371</v>
      </c>
      <c r="DS30" s="96">
        <v>0.14023111523945581</v>
      </c>
      <c r="DT30" s="97">
        <v>0.2024453557263281</v>
      </c>
      <c r="DU30" s="96">
        <v>0.45300478476367123</v>
      </c>
      <c r="DV30" s="96">
        <v>0.768041376213767</v>
      </c>
      <c r="DW30" s="96">
        <v>5.9342680606212866E-2</v>
      </c>
      <c r="DX30" s="95">
        <v>1.7127400648879489</v>
      </c>
      <c r="DY30" s="96">
        <v>0.49533613366287826</v>
      </c>
      <c r="DZ30" s="97"/>
      <c r="EA30" s="96">
        <v>0.29540501318177476</v>
      </c>
      <c r="EB30" s="96">
        <v>0.24868716075985953</v>
      </c>
      <c r="EC30" s="96"/>
      <c r="ED30" s="95">
        <v>0.13787216725461443</v>
      </c>
      <c r="EE30" s="96">
        <v>0.6724851979356552</v>
      </c>
      <c r="EF30" s="108">
        <v>1.0111157030522058</v>
      </c>
      <c r="EG30" s="123">
        <v>0.16223647007899122</v>
      </c>
      <c r="EH30" s="123">
        <v>0.92239696853119435</v>
      </c>
      <c r="EI30" s="123">
        <v>0.91614089115206054</v>
      </c>
    </row>
    <row r="31" spans="1:168" s="5" customFormat="1" x14ac:dyDescent="0.25">
      <c r="A31" s="5" t="s">
        <v>25</v>
      </c>
      <c r="B31" s="1">
        <v>5176401.2029999997</v>
      </c>
      <c r="C31" s="33">
        <v>2825830.9959999998</v>
      </c>
      <c r="D31" s="12">
        <v>18714350.217999998</v>
      </c>
      <c r="E31" s="12">
        <v>9838639.1699999999</v>
      </c>
      <c r="F31" s="32">
        <v>1068169.7860000001</v>
      </c>
      <c r="G31" s="33">
        <v>2185516.909</v>
      </c>
      <c r="H31" s="2">
        <v>5135531.0880000005</v>
      </c>
      <c r="I31" s="12">
        <v>4339665.1140000001</v>
      </c>
      <c r="J31" s="32">
        <v>8252098.1490000002</v>
      </c>
      <c r="K31" s="33">
        <v>6273382.8300000001</v>
      </c>
      <c r="L31" s="12">
        <v>14470325.401000001</v>
      </c>
      <c r="M31" s="12">
        <v>21263587.5</v>
      </c>
      <c r="N31" s="1">
        <v>3582065.193</v>
      </c>
      <c r="O31" s="33">
        <v>1389804.5460000001</v>
      </c>
      <c r="P31" s="12">
        <v>6380467.8600000003</v>
      </c>
      <c r="Q31" s="12">
        <v>2663988.7230000002</v>
      </c>
      <c r="R31" s="32">
        <v>18744409.66</v>
      </c>
      <c r="S31" s="33">
        <v>13490604.987</v>
      </c>
      <c r="T31" s="2">
        <v>5070742.7779999999</v>
      </c>
      <c r="U31" s="12">
        <v>2184916.3059999999</v>
      </c>
      <c r="V31" s="32">
        <v>15408287.532</v>
      </c>
      <c r="W31" s="33">
        <v>8218510.2620000001</v>
      </c>
      <c r="X31" s="12">
        <v>23095684.594999999</v>
      </c>
      <c r="Y31" s="12">
        <v>20366443.820999999</v>
      </c>
      <c r="Z31" s="32">
        <v>7854193.926</v>
      </c>
      <c r="AA31" s="33">
        <v>6064379.0369999995</v>
      </c>
      <c r="AB31" s="12">
        <v>1973871.6070000001</v>
      </c>
      <c r="AC31" s="33">
        <v>1471697.7590000001</v>
      </c>
      <c r="AD31" s="12">
        <v>5305931.5109999999</v>
      </c>
      <c r="AE31" s="12">
        <v>8638710.5999999996</v>
      </c>
      <c r="AF31" s="32">
        <v>4312944.6809999999</v>
      </c>
      <c r="AG31" s="33">
        <v>2869766.6779999998</v>
      </c>
      <c r="AH31" s="32">
        <v>5073096.0829999996</v>
      </c>
      <c r="AI31" s="33">
        <v>3320343.9959999998</v>
      </c>
      <c r="AJ31" s="2">
        <v>8782592.0390000008</v>
      </c>
      <c r="AK31" s="33">
        <v>3216192.1209999998</v>
      </c>
      <c r="AL31" s="32">
        <v>12947648.716</v>
      </c>
      <c r="AM31" s="33">
        <v>4403480.3269999996</v>
      </c>
      <c r="AN31" s="32">
        <v>1771028.047</v>
      </c>
      <c r="AO31" s="33">
        <v>658433.63399999996</v>
      </c>
      <c r="AP31" s="32">
        <v>56331.392</v>
      </c>
      <c r="AQ31" s="33">
        <v>22246.486000000001</v>
      </c>
      <c r="AR31" s="32">
        <v>3355455.449</v>
      </c>
      <c r="AS31" s="33">
        <v>1394854.304</v>
      </c>
      <c r="AT31" s="32">
        <v>6469374.6229999997</v>
      </c>
      <c r="AU31" s="33">
        <v>1847442.23</v>
      </c>
      <c r="AV31" s="32">
        <v>153377.217</v>
      </c>
      <c r="AW31" s="33">
        <v>43955.459000000003</v>
      </c>
      <c r="AX31" s="32">
        <v>616019.44700000004</v>
      </c>
      <c r="AY31" s="33">
        <v>252161.28</v>
      </c>
      <c r="AZ31" s="32">
        <v>21214797.072000001</v>
      </c>
      <c r="BA31" s="33">
        <v>6290459.6260000002</v>
      </c>
      <c r="BB31" s="32">
        <v>32166894.763</v>
      </c>
      <c r="BC31" s="33">
        <v>9234777.4949999992</v>
      </c>
      <c r="BD31" s="5">
        <v>3.3188537612708222</v>
      </c>
      <c r="BE31" s="5">
        <v>6.8477700865307449</v>
      </c>
      <c r="BF31" s="6">
        <v>6.8723729395278159</v>
      </c>
      <c r="BG31" s="8">
        <v>12.19106558251341</v>
      </c>
      <c r="BH31" s="5">
        <v>1.499931072707186</v>
      </c>
      <c r="BI31" s="5">
        <v>6.0524612097171735</v>
      </c>
      <c r="BJ31" s="6">
        <v>3.1261906818855949</v>
      </c>
      <c r="BK31" s="8">
        <v>15.981160537236361</v>
      </c>
      <c r="BL31" s="5">
        <v>4.3216176889014255</v>
      </c>
      <c r="BM31" s="5">
        <v>14.078841315608726</v>
      </c>
      <c r="BN31" s="6">
        <v>4.2841475585250883</v>
      </c>
      <c r="BO31" s="8">
        <v>17.30175898416018</v>
      </c>
      <c r="BP31" s="5">
        <v>2.8479288165925412</v>
      </c>
      <c r="BQ31" s="5">
        <v>7.7723389522861659</v>
      </c>
      <c r="BR31" s="6">
        <v>3.5712594178883719</v>
      </c>
      <c r="BS31" s="8">
        <v>9.3343155688779582</v>
      </c>
      <c r="BT31" s="5">
        <v>3.6844262504211467</v>
      </c>
      <c r="BU31" s="5">
        <v>8.3881168564009894</v>
      </c>
      <c r="BV31" s="6">
        <v>3.9112530107364831</v>
      </c>
      <c r="BW31" s="8">
        <v>5.4751377312420537</v>
      </c>
      <c r="BX31" s="5">
        <v>4.0113677519357589</v>
      </c>
      <c r="BY31" s="5">
        <v>5.4900786502263763</v>
      </c>
      <c r="BZ31" s="6">
        <v>3.7728234493102515</v>
      </c>
      <c r="CA31" s="8">
        <v>5.1214842702160208</v>
      </c>
      <c r="CB31" s="5">
        <v>3.5953882628113423</v>
      </c>
      <c r="CC31" s="5">
        <v>9.6958402374629387</v>
      </c>
      <c r="CD31" s="6">
        <v>2.0874722489387776</v>
      </c>
      <c r="CE31" s="8">
        <v>9.397481378081034</v>
      </c>
      <c r="CF31" s="5">
        <v>2.967899309141377</v>
      </c>
      <c r="CG31" s="5">
        <v>14.333118333846681</v>
      </c>
      <c r="CH31" s="6">
        <v>3.3636414742447691</v>
      </c>
      <c r="CI31" s="8">
        <v>6.8751449075106148</v>
      </c>
      <c r="CJ31" s="5">
        <v>2.6149886923666861</v>
      </c>
      <c r="CK31" s="5">
        <v>6.0713044393007989</v>
      </c>
      <c r="CL31" s="6">
        <v>9.4584543078922536</v>
      </c>
      <c r="CM31" s="8">
        <v>17.121026653664153</v>
      </c>
      <c r="CN31" s="5">
        <v>4.9824676147631948</v>
      </c>
      <c r="CO31" s="5">
        <v>4.1629656084620184</v>
      </c>
      <c r="CP31" s="6">
        <v>1.6765880063448713</v>
      </c>
      <c r="CQ31" s="8">
        <v>1.7074697329290018</v>
      </c>
      <c r="CR31" s="5">
        <v>0.38312635960583741</v>
      </c>
      <c r="CS31" s="5">
        <v>0.31261523750699016</v>
      </c>
      <c r="CT31" s="6">
        <v>3.0042112621011792</v>
      </c>
      <c r="CU31" s="8">
        <v>9.2555450972070972</v>
      </c>
      <c r="CV31" s="5">
        <v>2.8380632875522958</v>
      </c>
      <c r="CW31" s="5">
        <v>9.4232817668705273</v>
      </c>
      <c r="CX31" s="6">
        <v>1.0104169223216475</v>
      </c>
      <c r="CY31" s="8">
        <v>1.0683625274724291</v>
      </c>
      <c r="CZ31" s="5">
        <v>1.5388126304615388</v>
      </c>
      <c r="DA31" s="5">
        <v>4.1807837493065536</v>
      </c>
      <c r="DB31" s="6">
        <v>4.9102162682987878</v>
      </c>
      <c r="DC31" s="8">
        <v>6.7900852255026649</v>
      </c>
      <c r="DD31" s="5">
        <v>9.5603511408314183</v>
      </c>
      <c r="DE31" s="5">
        <v>10.456422379587057</v>
      </c>
      <c r="DF31" s="79">
        <v>2.063293708942652</v>
      </c>
      <c r="DG31" s="80">
        <v>1.773923750906194</v>
      </c>
      <c r="DH31" s="81">
        <v>4.0351595615612164</v>
      </c>
      <c r="DI31" s="80">
        <v>5.1120235978686868</v>
      </c>
      <c r="DJ31" s="80">
        <v>3.2577711239393854</v>
      </c>
      <c r="DK31" s="80">
        <v>4.0016331958036062</v>
      </c>
      <c r="DL31" s="79">
        <v>2.729119810510408</v>
      </c>
      <c r="DM31" s="80">
        <v>2.6137321534589577</v>
      </c>
      <c r="DN31" s="81">
        <v>2.2766412695713991</v>
      </c>
      <c r="DO31" s="96">
        <v>1.3998423820225052</v>
      </c>
      <c r="DP31" s="96">
        <v>1.368630100687487</v>
      </c>
      <c r="DQ31" s="96">
        <v>1.3574672494023889</v>
      </c>
      <c r="DR31" s="95">
        <v>2.696743586152075</v>
      </c>
      <c r="DS31" s="96">
        <v>4.5018473337111402</v>
      </c>
      <c r="DT31" s="97">
        <v>4.8225475239433839</v>
      </c>
      <c r="DU31" s="96">
        <v>2.0439588940002222</v>
      </c>
      <c r="DV31" s="96">
        <v>2.3217325784326763</v>
      </c>
      <c r="DW31" s="96">
        <v>1.8416899874274275</v>
      </c>
      <c r="DX31" s="95">
        <v>0.83552286343558591</v>
      </c>
      <c r="DY31" s="96">
        <v>1.018419388941864</v>
      </c>
      <c r="DZ31" s="97">
        <v>0.80391247935744992</v>
      </c>
      <c r="EA31" s="96">
        <v>3.0808569337209875</v>
      </c>
      <c r="EB31" s="96">
        <v>3.3203212233500583</v>
      </c>
      <c r="EC31" s="96">
        <v>1.0573482132678849</v>
      </c>
      <c r="ED31" s="95">
        <v>2.7168894162589527</v>
      </c>
      <c r="EE31" s="96">
        <v>1.3828485049305546</v>
      </c>
      <c r="EF31" s="108">
        <v>1.0937278584809085</v>
      </c>
      <c r="EG31" s="123">
        <v>6.527572212614674E-2</v>
      </c>
      <c r="EH31" s="123">
        <v>8.5535278833816286E-2</v>
      </c>
      <c r="EI31" s="123">
        <v>0.36901185383227064</v>
      </c>
    </row>
    <row r="32" spans="1:168" s="5" customFormat="1" x14ac:dyDescent="0.25">
      <c r="A32" s="5" t="s">
        <v>26</v>
      </c>
      <c r="B32" s="1">
        <v>8421305.6309999991</v>
      </c>
      <c r="C32" s="33">
        <v>3923868.693</v>
      </c>
      <c r="D32" s="12">
        <v>20581233.962000001</v>
      </c>
      <c r="E32" s="12">
        <v>8525260.068</v>
      </c>
      <c r="F32" s="32">
        <v>406186.52500000002</v>
      </c>
      <c r="G32" s="33">
        <v>905616.978</v>
      </c>
      <c r="H32" s="2">
        <v>8527411.6099999994</v>
      </c>
      <c r="I32" s="12">
        <v>2601397.5970000001</v>
      </c>
      <c r="J32" s="32">
        <v>7053163.1670000004</v>
      </c>
      <c r="K32" s="33">
        <v>3090848.3689999999</v>
      </c>
      <c r="L32" s="12">
        <v>10107673.062000001</v>
      </c>
      <c r="M32" s="12">
        <v>8346732.6550000003</v>
      </c>
      <c r="N32" s="1">
        <v>6877254.4939999999</v>
      </c>
      <c r="O32" s="33">
        <v>2025060.5260000001</v>
      </c>
      <c r="P32" s="12">
        <v>10459439.862</v>
      </c>
      <c r="Q32" s="12">
        <v>3527940.1409999998</v>
      </c>
      <c r="R32" s="32">
        <v>21047624.857000001</v>
      </c>
      <c r="S32" s="33">
        <v>15025848.407</v>
      </c>
      <c r="T32" s="2">
        <v>4963769.7110000001</v>
      </c>
      <c r="U32" s="12">
        <v>2596963.85</v>
      </c>
      <c r="V32" s="32">
        <v>18211669.100000001</v>
      </c>
      <c r="W32" s="33">
        <v>11978567.547</v>
      </c>
      <c r="X32" s="12">
        <v>20749043.594000001</v>
      </c>
      <c r="Y32" s="12">
        <v>22528953.997000001</v>
      </c>
      <c r="Z32" s="32">
        <v>12514234.16</v>
      </c>
      <c r="AA32" s="33">
        <v>10468548.233999999</v>
      </c>
      <c r="AB32" s="12">
        <v>3003283.469</v>
      </c>
      <c r="AC32" s="33">
        <v>1880029.45</v>
      </c>
      <c r="AD32" s="12">
        <v>3966919.6290000002</v>
      </c>
      <c r="AE32" s="12">
        <v>4735036.6150000002</v>
      </c>
      <c r="AF32" s="32">
        <v>6748066.5669999998</v>
      </c>
      <c r="AG32" s="33">
        <v>5014187.4680000003</v>
      </c>
      <c r="AH32" s="32">
        <v>8660091.2670000009</v>
      </c>
      <c r="AI32" s="33">
        <v>5537555.5599999996</v>
      </c>
      <c r="AJ32" s="2">
        <v>3775710.52</v>
      </c>
      <c r="AK32" s="33">
        <v>2180856.713</v>
      </c>
      <c r="AL32" s="32">
        <v>13998003.652000001</v>
      </c>
      <c r="AM32" s="33">
        <v>6072938.2649999997</v>
      </c>
      <c r="AN32" s="32">
        <v>5040859.6830000002</v>
      </c>
      <c r="AO32" s="33">
        <v>1599181.844</v>
      </c>
      <c r="AP32" s="32">
        <v>163494.11900000001</v>
      </c>
      <c r="AQ32" s="33">
        <v>127238.43799999999</v>
      </c>
      <c r="AR32" s="32">
        <v>4884199.5559999999</v>
      </c>
      <c r="AS32" s="33">
        <v>975297.08900000004</v>
      </c>
      <c r="AT32" s="32">
        <v>11571663.858999999</v>
      </c>
      <c r="AU32" s="33">
        <v>1599049.554</v>
      </c>
      <c r="AV32" s="32"/>
      <c r="AW32" s="33"/>
      <c r="AX32" s="32">
        <v>809295.77800000005</v>
      </c>
      <c r="AY32" s="33">
        <v>108106.526</v>
      </c>
      <c r="AZ32" s="32">
        <v>30297210.568999998</v>
      </c>
      <c r="BA32" s="33">
        <v>10651919.036</v>
      </c>
      <c r="BB32" s="32"/>
      <c r="BC32" s="33"/>
      <c r="BD32" s="5">
        <v>5.3993268242147705</v>
      </c>
      <c r="BE32" s="5">
        <v>9.50861912741221</v>
      </c>
      <c r="BF32" s="6">
        <v>7.5579388915409291</v>
      </c>
      <c r="BG32" s="8">
        <v>10.5636564977279</v>
      </c>
      <c r="BH32" s="5">
        <v>0.57036980276696769</v>
      </c>
      <c r="BI32" s="5">
        <v>2.5079703605286956</v>
      </c>
      <c r="BJ32" s="6">
        <v>5.1909557665956889</v>
      </c>
      <c r="BK32" s="8">
        <v>9.5798527136852005</v>
      </c>
      <c r="BL32" s="5">
        <v>3.6937363267921062</v>
      </c>
      <c r="BM32" s="5">
        <v>6.9365388494486382</v>
      </c>
      <c r="BN32" s="6">
        <v>2.992521707075404</v>
      </c>
      <c r="BO32" s="8">
        <v>6.7915706463939545</v>
      </c>
      <c r="BP32" s="5">
        <v>5.4677763237747845</v>
      </c>
      <c r="BQ32" s="5">
        <v>11.324942670727824</v>
      </c>
      <c r="BR32" s="6">
        <v>5.854331364503504</v>
      </c>
      <c r="BS32" s="8">
        <v>12.361503748079414</v>
      </c>
      <c r="BT32" s="5">
        <v>4.1371493121831096</v>
      </c>
      <c r="BU32" s="5">
        <v>9.3426923719090169</v>
      </c>
      <c r="BV32" s="6">
        <v>3.8287406947525735</v>
      </c>
      <c r="BW32" s="8">
        <v>6.5076793663723196</v>
      </c>
      <c r="BX32" s="5">
        <v>4.7411954109077126</v>
      </c>
      <c r="BY32" s="5">
        <v>8.0018489791452225</v>
      </c>
      <c r="BZ32" s="6">
        <v>3.3894850745905702</v>
      </c>
      <c r="CA32" s="8">
        <v>5.665283764516853</v>
      </c>
      <c r="CB32" s="5">
        <v>5.7285994006327208</v>
      </c>
      <c r="CC32" s="5">
        <v>16.737306585844724</v>
      </c>
      <c r="CD32" s="6">
        <v>3.1761290222733738</v>
      </c>
      <c r="CE32" s="8">
        <v>12.004870999208286</v>
      </c>
      <c r="CF32" s="5">
        <v>2.2189163207102065</v>
      </c>
      <c r="CG32" s="5">
        <v>7.8562465233980445</v>
      </c>
      <c r="CH32" s="6">
        <v>5.2627794359891809</v>
      </c>
      <c r="CI32" s="8">
        <v>12.012567328278021</v>
      </c>
      <c r="CJ32" s="5">
        <v>4.4639487144656336</v>
      </c>
      <c r="CK32" s="5">
        <v>10.125512806746793</v>
      </c>
      <c r="CL32" s="6">
        <v>4.066269419627325</v>
      </c>
      <c r="CM32" s="8">
        <v>11.609538393958212</v>
      </c>
      <c r="CN32" s="5">
        <v>5.3866614238027903</v>
      </c>
      <c r="CO32" s="5">
        <v>5.7412390341554493</v>
      </c>
      <c r="CP32" s="6">
        <v>4.7720559256536772</v>
      </c>
      <c r="CQ32" s="8">
        <v>4.1470460424255746</v>
      </c>
      <c r="CR32" s="5">
        <v>1.111971574028094</v>
      </c>
      <c r="CS32" s="5">
        <v>1.7879980917160778</v>
      </c>
      <c r="CT32" s="6">
        <v>4.3729286636357241</v>
      </c>
      <c r="CU32" s="8">
        <v>6.4715763965655757</v>
      </c>
      <c r="CV32" s="5">
        <v>5.0763970689479772</v>
      </c>
      <c r="CW32" s="5">
        <v>8.1563007826938367</v>
      </c>
      <c r="CX32" s="6">
        <v>1.1894265097933594</v>
      </c>
      <c r="CY32" s="8"/>
      <c r="CZ32" s="5">
        <v>2.0216156665677434</v>
      </c>
      <c r="DA32" s="5">
        <v>1.7923846480109336</v>
      </c>
      <c r="DB32" s="6">
        <v>7.0123629142002928</v>
      </c>
      <c r="DC32" s="8">
        <v>11.497957600848004</v>
      </c>
      <c r="DF32" s="79">
        <v>1.7610749334098807</v>
      </c>
      <c r="DG32" s="80">
        <v>1.3976901175466052</v>
      </c>
      <c r="DH32" s="81">
        <v>4.3970952676002044</v>
      </c>
      <c r="DI32" s="80">
        <v>1.8454891824223383</v>
      </c>
      <c r="DJ32" s="80">
        <v>1.8779193303905382</v>
      </c>
      <c r="DK32" s="80">
        <v>2.2695142462412967</v>
      </c>
      <c r="DL32" s="79">
        <v>2.0712154265501175</v>
      </c>
      <c r="DM32" s="80">
        <v>2.111514189823755</v>
      </c>
      <c r="DN32" s="81">
        <v>2.2582439421261844</v>
      </c>
      <c r="DO32" s="96">
        <v>1.6996918530657685</v>
      </c>
      <c r="DP32" s="96">
        <v>1.6877281541140381</v>
      </c>
      <c r="DQ32" s="96">
        <v>1.6714290341582889</v>
      </c>
      <c r="DR32" s="95">
        <v>2.9217100752403979</v>
      </c>
      <c r="DS32" s="96">
        <v>3.779717673627621</v>
      </c>
      <c r="DT32" s="97">
        <v>3.5355678064310103</v>
      </c>
      <c r="DU32" s="96">
        <v>2.282551924203938</v>
      </c>
      <c r="DV32" s="96">
        <v>2.2682860970007557</v>
      </c>
      <c r="DW32" s="96">
        <v>2.9048632720924323</v>
      </c>
      <c r="DX32" s="95">
        <v>1.0658251154946992</v>
      </c>
      <c r="DY32" s="96">
        <v>0.869027125212811</v>
      </c>
      <c r="DZ32" s="97">
        <v>1.6079530569644795</v>
      </c>
      <c r="EA32" s="96">
        <v>1.4799181268109234</v>
      </c>
      <c r="EB32" s="96">
        <v>1.6067105610365764</v>
      </c>
      <c r="EC32" s="96"/>
      <c r="ED32" s="95">
        <v>0.8866099910345504</v>
      </c>
      <c r="EE32" s="96">
        <v>1.6396695010699198</v>
      </c>
      <c r="EF32" s="108"/>
      <c r="EG32" s="123">
        <v>0.2013673314922515</v>
      </c>
      <c r="EH32" s="123">
        <v>8.2397680734742629E-2</v>
      </c>
      <c r="EI32" s="123">
        <v>0.52521831541280173</v>
      </c>
    </row>
    <row r="33" spans="1:168" s="5" customFormat="1" x14ac:dyDescent="0.25">
      <c r="A33" s="5" t="s">
        <v>27</v>
      </c>
      <c r="B33" s="1">
        <v>4250520.3430000003</v>
      </c>
      <c r="C33" s="33">
        <v>2968899.3739999998</v>
      </c>
      <c r="D33" s="12">
        <v>5560748.1770000001</v>
      </c>
      <c r="E33" s="12">
        <v>3779993.2960000001</v>
      </c>
      <c r="F33" s="32">
        <v>360535.02799999999</v>
      </c>
      <c r="G33" s="33">
        <v>513472.06099999999</v>
      </c>
      <c r="H33" s="2">
        <v>3257463.841</v>
      </c>
      <c r="I33" s="12">
        <v>1770712.753</v>
      </c>
      <c r="J33" s="32">
        <v>12246987.222999999</v>
      </c>
      <c r="K33" s="33">
        <v>6687064.085</v>
      </c>
      <c r="L33" s="12">
        <v>6431029.4369999999</v>
      </c>
      <c r="M33" s="12">
        <v>8142173.6880000001</v>
      </c>
      <c r="N33" s="1">
        <v>2708923.7170000002</v>
      </c>
      <c r="O33" s="33">
        <v>1103513.92</v>
      </c>
      <c r="P33" s="12">
        <v>2745399.068</v>
      </c>
      <c r="Q33" s="12">
        <v>1233236.669</v>
      </c>
      <c r="R33" s="32">
        <v>11586584.528999999</v>
      </c>
      <c r="S33" s="33">
        <v>13315736.209000001</v>
      </c>
      <c r="T33" s="2">
        <v>2867668.6</v>
      </c>
      <c r="U33" s="12">
        <v>1188455.814</v>
      </c>
      <c r="V33" s="32">
        <v>10600518.175000001</v>
      </c>
      <c r="W33" s="33">
        <v>5407821.1550000003</v>
      </c>
      <c r="X33" s="12">
        <v>16135931.754000001</v>
      </c>
      <c r="Y33" s="12">
        <v>15332611.745999999</v>
      </c>
      <c r="Z33" s="32">
        <v>4350876.6720000003</v>
      </c>
      <c r="AA33" s="33">
        <v>2077409.5120000001</v>
      </c>
      <c r="AB33" s="12">
        <v>1355885.058</v>
      </c>
      <c r="AC33" s="33">
        <v>502237.196</v>
      </c>
      <c r="AD33" s="12">
        <v>2227154.9040000001</v>
      </c>
      <c r="AE33" s="12">
        <v>1297005.7919999999</v>
      </c>
      <c r="AF33" s="32">
        <v>2598752.523</v>
      </c>
      <c r="AG33" s="33">
        <v>1320701.1129999999</v>
      </c>
      <c r="AH33" s="32">
        <v>3645404.8769999999</v>
      </c>
      <c r="AI33" s="33">
        <v>1851803.371</v>
      </c>
      <c r="AJ33" s="2">
        <v>544659.97</v>
      </c>
      <c r="AK33" s="33">
        <v>40683.53</v>
      </c>
      <c r="AL33" s="32">
        <v>5915458.2079999996</v>
      </c>
      <c r="AM33" s="33">
        <v>4167672.0449999999</v>
      </c>
      <c r="AN33" s="32">
        <v>1639158.852</v>
      </c>
      <c r="AO33" s="33">
        <v>868598.69499999995</v>
      </c>
      <c r="AP33" s="32"/>
      <c r="AQ33" s="33"/>
      <c r="AR33" s="32">
        <v>2362208.8480000002</v>
      </c>
      <c r="AS33" s="33">
        <v>897098.68200000003</v>
      </c>
      <c r="AT33" s="32">
        <v>3719248.6069999998</v>
      </c>
      <c r="AU33" s="33">
        <v>304924.277</v>
      </c>
      <c r="AV33" s="32"/>
      <c r="AW33" s="33"/>
      <c r="AX33" s="32">
        <v>332891.44900000002</v>
      </c>
      <c r="AY33" s="33">
        <v>93443.035999999993</v>
      </c>
      <c r="AZ33" s="32">
        <v>10277908.154999999</v>
      </c>
      <c r="BA33" s="33">
        <v>3995540.0619999999</v>
      </c>
      <c r="BB33" s="32"/>
      <c r="BC33" s="33"/>
      <c r="BD33" s="5">
        <v>2.7252245091721297</v>
      </c>
      <c r="BE33" s="5">
        <v>7.1944643370303858</v>
      </c>
      <c r="BF33" s="6">
        <v>2.0420444658765997</v>
      </c>
      <c r="BG33" s="8">
        <v>4.6837926848166971</v>
      </c>
      <c r="BH33" s="5">
        <v>0.50626566898284764</v>
      </c>
      <c r="BI33" s="5">
        <v>1.421983842210589</v>
      </c>
      <c r="BJ33" s="6">
        <v>1.9829406018218338</v>
      </c>
      <c r="BK33" s="8">
        <v>6.5207899751834981</v>
      </c>
      <c r="BL33" s="5">
        <v>6.4137381382309764</v>
      </c>
      <c r="BM33" s="5">
        <v>15.007232408933231</v>
      </c>
      <c r="BN33" s="6">
        <v>1.9039985831571224</v>
      </c>
      <c r="BO33" s="8">
        <v>6.6251250762340383</v>
      </c>
      <c r="BP33" s="5">
        <v>2.1537357641260768</v>
      </c>
      <c r="BQ33" s="5">
        <v>6.1712880775150367</v>
      </c>
      <c r="BR33" s="6">
        <v>1.5366478591519712</v>
      </c>
      <c r="BS33" s="8">
        <v>4.3211219853042495</v>
      </c>
      <c r="BT33" s="5">
        <v>2.2774745625875918</v>
      </c>
      <c r="BU33" s="5">
        <v>8.2793878745789353</v>
      </c>
      <c r="BV33" s="6">
        <v>2.2119397367595042</v>
      </c>
      <c r="BW33" s="8">
        <v>2.9781274693573496</v>
      </c>
      <c r="BX33" s="5">
        <v>2.7597211353106452</v>
      </c>
      <c r="BY33" s="5">
        <v>3.6124994093616971</v>
      </c>
      <c r="BZ33" s="6">
        <v>2.635904618784958</v>
      </c>
      <c r="CA33" s="8">
        <v>3.855642672261709</v>
      </c>
      <c r="CB33" s="5">
        <v>1.9916863610490481</v>
      </c>
      <c r="CC33" s="5">
        <v>3.3214003632104845</v>
      </c>
      <c r="CD33" s="6">
        <v>1.4339192180931679</v>
      </c>
      <c r="CE33" s="8">
        <v>3.2070203735287706</v>
      </c>
      <c r="CF33" s="5">
        <v>1.2457702266282475</v>
      </c>
      <c r="CG33" s="5">
        <v>2.1519574340666692</v>
      </c>
      <c r="CH33" s="6">
        <v>2.0267525818657801</v>
      </c>
      <c r="CI33" s="8">
        <v>3.1640243093607876</v>
      </c>
      <c r="CJ33" s="5">
        <v>1.8790680043292551</v>
      </c>
      <c r="CK33" s="5">
        <v>3.3860533850133296</v>
      </c>
      <c r="CL33" s="6">
        <v>0.58657414766694993</v>
      </c>
      <c r="CM33" s="8">
        <v>0.21657406500908014</v>
      </c>
      <c r="CN33" s="5">
        <v>2.2763653536122952</v>
      </c>
      <c r="CO33" s="5">
        <v>3.9400369939891799</v>
      </c>
      <c r="CP33" s="6">
        <v>1.55175073393811</v>
      </c>
      <c r="CQ33" s="8">
        <v>2.2524760358370903</v>
      </c>
      <c r="CT33" s="6">
        <v>2.1149362679547985</v>
      </c>
      <c r="CU33" s="8">
        <v>5.9526914632483718</v>
      </c>
      <c r="CV33" s="5">
        <v>1.6316048372403424</v>
      </c>
      <c r="CW33" s="5">
        <v>1.5553327368349037</v>
      </c>
      <c r="CX33" s="6"/>
      <c r="CY33" s="8"/>
      <c r="CZ33" s="5">
        <v>0.83156070605972798</v>
      </c>
      <c r="DA33" s="5">
        <v>1.5492669072534342</v>
      </c>
      <c r="DB33" s="6">
        <v>2.3788467858299476</v>
      </c>
      <c r="DC33" s="8">
        <v>4.3128895431988905</v>
      </c>
      <c r="DF33" s="79">
        <v>2.6399528966572827</v>
      </c>
      <c r="DG33" s="80">
        <v>2.2936781069583905</v>
      </c>
      <c r="DH33" s="81">
        <v>2.8087700378094689</v>
      </c>
      <c r="DI33" s="80">
        <v>3.2884444290426544</v>
      </c>
      <c r="DJ33" s="80">
        <v>2.3398573632868169</v>
      </c>
      <c r="DK33" s="80">
        <v>3.4477748778001445</v>
      </c>
      <c r="DL33" s="79">
        <v>2.8653877510452936</v>
      </c>
      <c r="DM33" s="80">
        <v>2.8120443858158524</v>
      </c>
      <c r="DN33" s="81">
        <v>3.6353371451807419</v>
      </c>
      <c r="DO33" s="96">
        <v>1.346387254528151</v>
      </c>
      <c r="DP33" s="96">
        <v>1.3090088571413068</v>
      </c>
      <c r="DQ33" s="96">
        <v>1.4627398293489844</v>
      </c>
      <c r="DR33" s="95">
        <v>1.6676322277273909</v>
      </c>
      <c r="DS33" s="96">
        <v>2.236541872835403</v>
      </c>
      <c r="DT33" s="97">
        <v>1.7249667251125174</v>
      </c>
      <c r="DU33" s="96">
        <v>1.5611300252782025</v>
      </c>
      <c r="DV33" s="96">
        <v>1.8019855466710488</v>
      </c>
      <c r="DW33" s="96">
        <v>0.37565608125902333</v>
      </c>
      <c r="DX33" s="95">
        <v>1.7308456165601249</v>
      </c>
      <c r="DY33" s="96">
        <v>1.451570788125645</v>
      </c>
      <c r="DZ33" s="97"/>
      <c r="EA33" s="96">
        <v>2.814596143365014</v>
      </c>
      <c r="EB33" s="96">
        <v>0.95325332539805196</v>
      </c>
      <c r="EC33" s="96"/>
      <c r="ED33" s="95">
        <v>1.8630833515384455</v>
      </c>
      <c r="EE33" s="96">
        <v>1.8130169495948354</v>
      </c>
      <c r="EF33" s="108"/>
      <c r="EG33" s="123">
        <v>0.75730727994712699</v>
      </c>
      <c r="EH33" s="123">
        <v>0.3232152377399794</v>
      </c>
      <c r="EI33" s="123">
        <v>0.8632440951324426</v>
      </c>
    </row>
    <row r="34" spans="1:168" s="5" customFormat="1" x14ac:dyDescent="0.25">
      <c r="A34" s="5" t="s">
        <v>28</v>
      </c>
      <c r="B34" s="1">
        <v>14049585.117000001</v>
      </c>
      <c r="C34" s="33">
        <v>6061857.8080000002</v>
      </c>
      <c r="D34" s="12">
        <v>21502044.379000001</v>
      </c>
      <c r="E34" s="12">
        <v>9393518.2630000003</v>
      </c>
      <c r="F34" s="32">
        <v>5139963.7120000003</v>
      </c>
      <c r="G34" s="33">
        <v>6983985.5800000001</v>
      </c>
      <c r="H34" s="2">
        <v>11562276.726</v>
      </c>
      <c r="I34" s="12">
        <v>2362529.1409999998</v>
      </c>
      <c r="J34" s="32">
        <v>14976672.488</v>
      </c>
      <c r="K34" s="33">
        <v>3116008.82</v>
      </c>
      <c r="L34" s="12">
        <v>26351106.443</v>
      </c>
      <c r="M34" s="12">
        <v>12519580.055</v>
      </c>
      <c r="N34" s="1">
        <v>12055574.073999999</v>
      </c>
      <c r="O34" s="33">
        <v>3285574.682</v>
      </c>
      <c r="P34" s="12">
        <v>13617317.085999999</v>
      </c>
      <c r="Q34" s="12">
        <v>3929423.0890000002</v>
      </c>
      <c r="R34" s="32">
        <v>40394671.914999999</v>
      </c>
      <c r="S34" s="33">
        <v>26964903.359999999</v>
      </c>
      <c r="T34" s="2">
        <v>10740817.016000001</v>
      </c>
      <c r="U34" s="12">
        <v>4944058.67</v>
      </c>
      <c r="V34" s="32">
        <v>24794735.105</v>
      </c>
      <c r="W34" s="33">
        <v>14591888.244999999</v>
      </c>
      <c r="X34" s="12">
        <v>52813918.531000003</v>
      </c>
      <c r="Y34" s="12">
        <v>48561757.638999999</v>
      </c>
      <c r="Z34" s="32">
        <v>14700250.116</v>
      </c>
      <c r="AA34" s="33">
        <v>4653394.2939999998</v>
      </c>
      <c r="AB34" s="12">
        <v>6279379.2359999996</v>
      </c>
      <c r="AC34" s="33">
        <v>1745412.7050000001</v>
      </c>
      <c r="AD34" s="12">
        <v>16028834.078</v>
      </c>
      <c r="AE34" s="12">
        <v>7014531.4100000001</v>
      </c>
      <c r="AF34" s="32">
        <v>11529349.574999999</v>
      </c>
      <c r="AG34" s="33">
        <v>5115426.8499999996</v>
      </c>
      <c r="AH34" s="32">
        <v>19467897.059</v>
      </c>
      <c r="AI34" s="33">
        <v>9565402.8239999991</v>
      </c>
      <c r="AJ34" s="2">
        <v>7650482.3250000002</v>
      </c>
      <c r="AK34" s="33">
        <v>2654317.5049999999</v>
      </c>
      <c r="AL34" s="32">
        <v>21369705.219000001</v>
      </c>
      <c r="AM34" s="33">
        <v>11850905.869000001</v>
      </c>
      <c r="AN34" s="32">
        <v>8381829.9900000002</v>
      </c>
      <c r="AO34" s="33">
        <v>4383835.4809999997</v>
      </c>
      <c r="AP34" s="32">
        <v>876277.15</v>
      </c>
      <c r="AQ34" s="33">
        <v>1006164.917</v>
      </c>
      <c r="AR34" s="32">
        <v>9984148.6070000008</v>
      </c>
      <c r="AS34" s="33">
        <v>1574833.1780000001</v>
      </c>
      <c r="AT34" s="32">
        <v>22061264.381999999</v>
      </c>
      <c r="AU34" s="33">
        <v>1713487.838</v>
      </c>
      <c r="AV34" s="32">
        <v>1738271.129</v>
      </c>
      <c r="AW34" s="33">
        <v>457674.08500000002</v>
      </c>
      <c r="AX34" s="32">
        <v>2448484.0589999999</v>
      </c>
      <c r="AY34" s="33">
        <v>833750.04099999997</v>
      </c>
      <c r="AZ34" s="32">
        <v>38124182.774999999</v>
      </c>
      <c r="BA34" s="33">
        <v>13603971.361</v>
      </c>
      <c r="BB34" s="32">
        <v>20208432.083000001</v>
      </c>
      <c r="BC34" s="33">
        <v>10250914.575999999</v>
      </c>
      <c r="BD34" s="5">
        <v>9.0079027071600084</v>
      </c>
      <c r="BE34" s="5">
        <v>14.689558089349106</v>
      </c>
      <c r="BF34" s="6">
        <v>7.8960832844004525</v>
      </c>
      <c r="BG34" s="8">
        <v>11.639515914350831</v>
      </c>
      <c r="BH34" s="5">
        <v>7.217571012831633</v>
      </c>
      <c r="BI34" s="5">
        <v>19.341100331049464</v>
      </c>
      <c r="BJ34" s="6">
        <v>7.0383921629185693</v>
      </c>
      <c r="BK34" s="8">
        <v>8.7002007031411956</v>
      </c>
      <c r="BL34" s="5">
        <v>7.8432722898318152</v>
      </c>
      <c r="BM34" s="5">
        <v>6.9930043970897264</v>
      </c>
      <c r="BN34" s="6">
        <v>7.8016233362942566</v>
      </c>
      <c r="BO34" s="8">
        <v>10.186933728586903</v>
      </c>
      <c r="BP34" s="5">
        <v>9.5848107044517814</v>
      </c>
      <c r="BQ34" s="5">
        <v>18.374238417229808</v>
      </c>
      <c r="BR34" s="6">
        <v>7.6218504593720722</v>
      </c>
      <c r="BS34" s="8">
        <v>13.768254647510838</v>
      </c>
      <c r="BT34" s="5">
        <v>7.9400307761293272</v>
      </c>
      <c r="BU34" s="5">
        <v>16.766094672788871</v>
      </c>
      <c r="BV34" s="6">
        <v>8.2847927277765088</v>
      </c>
      <c r="BW34" s="8">
        <v>12.389216966918186</v>
      </c>
      <c r="BX34" s="5">
        <v>6.4550197814926449</v>
      </c>
      <c r="BY34" s="5">
        <v>9.7475833899936699</v>
      </c>
      <c r="BZ34" s="6">
        <v>8.6274814441679482</v>
      </c>
      <c r="CA34" s="8">
        <v>12.21166935514467</v>
      </c>
      <c r="CB34" s="5">
        <v>6.7292846631270553</v>
      </c>
      <c r="CC34" s="5">
        <v>7.4399319965437778</v>
      </c>
      <c r="CD34" s="6">
        <v>6.6407712888857526</v>
      </c>
      <c r="CE34" s="8">
        <v>11.14527985926188</v>
      </c>
      <c r="CF34" s="5">
        <v>8.9658084518833441</v>
      </c>
      <c r="CG34" s="5">
        <v>11.638323519717678</v>
      </c>
      <c r="CH34" s="6">
        <v>8.9916753563703544</v>
      </c>
      <c r="CI34" s="8">
        <v>12.255108098903282</v>
      </c>
      <c r="CJ34" s="5">
        <v>10.034962839367074</v>
      </c>
      <c r="CK34" s="5">
        <v>17.49049878537091</v>
      </c>
      <c r="CL34" s="6">
        <v>8.2392233617387767</v>
      </c>
      <c r="CM34" s="8">
        <v>14.129952142368404</v>
      </c>
      <c r="CN34" s="5">
        <v>8.223413109681367</v>
      </c>
      <c r="CO34" s="5">
        <v>11.20361847860884</v>
      </c>
      <c r="CP34" s="6">
        <v>7.9348690475344874</v>
      </c>
      <c r="CQ34" s="8">
        <v>11.368292886975686</v>
      </c>
      <c r="CR34" s="5">
        <v>5.9598185410592794</v>
      </c>
      <c r="CS34" s="5">
        <v>14.138973881050521</v>
      </c>
      <c r="CT34" s="6">
        <v>8.939022479520693</v>
      </c>
      <c r="CU34" s="8">
        <v>10.449793543137659</v>
      </c>
      <c r="CV34" s="5">
        <v>9.6781015427585473</v>
      </c>
      <c r="CW34" s="5">
        <v>8.7400181934672982</v>
      </c>
      <c r="CX34" s="6">
        <v>11.451365454914697</v>
      </c>
      <c r="CY34" s="8">
        <v>11.124029946069527</v>
      </c>
      <c r="CZ34" s="5">
        <v>6.1162974867462836</v>
      </c>
      <c r="DA34" s="5">
        <v>13.823409456029381</v>
      </c>
      <c r="DB34" s="6">
        <v>8.8239346264816074</v>
      </c>
      <c r="DC34" s="8">
        <v>14.684479424157024</v>
      </c>
      <c r="DD34" s="5">
        <v>6.0061659088508428</v>
      </c>
      <c r="DE34" s="5">
        <v>11.606981612903667</v>
      </c>
      <c r="DF34" s="79">
        <v>1.6307412021305454</v>
      </c>
      <c r="DG34" s="80">
        <v>1.4740872778464642</v>
      </c>
      <c r="DH34" s="81">
        <v>2.6797242862819397</v>
      </c>
      <c r="DI34" s="80">
        <v>1.2361062728186396</v>
      </c>
      <c r="DJ34" s="80">
        <v>0.8915927101186587</v>
      </c>
      <c r="DK34" s="80">
        <v>1.2938083275742021</v>
      </c>
      <c r="DL34" s="79">
        <v>1.9170163067170092</v>
      </c>
      <c r="DM34" s="80">
        <v>1.8064188901241103</v>
      </c>
      <c r="DN34" s="81">
        <v>2.1115906405796259</v>
      </c>
      <c r="DO34" s="96">
        <v>1.4954166475862132</v>
      </c>
      <c r="DP34" s="96">
        <v>1.5100780043991839</v>
      </c>
      <c r="DQ34" s="96">
        <v>1.415438495483474</v>
      </c>
      <c r="DR34" s="95">
        <v>1.1056051822730426</v>
      </c>
      <c r="DS34" s="96">
        <v>1.678311053704717</v>
      </c>
      <c r="DT34" s="97">
        <v>1.2962416195718776</v>
      </c>
      <c r="DU34" s="96">
        <v>1.3629393425798981</v>
      </c>
      <c r="DV34" s="96">
        <v>1.7429560094389023</v>
      </c>
      <c r="DW34" s="96">
        <v>1.7448628983684811</v>
      </c>
      <c r="DX34" s="95">
        <v>1.3624049198524271</v>
      </c>
      <c r="DY34" s="96">
        <v>1.4327007564804144</v>
      </c>
      <c r="DZ34" s="97">
        <v>2.3373595078131562</v>
      </c>
      <c r="EA34" s="96">
        <v>1.1690085316462895</v>
      </c>
      <c r="EB34" s="96">
        <v>0.90307155332616329</v>
      </c>
      <c r="EC34" s="96">
        <v>0.97141515480106488</v>
      </c>
      <c r="ED34" s="95">
        <v>2.2600943603518355</v>
      </c>
      <c r="EE34" s="96">
        <v>1.664164575753686</v>
      </c>
      <c r="EF34" s="108">
        <v>1.9325109877166922</v>
      </c>
      <c r="EG34" s="123">
        <v>2.1864547772701803E-2</v>
      </c>
      <c r="EH34" s="123">
        <v>0.14014795780582456</v>
      </c>
      <c r="EI34" s="123">
        <v>1.1683004321701763E-3</v>
      </c>
    </row>
    <row r="35" spans="1:168" s="5" customFormat="1" x14ac:dyDescent="0.25">
      <c r="A35" s="5" t="s">
        <v>29</v>
      </c>
      <c r="B35" s="1">
        <v>1881226.361</v>
      </c>
      <c r="C35" s="33">
        <v>1305420.3219999999</v>
      </c>
      <c r="D35" s="12">
        <v>5900809.1869999999</v>
      </c>
      <c r="E35" s="12">
        <v>3704142.8050000002</v>
      </c>
      <c r="F35" s="32"/>
      <c r="G35" s="33"/>
      <c r="H35" s="2">
        <v>1521357.5020000001</v>
      </c>
      <c r="I35" s="12">
        <v>1733971.1980000001</v>
      </c>
      <c r="J35" s="32">
        <v>2852034.2480000001</v>
      </c>
      <c r="K35" s="33">
        <v>3522640.5830000001</v>
      </c>
      <c r="L35" s="12">
        <v>157344.45699999999</v>
      </c>
      <c r="M35" s="12">
        <v>353788.228</v>
      </c>
      <c r="N35" s="1">
        <v>1178532.328</v>
      </c>
      <c r="O35" s="33">
        <v>443447.772</v>
      </c>
      <c r="P35" s="12">
        <v>1692326.165</v>
      </c>
      <c r="Q35" s="12">
        <v>917616.12600000005</v>
      </c>
      <c r="R35" s="32">
        <v>605811.58600000001</v>
      </c>
      <c r="S35" s="33">
        <v>904583.25600000005</v>
      </c>
      <c r="T35" s="2">
        <v>673495.35800000001</v>
      </c>
      <c r="U35" s="12">
        <v>352642.87</v>
      </c>
      <c r="V35" s="32">
        <v>5933215.2139999997</v>
      </c>
      <c r="W35" s="33">
        <v>3919861.4670000002</v>
      </c>
      <c r="X35" s="12"/>
      <c r="Y35" s="12"/>
      <c r="Z35" s="32">
        <v>3817974.452</v>
      </c>
      <c r="AA35" s="33">
        <v>4131862.523</v>
      </c>
      <c r="AB35" s="12">
        <v>651036.00699999998</v>
      </c>
      <c r="AC35" s="33">
        <v>869383.978</v>
      </c>
      <c r="AD35" s="12"/>
      <c r="AE35" s="12"/>
      <c r="AF35" s="32">
        <v>3211514.3119999999</v>
      </c>
      <c r="AG35" s="33">
        <v>1923174.05</v>
      </c>
      <c r="AH35" s="32">
        <v>917527.78799999994</v>
      </c>
      <c r="AI35" s="33">
        <v>759454.179</v>
      </c>
      <c r="AJ35" s="2"/>
      <c r="AK35" s="33"/>
      <c r="AL35" s="32">
        <v>3231152.4750000001</v>
      </c>
      <c r="AM35" s="33">
        <v>2806450.1469999999</v>
      </c>
      <c r="AN35" s="32">
        <v>754494.10900000005</v>
      </c>
      <c r="AO35" s="33">
        <v>160962.649</v>
      </c>
      <c r="AQ35" s="33"/>
      <c r="AR35" s="32">
        <v>1214709.851</v>
      </c>
      <c r="AS35" s="33">
        <v>779224.46699999995</v>
      </c>
      <c r="AT35" s="32">
        <v>3133358.571</v>
      </c>
      <c r="AU35" s="33">
        <v>1364406.209</v>
      </c>
      <c r="AV35" s="32"/>
      <c r="AW35" s="33"/>
      <c r="AX35" s="32">
        <v>162908.533</v>
      </c>
      <c r="AY35" s="33">
        <v>63293.597000000002</v>
      </c>
      <c r="AZ35" s="32">
        <v>5905599.9340000004</v>
      </c>
      <c r="BA35" s="33">
        <v>4105592.827</v>
      </c>
      <c r="BB35" s="32">
        <v>9340602.4879999999</v>
      </c>
      <c r="BC35" s="33">
        <v>9280260.3080000002</v>
      </c>
      <c r="BD35" s="5">
        <v>1.2061497822827612</v>
      </c>
      <c r="BE35" s="5">
        <v>3.163394500235333</v>
      </c>
      <c r="BF35" s="6">
        <v>2.1669232917876737</v>
      </c>
      <c r="BG35" s="8">
        <v>4.5898062813853739</v>
      </c>
      <c r="BH35" s="5">
        <v>0</v>
      </c>
      <c r="BI35" s="5">
        <v>0</v>
      </c>
      <c r="BJ35" s="6">
        <v>0.9261074590089492</v>
      </c>
      <c r="BK35" s="8">
        <v>6.3854862885122738</v>
      </c>
      <c r="BL35" s="5">
        <v>1.4936082233829324</v>
      </c>
      <c r="BM35" s="5">
        <v>7.905574890601792</v>
      </c>
      <c r="BN35" s="6">
        <v>4.6584085196689599E-2</v>
      </c>
      <c r="BO35" s="8">
        <v>0.28787045705665193</v>
      </c>
      <c r="BP35" s="5">
        <v>0.93699472158018104</v>
      </c>
      <c r="BQ35" s="5">
        <v>2.4799360467915132</v>
      </c>
      <c r="BR35" s="6">
        <v>0.94722454332606898</v>
      </c>
      <c r="BS35" s="8">
        <v>3.2152232542221904</v>
      </c>
      <c r="BT35" s="5">
        <v>0.11907913616670647</v>
      </c>
      <c r="BU35" s="5">
        <v>0.5624469818057457</v>
      </c>
      <c r="BV35" s="6">
        <v>0.51949208666694191</v>
      </c>
      <c r="BW35" s="8">
        <v>0.88368065993576161</v>
      </c>
      <c r="BX35" s="5">
        <v>1.5446433047998118</v>
      </c>
      <c r="BY35" s="5">
        <v>2.6185217351769419</v>
      </c>
      <c r="BZ35" s="6">
        <v>0</v>
      </c>
      <c r="CA35" s="8">
        <v>0</v>
      </c>
      <c r="CB35" s="5">
        <v>1.7477414820371431</v>
      </c>
      <c r="CC35" s="5">
        <v>6.6060974523101095</v>
      </c>
      <c r="CD35" s="6">
        <v>0.68850455766873564</v>
      </c>
      <c r="CE35" s="8">
        <v>5.5514250080861958</v>
      </c>
      <c r="CF35" s="5">
        <v>3.6965081872383773E-2</v>
      </c>
      <c r="CG35" s="5">
        <v>0</v>
      </c>
      <c r="CH35" s="6">
        <v>2.5046420795893942</v>
      </c>
      <c r="CI35" s="8">
        <v>4.6073781459225884</v>
      </c>
      <c r="CJ35" s="5">
        <v>0.47295078809809676</v>
      </c>
      <c r="CK35" s="5">
        <v>1.388674647555477</v>
      </c>
      <c r="CL35" s="6"/>
      <c r="CM35" s="8"/>
      <c r="CN35" s="5">
        <v>1.2434004751113641</v>
      </c>
      <c r="CO35" s="5">
        <v>2.6531639921697274</v>
      </c>
      <c r="CP35" s="6">
        <v>0.7142607233973749</v>
      </c>
      <c r="CQ35" s="8">
        <v>0.41741314098722776</v>
      </c>
      <c r="CT35" s="6">
        <v>1.0875557938481946</v>
      </c>
      <c r="CU35" s="8">
        <v>5.1705380085099293</v>
      </c>
      <c r="CV35" s="5">
        <v>1.3745795297550238</v>
      </c>
      <c r="CW35" s="5">
        <v>6.95945125811844</v>
      </c>
      <c r="CX35" s="6"/>
      <c r="CY35" s="8"/>
      <c r="CZ35" s="5">
        <v>0.4069444713331597</v>
      </c>
      <c r="DA35" s="5">
        <v>1.0493952194911051</v>
      </c>
      <c r="DB35" s="6">
        <v>1.366865436967261</v>
      </c>
      <c r="DC35" s="8">
        <v>4.4316833512957707</v>
      </c>
      <c r="DD35" s="5">
        <v>2.7761286972257064</v>
      </c>
      <c r="DE35" s="5">
        <v>10.507921996551007</v>
      </c>
      <c r="DF35" s="79">
        <v>2.6227211136649107</v>
      </c>
      <c r="DG35" s="80">
        <v>2.1181212545825119</v>
      </c>
      <c r="DH35" s="81"/>
      <c r="DI35" s="80">
        <v>6.8949733925537569</v>
      </c>
      <c r="DJ35" s="80">
        <v>5.2929374429233809</v>
      </c>
      <c r="DK35" s="80">
        <v>6.1230945536750072</v>
      </c>
      <c r="DL35" s="79">
        <v>2.6466915871300336</v>
      </c>
      <c r="DM35" s="80">
        <v>3.3943622733130492</v>
      </c>
      <c r="DN35" s="81">
        <v>4.7233041816690733</v>
      </c>
      <c r="DO35" s="96">
        <v>1.7010473934366381</v>
      </c>
      <c r="DP35" s="96">
        <v>1.6952274528625275</v>
      </c>
      <c r="DQ35" s="96"/>
      <c r="DR35" s="95">
        <v>3.7797909589066538</v>
      </c>
      <c r="DS35" s="96">
        <v>8.0630185323438148</v>
      </c>
      <c r="DT35" s="97"/>
      <c r="DU35" s="96">
        <v>1.8395355501964226</v>
      </c>
      <c r="DV35" s="96">
        <v>2.9361926917171051</v>
      </c>
      <c r="DW35" s="96"/>
      <c r="DX35" s="95">
        <v>2.1337968299650996</v>
      </c>
      <c r="DY35" s="96">
        <v>0.58439884388687335</v>
      </c>
      <c r="DZ35" s="97"/>
      <c r="EA35" s="96">
        <v>4.7542737924410838</v>
      </c>
      <c r="EB35" s="96">
        <v>5.0629673347156174</v>
      </c>
      <c r="EC35" s="96"/>
      <c r="ED35" s="95">
        <v>2.5787184577130673</v>
      </c>
      <c r="EE35" s="96">
        <v>3.2422235806390631</v>
      </c>
      <c r="EF35" s="108">
        <v>3.785099014700573</v>
      </c>
      <c r="EG35" s="123">
        <v>0.11759328496021082</v>
      </c>
      <c r="EH35" s="123">
        <v>0.10572045250033604</v>
      </c>
      <c r="EI35" s="123">
        <v>9.9163067527368323E-2</v>
      </c>
    </row>
    <row r="36" spans="1:168" s="5" customFormat="1" x14ac:dyDescent="0.25">
      <c r="A36" s="5" t="s">
        <v>30</v>
      </c>
      <c r="B36" s="72">
        <v>997787.59600000002</v>
      </c>
      <c r="C36" s="33">
        <v>616969.56200000003</v>
      </c>
      <c r="D36" s="12">
        <v>6890759.8600000003</v>
      </c>
      <c r="E36" s="12">
        <v>4150567.199</v>
      </c>
      <c r="F36" s="32"/>
      <c r="G36" s="33">
        <v>67753.56</v>
      </c>
      <c r="H36" s="43">
        <v>3026277.0189999999</v>
      </c>
      <c r="I36" s="12">
        <v>1952676.645</v>
      </c>
      <c r="J36" s="32">
        <v>2897984.5219999999</v>
      </c>
      <c r="K36" s="33">
        <v>1968722.7180000001</v>
      </c>
      <c r="L36" s="12"/>
      <c r="M36" s="12">
        <v>7158774.6090000002</v>
      </c>
      <c r="N36" s="72">
        <v>2358150.4840000002</v>
      </c>
      <c r="O36" s="33">
        <v>1069025.2749999999</v>
      </c>
      <c r="P36" s="12">
        <v>3973240.18</v>
      </c>
      <c r="Q36" s="12">
        <v>1679441.9809999999</v>
      </c>
      <c r="R36" s="32"/>
      <c r="S36" s="33">
        <v>5852183.3909999998</v>
      </c>
      <c r="T36" s="43">
        <v>751499.53899999999</v>
      </c>
      <c r="U36" s="12">
        <v>478392.04</v>
      </c>
      <c r="V36" s="32">
        <v>6324713.0870000003</v>
      </c>
      <c r="W36" s="33">
        <v>4774980.1160000004</v>
      </c>
      <c r="X36" s="12"/>
      <c r="Y36" s="12">
        <v>7234809.0060000001</v>
      </c>
      <c r="Z36" s="32">
        <v>4371699.9960000003</v>
      </c>
      <c r="AA36" s="33">
        <v>4813288.3090000004</v>
      </c>
      <c r="AB36" s="12">
        <v>237833.46400000001</v>
      </c>
      <c r="AC36" s="33">
        <v>300622.70199999999</v>
      </c>
      <c r="AD36" s="12">
        <v>119672.679</v>
      </c>
      <c r="AE36" s="12">
        <v>1173347.2720000001</v>
      </c>
      <c r="AF36" s="32">
        <v>1838570.423</v>
      </c>
      <c r="AG36" s="33">
        <v>1530363.4650000001</v>
      </c>
      <c r="AH36" s="32">
        <v>2266925.5189999999</v>
      </c>
      <c r="AI36" s="33">
        <v>1760637.1470000001</v>
      </c>
      <c r="AJ36" s="43">
        <v>281516.42099999997</v>
      </c>
      <c r="AK36" s="33">
        <v>179638.122</v>
      </c>
      <c r="AL36" s="32">
        <v>4164935.5010000002</v>
      </c>
      <c r="AM36" s="33">
        <v>2178703.0890000002</v>
      </c>
      <c r="AN36" s="32">
        <v>833562.06799999997</v>
      </c>
      <c r="AO36" s="33">
        <v>318290.255</v>
      </c>
      <c r="AQ36" s="33"/>
      <c r="AR36" s="32">
        <v>1341861.3540000001</v>
      </c>
      <c r="AS36" s="33">
        <v>422838.87</v>
      </c>
      <c r="AT36" s="32">
        <v>3338903.87</v>
      </c>
      <c r="AU36" s="33">
        <v>1095383.5759999999</v>
      </c>
      <c r="AV36" s="32"/>
      <c r="AW36" s="33"/>
      <c r="AX36" s="32"/>
      <c r="AZ36" s="32">
        <v>7081441.4989999998</v>
      </c>
      <c r="BA36" s="33">
        <v>4364551.4479999999</v>
      </c>
      <c r="BB36" s="32"/>
      <c r="BC36" s="33"/>
      <c r="BD36" s="5">
        <v>0.63973231325554425</v>
      </c>
      <c r="BE36" s="5">
        <v>1.4950878934175216</v>
      </c>
      <c r="BF36" s="6">
        <v>2.5304576991992085</v>
      </c>
      <c r="BG36" s="8">
        <v>5.1429711013213204</v>
      </c>
      <c r="BH36" s="5">
        <v>0</v>
      </c>
      <c r="BI36" s="5">
        <v>0.18763332007706973</v>
      </c>
      <c r="BJ36" s="6">
        <v>1.8422084990798351</v>
      </c>
      <c r="BK36" s="8">
        <v>7.1908864212551062</v>
      </c>
      <c r="BL36" s="5">
        <v>1.517672347844701</v>
      </c>
      <c r="BM36" s="5">
        <v>4.4182437916284325</v>
      </c>
      <c r="BN36" s="6">
        <v>0</v>
      </c>
      <c r="BO36" s="8">
        <v>5.8249527699332742</v>
      </c>
      <c r="BP36" s="5">
        <v>1.8748527331019036</v>
      </c>
      <c r="BQ36" s="5">
        <v>5.9784138782497029</v>
      </c>
      <c r="BR36" s="6">
        <v>2.2238919972175033</v>
      </c>
      <c r="BS36" s="8">
        <v>5.8845749964818967</v>
      </c>
      <c r="BT36" s="5">
        <v>0</v>
      </c>
      <c r="BU36" s="5">
        <v>3.6387395669875895</v>
      </c>
      <c r="BV36" s="6">
        <v>0.57965962052607778</v>
      </c>
      <c r="BW36" s="8">
        <v>1.1987929703930078</v>
      </c>
      <c r="BX36" s="5">
        <v>1.6465652049098758</v>
      </c>
      <c r="BY36" s="5">
        <v>3.1897528328604365</v>
      </c>
      <c r="BZ36" s="6">
        <v>0</v>
      </c>
      <c r="CA36" s="8">
        <v>1.8193142036922818</v>
      </c>
      <c r="CB36" s="5">
        <v>2.0012185849039339</v>
      </c>
      <c r="CC36" s="5">
        <v>7.6955734752356229</v>
      </c>
      <c r="CD36" s="6">
        <v>0.25152130169375281</v>
      </c>
      <c r="CE36" s="8">
        <v>1.919617140541833</v>
      </c>
      <c r="CF36" s="5">
        <v>6.6939511109569194E-2</v>
      </c>
      <c r="CG36" s="5">
        <v>1.946786514213382</v>
      </c>
      <c r="CH36" s="6">
        <v>1.4338908067535561</v>
      </c>
      <c r="CI36" s="8">
        <v>3.6663156847188993</v>
      </c>
      <c r="CJ36" s="5">
        <v>1.1685141581463876</v>
      </c>
      <c r="CK36" s="5">
        <v>3.2193544221491543</v>
      </c>
      <c r="CL36" s="6">
        <v>0.30318044981775549</v>
      </c>
      <c r="CM36" s="8">
        <v>0.95628275894783632</v>
      </c>
      <c r="CN36" s="5">
        <v>1.6027355009768107</v>
      </c>
      <c r="CO36" s="5">
        <v>2.0597039970736231</v>
      </c>
      <c r="CP36" s="6">
        <v>0.78911238482087565</v>
      </c>
      <c r="CQ36" s="8">
        <v>0.8253997800767785</v>
      </c>
      <c r="CT36" s="6">
        <v>1.2013972627967791</v>
      </c>
      <c r="CU36" s="8">
        <v>2.8057440973685299</v>
      </c>
      <c r="CV36" s="5">
        <v>1.4647506206278456</v>
      </c>
      <c r="CW36" s="5">
        <v>5.5872426817103964</v>
      </c>
      <c r="CX36" s="6"/>
      <c r="CY36" s="8"/>
      <c r="CZ36" s="5">
        <v>7.3724931025326651E-2</v>
      </c>
      <c r="DB36" s="6">
        <v>1.6390168208249525</v>
      </c>
      <c r="DC36" s="8">
        <v>4.7112100013359282</v>
      </c>
      <c r="DF36" s="89">
        <v>2.3370523302303496</v>
      </c>
      <c r="DG36" s="88">
        <v>2.0324272177910228</v>
      </c>
      <c r="DH36" s="118"/>
      <c r="DI36" s="88">
        <v>3.9034053012169267</v>
      </c>
      <c r="DJ36" s="88">
        <v>2.911197399032099</v>
      </c>
      <c r="DK36" s="119"/>
      <c r="DL36" s="89">
        <v>3.1887378526837922</v>
      </c>
      <c r="DM36" s="88">
        <v>2.6460704943605982</v>
      </c>
      <c r="DN36" s="118"/>
      <c r="DO36" s="104">
        <v>2.0680981181767111</v>
      </c>
      <c r="DP36" s="104">
        <v>1.9372162264506414</v>
      </c>
      <c r="DQ36" s="120"/>
      <c r="DR36" s="105">
        <v>3.8454437377739223</v>
      </c>
      <c r="DS36" s="104">
        <v>7.6320261052048766</v>
      </c>
      <c r="DT36" s="121"/>
      <c r="DU36" s="104">
        <v>2.5569001959219841</v>
      </c>
      <c r="DV36" s="104">
        <v>2.7550837956948779</v>
      </c>
      <c r="DW36" s="104">
        <v>3.2091648498422454</v>
      </c>
      <c r="DX36" s="105">
        <v>1.2851178474666007</v>
      </c>
      <c r="DY36" s="104">
        <v>1.0459850788733216</v>
      </c>
      <c r="DZ36" s="106"/>
      <c r="EA36" s="104">
        <v>2.3354007739595892</v>
      </c>
      <c r="EB36" s="104">
        <v>3.8144668471384571</v>
      </c>
      <c r="EC36" s="104"/>
      <c r="ED36" s="105"/>
      <c r="EE36" s="104">
        <v>2.874412233893167</v>
      </c>
      <c r="EF36" s="109"/>
      <c r="EG36" s="123">
        <v>0.21915178343052322</v>
      </c>
      <c r="EH36" s="123">
        <v>0.25747608170187802</v>
      </c>
      <c r="EI36" s="123"/>
    </row>
    <row r="37" spans="1:168" s="4" customFormat="1" x14ac:dyDescent="0.25">
      <c r="A37" s="5" t="s">
        <v>31</v>
      </c>
      <c r="B37" s="1">
        <v>822361.31700000004</v>
      </c>
      <c r="C37" s="33">
        <v>762271.63</v>
      </c>
      <c r="D37" s="12">
        <v>1348992.2749999999</v>
      </c>
      <c r="E37" s="12">
        <v>631515.36100000003</v>
      </c>
      <c r="F37" s="32">
        <v>22833.359</v>
      </c>
      <c r="G37" s="33">
        <v>62899.881999999998</v>
      </c>
      <c r="H37">
        <v>443024.326</v>
      </c>
      <c r="I37" s="12">
        <v>568916.76399999997</v>
      </c>
      <c r="J37" s="32"/>
      <c r="K37" s="33">
        <v>3718444.3259999999</v>
      </c>
      <c r="L37" s="12">
        <v>1158602.4639999999</v>
      </c>
      <c r="M37" s="12">
        <v>3719465.46</v>
      </c>
      <c r="N37" s="1">
        <v>431887.57</v>
      </c>
      <c r="O37" s="33">
        <v>229129.003</v>
      </c>
      <c r="P37" s="12">
        <v>723651.1</v>
      </c>
      <c r="Q37" s="12">
        <v>262748.61700000003</v>
      </c>
      <c r="R37" s="32">
        <v>2728399.8339999998</v>
      </c>
      <c r="S37" s="33">
        <v>2926957.162</v>
      </c>
      <c r="T37">
        <v>535660.03300000005</v>
      </c>
      <c r="U37" s="12">
        <v>386274.34399999998</v>
      </c>
      <c r="V37" s="32">
        <v>2366555.44</v>
      </c>
      <c r="W37" s="33">
        <v>1677628.89</v>
      </c>
      <c r="X37" s="12">
        <v>5618979.8629999999</v>
      </c>
      <c r="Y37" s="12">
        <v>5285545.3720000004</v>
      </c>
      <c r="Z37" s="32">
        <v>976642.36499999999</v>
      </c>
      <c r="AA37" s="33">
        <v>946145.62699999998</v>
      </c>
      <c r="AB37" s="12">
        <v>283920.962</v>
      </c>
      <c r="AC37" s="18">
        <v>114863.26</v>
      </c>
      <c r="AD37" s="16">
        <v>255950.37100000001</v>
      </c>
      <c r="AE37" s="16">
        <v>479182.22200000001</v>
      </c>
      <c r="AF37" s="32">
        <v>507642</v>
      </c>
      <c r="AG37" s="33">
        <v>267729.51899999997</v>
      </c>
      <c r="AH37" s="32">
        <v>1020509.0209999999</v>
      </c>
      <c r="AI37" s="33">
        <v>506196.16</v>
      </c>
      <c r="AJ37">
        <v>42875.048999999999</v>
      </c>
      <c r="AK37" s="33"/>
      <c r="AL37" s="32">
        <v>1215279.1969999999</v>
      </c>
      <c r="AM37" s="33">
        <v>795564.72</v>
      </c>
      <c r="AN37" s="32">
        <v>298131.592</v>
      </c>
      <c r="AO37" s="33">
        <v>72728.577000000005</v>
      </c>
      <c r="AQ37" s="33"/>
      <c r="AR37" s="32">
        <v>518198.62</v>
      </c>
      <c r="AS37" s="33">
        <v>75560.532000000007</v>
      </c>
      <c r="AT37" s="32">
        <v>1120730.885</v>
      </c>
      <c r="AU37" s="33">
        <v>359922.234</v>
      </c>
      <c r="AV37" s="32"/>
      <c r="AW37" s="33"/>
      <c r="AX37" s="32"/>
      <c r="AZ37" s="32">
        <v>2497537.7059999998</v>
      </c>
      <c r="BA37" s="33">
        <v>1128554.737</v>
      </c>
      <c r="BB37" s="32"/>
      <c r="BC37" s="33"/>
      <c r="BD37" s="5">
        <v>0.52725761451166198</v>
      </c>
      <c r="BE37" s="5">
        <v>1.8471949925929092</v>
      </c>
      <c r="BF37" s="6">
        <v>0.49538337683908279</v>
      </c>
      <c r="BG37" s="8">
        <v>0.78251118363919336</v>
      </c>
      <c r="BH37" s="5">
        <v>3.2062753606455476E-2</v>
      </c>
      <c r="BI37" s="5">
        <v>0.1741917870015379</v>
      </c>
      <c r="BJ37" s="6">
        <v>0.2696855487889212</v>
      </c>
      <c r="BK37" s="8">
        <v>2.0950810486454072</v>
      </c>
      <c r="BL37" s="5">
        <v>0</v>
      </c>
      <c r="BM37" s="5">
        <v>8.3450012577471924</v>
      </c>
      <c r="BN37" s="6">
        <v>0.3430208913687407</v>
      </c>
      <c r="BO37" s="8">
        <v>3.0264551990029189</v>
      </c>
      <c r="BP37" s="5">
        <v>0.34337316320616956</v>
      </c>
      <c r="BQ37" s="5">
        <v>1.2813803784430804</v>
      </c>
      <c r="BR37" s="6">
        <v>0.40504017304779277</v>
      </c>
      <c r="BS37" s="8">
        <v>0.92064147463894952</v>
      </c>
      <c r="BT37" s="5">
        <v>0.53629792308083279</v>
      </c>
      <c r="BU37" s="5">
        <v>1.8199079086664092</v>
      </c>
      <c r="BV37" s="6">
        <v>0.41317456012406989</v>
      </c>
      <c r="BW37" s="8">
        <v>0.96795709274420716</v>
      </c>
      <c r="BX37" s="5">
        <v>0.61610507692491956</v>
      </c>
      <c r="BY37" s="5">
        <v>1.1206793273201576</v>
      </c>
      <c r="BZ37" s="6">
        <v>0.91789524147372448</v>
      </c>
      <c r="CA37" s="8">
        <v>1.3291391329839906</v>
      </c>
      <c r="CB37" s="5">
        <v>0.44707433113681833</v>
      </c>
      <c r="CC37" s="5">
        <v>1.5127149514889733</v>
      </c>
      <c r="CD37" s="6">
        <v>0.300261236326199</v>
      </c>
      <c r="CE37" s="8">
        <v>0.73345586094330661</v>
      </c>
      <c r="CF37" s="5">
        <v>0.14316711923072148</v>
      </c>
      <c r="CG37" s="5">
        <v>0.7950463685404151</v>
      </c>
      <c r="CH37" s="6">
        <v>0.39590716124665337</v>
      </c>
      <c r="CI37" s="8">
        <v>0.64140379538657266</v>
      </c>
      <c r="CJ37" s="5">
        <v>0.52603370933891236</v>
      </c>
      <c r="CK37" s="5">
        <v>0.92558813094889258</v>
      </c>
      <c r="CL37" s="6">
        <v>4.6174488136797927E-2</v>
      </c>
      <c r="CM37" s="8"/>
      <c r="CN37" s="5">
        <v>0.46765937003414138</v>
      </c>
      <c r="CO37" s="5">
        <v>0.75211158509297815</v>
      </c>
      <c r="CP37" s="6">
        <v>0.28223372989852069</v>
      </c>
      <c r="CQ37" s="8">
        <v>0.18860191450441058</v>
      </c>
      <c r="CR37" s="5"/>
      <c r="CS37" s="5"/>
      <c r="CT37" s="6">
        <v>0.4639543435670539</v>
      </c>
      <c r="CU37" s="8">
        <v>0.50138133387080974</v>
      </c>
      <c r="CV37" s="5">
        <v>0.49165574190686256</v>
      </c>
      <c r="CW37" s="5">
        <v>1.835861803994546</v>
      </c>
      <c r="CX37" s="6"/>
      <c r="CY37" s="8"/>
      <c r="CZ37" s="5"/>
      <c r="DA37" s="5"/>
      <c r="DB37" s="6">
        <v>0.57806116330363333</v>
      </c>
      <c r="DC37" s="8">
        <v>1.2181912453903643</v>
      </c>
      <c r="DD37" s="5"/>
      <c r="DE37" s="5"/>
      <c r="DF37" s="79">
        <v>3.5034012629741786</v>
      </c>
      <c r="DG37" s="80">
        <v>1.5796072702967976</v>
      </c>
      <c r="DH37" s="81">
        <v>5.4328392732452757</v>
      </c>
      <c r="DI37" s="80">
        <v>7.7686070241946688</v>
      </c>
      <c r="DJ37" s="80"/>
      <c r="DK37" s="78">
        <v>8.7422881751150463</v>
      </c>
      <c r="DL37" s="79">
        <v>3.7317429425132698</v>
      </c>
      <c r="DM37" s="80">
        <v>2.2729633648717562</v>
      </c>
      <c r="DN37" s="81">
        <v>3.3934643979445469</v>
      </c>
      <c r="DO37" s="94">
        <v>2.3427315865079996</v>
      </c>
      <c r="DP37" s="94">
        <v>1.8189743426781193</v>
      </c>
      <c r="DQ37" s="94">
        <v>1.4480292226485394</v>
      </c>
      <c r="DR37" s="95">
        <v>3.383587126647261</v>
      </c>
      <c r="DS37" s="96">
        <v>2.4427257741205457</v>
      </c>
      <c r="DT37" s="97">
        <v>5.553274891696014</v>
      </c>
      <c r="DU37" s="96">
        <v>1.6200863691550478</v>
      </c>
      <c r="DV37" s="96">
        <v>1.7595604892167771</v>
      </c>
      <c r="DW37" s="94"/>
      <c r="DX37" s="95">
        <v>1.6082465856250681</v>
      </c>
      <c r="DY37" s="96">
        <v>0.6682472522764159</v>
      </c>
      <c r="DZ37" s="97"/>
      <c r="EA37" s="94">
        <v>1.0806695547152403</v>
      </c>
      <c r="EB37" s="94">
        <v>3.7340391813065104</v>
      </c>
      <c r="EC37" s="94"/>
      <c r="ED37" s="95"/>
      <c r="EE37" s="96">
        <v>2.107374310407522</v>
      </c>
      <c r="EF37" s="110"/>
      <c r="EG37" s="128">
        <v>8.0347097484736216E-2</v>
      </c>
      <c r="EH37" s="2">
        <v>0.49517695211062834</v>
      </c>
      <c r="EI37" s="123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</row>
    <row r="38" spans="1:168" s="28" customFormat="1" x14ac:dyDescent="0.25">
      <c r="A38" s="17" t="s">
        <v>2</v>
      </c>
      <c r="B38" s="73">
        <f>SUM(B26:B37)</f>
        <v>155969547.78200001</v>
      </c>
      <c r="C38" s="27">
        <v>41266440.903999999</v>
      </c>
      <c r="D38" s="25">
        <v>272312786.02999997</v>
      </c>
      <c r="E38" s="25">
        <v>80703685.034000009</v>
      </c>
      <c r="F38" s="26">
        <v>71214591.486000001</v>
      </c>
      <c r="G38" s="27">
        <v>36109556.646000005</v>
      </c>
      <c r="H38" s="46">
        <f>SUM(H26:H37)</f>
        <v>164150181.74500003</v>
      </c>
      <c r="I38" s="25">
        <v>27154880.922999997</v>
      </c>
      <c r="J38" s="26">
        <v>190949286.65699998</v>
      </c>
      <c r="K38" s="27">
        <v>44558942.666999996</v>
      </c>
      <c r="L38" s="25">
        <v>337764402.44699997</v>
      </c>
      <c r="M38" s="25">
        <v>122898414.661</v>
      </c>
      <c r="N38" s="73">
        <f>SUM(N26:N37)</f>
        <v>125770179.84699999</v>
      </c>
      <c r="O38" s="27">
        <v>17881419.666999999</v>
      </c>
      <c r="P38" s="25">
        <v>178661562.02599999</v>
      </c>
      <c r="Q38" s="25">
        <v>28539732.809999995</v>
      </c>
      <c r="R38" s="26">
        <v>508747044.61400002</v>
      </c>
      <c r="S38" s="27">
        <v>160829960.02500004</v>
      </c>
      <c r="T38" s="46">
        <v>129644969.63200001</v>
      </c>
      <c r="U38" s="25">
        <v>39906143.247000001</v>
      </c>
      <c r="V38" s="26">
        <v>384115555.71200001</v>
      </c>
      <c r="W38" s="27">
        <v>149697495.89399999</v>
      </c>
      <c r="X38" s="25">
        <v>612159166.87599993</v>
      </c>
      <c r="Y38" s="25">
        <v>397666823.64799988</v>
      </c>
      <c r="Z38" s="26">
        <v>218451898.70699999</v>
      </c>
      <c r="AA38" s="27">
        <v>62546193.919</v>
      </c>
      <c r="AB38" s="25">
        <v>94557980.734999985</v>
      </c>
      <c r="AC38" s="27">
        <v>15660555.203999998</v>
      </c>
      <c r="AD38" s="25">
        <v>178777342.43400002</v>
      </c>
      <c r="AE38" s="25">
        <v>60270978.016000003</v>
      </c>
      <c r="AF38" s="26">
        <v>128222484.88800001</v>
      </c>
      <c r="AG38" s="27">
        <v>41741180.973000005</v>
      </c>
      <c r="AH38" s="26">
        <v>194000689.09699997</v>
      </c>
      <c r="AI38" s="27">
        <v>54689136.892999999</v>
      </c>
      <c r="AJ38" s="46">
        <f>SUM(AJ26:AJ37)</f>
        <v>92819751.180000007</v>
      </c>
      <c r="AK38" s="27">
        <v>18785042.427999999</v>
      </c>
      <c r="AL38" s="26">
        <v>259864182.10999998</v>
      </c>
      <c r="AM38" s="27">
        <v>105777485.119</v>
      </c>
      <c r="AN38" s="26">
        <v>105632871.06299999</v>
      </c>
      <c r="AO38" s="27">
        <v>38561950.545999996</v>
      </c>
      <c r="AP38" s="26">
        <v>14703084.397000002</v>
      </c>
      <c r="AQ38" s="27">
        <v>7116251.3310000002</v>
      </c>
      <c r="AR38" s="26">
        <v>111691727.25400001</v>
      </c>
      <c r="AS38" s="27">
        <v>15070471.693999996</v>
      </c>
      <c r="AT38" s="26">
        <v>227950329.76799998</v>
      </c>
      <c r="AU38" s="27">
        <v>19605083.194000002</v>
      </c>
      <c r="AV38" s="26">
        <v>15179597.017000001</v>
      </c>
      <c r="AW38" s="27">
        <v>4114283.1079999995</v>
      </c>
      <c r="AX38" s="26">
        <v>40032128.331</v>
      </c>
      <c r="AY38" s="27">
        <v>6031435.614000001</v>
      </c>
      <c r="AZ38" s="26">
        <v>432054229.64700001</v>
      </c>
      <c r="BA38" s="27">
        <v>92641836.105000019</v>
      </c>
      <c r="BB38" s="26">
        <v>336461436.292</v>
      </c>
      <c r="BC38" s="27">
        <v>88316798.611999989</v>
      </c>
      <c r="BF38" s="29"/>
      <c r="BG38" s="30"/>
      <c r="BJ38" s="29"/>
      <c r="BK38" s="30"/>
      <c r="BN38" s="29"/>
      <c r="BO38" s="30"/>
      <c r="BR38" s="29"/>
      <c r="BS38" s="30"/>
      <c r="BV38" s="29"/>
      <c r="BW38" s="30"/>
      <c r="BZ38" s="29"/>
      <c r="CA38" s="30"/>
      <c r="CD38" s="29"/>
      <c r="CE38" s="30"/>
      <c r="CH38" s="29"/>
      <c r="CI38" s="30"/>
      <c r="CL38" s="29"/>
      <c r="CM38" s="30"/>
      <c r="CP38" s="29"/>
      <c r="CQ38" s="30"/>
      <c r="CT38" s="29"/>
      <c r="CU38" s="30"/>
      <c r="CX38" s="29"/>
      <c r="CY38" s="30"/>
      <c r="DB38" s="29"/>
      <c r="DC38" s="30"/>
      <c r="DF38" s="83"/>
      <c r="DG38" s="82"/>
      <c r="DH38" s="84"/>
      <c r="DI38" s="82"/>
      <c r="DJ38" s="82"/>
      <c r="DK38" s="82"/>
      <c r="DL38" s="83"/>
      <c r="DM38" s="82"/>
      <c r="DN38" s="84"/>
      <c r="DO38" s="98"/>
      <c r="DP38" s="98"/>
      <c r="DQ38" s="98"/>
      <c r="DR38" s="99"/>
      <c r="DS38" s="98"/>
      <c r="DT38" s="100"/>
      <c r="DU38" s="98"/>
      <c r="DV38" s="98"/>
      <c r="DW38" s="98"/>
      <c r="DX38" s="99"/>
      <c r="DY38" s="98"/>
      <c r="DZ38" s="100"/>
      <c r="EA38" s="98"/>
      <c r="EB38" s="98"/>
      <c r="EC38" s="98"/>
      <c r="ED38" s="99"/>
      <c r="EE38" s="98"/>
      <c r="EF38" s="100"/>
      <c r="EG38" s="123"/>
      <c r="EH38" s="123"/>
      <c r="EI38" s="123"/>
      <c r="EJ38" s="127"/>
      <c r="EK38" s="127"/>
      <c r="EL38" s="127"/>
      <c r="EM38" s="127"/>
      <c r="EN38" s="127"/>
      <c r="EO38" s="127"/>
      <c r="EP38" s="127"/>
      <c r="EQ38" s="127"/>
      <c r="ER38" s="127"/>
      <c r="ES38" s="127"/>
      <c r="ET38" s="127"/>
      <c r="EU38" s="127"/>
      <c r="EV38" s="127"/>
      <c r="EW38" s="127"/>
      <c r="EX38" s="127"/>
      <c r="EY38" s="127"/>
      <c r="EZ38" s="127"/>
      <c r="FA38" s="127"/>
      <c r="FB38" s="127"/>
      <c r="FC38" s="127"/>
      <c r="FD38" s="127"/>
      <c r="FE38" s="127"/>
      <c r="FF38" s="127"/>
      <c r="FG38" s="127"/>
      <c r="FH38" s="127"/>
      <c r="FI38" s="127"/>
      <c r="FJ38" s="127"/>
      <c r="FK38" s="127"/>
      <c r="FL38" s="127"/>
    </row>
    <row r="39" spans="1:168" s="52" customFormat="1" x14ac:dyDescent="0.25">
      <c r="A39" s="52" t="s">
        <v>32</v>
      </c>
      <c r="B39" s="74">
        <v>6146871497.3459997</v>
      </c>
      <c r="C39" s="63">
        <v>2161207287.6570001</v>
      </c>
      <c r="D39" s="61">
        <v>8593968059.5960007</v>
      </c>
      <c r="E39" s="61">
        <v>2973568267.9990001</v>
      </c>
      <c r="F39" s="62">
        <v>420148258.852</v>
      </c>
      <c r="G39" s="63">
        <v>458221005.912</v>
      </c>
      <c r="H39" s="60">
        <v>3379215599.0549998</v>
      </c>
      <c r="I39" s="61">
        <v>1227872971.954</v>
      </c>
      <c r="J39" s="62">
        <v>4241227649.1989999</v>
      </c>
      <c r="K39" s="63">
        <v>1631622253.494</v>
      </c>
      <c r="L39" s="61">
        <v>1779179639.684</v>
      </c>
      <c r="M39" s="61">
        <v>1489759478.711</v>
      </c>
      <c r="N39" s="74">
        <v>3662814528.5219998</v>
      </c>
      <c r="O39" s="63">
        <v>1076469625.8889999</v>
      </c>
      <c r="P39" s="61">
        <v>3732332636.5739999</v>
      </c>
      <c r="Q39" s="61">
        <v>1217330331.151</v>
      </c>
      <c r="R39" s="62">
        <v>8857307323.7180004</v>
      </c>
      <c r="S39" s="63">
        <v>5404246671.448</v>
      </c>
      <c r="T39" s="60">
        <v>2618226623.1199999</v>
      </c>
      <c r="U39" s="61">
        <v>996355719.57700002</v>
      </c>
      <c r="V39" s="62">
        <v>7122230152.1859999</v>
      </c>
      <c r="W39" s="63">
        <v>3226315686.9499998</v>
      </c>
      <c r="X39" s="61">
        <v>8934600975.8120003</v>
      </c>
      <c r="Y39" s="61">
        <v>6506749944.4289999</v>
      </c>
      <c r="Z39" s="62">
        <v>4510891572.8859997</v>
      </c>
      <c r="AA39" s="63">
        <v>2188946257.4219999</v>
      </c>
      <c r="AB39" s="61">
        <v>1239383912.2160001</v>
      </c>
      <c r="AC39" s="61">
        <v>550993624.102</v>
      </c>
      <c r="AD39" s="62">
        <v>450726882.62800002</v>
      </c>
      <c r="AE39" s="63">
        <v>288396127.074</v>
      </c>
      <c r="AF39" s="61">
        <v>3110728460.868</v>
      </c>
      <c r="AG39" s="61">
        <v>1409403318.4920001</v>
      </c>
      <c r="AH39" s="62">
        <v>5072300412.0749998</v>
      </c>
      <c r="AI39" s="63">
        <v>2305728282.6079998</v>
      </c>
      <c r="AJ39" s="60">
        <v>545076306.26199996</v>
      </c>
      <c r="AK39" s="61">
        <v>188445875.127</v>
      </c>
      <c r="AL39" s="62">
        <v>7662040550.1140003</v>
      </c>
      <c r="AM39" s="63">
        <v>2894594886.7740002</v>
      </c>
      <c r="AN39" s="61">
        <v>2862791080.8119998</v>
      </c>
      <c r="AO39" s="61">
        <v>949239065.51100004</v>
      </c>
      <c r="AP39" s="62">
        <v>256647376.46200001</v>
      </c>
      <c r="AQ39" s="63">
        <v>177840407.04899999</v>
      </c>
      <c r="AR39" s="61">
        <v>1102614990.4560001</v>
      </c>
      <c r="AS39" s="61">
        <v>247981471.48899999</v>
      </c>
      <c r="AT39" s="62">
        <v>3680084364.9990001</v>
      </c>
      <c r="AU39" s="63">
        <v>516229261.31099999</v>
      </c>
      <c r="AV39" s="61">
        <v>74416644.222000003</v>
      </c>
      <c r="AW39" s="61">
        <v>35133745.990999997</v>
      </c>
      <c r="AX39" s="62">
        <v>809354315.90100002</v>
      </c>
      <c r="AY39" s="63">
        <v>243162236.57699999</v>
      </c>
      <c r="AZ39" s="61">
        <v>9478570381.8320007</v>
      </c>
      <c r="BA39" s="61">
        <v>2562053120.6220002</v>
      </c>
      <c r="BB39" s="62">
        <v>95175408.640000001</v>
      </c>
      <c r="BC39" s="63">
        <v>45171019.755000003</v>
      </c>
      <c r="BD39" s="64">
        <v>87.030080980020415</v>
      </c>
      <c r="BE39" s="64">
        <v>81.118202986466031</v>
      </c>
      <c r="BF39" s="65">
        <v>88.738620531231476</v>
      </c>
      <c r="BG39" s="66">
        <v>84.114045217049195</v>
      </c>
      <c r="BH39" s="64">
        <v>95.941004302053884</v>
      </c>
      <c r="BI39" s="64">
        <v>92.243549225766358</v>
      </c>
      <c r="BJ39" s="65">
        <v>91.048610627666804</v>
      </c>
      <c r="BK39" s="66">
        <v>84.334027947994244</v>
      </c>
      <c r="BL39" s="64">
        <v>88.510525523939435</v>
      </c>
      <c r="BM39" s="64">
        <v>80.849027163610586</v>
      </c>
      <c r="BN39" s="65">
        <v>94.779463294929826</v>
      </c>
      <c r="BO39" s="66">
        <v>87.083401688181354</v>
      </c>
      <c r="BP39" s="64">
        <v>89.404242074039928</v>
      </c>
      <c r="BQ39" s="64">
        <v>84.185988819307838</v>
      </c>
      <c r="BR39" s="65">
        <v>89.304545129305822</v>
      </c>
      <c r="BS39" s="66">
        <v>83.968506429118818</v>
      </c>
      <c r="BT39" s="64">
        <v>91.915739317056349</v>
      </c>
      <c r="BU39" s="64">
        <v>82.825810477809583</v>
      </c>
      <c r="BV39" s="65">
        <v>89.311664582543557</v>
      </c>
      <c r="BW39" s="66">
        <v>85.242698026646764</v>
      </c>
      <c r="BX39" s="64">
        <v>87.502527127194114</v>
      </c>
      <c r="BY39" s="64">
        <v>83.193917012862286</v>
      </c>
      <c r="BZ39" s="65">
        <v>91.326728711617093</v>
      </c>
      <c r="CA39" s="66">
        <v>85.314707401852317</v>
      </c>
      <c r="CB39" s="64">
        <v>89.533080756914401</v>
      </c>
      <c r="CC39" s="64">
        <v>82.573238008379974</v>
      </c>
      <c r="CD39" s="65">
        <v>90.605673965069926</v>
      </c>
      <c r="CE39" s="66">
        <v>85.194354464882807</v>
      </c>
      <c r="CF39" s="64">
        <v>92.088905109068293</v>
      </c>
      <c r="CG39" s="64">
        <v>81.760311628795023</v>
      </c>
      <c r="CH39" s="65">
        <v>90.819510127447217</v>
      </c>
      <c r="CI39" s="66">
        <v>86.719025784296946</v>
      </c>
      <c r="CJ39" s="64">
        <v>88.143623280821586</v>
      </c>
      <c r="CK39" s="64">
        <v>83.39755736033203</v>
      </c>
      <c r="CL39" s="65">
        <v>93.633072327939686</v>
      </c>
      <c r="CM39" s="66">
        <v>86.760502201402957</v>
      </c>
      <c r="CN39" s="64">
        <v>88.372327755609561</v>
      </c>
      <c r="CO39" s="64">
        <v>83.915117023815242</v>
      </c>
      <c r="CP39" s="65">
        <v>87.1601751441479</v>
      </c>
      <c r="CQ39" s="66">
        <v>82.851563442529581</v>
      </c>
      <c r="CR39" s="64">
        <v>93.203563866301891</v>
      </c>
      <c r="CS39" s="64">
        <v>86.480945480500765</v>
      </c>
      <c r="CT39" s="65">
        <v>90.608538642121545</v>
      </c>
      <c r="CU39" s="66">
        <v>83.494825249166155</v>
      </c>
      <c r="CV39" s="64">
        <v>88.353309244467908</v>
      </c>
      <c r="CW39" s="64">
        <v>79.998474838416584</v>
      </c>
      <c r="CX39" s="65">
        <v>94.361429366450707</v>
      </c>
      <c r="CY39" s="66">
        <v>86.248535902382869</v>
      </c>
      <c r="CZ39" s="64">
        <v>90.315418633765916</v>
      </c>
      <c r="DA39" s="64">
        <v>84.653706907265544</v>
      </c>
      <c r="DB39" s="65">
        <v>88.335878900895722</v>
      </c>
      <c r="DC39" s="66">
        <v>81.823607032693786</v>
      </c>
      <c r="DD39" s="64">
        <v>94.114359530550715</v>
      </c>
      <c r="DE39" s="64">
        <v>87.258650829783917</v>
      </c>
      <c r="DF39" s="92">
        <v>0.93207086645235249</v>
      </c>
      <c r="DG39" s="91">
        <v>0.94788542703844869</v>
      </c>
      <c r="DH39" s="93">
        <v>0.96146115935323417</v>
      </c>
      <c r="DI39" s="91">
        <v>0.92625277164161135</v>
      </c>
      <c r="DJ39" s="91">
        <v>0.9134396918900155</v>
      </c>
      <c r="DK39" s="91">
        <v>0.91880032509996112</v>
      </c>
      <c r="DL39" s="92">
        <v>0.94163304633340994</v>
      </c>
      <c r="DM39" s="91">
        <v>0.94024896837601213</v>
      </c>
      <c r="DN39" s="93">
        <v>0.90110585078479599</v>
      </c>
      <c r="DO39" s="111">
        <v>0.95444081604664111</v>
      </c>
      <c r="DP39" s="111">
        <v>0.95076016366854399</v>
      </c>
      <c r="DQ39" s="111">
        <v>0.93417018878723923</v>
      </c>
      <c r="DR39" s="112">
        <v>0.92226512603279387</v>
      </c>
      <c r="DS39" s="111">
        <v>0.94027615199602976</v>
      </c>
      <c r="DT39" s="113">
        <v>0.88784106545690511</v>
      </c>
      <c r="DU39" s="111">
        <v>0.95485018210959238</v>
      </c>
      <c r="DV39" s="111">
        <v>0.94615531170792921</v>
      </c>
      <c r="DW39" s="111">
        <v>0.92660104004206656</v>
      </c>
      <c r="DX39" s="112">
        <v>0.94956327568828369</v>
      </c>
      <c r="DY39" s="111">
        <v>0.9505667388289134</v>
      </c>
      <c r="DZ39" s="113">
        <v>0.9278716595489358</v>
      </c>
      <c r="EA39" s="111">
        <v>0.92148959138329589</v>
      </c>
      <c r="EB39" s="111">
        <v>0.90543835338488521</v>
      </c>
      <c r="EC39" s="111">
        <v>0.91402320292795081</v>
      </c>
      <c r="ED39" s="112">
        <v>0.93731179224824357</v>
      </c>
      <c r="EE39" s="111">
        <v>0.92627829202324374</v>
      </c>
      <c r="EF39" s="113">
        <v>0.92715555059861665</v>
      </c>
      <c r="EG39" s="123">
        <v>0.61136619007898219</v>
      </c>
      <c r="EH39" s="123">
        <v>0.12804256196885366</v>
      </c>
      <c r="EI39" s="123">
        <v>1.8725111241227697E-2</v>
      </c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</row>
    <row r="40" spans="1:168" s="4" customFormat="1" x14ac:dyDescent="0.25">
      <c r="A40" s="4" t="s">
        <v>33</v>
      </c>
      <c r="B40" s="1">
        <v>645738493.574</v>
      </c>
      <c r="C40" s="39">
        <v>376340191.991</v>
      </c>
      <c r="D40" s="38">
        <v>739993048.39900005</v>
      </c>
      <c r="E40" s="38">
        <v>407014478.074</v>
      </c>
      <c r="F40" s="40">
        <v>16366160.544</v>
      </c>
      <c r="G40" s="39">
        <v>33449154.800000001</v>
      </c>
      <c r="H40">
        <v>188014464.45100001</v>
      </c>
      <c r="I40" s="38">
        <v>148783261.421</v>
      </c>
      <c r="J40" s="40">
        <v>304329088.56</v>
      </c>
      <c r="K40" s="39">
        <v>253891985.54699999</v>
      </c>
      <c r="L40" s="38">
        <v>83630308.399000004</v>
      </c>
      <c r="M40" s="38">
        <v>153428137.41100001</v>
      </c>
      <c r="N40" s="1">
        <v>265176718.722</v>
      </c>
      <c r="O40" s="39">
        <v>137990876.479</v>
      </c>
      <c r="P40" s="38">
        <v>228267981.49900001</v>
      </c>
      <c r="Q40" s="38">
        <v>137588809.993</v>
      </c>
      <c r="R40" s="40">
        <v>700990067.57799995</v>
      </c>
      <c r="S40" s="39">
        <v>787314170.57599998</v>
      </c>
      <c r="T40">
        <v>210926406.06600001</v>
      </c>
      <c r="U40" s="38">
        <v>120314261.42399999</v>
      </c>
      <c r="V40" s="40">
        <v>591001771.74399996</v>
      </c>
      <c r="W40" s="39">
        <v>400527036.63800001</v>
      </c>
      <c r="X40" s="38">
        <v>770389671.56900001</v>
      </c>
      <c r="Y40" s="38">
        <v>816342889.53499997</v>
      </c>
      <c r="Z40" s="40">
        <v>293795993.10100001</v>
      </c>
      <c r="AA40" s="39">
        <v>271446420.03100002</v>
      </c>
      <c r="AB40" s="38">
        <v>64350326.148000002</v>
      </c>
      <c r="AC40" s="38">
        <v>51564168.339000002</v>
      </c>
      <c r="AD40" s="40">
        <v>30002824.381999999</v>
      </c>
      <c r="AE40" s="39">
        <v>36913137.722000003</v>
      </c>
      <c r="AF40" s="38">
        <v>182039076.197</v>
      </c>
      <c r="AG40" s="38">
        <v>131903492.902</v>
      </c>
      <c r="AH40" s="40">
        <v>400326142.61900002</v>
      </c>
      <c r="AI40" s="39">
        <v>295456842.54500002</v>
      </c>
      <c r="AJ40">
        <v>32454788.896000002</v>
      </c>
      <c r="AK40" s="38">
        <v>17910418.252999999</v>
      </c>
      <c r="AL40" s="40">
        <v>591156400.80799997</v>
      </c>
      <c r="AM40" s="39">
        <v>349173573.463</v>
      </c>
      <c r="AN40" s="38">
        <v>231795156.16800001</v>
      </c>
      <c r="AO40" s="38">
        <v>118185625.88</v>
      </c>
      <c r="AP40" s="40">
        <v>15506949.545</v>
      </c>
      <c r="AQ40" s="39">
        <v>18046313.274</v>
      </c>
      <c r="AR40" s="38">
        <v>67180567.849000007</v>
      </c>
      <c r="AS40" s="38">
        <v>31148758.453000002</v>
      </c>
      <c r="AT40" s="40">
        <v>252726562.692</v>
      </c>
      <c r="AU40" s="39">
        <v>72581393.810000002</v>
      </c>
      <c r="AV40" s="38">
        <v>3928677.8990000002</v>
      </c>
      <c r="AW40" s="38">
        <v>4044452.7179999999</v>
      </c>
      <c r="AX40" s="40">
        <v>53646357.329000004</v>
      </c>
      <c r="AY40" s="39">
        <v>27750491.945999999</v>
      </c>
      <c r="AZ40" s="38">
        <v>791664547.51199996</v>
      </c>
      <c r="BA40" s="38">
        <v>379962180.653</v>
      </c>
      <c r="BB40" s="40">
        <v>4981361.6119999997</v>
      </c>
      <c r="BC40" s="39">
        <v>4217895.8059999999</v>
      </c>
      <c r="BD40" s="2">
        <v>9.1426465335945597</v>
      </c>
      <c r="BE40" s="2">
        <v>14.125456757545676</v>
      </c>
      <c r="BF40" s="1">
        <v>7.6409362778938466</v>
      </c>
      <c r="BG40" s="7">
        <v>11.513317041060658</v>
      </c>
      <c r="BH40" s="2">
        <v>3.7372185795803023</v>
      </c>
      <c r="BI40" s="2">
        <v>6.7335820871263916</v>
      </c>
      <c r="BJ40" s="1">
        <v>5.0658075119431833</v>
      </c>
      <c r="BK40" s="7">
        <v>10.218884211535864</v>
      </c>
      <c r="BL40" s="2">
        <v>6.3510685557645816</v>
      </c>
      <c r="BM40" s="2">
        <v>12.580681583715551</v>
      </c>
      <c r="BN40" s="1">
        <v>4.455107043971398</v>
      </c>
      <c r="BO40" s="7">
        <v>8.9685914480585236</v>
      </c>
      <c r="BP40" s="2">
        <v>6.4725973342111276</v>
      </c>
      <c r="BQ40" s="2">
        <v>10.791663884462874</v>
      </c>
      <c r="BR40" s="1">
        <v>5.4618305066359856</v>
      </c>
      <c r="BS40" s="7">
        <v>9.4905438407571854</v>
      </c>
      <c r="BT40" s="2">
        <v>7.2744478610118684</v>
      </c>
      <c r="BU40" s="2">
        <v>12.066424470063918</v>
      </c>
      <c r="BV40" s="1">
        <v>7.1950182859723268</v>
      </c>
      <c r="BW40" s="7">
        <v>10.29342437981807</v>
      </c>
      <c r="BX40" s="2">
        <v>7.2609488122728951</v>
      </c>
      <c r="BY40" s="2">
        <v>10.328007634916176</v>
      </c>
      <c r="BZ40" s="1">
        <v>7.8746850282499175</v>
      </c>
      <c r="CA40" s="7">
        <v>10.703662405206039</v>
      </c>
      <c r="CB40" s="2">
        <v>5.8313218022087163</v>
      </c>
      <c r="CC40" s="2">
        <v>10.239725973967245</v>
      </c>
      <c r="CD40" s="1">
        <v>4.7043572318820459</v>
      </c>
      <c r="CE40" s="7">
        <v>7.9728255337241887</v>
      </c>
      <c r="CF40" s="2">
        <v>6.1299366734208629</v>
      </c>
      <c r="CG40" s="2">
        <v>10.464875773359287</v>
      </c>
      <c r="CH40" s="1">
        <v>5.3147357386672649</v>
      </c>
      <c r="CI40" s="7">
        <v>8.1158758830269431</v>
      </c>
      <c r="CJ40" s="2">
        <v>6.9566456711578244</v>
      </c>
      <c r="CK40" s="2">
        <v>10.686592674215106</v>
      </c>
      <c r="CL40" s="1">
        <v>5.5750755649733055</v>
      </c>
      <c r="CM40" s="7">
        <v>8.2459585874204855</v>
      </c>
      <c r="CN40" s="2">
        <v>6.8182707811764036</v>
      </c>
      <c r="CO40" s="2">
        <v>10.1226397561377</v>
      </c>
      <c r="CP40" s="1">
        <v>7.0572060059085926</v>
      </c>
      <c r="CQ40" s="7">
        <v>10.315487674667786</v>
      </c>
      <c r="CR40" s="2">
        <v>5.6314737450781021</v>
      </c>
      <c r="CS40" s="2">
        <v>8.7756335034862207</v>
      </c>
      <c r="CT40" s="1">
        <v>5.5206333404086729</v>
      </c>
      <c r="CU40" s="7">
        <v>10.487719619314731</v>
      </c>
      <c r="CV40" s="2">
        <v>6.0675859391130418</v>
      </c>
      <c r="CW40" s="2">
        <v>11.247717325633058</v>
      </c>
      <c r="CX40" s="1">
        <v>4.9816229412885669</v>
      </c>
      <c r="CY40" s="7">
        <v>9.9285776570272404</v>
      </c>
      <c r="CZ40" s="2">
        <v>5.9863685473172694</v>
      </c>
      <c r="DA40" s="2">
        <v>9.660965636764173</v>
      </c>
      <c r="DB40" s="1">
        <v>7.3779463338896498</v>
      </c>
      <c r="DC40" s="7">
        <v>12.134750800751805</v>
      </c>
      <c r="DD40" s="2">
        <v>4.9258276313448741</v>
      </c>
      <c r="DE40" s="2">
        <v>8.1478766556166704</v>
      </c>
      <c r="DF40" s="79">
        <v>1.54500742270215</v>
      </c>
      <c r="DG40" s="80">
        <v>1.5067940134993767</v>
      </c>
      <c r="DH40" s="81">
        <v>1.8017629806075157</v>
      </c>
      <c r="DI40" s="80">
        <v>2.0172271029729711</v>
      </c>
      <c r="DJ40" s="80">
        <v>1.9808763632848252</v>
      </c>
      <c r="DK40" s="78">
        <v>2.0131034696898524</v>
      </c>
      <c r="DL40" s="79">
        <v>1.6672849131867322</v>
      </c>
      <c r="DM40" s="80">
        <v>1.7376122948572672</v>
      </c>
      <c r="DN40" s="81">
        <v>1.6587409382277833</v>
      </c>
      <c r="DO40" s="94">
        <v>1.4306321361109686</v>
      </c>
      <c r="DP40" s="94">
        <v>1.4224046886901547</v>
      </c>
      <c r="DQ40" s="94">
        <v>1.3592495911655325</v>
      </c>
      <c r="DR40" s="95">
        <v>1.7559871194364145</v>
      </c>
      <c r="DS40" s="96">
        <v>1.694774682435106</v>
      </c>
      <c r="DT40" s="97">
        <v>1.7071751848162691</v>
      </c>
      <c r="DU40" s="96">
        <v>1.5270516319334624</v>
      </c>
      <c r="DV40" s="96">
        <v>1.5361703296923115</v>
      </c>
      <c r="DW40" s="94">
        <v>1.479075662978923</v>
      </c>
      <c r="DX40" s="95">
        <v>1.4846344595295129</v>
      </c>
      <c r="DY40" s="96">
        <v>1.4616957002574704</v>
      </c>
      <c r="DZ40" s="97">
        <v>1.5583191719851501</v>
      </c>
      <c r="EA40" s="94">
        <v>1.8997312396295392</v>
      </c>
      <c r="EB40" s="94">
        <v>1.8537384453226626</v>
      </c>
      <c r="EC40" s="94">
        <v>1.9930407768796476</v>
      </c>
      <c r="ED40" s="95">
        <v>1.6138274081193409</v>
      </c>
      <c r="EE40" s="96">
        <v>1.6447328635358032</v>
      </c>
      <c r="EF40" s="97">
        <v>1.6541132303876611</v>
      </c>
      <c r="EG40" s="123">
        <v>1.3778048569041747E-2</v>
      </c>
      <c r="EH40" s="123">
        <v>1.2715910717330981E-2</v>
      </c>
      <c r="EI40" s="123">
        <v>1.5297523134994018E-2</v>
      </c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</row>
    <row r="41" spans="1:168" s="4" customFormat="1" x14ac:dyDescent="0.25">
      <c r="A41" s="4" t="s">
        <v>34</v>
      </c>
      <c r="B41" s="1">
        <v>71450255.128000006</v>
      </c>
      <c r="C41" s="39">
        <v>54792942.373999998</v>
      </c>
      <c r="D41" s="13">
        <v>55462959.835000001</v>
      </c>
      <c r="E41" s="15">
        <v>44172793.200999998</v>
      </c>
      <c r="F41" s="76">
        <v>1409137.8030000001</v>
      </c>
      <c r="G41" s="39">
        <v>3636319.4049999998</v>
      </c>
      <c r="H41">
        <v>27193536.16</v>
      </c>
      <c r="I41" s="15">
        <v>31802722.289999999</v>
      </c>
      <c r="J41" s="76">
        <v>33717085.310000002</v>
      </c>
      <c r="K41" s="39">
        <v>42304963.222000003</v>
      </c>
      <c r="L41" s="15">
        <v>14368480.483999999</v>
      </c>
      <c r="M41" s="15">
        <v>38936462.549999997</v>
      </c>
      <c r="N41" s="1">
        <v>28009494.475000001</v>
      </c>
      <c r="O41" s="39">
        <v>20547768.782000002</v>
      </c>
      <c r="P41" s="15">
        <v>31244183.18</v>
      </c>
      <c r="Q41" s="15">
        <v>28128822.534000002</v>
      </c>
      <c r="R41" s="40">
        <v>78036265.517000005</v>
      </c>
      <c r="S41" s="39">
        <v>128900631.757</v>
      </c>
      <c r="T41">
        <v>14240736.556</v>
      </c>
      <c r="U41" s="15">
        <v>15661846.25</v>
      </c>
      <c r="V41" s="40">
        <v>66821927.244000003</v>
      </c>
      <c r="W41" s="39">
        <v>82458152.914000005</v>
      </c>
      <c r="X41" s="15">
        <v>78126630.393000007</v>
      </c>
      <c r="Y41" s="15">
        <v>152872678.99200001</v>
      </c>
      <c r="Z41" s="40">
        <v>41157370.699000001</v>
      </c>
      <c r="AA41" s="39">
        <v>89382373.547999993</v>
      </c>
      <c r="AB41" s="15">
        <v>10319152.937000001</v>
      </c>
      <c r="AC41" s="15">
        <v>17687798.761999998</v>
      </c>
      <c r="AD41" s="40">
        <v>8717835.1170000006</v>
      </c>
      <c r="AE41" s="39">
        <v>21372826.750999998</v>
      </c>
      <c r="AF41" s="15">
        <v>21186968.635000002</v>
      </c>
      <c r="AG41" s="15">
        <v>32973567.899999999</v>
      </c>
      <c r="AH41" s="40">
        <v>27280898.293000001</v>
      </c>
      <c r="AI41" s="39">
        <v>40205789.131999999</v>
      </c>
      <c r="AJ41">
        <v>4609694.1059999997</v>
      </c>
      <c r="AK41" s="31">
        <v>5205477.5530000003</v>
      </c>
      <c r="AL41" s="40">
        <v>83053056.544</v>
      </c>
      <c r="AM41" s="39">
        <v>79531567.525999993</v>
      </c>
      <c r="AN41" s="31">
        <v>24125420.912</v>
      </c>
      <c r="AO41" s="31">
        <v>19738191.390999999</v>
      </c>
      <c r="AP41" s="40">
        <v>3207865.969</v>
      </c>
      <c r="AQ41" s="39">
        <v>6703919.1040000003</v>
      </c>
      <c r="AR41" s="31">
        <v>10670209.393999999</v>
      </c>
      <c r="AS41" s="31">
        <v>8563950.3469999991</v>
      </c>
      <c r="AT41" s="40">
        <v>45923104.710000001</v>
      </c>
      <c r="AU41" s="39">
        <v>25416740.390000001</v>
      </c>
      <c r="AV41" s="31">
        <v>518091.375</v>
      </c>
      <c r="AW41" s="31">
        <v>1557270.7379999999</v>
      </c>
      <c r="AX41" s="40">
        <v>8475489.875</v>
      </c>
      <c r="AY41" s="39">
        <v>6897626.6430000002</v>
      </c>
      <c r="AZ41" s="31">
        <v>96366943.944000006</v>
      </c>
      <c r="BA41" s="31">
        <v>82474229.695999995</v>
      </c>
      <c r="BB41" s="40">
        <v>970633.80700000003</v>
      </c>
      <c r="BC41" s="39">
        <v>2163247.534</v>
      </c>
      <c r="BD41" s="2">
        <v>1.011623797978827</v>
      </c>
      <c r="BE41" s="2">
        <v>2.0565843207656607</v>
      </c>
      <c r="BF41" s="1">
        <v>0.572693139211919</v>
      </c>
      <c r="BG41" s="7">
        <v>1.2495264913398405</v>
      </c>
      <c r="BH41" s="2">
        <v>0.32177711836581185</v>
      </c>
      <c r="BI41" s="2">
        <v>0.73202014684622452</v>
      </c>
      <c r="BJ41" s="1">
        <v>0.73269479642364754</v>
      </c>
      <c r="BK41" s="7">
        <v>2.1843071161986924</v>
      </c>
      <c r="BL41" s="2">
        <v>0.70364460169621357</v>
      </c>
      <c r="BM41" s="2">
        <v>2.0962665306670525</v>
      </c>
      <c r="BN41" s="1">
        <v>0.76542966109879107</v>
      </c>
      <c r="BO41" s="7">
        <v>2.2760181472329126</v>
      </c>
      <c r="BP41" s="2">
        <v>0.68367306204413603</v>
      </c>
      <c r="BQ41" s="2">
        <v>1.6069512704685887</v>
      </c>
      <c r="BR41" s="1">
        <v>0.74758812745796543</v>
      </c>
      <c r="BS41" s="7">
        <v>1.9402582481917494</v>
      </c>
      <c r="BT41" s="2">
        <v>0.80981282193178794</v>
      </c>
      <c r="BU41" s="2">
        <v>1.9755388577617656</v>
      </c>
      <c r="BV41" s="1">
        <v>0.48577303258120058</v>
      </c>
      <c r="BW41" s="7">
        <v>1.3399411517357629</v>
      </c>
      <c r="BX41" s="2">
        <v>0.82096300967820812</v>
      </c>
      <c r="BY41" s="2">
        <v>2.1262695272843395</v>
      </c>
      <c r="BZ41" s="1">
        <v>0.7985862601329925</v>
      </c>
      <c r="CA41" s="7">
        <v>2.0044243269416593</v>
      </c>
      <c r="CB41" s="2">
        <v>0.81689974919487085</v>
      </c>
      <c r="CC41" s="2">
        <v>3.3717556928169246</v>
      </c>
      <c r="CD41" s="1">
        <v>0.75438594723550711</v>
      </c>
      <c r="CE41" s="7">
        <v>2.7348784659518772</v>
      </c>
      <c r="CF41" s="2">
        <v>1.7811582175108625</v>
      </c>
      <c r="CG41" s="2">
        <v>6.0591970956032499</v>
      </c>
      <c r="CH41" s="1">
        <v>0.61856575934608382</v>
      </c>
      <c r="CI41" s="7">
        <v>2.028827126631032</v>
      </c>
      <c r="CJ41" s="2">
        <v>0.47407231956848961</v>
      </c>
      <c r="CK41" s="2">
        <v>1.454232326786028</v>
      </c>
      <c r="CL41" s="1">
        <v>0.79185210708702125</v>
      </c>
      <c r="CM41" s="7">
        <v>2.3966024535800621</v>
      </c>
      <c r="CN41" s="2">
        <v>0.95791609115176757</v>
      </c>
      <c r="CO41" s="2">
        <v>2.3056424325649783</v>
      </c>
      <c r="CP41" s="1">
        <v>0.73451951356498524</v>
      </c>
      <c r="CQ41" s="7">
        <v>1.722790470482672</v>
      </c>
      <c r="CR41" s="2">
        <v>1.1649623886200002</v>
      </c>
      <c r="CS41" s="2">
        <v>3.2600086344773787</v>
      </c>
      <c r="CT41" s="1">
        <v>0.87683560314733255</v>
      </c>
      <c r="CU41" s="7">
        <v>2.8834635643212514</v>
      </c>
      <c r="CV41" s="2">
        <v>1.1025449064426036</v>
      </c>
      <c r="CW41" s="2">
        <v>3.9387547722503644</v>
      </c>
      <c r="CX41" s="1">
        <v>0.65694769226071847</v>
      </c>
      <c r="CY41" s="7">
        <v>3.822886440589889</v>
      </c>
      <c r="CZ41" s="2">
        <v>0.94577541769790363</v>
      </c>
      <c r="DA41" s="2">
        <v>2.4013172127875482</v>
      </c>
      <c r="DB41" s="1">
        <v>0.898095213451512</v>
      </c>
      <c r="DC41" s="7">
        <v>2.6339574720961703</v>
      </c>
      <c r="DD41" s="2">
        <v>0.95981283810440787</v>
      </c>
      <c r="DE41" s="2">
        <v>4.1788310791191057</v>
      </c>
      <c r="DF41" s="79">
        <v>2.0329536779132833</v>
      </c>
      <c r="DG41" s="80">
        <v>2.1818429553029208</v>
      </c>
      <c r="DH41" s="81">
        <v>2.2749291514694603</v>
      </c>
      <c r="DI41" s="80">
        <v>2.9811964365797352</v>
      </c>
      <c r="DJ41" s="80">
        <v>2.9791552803983272</v>
      </c>
      <c r="DK41" s="78">
        <v>2.9735170491899132</v>
      </c>
      <c r="DL41" s="79">
        <v>2.350467437848017</v>
      </c>
      <c r="DM41" s="80">
        <v>2.5953572253604897</v>
      </c>
      <c r="DN41" s="81">
        <v>2.4395005910738332</v>
      </c>
      <c r="DO41" s="94">
        <v>2.758368748087682</v>
      </c>
      <c r="DP41" s="94">
        <v>2.5899699526264537</v>
      </c>
      <c r="DQ41" s="94">
        <v>2.5099659573504969</v>
      </c>
      <c r="DR41" s="95">
        <v>4.1275024213682245</v>
      </c>
      <c r="DS41" s="96">
        <v>3.6253040979541105</v>
      </c>
      <c r="DT41" s="97">
        <v>3.401829795935182</v>
      </c>
      <c r="DU41" s="96">
        <v>3.2798891564508916</v>
      </c>
      <c r="DV41" s="96">
        <v>3.0675326669772667</v>
      </c>
      <c r="DW41" s="94">
        <v>3.0265783624626832</v>
      </c>
      <c r="DX41" s="95">
        <v>2.4069356949550222</v>
      </c>
      <c r="DY41" s="96">
        <v>2.3454658980006138</v>
      </c>
      <c r="DZ41" s="97">
        <v>2.7983810175529733</v>
      </c>
      <c r="EA41" s="94">
        <v>3.2884882342497104</v>
      </c>
      <c r="EB41" s="94">
        <v>3.5724211768923615</v>
      </c>
      <c r="EC41" s="94">
        <v>5.8191641216280052</v>
      </c>
      <c r="ED41" s="95">
        <v>2.5389930504141827</v>
      </c>
      <c r="EE41" s="96">
        <v>2.9328265340302666</v>
      </c>
      <c r="EF41" s="97">
        <v>4.3537978585201369</v>
      </c>
      <c r="EG41" s="123">
        <v>2.2250644489338417E-2</v>
      </c>
      <c r="EH41" s="123">
        <v>3.4539356515985227E-2</v>
      </c>
      <c r="EI41" s="123">
        <v>1.1802539872556892E-2</v>
      </c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</row>
    <row r="42" spans="1:168" s="4" customFormat="1" x14ac:dyDescent="0.25">
      <c r="A42" s="4" t="s">
        <v>35</v>
      </c>
      <c r="B42" s="1">
        <v>198867224.69299999</v>
      </c>
      <c r="C42" s="39">
        <v>71928765.520999998</v>
      </c>
      <c r="D42" s="15">
        <v>295161976.15899998</v>
      </c>
      <c r="E42" s="15">
        <v>110407060.891</v>
      </c>
      <c r="F42" s="40"/>
      <c r="G42" s="39">
        <v>1444793.8289999999</v>
      </c>
      <c r="H42">
        <v>117017547.82600001</v>
      </c>
      <c r="I42" s="15">
        <v>47504908.306000002</v>
      </c>
      <c r="J42" s="40">
        <v>212503905.16499999</v>
      </c>
      <c r="K42" s="39">
        <v>90290737.628000006</v>
      </c>
      <c r="L42" s="15"/>
      <c r="M42" s="15">
        <v>28603166.510000002</v>
      </c>
      <c r="N42" s="1">
        <v>140912831.45199999</v>
      </c>
      <c r="O42" s="39">
        <v>43671994.991999999</v>
      </c>
      <c r="P42" s="15">
        <v>187486308.009</v>
      </c>
      <c r="Q42" s="15">
        <v>66698355.412</v>
      </c>
      <c r="R42" s="40"/>
      <c r="S42" s="39">
        <v>204372560.76899999</v>
      </c>
      <c r="T42">
        <v>88168013.290999994</v>
      </c>
      <c r="U42" s="15">
        <v>36514000.770000003</v>
      </c>
      <c r="V42" s="40">
        <v>359402671.98799998</v>
      </c>
      <c r="W42" s="39">
        <v>168765937.507</v>
      </c>
      <c r="X42" s="15"/>
      <c r="Y42" s="15">
        <v>150796791.67300001</v>
      </c>
      <c r="Z42" s="40">
        <v>192395158.20500001</v>
      </c>
      <c r="AA42" s="39">
        <v>101139834.037</v>
      </c>
      <c r="AB42" s="15">
        <v>53834355.656000003</v>
      </c>
      <c r="AC42" s="15">
        <v>26503395.350000001</v>
      </c>
      <c r="AD42" s="40"/>
      <c r="AE42" s="39">
        <v>6051553.0889999997</v>
      </c>
      <c r="AF42" s="15">
        <v>111221931.06200001</v>
      </c>
      <c r="AG42" s="15">
        <v>50972332.836000003</v>
      </c>
      <c r="AH42" s="40">
        <v>254678327.898</v>
      </c>
      <c r="AI42" s="39">
        <v>123352269.55400001</v>
      </c>
      <c r="AJ42"/>
      <c r="AK42" s="31">
        <v>5640608.4280000003</v>
      </c>
      <c r="AL42" s="40">
        <v>333930743.34899998</v>
      </c>
      <c r="AM42" s="39">
        <v>126131957.123</v>
      </c>
      <c r="AN42" s="31">
        <v>165805698.891</v>
      </c>
      <c r="AO42" s="31">
        <v>58547621.726999998</v>
      </c>
      <c r="AP42" s="40"/>
      <c r="AQ42" s="39">
        <v>3050506.216</v>
      </c>
      <c r="AR42" s="31">
        <v>36433883.239</v>
      </c>
      <c r="AS42" s="31">
        <v>9308024.0380000006</v>
      </c>
      <c r="AT42" s="40">
        <v>186457284.67399999</v>
      </c>
      <c r="AU42" s="39">
        <v>31071483.441</v>
      </c>
      <c r="AV42" s="31"/>
      <c r="AW42" s="31"/>
      <c r="AX42" s="40">
        <v>24665745.048</v>
      </c>
      <c r="AY42" s="39">
        <v>9433104.6429999992</v>
      </c>
      <c r="AZ42" s="31">
        <v>363545944.074</v>
      </c>
      <c r="BA42" s="31">
        <v>106701104.023</v>
      </c>
      <c r="BB42" s="40"/>
      <c r="BC42" s="39">
        <v>214646.64300000001</v>
      </c>
      <c r="BD42" s="2">
        <v>2.8156486884061973</v>
      </c>
      <c r="BE42" s="2">
        <v>2.6997559352226341</v>
      </c>
      <c r="BF42" s="1">
        <v>3.047750051662768</v>
      </c>
      <c r="BG42" s="7">
        <v>3.1231112505503105</v>
      </c>
      <c r="BH42" s="2">
        <v>0</v>
      </c>
      <c r="BI42" s="2">
        <v>0.29084854026102774</v>
      </c>
      <c r="BJ42" s="1">
        <v>3.1528870639663626</v>
      </c>
      <c r="BK42" s="7">
        <v>3.2627807242712041</v>
      </c>
      <c r="BL42" s="2">
        <v>4.4347613185997652</v>
      </c>
      <c r="BM42" s="2">
        <v>4.4740247220068046</v>
      </c>
      <c r="BN42" s="1">
        <v>0</v>
      </c>
      <c r="BO42" s="7">
        <v>1.6719887165272209</v>
      </c>
      <c r="BP42" s="2">
        <v>3.4394875297048029</v>
      </c>
      <c r="BQ42" s="2">
        <v>3.4153960257606828</v>
      </c>
      <c r="BR42" s="1">
        <v>4.4860362366002384</v>
      </c>
      <c r="BS42" s="7">
        <v>4.6006914819322526</v>
      </c>
      <c r="BT42" s="2">
        <v>0</v>
      </c>
      <c r="BU42" s="2">
        <v>3.1322261943647276</v>
      </c>
      <c r="BV42" s="1">
        <v>3.0075440989029043</v>
      </c>
      <c r="BW42" s="7">
        <v>3.1239364417994038</v>
      </c>
      <c r="BX42" s="2">
        <v>4.4155610508547802</v>
      </c>
      <c r="BY42" s="2">
        <v>4.3518058249371965</v>
      </c>
      <c r="BZ42" s="1">
        <v>0</v>
      </c>
      <c r="CA42" s="7">
        <v>1.977205865999982</v>
      </c>
      <c r="CB42" s="2">
        <v>3.8186976916820075</v>
      </c>
      <c r="CC42" s="2">
        <v>3.8152803248358609</v>
      </c>
      <c r="CD42" s="1">
        <v>3.9355828558125321</v>
      </c>
      <c r="CE42" s="7">
        <v>4.0979415354411373</v>
      </c>
      <c r="CF42" s="2">
        <v>0</v>
      </c>
      <c r="CG42" s="2">
        <v>1.7156155022424471</v>
      </c>
      <c r="CH42" s="1">
        <v>3.2471883745394434</v>
      </c>
      <c r="CI42" s="7">
        <v>3.1362712060450848</v>
      </c>
      <c r="CJ42" s="2">
        <v>4.4256587284520919</v>
      </c>
      <c r="CK42" s="2">
        <v>4.4616176386668407</v>
      </c>
      <c r="CL42" s="1">
        <v>0</v>
      </c>
      <c r="CM42" s="7">
        <v>2.5969367575964988</v>
      </c>
      <c r="CN42" s="2">
        <v>3.8514853720622888</v>
      </c>
      <c r="CO42" s="2">
        <v>3.6566007874820734</v>
      </c>
      <c r="CP42" s="1">
        <v>5.0480993363785229</v>
      </c>
      <c r="CQ42" s="7">
        <v>5.1101584123199491</v>
      </c>
      <c r="CR42" s="2"/>
      <c r="CS42" s="2">
        <v>1.4834123815356399</v>
      </c>
      <c r="CT42" s="1">
        <v>2.9939924143224417</v>
      </c>
      <c r="CU42" s="7">
        <v>3.1339915671978815</v>
      </c>
      <c r="CV42" s="2">
        <v>4.4765599099764612</v>
      </c>
      <c r="CW42" s="2">
        <v>4.8150530636999953</v>
      </c>
      <c r="CX42" s="1"/>
      <c r="CY42" s="7"/>
      <c r="CZ42" s="2">
        <v>2.7524374012189119</v>
      </c>
      <c r="DA42" s="2">
        <v>3.2840102431827196</v>
      </c>
      <c r="DB42" s="1">
        <v>3.3880795517631324</v>
      </c>
      <c r="DC42" s="7">
        <v>3.4076846944582293</v>
      </c>
      <c r="DD42" s="2"/>
      <c r="DE42" s="2">
        <v>0.41464143548030202</v>
      </c>
      <c r="DF42" s="79">
        <v>0.9588397680219245</v>
      </c>
      <c r="DG42" s="80">
        <v>1.0247268304848121</v>
      </c>
      <c r="DH42" s="114"/>
      <c r="DI42" s="80">
        <v>1.0348549307587929</v>
      </c>
      <c r="DJ42" s="80">
        <v>1.0088535550362914</v>
      </c>
      <c r="DK42" s="115"/>
      <c r="DL42" s="79">
        <v>0.99299561235909239</v>
      </c>
      <c r="DM42" s="80">
        <v>1.0255582521595739</v>
      </c>
      <c r="DN42" s="114"/>
      <c r="DO42" s="94">
        <v>1.0387001284333477</v>
      </c>
      <c r="DP42" s="94">
        <v>0.98556124008176904</v>
      </c>
      <c r="DQ42" s="116"/>
      <c r="DR42" s="95">
        <v>0.99910509626001809</v>
      </c>
      <c r="DS42" s="96">
        <v>1.0412540367149976</v>
      </c>
      <c r="DT42" s="117"/>
      <c r="DU42" s="96">
        <v>0.96584208992492149</v>
      </c>
      <c r="DV42" s="96">
        <v>1.0081250978489535</v>
      </c>
      <c r="DW42" s="116"/>
      <c r="DX42" s="95">
        <v>0.94940014935695738</v>
      </c>
      <c r="DY42" s="96">
        <v>1.0122935528416022</v>
      </c>
      <c r="DZ42" s="117"/>
      <c r="EA42" s="94">
        <v>1.0467600225724427</v>
      </c>
      <c r="EB42" s="94">
        <v>1.0756145702348734</v>
      </c>
      <c r="EC42" s="94"/>
      <c r="ED42" s="95">
        <v>1.193128040524519</v>
      </c>
      <c r="EE42" s="96">
        <v>1.0057865060119071</v>
      </c>
      <c r="EF42" s="117"/>
      <c r="EG42" s="123">
        <v>0.74099274262606973</v>
      </c>
      <c r="EH42" s="123">
        <v>1.4674807619542849E-2</v>
      </c>
      <c r="EI42" s="123">
        <v>0.80168257355284422</v>
      </c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</row>
    <row r="43" spans="1:168" s="17" customFormat="1" x14ac:dyDescent="0.25">
      <c r="A43" s="17" t="s">
        <v>2</v>
      </c>
      <c r="B43" s="73">
        <f t="shared" ref="B43" si="6">SUM(B39:B42)</f>
        <v>7062927470.7410002</v>
      </c>
      <c r="C43" s="75">
        <v>2664269187.5430002</v>
      </c>
      <c r="D43" s="47">
        <v>9684586043.9890003</v>
      </c>
      <c r="E43" s="47">
        <v>3535162600.165</v>
      </c>
      <c r="F43" s="77">
        <v>437923557.199</v>
      </c>
      <c r="G43" s="75">
        <v>496751273.94599998</v>
      </c>
      <c r="H43" s="46">
        <f t="shared" ref="H43" si="7">SUM(H39:H42)</f>
        <v>3711441147.4920001</v>
      </c>
      <c r="I43" s="47">
        <v>1455963863.971</v>
      </c>
      <c r="J43" s="77">
        <v>4791777728.2340002</v>
      </c>
      <c r="K43" s="75">
        <v>2018109939.891</v>
      </c>
      <c r="L43" s="47">
        <v>1877178428.5669999</v>
      </c>
      <c r="M43" s="47">
        <v>1710727245.1819999</v>
      </c>
      <c r="N43" s="73">
        <f>SUM(N39:N42)</f>
        <v>4096913573.171</v>
      </c>
      <c r="O43" s="75">
        <v>1278680266.1420002</v>
      </c>
      <c r="P43" s="47">
        <v>4179331109.2619996</v>
      </c>
      <c r="Q43" s="47">
        <v>1449746319.0899999</v>
      </c>
      <c r="R43" s="77">
        <v>9636333656.8129997</v>
      </c>
      <c r="S43" s="75">
        <v>6524834034.5500002</v>
      </c>
      <c r="T43" s="46">
        <v>2931561779.033</v>
      </c>
      <c r="U43" s="47">
        <v>1168845828.0209999</v>
      </c>
      <c r="V43" s="77">
        <v>8139456523.1620007</v>
      </c>
      <c r="W43" s="75">
        <v>3878066814.0089998</v>
      </c>
      <c r="X43" s="47">
        <v>9783117277.7740002</v>
      </c>
      <c r="Y43" s="47">
        <v>7626762304.6289997</v>
      </c>
      <c r="Z43" s="77">
        <v>5038240094.8909998</v>
      </c>
      <c r="AA43" s="75">
        <v>2650914885.0380001</v>
      </c>
      <c r="AB43" s="47">
        <v>1367887746.957</v>
      </c>
      <c r="AC43" s="47">
        <v>646748986.55299997</v>
      </c>
      <c r="AD43" s="77">
        <v>489447542.12699997</v>
      </c>
      <c r="AE43" s="75">
        <v>352733644.63599998</v>
      </c>
      <c r="AF43" s="47">
        <v>3425176436.7620001</v>
      </c>
      <c r="AG43" s="47">
        <v>1625252712.1300001</v>
      </c>
      <c r="AH43" s="77">
        <v>5754585780.8850002</v>
      </c>
      <c r="AI43" s="75">
        <v>2764743183.8389997</v>
      </c>
      <c r="AJ43" s="46">
        <f t="shared" ref="AJ43" si="8">SUM(AJ39:AJ42)</f>
        <v>582140789.26399994</v>
      </c>
      <c r="AK43" s="47">
        <v>217202379.361</v>
      </c>
      <c r="AL43" s="77">
        <v>8670180750.8149986</v>
      </c>
      <c r="AM43" s="75">
        <v>3449431984.8860002</v>
      </c>
      <c r="AN43" s="47">
        <v>3284517356.783</v>
      </c>
      <c r="AO43" s="47">
        <v>1145710504.5090001</v>
      </c>
      <c r="AP43" s="77">
        <v>275362191.97600001</v>
      </c>
      <c r="AQ43" s="75">
        <v>205641145.64299998</v>
      </c>
      <c r="AR43" s="47">
        <v>1216899650.9380002</v>
      </c>
      <c r="AS43" s="47">
        <v>297002204.32699996</v>
      </c>
      <c r="AT43" s="77">
        <v>4165191317.0749998</v>
      </c>
      <c r="AU43" s="75">
        <v>645298878.95200002</v>
      </c>
      <c r="AV43" s="47">
        <v>78863413.496000007</v>
      </c>
      <c r="AW43" s="47">
        <v>40735469.446999997</v>
      </c>
      <c r="AX43" s="77">
        <v>896141908.153</v>
      </c>
      <c r="AY43" s="75">
        <v>287243459.80900002</v>
      </c>
      <c r="AZ43" s="47">
        <v>10730147817.362</v>
      </c>
      <c r="BA43" s="47">
        <v>3131190634.9940004</v>
      </c>
      <c r="BB43" s="77">
        <v>101127404.059</v>
      </c>
      <c r="BC43" s="75">
        <v>51766809.738000005</v>
      </c>
      <c r="BF43" s="23"/>
      <c r="BG43" s="24"/>
      <c r="BJ43" s="23"/>
      <c r="BK43" s="24"/>
      <c r="BN43" s="23"/>
      <c r="BO43" s="24"/>
      <c r="BR43" s="23"/>
      <c r="BS43" s="24"/>
      <c r="BV43" s="23"/>
      <c r="BW43" s="24"/>
      <c r="BZ43" s="23"/>
      <c r="CA43" s="24"/>
      <c r="CD43" s="23"/>
      <c r="CE43" s="24"/>
      <c r="CH43" s="23"/>
      <c r="CI43" s="24"/>
      <c r="CL43" s="23"/>
      <c r="CM43" s="24"/>
      <c r="CP43" s="23"/>
      <c r="CQ43" s="24"/>
      <c r="CT43" s="23"/>
      <c r="CU43" s="24"/>
      <c r="CX43" s="23"/>
      <c r="CY43" s="24"/>
      <c r="DB43" s="23"/>
      <c r="DC43" s="24"/>
      <c r="DF43" s="83"/>
      <c r="DG43" s="82"/>
      <c r="DH43" s="84"/>
      <c r="DI43" s="82"/>
      <c r="DJ43" s="82"/>
      <c r="DK43" s="82"/>
      <c r="DL43" s="83"/>
      <c r="DM43" s="82"/>
      <c r="DN43" s="84"/>
      <c r="DO43" s="98"/>
      <c r="DP43" s="98"/>
      <c r="DQ43" s="98"/>
      <c r="DR43" s="99"/>
      <c r="DS43" s="98"/>
      <c r="DT43" s="100"/>
      <c r="DU43" s="98"/>
      <c r="DV43" s="98"/>
      <c r="DW43" s="98"/>
      <c r="DX43" s="99"/>
      <c r="DY43" s="98"/>
      <c r="DZ43" s="100"/>
      <c r="EA43" s="98"/>
      <c r="EB43" s="98"/>
      <c r="EC43" s="98"/>
      <c r="ED43" s="99"/>
      <c r="EE43" s="98"/>
      <c r="EF43" s="100"/>
      <c r="EG43" s="124"/>
      <c r="EH43" s="125"/>
      <c r="EI43" s="125"/>
      <c r="EJ43" s="126"/>
      <c r="EK43" s="126"/>
      <c r="EL43" s="126"/>
      <c r="EM43" s="126"/>
      <c r="EN43" s="126"/>
      <c r="EO43" s="126"/>
      <c r="EP43" s="126"/>
      <c r="EQ43" s="126"/>
      <c r="ER43" s="126"/>
      <c r="ES43" s="126"/>
      <c r="ET43" s="126"/>
      <c r="EU43" s="126"/>
      <c r="EV43" s="126"/>
      <c r="EW43" s="126"/>
      <c r="EX43" s="126"/>
      <c r="EY43" s="126"/>
      <c r="EZ43" s="126"/>
      <c r="FA43" s="126"/>
      <c r="FB43" s="126"/>
      <c r="FC43" s="126"/>
      <c r="FD43" s="126"/>
      <c r="FE43" s="126"/>
      <c r="FF43" s="126"/>
      <c r="FG43" s="126"/>
      <c r="FH43" s="126"/>
      <c r="FI43" s="126"/>
      <c r="FJ43" s="126"/>
      <c r="FK43" s="126"/>
      <c r="FL43" s="126"/>
    </row>
    <row r="44" spans="1:168" s="19" customFormat="1" x14ac:dyDescent="0.25">
      <c r="DF44"/>
      <c r="DG44"/>
      <c r="DH44"/>
      <c r="DI44"/>
      <c r="DJ44"/>
      <c r="DK44"/>
      <c r="DL44"/>
      <c r="DM44"/>
      <c r="DN44"/>
      <c r="DO44" s="94"/>
      <c r="DP44" s="94"/>
      <c r="DQ44" s="94"/>
      <c r="DR44" s="94"/>
      <c r="DS44" s="94"/>
      <c r="DT44" s="94"/>
      <c r="DU44" s="94"/>
      <c r="DV44" s="96"/>
      <c r="DW44" s="94"/>
      <c r="DX44" s="94"/>
      <c r="DY44" s="94"/>
      <c r="DZ44" s="94"/>
      <c r="EA44" s="94"/>
      <c r="EB44" s="94"/>
      <c r="EC44" s="94"/>
      <c r="ED44" s="94"/>
      <c r="EE44" s="96"/>
      <c r="EF44" s="97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</row>
    <row r="45" spans="1:168" s="2" customFormat="1" x14ac:dyDescent="0.25">
      <c r="DF45" s="122"/>
      <c r="DG45" t="s">
        <v>52</v>
      </c>
      <c r="DH45"/>
      <c r="DI45"/>
      <c r="DJ45"/>
      <c r="DK45"/>
      <c r="DL45"/>
      <c r="DM45"/>
      <c r="DN45"/>
      <c r="DO45" s="94"/>
      <c r="DP45" s="94"/>
      <c r="DQ45" s="94"/>
      <c r="DR45" s="94"/>
      <c r="DS45" s="94"/>
      <c r="DT45" s="94"/>
      <c r="DU45" s="94"/>
      <c r="DV45" s="96"/>
      <c r="DW45" s="94"/>
      <c r="DX45" s="94"/>
      <c r="DY45" s="94"/>
      <c r="DZ45" s="94"/>
      <c r="EA45" s="94"/>
      <c r="EB45" s="94"/>
      <c r="EC45" s="94"/>
      <c r="ED45" s="94"/>
      <c r="EE45" s="96"/>
      <c r="EF45" s="97"/>
    </row>
    <row r="46" spans="1:168" s="2" customFormat="1" x14ac:dyDescent="0.25">
      <c r="A46" t="s">
        <v>49</v>
      </c>
      <c r="DF46"/>
      <c r="DG46"/>
      <c r="DH46"/>
      <c r="DI46"/>
      <c r="DJ46"/>
      <c r="DK46"/>
      <c r="DL46"/>
      <c r="DM46"/>
      <c r="DN46"/>
      <c r="DO46" s="94"/>
      <c r="DP46" s="94"/>
      <c r="DQ46" s="94"/>
      <c r="DR46" s="94"/>
      <c r="DS46" s="94"/>
      <c r="DT46" s="94"/>
      <c r="DU46" s="94"/>
      <c r="DV46" s="96"/>
      <c r="DW46" s="94"/>
      <c r="DX46" s="94"/>
      <c r="DY46" s="94"/>
      <c r="DZ46" s="94"/>
      <c r="EA46" s="94"/>
      <c r="EB46" s="94"/>
      <c r="EC46" s="94"/>
      <c r="ED46" s="94"/>
      <c r="EE46" s="96"/>
      <c r="EF46" s="97"/>
    </row>
    <row r="47" spans="1:168" s="2" customFormat="1" x14ac:dyDescent="0.25">
      <c r="A47" t="s">
        <v>50</v>
      </c>
      <c r="DF47"/>
      <c r="DG47"/>
      <c r="DH47"/>
      <c r="DI47"/>
      <c r="DJ47"/>
      <c r="DK47"/>
      <c r="DL47"/>
      <c r="DM47"/>
      <c r="DN47"/>
      <c r="DO47" s="94"/>
      <c r="DP47" s="94"/>
      <c r="DQ47" s="94"/>
      <c r="DR47" s="94"/>
      <c r="DS47" s="94"/>
      <c r="DT47" s="94"/>
      <c r="DU47" s="94"/>
      <c r="DV47" s="96"/>
      <c r="DW47" s="94"/>
      <c r="DX47" s="94"/>
      <c r="DY47" s="94"/>
      <c r="DZ47" s="94"/>
      <c r="EA47" s="94"/>
      <c r="EB47" s="94"/>
      <c r="EC47" s="94"/>
      <c r="ED47" s="94"/>
      <c r="EE47" s="96"/>
      <c r="EF47" s="97"/>
    </row>
    <row r="48" spans="1:168" s="2" customFormat="1" x14ac:dyDescent="0.25">
      <c r="A48" t="s">
        <v>51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DF48"/>
      <c r="DG48"/>
      <c r="DH48"/>
      <c r="DI48"/>
      <c r="DJ48"/>
      <c r="DK48"/>
      <c r="DL48"/>
      <c r="DM48"/>
      <c r="DN48"/>
      <c r="DO48" s="94"/>
      <c r="DP48" s="94"/>
      <c r="DQ48" s="94"/>
      <c r="DR48" s="94"/>
      <c r="DS48" s="94"/>
      <c r="DT48" s="94"/>
      <c r="DU48" s="94"/>
      <c r="DV48" s="96"/>
      <c r="DW48" s="94"/>
      <c r="DX48" s="94"/>
      <c r="DY48" s="94"/>
      <c r="DZ48" s="94"/>
      <c r="EA48" s="94"/>
      <c r="EB48" s="94"/>
      <c r="EC48" s="94"/>
      <c r="ED48" s="94"/>
      <c r="EE48" s="96"/>
      <c r="EF48" s="97"/>
    </row>
    <row r="49" spans="2:136" s="2" customFormat="1" x14ac:dyDescent="0.2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</row>
    <row r="50" spans="2:136" s="2" customFormat="1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</row>
    <row r="51" spans="2:136" s="2" customFormat="1" x14ac:dyDescent="0.2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</row>
    <row r="52" spans="2:136" s="2" customFormat="1" x14ac:dyDescent="0.2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</row>
    <row r="53" spans="2:136" s="2" customFormat="1" x14ac:dyDescent="0.2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</row>
    <row r="54" spans="2:136" s="2" customFormat="1" x14ac:dyDescent="0.2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</row>
    <row r="55" spans="2:136" s="2" customFormat="1" x14ac:dyDescent="0.2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</row>
    <row r="56" spans="2:136" s="2" customFormat="1" x14ac:dyDescent="0.2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</row>
    <row r="57" spans="2:136" s="2" customFormat="1" x14ac:dyDescent="0.2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</row>
    <row r="58" spans="2:136" s="2" customFormat="1" x14ac:dyDescent="0.2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</row>
    <row r="59" spans="2:136" s="2" customFormat="1" x14ac:dyDescent="0.2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</row>
    <row r="60" spans="2:136" s="2" customFormat="1" x14ac:dyDescent="0.2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</row>
    <row r="61" spans="2:136" s="2" customFormat="1" x14ac:dyDescent="0.2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</row>
    <row r="62" spans="2:136" s="2" customFormat="1" x14ac:dyDescent="0.2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DO62" s="96"/>
      <c r="DP62" s="96"/>
      <c r="DQ62" s="96"/>
      <c r="DR62" s="96"/>
      <c r="DS62" s="96"/>
      <c r="DT62" s="96"/>
      <c r="DU62" s="96"/>
      <c r="DV62" s="96"/>
      <c r="DW62" s="96"/>
      <c r="DX62" s="96"/>
      <c r="DY62" s="96"/>
      <c r="DZ62" s="96"/>
      <c r="EA62" s="96"/>
      <c r="EB62" s="96"/>
      <c r="EC62" s="96"/>
      <c r="ED62" s="96"/>
      <c r="EE62" s="96"/>
      <c r="EF62" s="96"/>
    </row>
    <row r="63" spans="2:136" s="2" customFormat="1" x14ac:dyDescent="0.2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</row>
    <row r="64" spans="2:136" s="2" customFormat="1" x14ac:dyDescent="0.2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</row>
    <row r="65" spans="2:136" s="2" customFormat="1" x14ac:dyDescent="0.2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</row>
    <row r="66" spans="2:136" s="2" customFormat="1" x14ac:dyDescent="0.2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</row>
    <row r="67" spans="2:136" s="2" customFormat="1" x14ac:dyDescent="0.2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DO67" s="96"/>
      <c r="DP67" s="96"/>
      <c r="DQ67" s="96"/>
      <c r="DR67" s="96"/>
      <c r="DS67" s="96"/>
      <c r="DT67" s="96"/>
      <c r="DU67" s="96"/>
      <c r="DV67" s="96"/>
      <c r="DW67" s="96"/>
      <c r="DX67" s="96"/>
      <c r="DY67" s="96"/>
      <c r="DZ67" s="96"/>
      <c r="EA67" s="96"/>
      <c r="EB67" s="96"/>
      <c r="EC67" s="96"/>
      <c r="ED67" s="96"/>
      <c r="EE67" s="96"/>
      <c r="EF67" s="96"/>
    </row>
    <row r="68" spans="2:136" s="2" customFormat="1" x14ac:dyDescent="0.2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DO68" s="96"/>
      <c r="DP68" s="96"/>
      <c r="DQ68" s="96"/>
      <c r="DR68" s="96"/>
      <c r="DS68" s="96"/>
      <c r="DT68" s="96"/>
      <c r="DU68" s="96"/>
      <c r="DV68" s="96"/>
      <c r="DW68" s="96"/>
      <c r="DX68" s="96"/>
      <c r="DY68" s="96"/>
      <c r="DZ68" s="96"/>
      <c r="EA68" s="96"/>
      <c r="EB68" s="96"/>
      <c r="EC68" s="96"/>
      <c r="ED68" s="96"/>
      <c r="EE68" s="96"/>
      <c r="EF68" s="96"/>
    </row>
    <row r="69" spans="2:136" s="2" customFormat="1" x14ac:dyDescent="0.2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DO69" s="96"/>
      <c r="DP69" s="96"/>
      <c r="DQ69" s="96"/>
      <c r="DR69" s="96"/>
      <c r="DS69" s="96"/>
      <c r="DT69" s="96"/>
      <c r="DU69" s="96"/>
      <c r="DV69" s="96"/>
      <c r="DW69" s="96"/>
      <c r="DX69" s="96"/>
      <c r="DY69" s="96"/>
      <c r="DZ69" s="96"/>
      <c r="EA69" s="96"/>
      <c r="EB69" s="96"/>
      <c r="EC69" s="96"/>
      <c r="ED69" s="96"/>
      <c r="EE69" s="96"/>
      <c r="EF69" s="96"/>
    </row>
    <row r="70" spans="2:136" s="2" customFormat="1" x14ac:dyDescent="0.2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DO70" s="96"/>
      <c r="DP70" s="96"/>
      <c r="DQ70" s="96"/>
      <c r="DR70" s="96"/>
      <c r="DS70" s="96"/>
      <c r="DT70" s="96"/>
      <c r="DU70" s="96"/>
      <c r="DV70" s="96"/>
      <c r="DW70" s="96"/>
      <c r="DX70" s="96"/>
      <c r="DY70" s="96"/>
      <c r="DZ70" s="96"/>
      <c r="EA70" s="96"/>
      <c r="EB70" s="96"/>
      <c r="EC70" s="96"/>
      <c r="ED70" s="96"/>
      <c r="EE70" s="96"/>
      <c r="EF70" s="96"/>
    </row>
    <row r="71" spans="2:136" s="2" customFormat="1" x14ac:dyDescent="0.2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DO71" s="96"/>
      <c r="DP71" s="96"/>
      <c r="DQ71" s="96"/>
      <c r="DR71" s="96"/>
      <c r="DS71" s="96"/>
      <c r="DT71" s="96"/>
      <c r="DU71" s="96"/>
      <c r="DV71" s="96"/>
      <c r="DW71" s="96"/>
      <c r="DX71" s="96"/>
      <c r="DY71" s="96"/>
      <c r="DZ71" s="96"/>
      <c r="EA71" s="96"/>
      <c r="EB71" s="96"/>
      <c r="EC71" s="96"/>
      <c r="ED71" s="96"/>
      <c r="EE71" s="96"/>
      <c r="EF71" s="96"/>
    </row>
    <row r="72" spans="2:136" s="2" customFormat="1" x14ac:dyDescent="0.2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</row>
    <row r="73" spans="2:136" s="2" customFormat="1" x14ac:dyDescent="0.2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</row>
    <row r="74" spans="2:136" s="2" customFormat="1" x14ac:dyDescent="0.2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</row>
    <row r="75" spans="2:136" s="2" customFormat="1" x14ac:dyDescent="0.2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</row>
    <row r="76" spans="2:136" s="2" customFormat="1" x14ac:dyDescent="0.2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DO76" s="96"/>
      <c r="DP76" s="96"/>
      <c r="DQ76" s="96"/>
      <c r="DR76" s="96"/>
      <c r="DS76" s="96"/>
      <c r="DT76" s="96"/>
      <c r="DU76" s="96"/>
      <c r="DV76" s="96"/>
      <c r="DW76" s="96"/>
      <c r="DX76" s="96"/>
      <c r="DY76" s="96"/>
      <c r="DZ76" s="96"/>
      <c r="EA76" s="96"/>
      <c r="EB76" s="96"/>
      <c r="EC76" s="96"/>
      <c r="ED76" s="96"/>
      <c r="EE76" s="96"/>
      <c r="EF76" s="96"/>
    </row>
    <row r="77" spans="2:136" s="2" customFormat="1" x14ac:dyDescent="0.2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DO77" s="96"/>
      <c r="DP77" s="96"/>
      <c r="DQ77" s="96"/>
      <c r="DR77" s="96"/>
      <c r="DS77" s="96"/>
      <c r="DT77" s="96"/>
      <c r="DU77" s="96"/>
      <c r="DV77" s="96"/>
      <c r="DW77" s="96"/>
      <c r="DX77" s="96"/>
      <c r="DY77" s="96"/>
      <c r="DZ77" s="96"/>
      <c r="EA77" s="96"/>
      <c r="EB77" s="96"/>
      <c r="EC77" s="96"/>
      <c r="ED77" s="96"/>
      <c r="EE77" s="96"/>
      <c r="EF77" s="96"/>
    </row>
    <row r="78" spans="2:136" s="2" customFormat="1" x14ac:dyDescent="0.2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DO78" s="96"/>
      <c r="DP78" s="96"/>
      <c r="DQ78" s="96"/>
      <c r="DR78" s="96"/>
      <c r="DS78" s="96"/>
      <c r="DT78" s="96"/>
      <c r="DU78" s="96"/>
      <c r="DV78" s="96"/>
      <c r="DW78" s="96"/>
      <c r="DX78" s="96"/>
      <c r="DY78" s="96"/>
      <c r="DZ78" s="96"/>
      <c r="EA78" s="96"/>
      <c r="EB78" s="96"/>
      <c r="EC78" s="96"/>
      <c r="ED78" s="96"/>
      <c r="EE78" s="96"/>
      <c r="EF78" s="96"/>
    </row>
    <row r="79" spans="2:136" s="2" customFormat="1" x14ac:dyDescent="0.2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DO79" s="96"/>
      <c r="DP79" s="96"/>
      <c r="DQ79" s="96"/>
      <c r="DR79" s="96"/>
      <c r="DS79" s="96"/>
      <c r="DT79" s="96"/>
      <c r="DU79" s="96"/>
      <c r="DV79" s="96"/>
      <c r="DW79" s="96"/>
      <c r="DX79" s="96"/>
      <c r="DY79" s="96"/>
      <c r="DZ79" s="96"/>
      <c r="EA79" s="96"/>
      <c r="EB79" s="96"/>
      <c r="EC79" s="96"/>
      <c r="ED79" s="96"/>
      <c r="EE79" s="96"/>
      <c r="EF79" s="96"/>
    </row>
    <row r="80" spans="2:136" s="2" customFormat="1" x14ac:dyDescent="0.25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DO80" s="96"/>
      <c r="DP80" s="96"/>
      <c r="DQ80" s="96"/>
      <c r="DR80" s="96"/>
      <c r="DS80" s="96"/>
      <c r="DT80" s="96"/>
      <c r="DU80" s="96"/>
      <c r="DV80" s="96"/>
      <c r="DW80" s="96"/>
      <c r="DX80" s="96"/>
      <c r="DY80" s="96"/>
      <c r="DZ80" s="96"/>
      <c r="EA80" s="96"/>
      <c r="EB80" s="96"/>
      <c r="EC80" s="96"/>
      <c r="ED80" s="96"/>
      <c r="EE80" s="96"/>
      <c r="EF80" s="96"/>
    </row>
    <row r="81" spans="2:136" s="2" customFormat="1" x14ac:dyDescent="0.25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DO81" s="96"/>
      <c r="DP81" s="96"/>
      <c r="DQ81" s="96"/>
      <c r="DR81" s="96"/>
      <c r="DS81" s="96"/>
      <c r="DT81" s="96"/>
      <c r="DU81" s="96"/>
      <c r="DV81" s="96"/>
      <c r="DW81" s="96"/>
      <c r="DX81" s="96"/>
      <c r="DY81" s="96"/>
      <c r="DZ81" s="96"/>
      <c r="EA81" s="96"/>
      <c r="EB81" s="96"/>
      <c r="EC81" s="96"/>
      <c r="ED81" s="96"/>
      <c r="EE81" s="96"/>
      <c r="EF81" s="96"/>
    </row>
    <row r="82" spans="2:136" s="2" customFormat="1" x14ac:dyDescent="0.25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DO82" s="96"/>
      <c r="DP82" s="96"/>
      <c r="DQ82" s="96"/>
      <c r="DR82" s="96"/>
      <c r="DS82" s="96"/>
      <c r="DT82" s="96"/>
      <c r="DU82" s="96"/>
      <c r="DV82" s="96"/>
      <c r="DW82" s="96"/>
      <c r="DX82" s="96"/>
      <c r="DY82" s="96"/>
      <c r="DZ82" s="96"/>
      <c r="EA82" s="96"/>
      <c r="EB82" s="96"/>
      <c r="EC82" s="96"/>
      <c r="ED82" s="96"/>
      <c r="EE82" s="96"/>
      <c r="EF82" s="96"/>
    </row>
    <row r="83" spans="2:136" s="2" customFormat="1" x14ac:dyDescent="0.2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DO83" s="96"/>
      <c r="DP83" s="96"/>
      <c r="DQ83" s="96"/>
      <c r="DR83" s="96"/>
      <c r="DS83" s="96"/>
      <c r="DT83" s="96"/>
      <c r="DU83" s="96"/>
      <c r="DV83" s="96"/>
      <c r="DW83" s="96"/>
      <c r="DX83" s="96"/>
      <c r="DY83" s="96"/>
      <c r="DZ83" s="96"/>
      <c r="EA83" s="96"/>
      <c r="EB83" s="96"/>
      <c r="EC83" s="96"/>
      <c r="ED83" s="96"/>
      <c r="EE83" s="96"/>
      <c r="EF83" s="96"/>
    </row>
    <row r="84" spans="2:136" s="2" customFormat="1" x14ac:dyDescent="0.2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DO84" s="96"/>
      <c r="DP84" s="96"/>
      <c r="DQ84" s="96"/>
      <c r="DR84" s="96"/>
      <c r="DS84" s="96"/>
      <c r="DT84" s="96"/>
      <c r="DU84" s="96"/>
      <c r="DV84" s="96"/>
      <c r="DW84" s="96"/>
      <c r="DX84" s="96"/>
      <c r="DY84" s="96"/>
      <c r="DZ84" s="96"/>
      <c r="EA84" s="96"/>
      <c r="EB84" s="96"/>
      <c r="EC84" s="96"/>
      <c r="ED84" s="96"/>
      <c r="EE84" s="96"/>
      <c r="EF84" s="96"/>
    </row>
    <row r="85" spans="2:136" s="2" customFormat="1" x14ac:dyDescent="0.25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DO85" s="96"/>
      <c r="DP85" s="96"/>
      <c r="DQ85" s="96"/>
      <c r="DR85" s="96"/>
      <c r="DS85" s="96"/>
      <c r="DT85" s="96"/>
      <c r="DU85" s="96"/>
      <c r="DV85" s="96"/>
      <c r="DW85" s="96"/>
      <c r="DX85" s="96"/>
      <c r="DY85" s="96"/>
      <c r="DZ85" s="96"/>
      <c r="EA85" s="96"/>
      <c r="EB85" s="96"/>
      <c r="EC85" s="96"/>
      <c r="ED85" s="96"/>
      <c r="EE85" s="96"/>
      <c r="EF85" s="96"/>
    </row>
    <row r="86" spans="2:136" s="2" customFormat="1" x14ac:dyDescent="0.2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DO86" s="96"/>
      <c r="DP86" s="96"/>
      <c r="DQ86" s="96"/>
      <c r="DR86" s="96"/>
      <c r="DS86" s="96"/>
      <c r="DT86" s="96"/>
      <c r="DU86" s="96"/>
      <c r="DV86" s="96"/>
      <c r="DW86" s="96"/>
      <c r="DX86" s="96"/>
      <c r="DY86" s="96"/>
      <c r="DZ86" s="96"/>
      <c r="EA86" s="96"/>
      <c r="EB86" s="96"/>
      <c r="EC86" s="96"/>
      <c r="ED86" s="96"/>
      <c r="EE86" s="96"/>
      <c r="EF86" s="96"/>
    </row>
    <row r="87" spans="2:136" s="2" customFormat="1" x14ac:dyDescent="0.25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DO87" s="96"/>
      <c r="DP87" s="96"/>
      <c r="DQ87" s="96"/>
      <c r="DR87" s="96"/>
      <c r="DS87" s="96"/>
      <c r="DT87" s="96"/>
      <c r="DU87" s="96"/>
      <c r="DV87" s="96"/>
      <c r="DW87" s="96"/>
      <c r="DX87" s="96"/>
      <c r="DY87" s="96"/>
      <c r="DZ87" s="96"/>
      <c r="EA87" s="96"/>
      <c r="EB87" s="96"/>
      <c r="EC87" s="96"/>
      <c r="ED87" s="96"/>
      <c r="EE87" s="96"/>
      <c r="EF87" s="96"/>
    </row>
    <row r="88" spans="2:136" s="2" customFormat="1" x14ac:dyDescent="0.25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DO88" s="96"/>
      <c r="DP88" s="96"/>
      <c r="DQ88" s="96"/>
      <c r="DR88" s="96"/>
      <c r="DS88" s="96"/>
      <c r="DT88" s="96"/>
      <c r="DU88" s="96"/>
      <c r="DV88" s="96"/>
      <c r="DW88" s="96"/>
      <c r="DX88" s="96"/>
      <c r="DY88" s="96"/>
      <c r="DZ88" s="96"/>
      <c r="EA88" s="96"/>
      <c r="EB88" s="96"/>
      <c r="EC88" s="96"/>
      <c r="ED88" s="96"/>
      <c r="EE88" s="96"/>
      <c r="EF88" s="96"/>
    </row>
    <row r="89" spans="2:136" s="2" customFormat="1" x14ac:dyDescent="0.25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DO89" s="96"/>
      <c r="DP89" s="96"/>
      <c r="DQ89" s="96"/>
      <c r="DR89" s="96"/>
      <c r="DS89" s="96"/>
      <c r="DT89" s="96"/>
      <c r="DU89" s="96"/>
      <c r="DV89" s="96"/>
      <c r="DW89" s="96"/>
      <c r="DX89" s="96"/>
      <c r="DY89" s="96"/>
      <c r="DZ89" s="96"/>
      <c r="EA89" s="96"/>
      <c r="EB89" s="96"/>
      <c r="EC89" s="96"/>
      <c r="ED89" s="96"/>
      <c r="EE89" s="96"/>
      <c r="EF89" s="96"/>
    </row>
    <row r="90" spans="2:136" s="2" customFormat="1" x14ac:dyDescent="0.25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DO90" s="96"/>
      <c r="DP90" s="96"/>
      <c r="DQ90" s="96"/>
      <c r="DR90" s="96"/>
      <c r="DS90" s="96"/>
      <c r="DT90" s="96"/>
      <c r="DU90" s="96"/>
      <c r="DV90" s="96"/>
      <c r="DW90" s="96"/>
      <c r="DX90" s="96"/>
      <c r="DY90" s="96"/>
      <c r="DZ90" s="96"/>
      <c r="EA90" s="96"/>
      <c r="EB90" s="96"/>
      <c r="EC90" s="96"/>
      <c r="ED90" s="96"/>
      <c r="EE90" s="96"/>
      <c r="EF90" s="96"/>
    </row>
    <row r="91" spans="2:136" s="2" customFormat="1" x14ac:dyDescent="0.25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DO91" s="96"/>
      <c r="DP91" s="96"/>
      <c r="DQ91" s="96"/>
      <c r="DR91" s="96"/>
      <c r="DS91" s="96"/>
      <c r="DT91" s="96"/>
      <c r="DU91" s="96"/>
      <c r="DV91" s="96"/>
      <c r="DW91" s="96"/>
      <c r="DX91" s="96"/>
      <c r="DY91" s="96"/>
      <c r="DZ91" s="96"/>
      <c r="EA91" s="96"/>
      <c r="EB91" s="96"/>
      <c r="EC91" s="96"/>
      <c r="ED91" s="96"/>
      <c r="EE91" s="96"/>
      <c r="EF91" s="96"/>
    </row>
    <row r="92" spans="2:136" s="2" customFormat="1" x14ac:dyDescent="0.25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DO92" s="96"/>
      <c r="DP92" s="96"/>
      <c r="DQ92" s="96"/>
      <c r="DR92" s="96"/>
      <c r="DS92" s="96"/>
      <c r="DT92" s="96"/>
      <c r="DU92" s="96"/>
      <c r="DV92" s="96"/>
      <c r="DW92" s="96"/>
      <c r="DX92" s="96"/>
      <c r="DY92" s="96"/>
      <c r="DZ92" s="96"/>
      <c r="EA92" s="96"/>
      <c r="EB92" s="96"/>
      <c r="EC92" s="96"/>
      <c r="ED92" s="96"/>
      <c r="EE92" s="96"/>
      <c r="EF92" s="96"/>
    </row>
    <row r="93" spans="2:136" s="2" customFormat="1" x14ac:dyDescent="0.2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DO93" s="96"/>
      <c r="DP93" s="96"/>
      <c r="DQ93" s="96"/>
      <c r="DR93" s="96"/>
      <c r="DS93" s="96"/>
      <c r="DT93" s="96"/>
      <c r="DU93" s="96"/>
      <c r="DV93" s="96"/>
      <c r="DW93" s="96"/>
      <c r="DX93" s="96"/>
      <c r="DY93" s="96"/>
      <c r="DZ93" s="96"/>
      <c r="EA93" s="96"/>
      <c r="EB93" s="96"/>
      <c r="EC93" s="96"/>
      <c r="ED93" s="96"/>
      <c r="EE93" s="96"/>
      <c r="EF93" s="96"/>
    </row>
    <row r="94" spans="2:136" s="2" customFormat="1" x14ac:dyDescent="0.2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DO94" s="96"/>
      <c r="DP94" s="96"/>
      <c r="DQ94" s="96"/>
      <c r="DR94" s="96"/>
      <c r="DS94" s="96"/>
      <c r="DT94" s="96"/>
      <c r="DU94" s="96"/>
      <c r="DV94" s="96"/>
      <c r="DW94" s="96"/>
      <c r="DX94" s="96"/>
      <c r="DY94" s="96"/>
      <c r="DZ94" s="96"/>
      <c r="EA94" s="96"/>
      <c r="EB94" s="96"/>
      <c r="EC94" s="96"/>
      <c r="ED94" s="96"/>
      <c r="EE94" s="96"/>
      <c r="EF94" s="96"/>
    </row>
    <row r="95" spans="2:136" s="2" customFormat="1" x14ac:dyDescent="0.2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DO95" s="96"/>
      <c r="DP95" s="96"/>
      <c r="DQ95" s="96"/>
      <c r="DR95" s="96"/>
      <c r="DS95" s="96"/>
      <c r="DT95" s="96"/>
      <c r="DU95" s="96"/>
      <c r="DV95" s="96"/>
      <c r="DW95" s="96"/>
      <c r="DX95" s="96"/>
      <c r="DY95" s="96"/>
      <c r="DZ95" s="96"/>
      <c r="EA95" s="96"/>
      <c r="EB95" s="96"/>
      <c r="EC95" s="96"/>
      <c r="ED95" s="96"/>
      <c r="EE95" s="96"/>
      <c r="EF95" s="96"/>
    </row>
    <row r="96" spans="2:136" s="2" customFormat="1" x14ac:dyDescent="0.2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DO96" s="96"/>
      <c r="DP96" s="96"/>
      <c r="DQ96" s="96"/>
      <c r="DR96" s="96"/>
      <c r="DS96" s="96"/>
      <c r="DT96" s="96"/>
      <c r="DU96" s="96"/>
      <c r="DV96" s="96"/>
      <c r="DW96" s="96"/>
      <c r="DX96" s="96"/>
      <c r="DY96" s="96"/>
      <c r="DZ96" s="96"/>
      <c r="EA96" s="96"/>
      <c r="EB96" s="96"/>
      <c r="EC96" s="96"/>
      <c r="ED96" s="96"/>
      <c r="EE96" s="96"/>
      <c r="EF96" s="96"/>
    </row>
    <row r="97" spans="2:136" s="2" customFormat="1" x14ac:dyDescent="0.25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DO97" s="96"/>
      <c r="DP97" s="96"/>
      <c r="DQ97" s="96"/>
      <c r="DR97" s="96"/>
      <c r="DS97" s="96"/>
      <c r="DT97" s="96"/>
      <c r="DU97" s="96"/>
      <c r="DV97" s="96"/>
      <c r="DW97" s="96"/>
      <c r="DX97" s="96"/>
      <c r="DY97" s="96"/>
      <c r="DZ97" s="96"/>
      <c r="EA97" s="96"/>
      <c r="EB97" s="96"/>
      <c r="EC97" s="96"/>
      <c r="ED97" s="96"/>
      <c r="EE97" s="96"/>
      <c r="EF97" s="96"/>
    </row>
    <row r="98" spans="2:136" s="2" customFormat="1" x14ac:dyDescent="0.25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DO98" s="96"/>
      <c r="DP98" s="96"/>
      <c r="DQ98" s="96"/>
      <c r="DR98" s="96"/>
      <c r="DS98" s="96"/>
      <c r="DT98" s="96"/>
      <c r="DU98" s="96"/>
      <c r="DV98" s="96"/>
      <c r="DW98" s="96"/>
      <c r="DX98" s="96"/>
      <c r="DY98" s="96"/>
      <c r="DZ98" s="96"/>
      <c r="EA98" s="96"/>
      <c r="EB98" s="96"/>
      <c r="EC98" s="96"/>
      <c r="ED98" s="96"/>
      <c r="EE98" s="96"/>
      <c r="EF98" s="96"/>
    </row>
    <row r="99" spans="2:136" s="2" customFormat="1" x14ac:dyDescent="0.25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DO99" s="96"/>
      <c r="DP99" s="96"/>
      <c r="DQ99" s="96"/>
      <c r="DR99" s="96"/>
      <c r="DS99" s="96"/>
      <c r="DT99" s="96"/>
      <c r="DU99" s="96"/>
      <c r="DV99" s="96"/>
      <c r="DW99" s="96"/>
      <c r="DX99" s="96"/>
      <c r="DY99" s="96"/>
      <c r="DZ99" s="96"/>
      <c r="EA99" s="96"/>
      <c r="EB99" s="96"/>
      <c r="EC99" s="96"/>
      <c r="ED99" s="96"/>
      <c r="EE99" s="96"/>
      <c r="EF99" s="96"/>
    </row>
    <row r="100" spans="2:136" s="2" customFormat="1" x14ac:dyDescent="0.25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DO100" s="96"/>
      <c r="DP100" s="96"/>
      <c r="DQ100" s="96"/>
      <c r="DR100" s="96"/>
      <c r="DS100" s="96"/>
      <c r="DT100" s="96"/>
      <c r="DU100" s="96"/>
      <c r="DV100" s="96"/>
      <c r="DW100" s="96"/>
      <c r="DX100" s="96"/>
      <c r="DY100" s="96"/>
      <c r="DZ100" s="96"/>
      <c r="EA100" s="96"/>
      <c r="EB100" s="96"/>
      <c r="EC100" s="96"/>
      <c r="ED100" s="96"/>
      <c r="EE100" s="96"/>
      <c r="EF100" s="96"/>
    </row>
    <row r="101" spans="2:136" s="2" customFormat="1" x14ac:dyDescent="0.25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DO101" s="96"/>
      <c r="DP101" s="96"/>
      <c r="DQ101" s="96"/>
      <c r="DR101" s="96"/>
      <c r="DS101" s="96"/>
      <c r="DT101" s="96"/>
      <c r="DU101" s="96"/>
      <c r="DV101" s="96"/>
      <c r="DW101" s="96"/>
      <c r="DX101" s="96"/>
      <c r="DY101" s="96"/>
      <c r="DZ101" s="96"/>
      <c r="EA101" s="96"/>
      <c r="EB101" s="96"/>
      <c r="EC101" s="96"/>
      <c r="ED101" s="96"/>
      <c r="EE101" s="96"/>
      <c r="EF101" s="96"/>
    </row>
    <row r="102" spans="2:136" s="2" customFormat="1" x14ac:dyDescent="0.25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DO102" s="96"/>
      <c r="DP102" s="96"/>
      <c r="DQ102" s="96"/>
      <c r="DR102" s="96"/>
      <c r="DS102" s="96"/>
      <c r="DT102" s="96"/>
      <c r="DU102" s="96"/>
      <c r="DV102" s="96"/>
      <c r="DW102" s="96"/>
      <c r="DX102" s="96"/>
      <c r="DY102" s="96"/>
      <c r="DZ102" s="96"/>
      <c r="EA102" s="96"/>
      <c r="EB102" s="96"/>
      <c r="EC102" s="96"/>
      <c r="ED102" s="96"/>
      <c r="EE102" s="96"/>
      <c r="EF102" s="96"/>
    </row>
    <row r="103" spans="2:136" s="2" customFormat="1" x14ac:dyDescent="0.25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DO103" s="96"/>
      <c r="DP103" s="96"/>
      <c r="DQ103" s="96"/>
      <c r="DR103" s="96"/>
      <c r="DS103" s="96"/>
      <c r="DT103" s="96"/>
      <c r="DU103" s="96"/>
      <c r="DV103" s="96"/>
      <c r="DW103" s="96"/>
      <c r="DX103" s="96"/>
      <c r="DY103" s="96"/>
      <c r="DZ103" s="96"/>
      <c r="EA103" s="96"/>
      <c r="EB103" s="96"/>
      <c r="EC103" s="96"/>
      <c r="ED103" s="96"/>
      <c r="EE103" s="96"/>
      <c r="EF103" s="96"/>
    </row>
    <row r="104" spans="2:136" s="2" customFormat="1" x14ac:dyDescent="0.25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DO104" s="96"/>
      <c r="DP104" s="96"/>
      <c r="DQ104" s="96"/>
      <c r="DR104" s="96"/>
      <c r="DS104" s="96"/>
      <c r="DT104" s="96"/>
      <c r="DU104" s="96"/>
      <c r="DV104" s="96"/>
      <c r="DW104" s="96"/>
      <c r="DX104" s="96"/>
      <c r="DY104" s="96"/>
      <c r="DZ104" s="96"/>
      <c r="EA104" s="96"/>
      <c r="EB104" s="96"/>
      <c r="EC104" s="96"/>
      <c r="ED104" s="96"/>
      <c r="EE104" s="96"/>
      <c r="EF104" s="96"/>
    </row>
    <row r="105" spans="2:136" s="2" customFormat="1" x14ac:dyDescent="0.25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DO105" s="96"/>
      <c r="DP105" s="96"/>
      <c r="DQ105" s="96"/>
      <c r="DR105" s="96"/>
      <c r="DS105" s="96"/>
      <c r="DT105" s="96"/>
      <c r="DU105" s="96"/>
      <c r="DV105" s="96"/>
      <c r="DW105" s="96"/>
      <c r="DX105" s="96"/>
      <c r="DY105" s="96"/>
      <c r="DZ105" s="96"/>
      <c r="EA105" s="96"/>
      <c r="EB105" s="96"/>
      <c r="EC105" s="96"/>
      <c r="ED105" s="96"/>
      <c r="EE105" s="96"/>
      <c r="EF105" s="96"/>
    </row>
    <row r="106" spans="2:136" s="2" customFormat="1" x14ac:dyDescent="0.25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DO106" s="96"/>
      <c r="DP106" s="96"/>
      <c r="DQ106" s="96"/>
      <c r="DR106" s="96"/>
      <c r="DS106" s="96"/>
      <c r="DT106" s="96"/>
      <c r="DU106" s="96"/>
      <c r="DV106" s="96"/>
      <c r="DW106" s="96"/>
      <c r="DX106" s="96"/>
      <c r="DY106" s="96"/>
      <c r="DZ106" s="96"/>
      <c r="EA106" s="96"/>
      <c r="EB106" s="96"/>
      <c r="EC106" s="96"/>
      <c r="ED106" s="96"/>
      <c r="EE106" s="96"/>
      <c r="EF106" s="96"/>
    </row>
    <row r="107" spans="2:136" s="2" customFormat="1" x14ac:dyDescent="0.25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DO107" s="96"/>
      <c r="DP107" s="96"/>
      <c r="DQ107" s="96"/>
      <c r="DR107" s="96"/>
      <c r="DS107" s="96"/>
      <c r="DT107" s="96"/>
      <c r="DU107" s="96"/>
      <c r="DV107" s="96"/>
      <c r="DW107" s="96"/>
      <c r="DX107" s="96"/>
      <c r="DY107" s="96"/>
      <c r="DZ107" s="96"/>
      <c r="EA107" s="96"/>
      <c r="EB107" s="96"/>
      <c r="EC107" s="96"/>
      <c r="ED107" s="96"/>
      <c r="EE107" s="96"/>
      <c r="EF107" s="96"/>
    </row>
    <row r="108" spans="2:136" s="2" customFormat="1" x14ac:dyDescent="0.25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DO108" s="96"/>
      <c r="DP108" s="96"/>
      <c r="DQ108" s="96"/>
      <c r="DR108" s="96"/>
      <c r="DS108" s="96"/>
      <c r="DT108" s="96"/>
      <c r="DU108" s="96"/>
      <c r="DV108" s="96"/>
      <c r="DW108" s="96"/>
      <c r="DX108" s="96"/>
      <c r="DY108" s="96"/>
      <c r="DZ108" s="96"/>
      <c r="EA108" s="96"/>
      <c r="EB108" s="96"/>
      <c r="EC108" s="96"/>
      <c r="ED108" s="96"/>
      <c r="EE108" s="96"/>
      <c r="EF108" s="96"/>
    </row>
    <row r="109" spans="2:136" s="2" customFormat="1" x14ac:dyDescent="0.25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DO109" s="96"/>
      <c r="DP109" s="96"/>
      <c r="DQ109" s="96"/>
      <c r="DR109" s="96"/>
      <c r="DS109" s="96"/>
      <c r="DT109" s="96"/>
      <c r="DU109" s="96"/>
      <c r="DV109" s="96"/>
      <c r="DW109" s="96"/>
      <c r="DX109" s="96"/>
      <c r="DY109" s="96"/>
      <c r="DZ109" s="96"/>
      <c r="EA109" s="96"/>
      <c r="EB109" s="96"/>
      <c r="EC109" s="96"/>
      <c r="ED109" s="96"/>
      <c r="EE109" s="96"/>
      <c r="EF109" s="96"/>
    </row>
    <row r="110" spans="2:136" s="2" customFormat="1" x14ac:dyDescent="0.25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DO110" s="96"/>
      <c r="DP110" s="96"/>
      <c r="DQ110" s="96"/>
      <c r="DR110" s="96"/>
      <c r="DS110" s="96"/>
      <c r="DT110" s="96"/>
      <c r="DU110" s="96"/>
      <c r="DV110" s="96"/>
      <c r="DW110" s="96"/>
      <c r="DX110" s="96"/>
      <c r="DY110" s="96"/>
      <c r="DZ110" s="96"/>
      <c r="EA110" s="96"/>
      <c r="EB110" s="96"/>
      <c r="EC110" s="96"/>
      <c r="ED110" s="96"/>
      <c r="EE110" s="96"/>
      <c r="EF110" s="96"/>
    </row>
    <row r="111" spans="2:136" s="2" customFormat="1" x14ac:dyDescent="0.25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DO111" s="96"/>
      <c r="DP111" s="96"/>
      <c r="DQ111" s="96"/>
      <c r="DR111" s="96"/>
      <c r="DS111" s="96"/>
      <c r="DT111" s="96"/>
      <c r="DU111" s="96"/>
      <c r="DV111" s="96"/>
      <c r="DW111" s="96"/>
      <c r="DX111" s="96"/>
      <c r="DY111" s="96"/>
      <c r="DZ111" s="96"/>
      <c r="EA111" s="96"/>
      <c r="EB111" s="96"/>
      <c r="EC111" s="96"/>
      <c r="ED111" s="96"/>
      <c r="EE111" s="96"/>
      <c r="EF111" s="96"/>
    </row>
    <row r="112" spans="2:136" s="2" customFormat="1" x14ac:dyDescent="0.25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DO112" s="96"/>
      <c r="DP112" s="96"/>
      <c r="DQ112" s="96"/>
      <c r="DR112" s="96"/>
      <c r="DS112" s="96"/>
      <c r="DT112" s="96"/>
      <c r="DU112" s="96"/>
      <c r="DV112" s="96"/>
      <c r="DW112" s="96"/>
      <c r="DX112" s="96"/>
      <c r="DY112" s="96"/>
      <c r="DZ112" s="96"/>
      <c r="EA112" s="96"/>
      <c r="EB112" s="96"/>
      <c r="EC112" s="96"/>
      <c r="ED112" s="96"/>
      <c r="EE112" s="96"/>
      <c r="EF112" s="96"/>
    </row>
    <row r="113" spans="2:136" s="2" customFormat="1" x14ac:dyDescent="0.25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DO113" s="96"/>
      <c r="DP113" s="96"/>
      <c r="DQ113" s="96"/>
      <c r="DR113" s="96"/>
      <c r="DS113" s="96"/>
      <c r="DT113" s="96"/>
      <c r="DU113" s="96"/>
      <c r="DV113" s="96"/>
      <c r="DW113" s="96"/>
      <c r="DX113" s="96"/>
      <c r="DY113" s="96"/>
      <c r="DZ113" s="96"/>
      <c r="EA113" s="96"/>
      <c r="EB113" s="96"/>
      <c r="EC113" s="96"/>
      <c r="ED113" s="96"/>
      <c r="EE113" s="96"/>
      <c r="EF113" s="96"/>
    </row>
    <row r="114" spans="2:136" s="2" customFormat="1" x14ac:dyDescent="0.25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DO114" s="96"/>
      <c r="DP114" s="96"/>
      <c r="DQ114" s="96"/>
      <c r="DR114" s="96"/>
      <c r="DS114" s="96"/>
      <c r="DT114" s="96"/>
      <c r="DU114" s="96"/>
      <c r="DV114" s="96"/>
      <c r="DW114" s="96"/>
      <c r="DX114" s="96"/>
      <c r="DY114" s="96"/>
      <c r="DZ114" s="96"/>
      <c r="EA114" s="96"/>
      <c r="EB114" s="96"/>
      <c r="EC114" s="96"/>
      <c r="ED114" s="96"/>
      <c r="EE114" s="96"/>
      <c r="EF114" s="96"/>
    </row>
    <row r="115" spans="2:136" s="2" customFormat="1" x14ac:dyDescent="0.25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DO115" s="96"/>
      <c r="DP115" s="96"/>
      <c r="DQ115" s="96"/>
      <c r="DR115" s="96"/>
      <c r="DS115" s="96"/>
      <c r="DT115" s="96"/>
      <c r="DU115" s="96"/>
      <c r="DV115" s="96"/>
      <c r="DW115" s="96"/>
      <c r="DX115" s="96"/>
      <c r="DY115" s="96"/>
      <c r="DZ115" s="96"/>
      <c r="EA115" s="96"/>
      <c r="EB115" s="96"/>
      <c r="EC115" s="96"/>
      <c r="ED115" s="96"/>
      <c r="EE115" s="96"/>
      <c r="EF115" s="96"/>
    </row>
    <row r="116" spans="2:136" s="2" customFormat="1" x14ac:dyDescent="0.25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DO116" s="96"/>
      <c r="DP116" s="96"/>
      <c r="DQ116" s="96"/>
      <c r="DR116" s="96"/>
      <c r="DS116" s="96"/>
      <c r="DT116" s="96"/>
      <c r="DU116" s="96"/>
      <c r="DV116" s="96"/>
      <c r="DW116" s="96"/>
      <c r="DX116" s="96"/>
      <c r="DY116" s="96"/>
      <c r="DZ116" s="96"/>
      <c r="EA116" s="96"/>
      <c r="EB116" s="96"/>
      <c r="EC116" s="96"/>
      <c r="ED116" s="96"/>
      <c r="EE116" s="96"/>
      <c r="EF116" s="96"/>
    </row>
    <row r="117" spans="2:136" s="2" customFormat="1" x14ac:dyDescent="0.25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DO117" s="96"/>
      <c r="DP117" s="96"/>
      <c r="DQ117" s="96"/>
      <c r="DR117" s="96"/>
      <c r="DS117" s="96"/>
      <c r="DT117" s="96"/>
      <c r="DU117" s="96"/>
      <c r="DV117" s="96"/>
      <c r="DW117" s="96"/>
      <c r="DX117" s="96"/>
      <c r="DY117" s="96"/>
      <c r="DZ117" s="96"/>
      <c r="EA117" s="96"/>
      <c r="EB117" s="96"/>
      <c r="EC117" s="96"/>
      <c r="ED117" s="96"/>
      <c r="EE117" s="96"/>
      <c r="EF117" s="96"/>
    </row>
    <row r="118" spans="2:136" s="2" customFormat="1" x14ac:dyDescent="0.25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DO118" s="96"/>
      <c r="DP118" s="96"/>
      <c r="DQ118" s="96"/>
      <c r="DR118" s="96"/>
      <c r="DS118" s="96"/>
      <c r="DT118" s="96"/>
      <c r="DU118" s="96"/>
      <c r="DV118" s="96"/>
      <c r="DW118" s="96"/>
      <c r="DX118" s="96"/>
      <c r="DY118" s="96"/>
      <c r="DZ118" s="96"/>
      <c r="EA118" s="96"/>
      <c r="EB118" s="96"/>
      <c r="EC118" s="96"/>
      <c r="ED118" s="96"/>
      <c r="EE118" s="96"/>
      <c r="EF118" s="96"/>
    </row>
    <row r="119" spans="2:136" s="2" customFormat="1" x14ac:dyDescent="0.25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DO119" s="96"/>
      <c r="DP119" s="96"/>
      <c r="DQ119" s="96"/>
      <c r="DR119" s="96"/>
      <c r="DS119" s="96"/>
      <c r="DT119" s="96"/>
      <c r="DU119" s="96"/>
      <c r="DV119" s="96"/>
      <c r="DW119" s="96"/>
      <c r="DX119" s="96"/>
      <c r="DY119" s="96"/>
      <c r="DZ119" s="96"/>
      <c r="EA119" s="96"/>
      <c r="EB119" s="96"/>
      <c r="EC119" s="96"/>
      <c r="ED119" s="96"/>
      <c r="EE119" s="96"/>
      <c r="EF119" s="96"/>
    </row>
    <row r="120" spans="2:136" s="2" customFormat="1" x14ac:dyDescent="0.25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DO120" s="96"/>
      <c r="DP120" s="96"/>
      <c r="DQ120" s="96"/>
      <c r="DR120" s="96"/>
      <c r="DS120" s="96"/>
      <c r="DT120" s="96"/>
      <c r="DU120" s="96"/>
      <c r="DV120" s="96"/>
      <c r="DW120" s="96"/>
      <c r="DX120" s="96"/>
      <c r="DY120" s="96"/>
      <c r="DZ120" s="96"/>
      <c r="EA120" s="96"/>
      <c r="EB120" s="96"/>
      <c r="EC120" s="96"/>
      <c r="ED120" s="96"/>
      <c r="EE120" s="96"/>
      <c r="EF120" s="96"/>
    </row>
    <row r="121" spans="2:136" s="2" customFormat="1" x14ac:dyDescent="0.25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DO121" s="96"/>
      <c r="DP121" s="96"/>
      <c r="DQ121" s="96"/>
      <c r="DR121" s="96"/>
      <c r="DS121" s="96"/>
      <c r="DT121" s="96"/>
      <c r="DU121" s="96"/>
      <c r="DV121" s="96"/>
      <c r="DW121" s="96"/>
      <c r="DX121" s="96"/>
      <c r="DY121" s="96"/>
      <c r="DZ121" s="96"/>
      <c r="EA121" s="96"/>
      <c r="EB121" s="96"/>
      <c r="EC121" s="96"/>
      <c r="ED121" s="96"/>
      <c r="EE121" s="96"/>
      <c r="EF121" s="96"/>
    </row>
    <row r="122" spans="2:136" s="2" customFormat="1" x14ac:dyDescent="0.25"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DO122" s="96"/>
      <c r="DP122" s="96"/>
      <c r="DQ122" s="96"/>
      <c r="DR122" s="96"/>
      <c r="DS122" s="96"/>
      <c r="DT122" s="96"/>
      <c r="DU122" s="96"/>
      <c r="DV122" s="96"/>
      <c r="DW122" s="96"/>
      <c r="DX122" s="96"/>
      <c r="DY122" s="96"/>
      <c r="DZ122" s="96"/>
      <c r="EA122" s="96"/>
      <c r="EB122" s="96"/>
      <c r="EC122" s="96"/>
      <c r="ED122" s="96"/>
      <c r="EE122" s="96"/>
      <c r="EF122" s="96"/>
    </row>
    <row r="123" spans="2:136" s="2" customFormat="1" x14ac:dyDescent="0.25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DO123" s="96"/>
      <c r="DP123" s="96"/>
      <c r="DQ123" s="96"/>
      <c r="DR123" s="96"/>
      <c r="DS123" s="96"/>
      <c r="DT123" s="96"/>
      <c r="DU123" s="96"/>
      <c r="DV123" s="96"/>
      <c r="DW123" s="96"/>
      <c r="DX123" s="96"/>
      <c r="DY123" s="96"/>
      <c r="DZ123" s="96"/>
      <c r="EA123" s="96"/>
      <c r="EB123" s="96"/>
      <c r="EC123" s="96"/>
      <c r="ED123" s="96"/>
      <c r="EE123" s="96"/>
      <c r="EF123" s="96"/>
    </row>
    <row r="124" spans="2:136" s="2" customFormat="1" x14ac:dyDescent="0.25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DO124" s="96"/>
      <c r="DP124" s="96"/>
      <c r="DQ124" s="96"/>
      <c r="DR124" s="96"/>
      <c r="DS124" s="96"/>
      <c r="DT124" s="96"/>
      <c r="DU124" s="96"/>
      <c r="DV124" s="96"/>
      <c r="DW124" s="96"/>
      <c r="DX124" s="96"/>
      <c r="DY124" s="96"/>
      <c r="DZ124" s="96"/>
      <c r="EA124" s="96"/>
      <c r="EB124" s="96"/>
      <c r="EC124" s="96"/>
      <c r="ED124" s="96"/>
      <c r="EE124" s="96"/>
      <c r="EF124" s="96"/>
    </row>
    <row r="125" spans="2:136" s="2" customFormat="1" x14ac:dyDescent="0.25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DO125" s="96"/>
      <c r="DP125" s="96"/>
      <c r="DQ125" s="96"/>
      <c r="DR125" s="96"/>
      <c r="DS125" s="96"/>
      <c r="DT125" s="96"/>
      <c r="DU125" s="96"/>
      <c r="DV125" s="96"/>
      <c r="DW125" s="96"/>
      <c r="DX125" s="96"/>
      <c r="DY125" s="96"/>
      <c r="DZ125" s="96"/>
      <c r="EA125" s="96"/>
      <c r="EB125" s="96"/>
      <c r="EC125" s="96"/>
      <c r="ED125" s="96"/>
      <c r="EE125" s="96"/>
      <c r="EF125" s="96"/>
    </row>
    <row r="126" spans="2:136" s="2" customFormat="1" x14ac:dyDescent="0.25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DO126" s="96"/>
      <c r="DP126" s="96"/>
      <c r="DQ126" s="96"/>
      <c r="DR126" s="96"/>
      <c r="DS126" s="96"/>
      <c r="DT126" s="96"/>
      <c r="DU126" s="96"/>
      <c r="DV126" s="96"/>
      <c r="DW126" s="96"/>
      <c r="DX126" s="96"/>
      <c r="DY126" s="96"/>
      <c r="DZ126" s="96"/>
      <c r="EA126" s="96"/>
      <c r="EB126" s="96"/>
      <c r="EC126" s="96"/>
      <c r="ED126" s="96"/>
      <c r="EE126" s="96"/>
      <c r="EF126" s="96"/>
    </row>
    <row r="127" spans="2:136" s="2" customFormat="1" x14ac:dyDescent="0.25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DO127" s="96"/>
      <c r="DP127" s="96"/>
      <c r="DQ127" s="96"/>
      <c r="DR127" s="96"/>
      <c r="DS127" s="96"/>
      <c r="DT127" s="96"/>
      <c r="DU127" s="96"/>
      <c r="DV127" s="96"/>
      <c r="DW127" s="96"/>
      <c r="DX127" s="96"/>
      <c r="DY127" s="96"/>
      <c r="DZ127" s="96"/>
      <c r="EA127" s="96"/>
      <c r="EB127" s="96"/>
      <c r="EC127" s="96"/>
      <c r="ED127" s="96"/>
      <c r="EE127" s="96"/>
      <c r="EF127" s="96"/>
    </row>
    <row r="128" spans="2:136" s="2" customFormat="1" x14ac:dyDescent="0.25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DO128" s="96"/>
      <c r="DP128" s="96"/>
      <c r="DQ128" s="96"/>
      <c r="DR128" s="96"/>
      <c r="DS128" s="96"/>
      <c r="DT128" s="96"/>
      <c r="DU128" s="96"/>
      <c r="DV128" s="96"/>
      <c r="DW128" s="96"/>
      <c r="DX128" s="96"/>
      <c r="DY128" s="96"/>
      <c r="DZ128" s="96"/>
      <c r="EA128" s="96"/>
      <c r="EB128" s="96"/>
      <c r="EC128" s="96"/>
      <c r="ED128" s="96"/>
      <c r="EE128" s="96"/>
      <c r="EF128" s="96"/>
    </row>
    <row r="129" spans="2:136" s="2" customFormat="1" x14ac:dyDescent="0.25"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DO129" s="96"/>
      <c r="DP129" s="96"/>
      <c r="DQ129" s="96"/>
      <c r="DR129" s="96"/>
      <c r="DS129" s="96"/>
      <c r="DT129" s="96"/>
      <c r="DU129" s="96"/>
      <c r="DV129" s="96"/>
      <c r="DW129" s="96"/>
      <c r="DX129" s="96"/>
      <c r="DY129" s="96"/>
      <c r="DZ129" s="96"/>
      <c r="EA129" s="96"/>
      <c r="EB129" s="96"/>
      <c r="EC129" s="96"/>
      <c r="ED129" s="96"/>
      <c r="EE129" s="96"/>
      <c r="EF129" s="96"/>
    </row>
    <row r="130" spans="2:136" s="2" customFormat="1" x14ac:dyDescent="0.25"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DO130" s="96"/>
      <c r="DP130" s="96"/>
      <c r="DQ130" s="96"/>
      <c r="DR130" s="96"/>
      <c r="DS130" s="96"/>
      <c r="DT130" s="96"/>
      <c r="DU130" s="96"/>
      <c r="DV130" s="96"/>
      <c r="DW130" s="96"/>
      <c r="DX130" s="96"/>
      <c r="DY130" s="96"/>
      <c r="DZ130" s="96"/>
      <c r="EA130" s="96"/>
      <c r="EB130" s="96"/>
      <c r="EC130" s="96"/>
      <c r="ED130" s="96"/>
      <c r="EE130" s="96"/>
      <c r="EF130" s="96"/>
    </row>
    <row r="131" spans="2:136" s="2" customFormat="1" x14ac:dyDescent="0.25"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DO131" s="96"/>
      <c r="DP131" s="96"/>
      <c r="DQ131" s="96"/>
      <c r="DR131" s="96"/>
      <c r="DS131" s="96"/>
      <c r="DT131" s="96"/>
      <c r="DU131" s="96"/>
      <c r="DV131" s="96"/>
      <c r="DW131" s="96"/>
      <c r="DX131" s="96"/>
      <c r="DY131" s="96"/>
      <c r="DZ131" s="96"/>
      <c r="EA131" s="96"/>
      <c r="EB131" s="96"/>
      <c r="EC131" s="96"/>
      <c r="ED131" s="96"/>
      <c r="EE131" s="96"/>
      <c r="EF131" s="96"/>
    </row>
    <row r="132" spans="2:136" s="2" customFormat="1" x14ac:dyDescent="0.25"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DO132" s="96"/>
      <c r="DP132" s="96"/>
      <c r="DQ132" s="96"/>
      <c r="DR132" s="96"/>
      <c r="DS132" s="96"/>
      <c r="DT132" s="96"/>
      <c r="DU132" s="96"/>
      <c r="DV132" s="96"/>
      <c r="DW132" s="96"/>
      <c r="DX132" s="96"/>
      <c r="DY132" s="96"/>
      <c r="DZ132" s="96"/>
      <c r="EA132" s="96"/>
      <c r="EB132" s="96"/>
      <c r="EC132" s="96"/>
      <c r="ED132" s="96"/>
      <c r="EE132" s="96"/>
      <c r="EF132" s="96"/>
    </row>
    <row r="133" spans="2:136" s="2" customFormat="1" x14ac:dyDescent="0.25"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DO133" s="96"/>
      <c r="DP133" s="96"/>
      <c r="DQ133" s="96"/>
      <c r="DR133" s="96"/>
      <c r="DS133" s="96"/>
      <c r="DT133" s="96"/>
      <c r="DU133" s="96"/>
      <c r="DV133" s="96"/>
      <c r="DW133" s="96"/>
      <c r="DX133" s="96"/>
      <c r="DY133" s="96"/>
      <c r="DZ133" s="96"/>
      <c r="EA133" s="96"/>
      <c r="EB133" s="96"/>
      <c r="EC133" s="96"/>
      <c r="ED133" s="96"/>
      <c r="EE133" s="96"/>
      <c r="EF133" s="96"/>
    </row>
    <row r="134" spans="2:136" s="2" customFormat="1" x14ac:dyDescent="0.25"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DO134" s="96"/>
      <c r="DP134" s="96"/>
      <c r="DQ134" s="96"/>
      <c r="DR134" s="96"/>
      <c r="DS134" s="96"/>
      <c r="DT134" s="96"/>
      <c r="DU134" s="96"/>
      <c r="DV134" s="96"/>
      <c r="DW134" s="96"/>
      <c r="DX134" s="96"/>
      <c r="DY134" s="96"/>
      <c r="DZ134" s="96"/>
      <c r="EA134" s="96"/>
      <c r="EB134" s="96"/>
      <c r="EC134" s="96"/>
      <c r="ED134" s="96"/>
      <c r="EE134" s="96"/>
      <c r="EF134" s="96"/>
    </row>
    <row r="135" spans="2:136" s="2" customFormat="1" x14ac:dyDescent="0.25"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DO135" s="96"/>
      <c r="DP135" s="96"/>
      <c r="DQ135" s="96"/>
      <c r="DR135" s="96"/>
      <c r="DS135" s="96"/>
      <c r="DT135" s="96"/>
      <c r="DU135" s="96"/>
      <c r="DV135" s="96"/>
      <c r="DW135" s="96"/>
      <c r="DX135" s="96"/>
      <c r="DY135" s="96"/>
      <c r="DZ135" s="96"/>
      <c r="EA135" s="96"/>
      <c r="EB135" s="96"/>
      <c r="EC135" s="96"/>
      <c r="ED135" s="96"/>
      <c r="EE135" s="96"/>
      <c r="EF135" s="96"/>
    </row>
    <row r="136" spans="2:136" s="2" customFormat="1" x14ac:dyDescent="0.25"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DO136" s="96"/>
      <c r="DP136" s="96"/>
      <c r="DQ136" s="96"/>
      <c r="DR136" s="96"/>
      <c r="DS136" s="96"/>
      <c r="DT136" s="96"/>
      <c r="DU136" s="96"/>
      <c r="DV136" s="96"/>
      <c r="DW136" s="96"/>
      <c r="DX136" s="96"/>
      <c r="DY136" s="96"/>
      <c r="DZ136" s="96"/>
      <c r="EA136" s="96"/>
      <c r="EB136" s="96"/>
      <c r="EC136" s="96"/>
      <c r="ED136" s="96"/>
      <c r="EE136" s="96"/>
      <c r="EF136" s="96"/>
    </row>
    <row r="137" spans="2:136" s="2" customFormat="1" x14ac:dyDescent="0.25"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DO137" s="96"/>
      <c r="DP137" s="96"/>
      <c r="DQ137" s="96"/>
      <c r="DR137" s="96"/>
      <c r="DS137" s="96"/>
      <c r="DT137" s="96"/>
      <c r="DU137" s="96"/>
      <c r="DV137" s="96"/>
      <c r="DW137" s="96"/>
      <c r="DX137" s="96"/>
      <c r="DY137" s="96"/>
      <c r="DZ137" s="96"/>
      <c r="EA137" s="96"/>
      <c r="EB137" s="96"/>
      <c r="EC137" s="96"/>
      <c r="ED137" s="96"/>
      <c r="EE137" s="96"/>
      <c r="EF137" s="96"/>
    </row>
    <row r="138" spans="2:136" s="2" customFormat="1" x14ac:dyDescent="0.25"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DO138" s="96"/>
      <c r="DP138" s="96"/>
      <c r="DQ138" s="96"/>
      <c r="DR138" s="96"/>
      <c r="DS138" s="96"/>
      <c r="DT138" s="96"/>
      <c r="DU138" s="96"/>
      <c r="DV138" s="96"/>
      <c r="DW138" s="96"/>
      <c r="DX138" s="96"/>
      <c r="DY138" s="96"/>
      <c r="DZ138" s="96"/>
      <c r="EA138" s="96"/>
      <c r="EB138" s="96"/>
      <c r="EC138" s="96"/>
      <c r="ED138" s="96"/>
      <c r="EE138" s="96"/>
      <c r="EF138" s="96"/>
    </row>
    <row r="139" spans="2:136" s="2" customFormat="1" x14ac:dyDescent="0.25"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DO139" s="96"/>
      <c r="DP139" s="96"/>
      <c r="DQ139" s="96"/>
      <c r="DR139" s="96"/>
      <c r="DS139" s="96"/>
      <c r="DT139" s="96"/>
      <c r="DU139" s="96"/>
      <c r="DV139" s="96"/>
      <c r="DW139" s="96"/>
      <c r="DX139" s="96"/>
      <c r="DY139" s="96"/>
      <c r="DZ139" s="96"/>
      <c r="EA139" s="96"/>
      <c r="EB139" s="96"/>
      <c r="EC139" s="96"/>
      <c r="ED139" s="96"/>
      <c r="EE139" s="96"/>
      <c r="EF139" s="96"/>
    </row>
    <row r="140" spans="2:136" s="2" customFormat="1" x14ac:dyDescent="0.25"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DO140" s="96"/>
      <c r="DP140" s="96"/>
      <c r="DQ140" s="96"/>
      <c r="DR140" s="96"/>
      <c r="DS140" s="96"/>
      <c r="DT140" s="96"/>
      <c r="DU140" s="96"/>
      <c r="DV140" s="96"/>
      <c r="DW140" s="96"/>
      <c r="DX140" s="96"/>
      <c r="DY140" s="96"/>
      <c r="DZ140" s="96"/>
      <c r="EA140" s="96"/>
      <c r="EB140" s="96"/>
      <c r="EC140" s="96"/>
      <c r="ED140" s="96"/>
      <c r="EE140" s="96"/>
      <c r="EF140" s="96"/>
    </row>
    <row r="141" spans="2:136" s="2" customFormat="1" x14ac:dyDescent="0.25"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DO141" s="96"/>
      <c r="DP141" s="96"/>
      <c r="DQ141" s="96"/>
      <c r="DR141" s="96"/>
      <c r="DS141" s="96"/>
      <c r="DT141" s="96"/>
      <c r="DU141" s="96"/>
      <c r="DV141" s="96"/>
      <c r="DW141" s="96"/>
      <c r="DX141" s="96"/>
      <c r="DY141" s="96"/>
      <c r="DZ141" s="96"/>
      <c r="EA141" s="96"/>
      <c r="EB141" s="96"/>
      <c r="EC141" s="96"/>
      <c r="ED141" s="96"/>
      <c r="EE141" s="96"/>
      <c r="EF141" s="96"/>
    </row>
    <row r="142" spans="2:136" s="2" customFormat="1" x14ac:dyDescent="0.25"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DO142" s="96"/>
      <c r="DP142" s="96"/>
      <c r="DQ142" s="96"/>
      <c r="DR142" s="96"/>
      <c r="DS142" s="96"/>
      <c r="DT142" s="96"/>
      <c r="DU142" s="96"/>
      <c r="DV142" s="96"/>
      <c r="DW142" s="96"/>
      <c r="DX142" s="96"/>
      <c r="DY142" s="96"/>
      <c r="DZ142" s="96"/>
      <c r="EA142" s="96"/>
      <c r="EB142" s="96"/>
      <c r="EC142" s="96"/>
      <c r="ED142" s="96"/>
      <c r="EE142" s="96"/>
      <c r="EF142" s="96"/>
    </row>
    <row r="143" spans="2:136" s="2" customFormat="1" x14ac:dyDescent="0.25"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DO143" s="96"/>
      <c r="DP143" s="96"/>
      <c r="DQ143" s="96"/>
      <c r="DR143" s="96"/>
      <c r="DS143" s="96"/>
      <c r="DT143" s="96"/>
      <c r="DU143" s="96"/>
      <c r="DV143" s="96"/>
      <c r="DW143" s="96"/>
      <c r="DX143" s="96"/>
      <c r="DY143" s="96"/>
      <c r="DZ143" s="96"/>
      <c r="EA143" s="96"/>
      <c r="EB143" s="96"/>
      <c r="EC143" s="96"/>
      <c r="ED143" s="96"/>
      <c r="EE143" s="96"/>
      <c r="EF143" s="96"/>
    </row>
    <row r="144" spans="2:136" s="2" customFormat="1" x14ac:dyDescent="0.25"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DO144" s="96"/>
      <c r="DP144" s="96"/>
      <c r="DQ144" s="96"/>
      <c r="DR144" s="96"/>
      <c r="DS144" s="96"/>
      <c r="DT144" s="96"/>
      <c r="DU144" s="96"/>
      <c r="DV144" s="96"/>
      <c r="DW144" s="96"/>
      <c r="DX144" s="96"/>
      <c r="DY144" s="96"/>
      <c r="DZ144" s="96"/>
      <c r="EA144" s="96"/>
      <c r="EB144" s="96"/>
      <c r="EC144" s="96"/>
      <c r="ED144" s="96"/>
      <c r="EE144" s="96"/>
      <c r="EF144" s="96"/>
    </row>
    <row r="145" spans="2:136" s="2" customFormat="1" x14ac:dyDescent="0.25"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DO145" s="96"/>
      <c r="DP145" s="96"/>
      <c r="DQ145" s="96"/>
      <c r="DR145" s="96"/>
      <c r="DS145" s="96"/>
      <c r="DT145" s="96"/>
      <c r="DU145" s="96"/>
      <c r="DV145" s="96"/>
      <c r="DW145" s="96"/>
      <c r="DX145" s="96"/>
      <c r="DY145" s="96"/>
      <c r="DZ145" s="96"/>
      <c r="EA145" s="96"/>
      <c r="EB145" s="96"/>
      <c r="EC145" s="96"/>
      <c r="ED145" s="96"/>
      <c r="EE145" s="96"/>
      <c r="EF145" s="96"/>
    </row>
    <row r="146" spans="2:136" s="2" customFormat="1" x14ac:dyDescent="0.25"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DO146" s="96"/>
      <c r="DP146" s="96"/>
      <c r="DQ146" s="96"/>
      <c r="DR146" s="96"/>
      <c r="DS146" s="96"/>
      <c r="DT146" s="96"/>
      <c r="DU146" s="96"/>
      <c r="DV146" s="96"/>
      <c r="DW146" s="96"/>
      <c r="DX146" s="96"/>
      <c r="DY146" s="96"/>
      <c r="DZ146" s="96"/>
      <c r="EA146" s="96"/>
      <c r="EB146" s="96"/>
      <c r="EC146" s="96"/>
      <c r="ED146" s="96"/>
      <c r="EE146" s="96"/>
      <c r="EF146" s="96"/>
    </row>
    <row r="147" spans="2:136" s="2" customFormat="1" x14ac:dyDescent="0.25"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DO147" s="96"/>
      <c r="DP147" s="96"/>
      <c r="DQ147" s="96"/>
      <c r="DR147" s="96"/>
      <c r="DS147" s="96"/>
      <c r="DT147" s="96"/>
      <c r="DU147" s="96"/>
      <c r="DV147" s="96"/>
      <c r="DW147" s="96"/>
      <c r="DX147" s="96"/>
      <c r="DY147" s="96"/>
      <c r="DZ147" s="96"/>
      <c r="EA147" s="96"/>
      <c r="EB147" s="96"/>
      <c r="EC147" s="96"/>
      <c r="ED147" s="96"/>
      <c r="EE147" s="96"/>
      <c r="EF147" s="96"/>
    </row>
    <row r="148" spans="2:136" s="2" customFormat="1" x14ac:dyDescent="0.25"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DO148" s="96"/>
      <c r="DP148" s="96"/>
      <c r="DQ148" s="96"/>
      <c r="DR148" s="96"/>
      <c r="DS148" s="96"/>
      <c r="DT148" s="96"/>
      <c r="DU148" s="96"/>
      <c r="DV148" s="96"/>
      <c r="DW148" s="96"/>
      <c r="DX148" s="96"/>
      <c r="DY148" s="96"/>
      <c r="DZ148" s="96"/>
      <c r="EA148" s="96"/>
      <c r="EB148" s="96"/>
      <c r="EC148" s="96"/>
      <c r="ED148" s="96"/>
      <c r="EE148" s="96"/>
      <c r="EF148" s="96"/>
    </row>
    <row r="149" spans="2:136" s="2" customFormat="1" x14ac:dyDescent="0.25"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DO149" s="96"/>
      <c r="DP149" s="96"/>
      <c r="DQ149" s="96"/>
      <c r="DR149" s="96"/>
      <c r="DS149" s="96"/>
      <c r="DT149" s="96"/>
      <c r="DU149" s="96"/>
      <c r="DV149" s="96"/>
      <c r="DW149" s="96"/>
      <c r="DX149" s="96"/>
      <c r="DY149" s="96"/>
      <c r="DZ149" s="96"/>
      <c r="EA149" s="96"/>
      <c r="EB149" s="96"/>
      <c r="EC149" s="96"/>
      <c r="ED149" s="96"/>
      <c r="EE149" s="96"/>
      <c r="EF149" s="96"/>
    </row>
    <row r="150" spans="2:136" s="2" customFormat="1" x14ac:dyDescent="0.25"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DO150" s="96"/>
      <c r="DP150" s="96"/>
      <c r="DQ150" s="96"/>
      <c r="DR150" s="96"/>
      <c r="DS150" s="96"/>
      <c r="DT150" s="96"/>
      <c r="DU150" s="96"/>
      <c r="DV150" s="96"/>
      <c r="DW150" s="96"/>
      <c r="DX150" s="96"/>
      <c r="DY150" s="96"/>
      <c r="DZ150" s="96"/>
      <c r="EA150" s="96"/>
      <c r="EB150" s="96"/>
      <c r="EC150" s="96"/>
      <c r="ED150" s="96"/>
      <c r="EE150" s="96"/>
      <c r="EF150" s="96"/>
    </row>
    <row r="151" spans="2:136" s="2" customFormat="1" x14ac:dyDescent="0.25"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DO151" s="96"/>
      <c r="DP151" s="96"/>
      <c r="DQ151" s="96"/>
      <c r="DR151" s="96"/>
      <c r="DS151" s="96"/>
      <c r="DT151" s="96"/>
      <c r="DU151" s="96"/>
      <c r="DV151" s="96"/>
      <c r="DW151" s="96"/>
      <c r="DX151" s="96"/>
      <c r="DY151" s="96"/>
      <c r="DZ151" s="96"/>
      <c r="EA151" s="96"/>
      <c r="EB151" s="96"/>
      <c r="EC151" s="96"/>
      <c r="ED151" s="96"/>
      <c r="EE151" s="96"/>
      <c r="EF151" s="96"/>
    </row>
    <row r="152" spans="2:136" s="2" customFormat="1" x14ac:dyDescent="0.25"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DO152" s="96"/>
      <c r="DP152" s="96"/>
      <c r="DQ152" s="96"/>
      <c r="DR152" s="96"/>
      <c r="DS152" s="96"/>
      <c r="DT152" s="96"/>
      <c r="DU152" s="96"/>
      <c r="DV152" s="96"/>
      <c r="DW152" s="96"/>
      <c r="DX152" s="96"/>
      <c r="DY152" s="96"/>
      <c r="DZ152" s="96"/>
      <c r="EA152" s="96"/>
      <c r="EB152" s="96"/>
      <c r="EC152" s="96"/>
      <c r="ED152" s="96"/>
      <c r="EE152" s="96"/>
      <c r="EF152" s="96"/>
    </row>
    <row r="153" spans="2:136" s="2" customFormat="1" x14ac:dyDescent="0.25"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DO153" s="96"/>
      <c r="DP153" s="96"/>
      <c r="DQ153" s="96"/>
      <c r="DR153" s="96"/>
      <c r="DS153" s="96"/>
      <c r="DT153" s="96"/>
      <c r="DU153" s="96"/>
      <c r="DV153" s="96"/>
      <c r="DW153" s="96"/>
      <c r="DX153" s="96"/>
      <c r="DY153" s="96"/>
      <c r="DZ153" s="96"/>
      <c r="EA153" s="96"/>
      <c r="EB153" s="96"/>
      <c r="EC153" s="96"/>
      <c r="ED153" s="96"/>
      <c r="EE153" s="96"/>
      <c r="EF153" s="96"/>
    </row>
    <row r="154" spans="2:136" s="2" customFormat="1" x14ac:dyDescent="0.25"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DO154" s="96"/>
      <c r="DP154" s="96"/>
      <c r="DQ154" s="96"/>
      <c r="DR154" s="96"/>
      <c r="DS154" s="96"/>
      <c r="DT154" s="96"/>
      <c r="DU154" s="96"/>
      <c r="DV154" s="96"/>
      <c r="DW154" s="96"/>
      <c r="DX154" s="96"/>
      <c r="DY154" s="96"/>
      <c r="DZ154" s="96"/>
      <c r="EA154" s="96"/>
      <c r="EB154" s="96"/>
      <c r="EC154" s="96"/>
      <c r="ED154" s="96"/>
      <c r="EE154" s="96"/>
      <c r="EF154" s="96"/>
    </row>
    <row r="155" spans="2:136" s="2" customFormat="1" x14ac:dyDescent="0.25"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DO155" s="96"/>
      <c r="DP155" s="96"/>
      <c r="DQ155" s="96"/>
      <c r="DR155" s="96"/>
      <c r="DS155" s="96"/>
      <c r="DT155" s="96"/>
      <c r="DU155" s="96"/>
      <c r="DV155" s="96"/>
      <c r="DW155" s="96"/>
      <c r="DX155" s="96"/>
      <c r="DY155" s="96"/>
      <c r="DZ155" s="96"/>
      <c r="EA155" s="96"/>
      <c r="EB155" s="96"/>
      <c r="EC155" s="96"/>
      <c r="ED155" s="96"/>
      <c r="EE155" s="96"/>
      <c r="EF155" s="96"/>
    </row>
    <row r="156" spans="2:136" s="2" customFormat="1" x14ac:dyDescent="0.25"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DO156" s="96"/>
      <c r="DP156" s="96"/>
      <c r="DQ156" s="96"/>
      <c r="DR156" s="96"/>
      <c r="DS156" s="96"/>
      <c r="DT156" s="96"/>
      <c r="DU156" s="96"/>
      <c r="DV156" s="96"/>
      <c r="DW156" s="96"/>
      <c r="DX156" s="96"/>
      <c r="DY156" s="96"/>
      <c r="DZ156" s="96"/>
      <c r="EA156" s="96"/>
      <c r="EB156" s="96"/>
      <c r="EC156" s="96"/>
      <c r="ED156" s="96"/>
      <c r="EE156" s="96"/>
      <c r="EF156" s="96"/>
    </row>
    <row r="157" spans="2:136" s="2" customFormat="1" x14ac:dyDescent="0.25"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DO157" s="96"/>
      <c r="DP157" s="96"/>
      <c r="DQ157" s="96"/>
      <c r="DR157" s="96"/>
      <c r="DS157" s="96"/>
      <c r="DT157" s="96"/>
      <c r="DU157" s="96"/>
      <c r="DV157" s="96"/>
      <c r="DW157" s="96"/>
      <c r="DX157" s="96"/>
      <c r="DY157" s="96"/>
      <c r="DZ157" s="96"/>
      <c r="EA157" s="96"/>
      <c r="EB157" s="96"/>
      <c r="EC157" s="96"/>
      <c r="ED157" s="96"/>
      <c r="EE157" s="96"/>
      <c r="EF157" s="96"/>
    </row>
    <row r="158" spans="2:136" s="2" customFormat="1" x14ac:dyDescent="0.25"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DO158" s="96"/>
      <c r="DP158" s="96"/>
      <c r="DQ158" s="96"/>
      <c r="DR158" s="96"/>
      <c r="DS158" s="96"/>
      <c r="DT158" s="96"/>
      <c r="DU158" s="96"/>
      <c r="DV158" s="96"/>
      <c r="DW158" s="96"/>
      <c r="DX158" s="96"/>
      <c r="DY158" s="96"/>
      <c r="DZ158" s="96"/>
      <c r="EA158" s="96"/>
      <c r="EB158" s="96"/>
      <c r="EC158" s="96"/>
      <c r="ED158" s="96"/>
      <c r="EE158" s="96"/>
      <c r="EF158" s="96"/>
    </row>
    <row r="159" spans="2:136" s="2" customFormat="1" x14ac:dyDescent="0.25"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DO159" s="96"/>
      <c r="DP159" s="96"/>
      <c r="DQ159" s="96"/>
      <c r="DR159" s="96"/>
      <c r="DS159" s="96"/>
      <c r="DT159" s="96"/>
      <c r="DU159" s="96"/>
      <c r="DV159" s="96"/>
      <c r="DW159" s="96"/>
      <c r="DX159" s="96"/>
      <c r="DY159" s="96"/>
      <c r="DZ159" s="96"/>
      <c r="EA159" s="96"/>
      <c r="EB159" s="96"/>
      <c r="EC159" s="96"/>
      <c r="ED159" s="96"/>
      <c r="EE159" s="96"/>
      <c r="EF159" s="96"/>
    </row>
    <row r="160" spans="2:136" s="2" customFormat="1" x14ac:dyDescent="0.25"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DO160" s="96"/>
      <c r="DP160" s="96"/>
      <c r="DQ160" s="96"/>
      <c r="DR160" s="96"/>
      <c r="DS160" s="96"/>
      <c r="DT160" s="96"/>
      <c r="DU160" s="96"/>
      <c r="DV160" s="96"/>
      <c r="DW160" s="96"/>
      <c r="DX160" s="96"/>
      <c r="DY160" s="96"/>
      <c r="DZ160" s="96"/>
      <c r="EA160" s="96"/>
      <c r="EB160" s="96"/>
      <c r="EC160" s="96"/>
      <c r="ED160" s="96"/>
      <c r="EE160" s="96"/>
      <c r="EF160" s="96"/>
    </row>
    <row r="161" spans="2:136" s="2" customFormat="1" x14ac:dyDescent="0.25"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DO161" s="96"/>
      <c r="DP161" s="96"/>
      <c r="DQ161" s="96"/>
      <c r="DR161" s="96"/>
      <c r="DS161" s="96"/>
      <c r="DT161" s="96"/>
      <c r="DU161" s="96"/>
      <c r="DV161" s="96"/>
      <c r="DW161" s="96"/>
      <c r="DX161" s="96"/>
      <c r="DY161" s="96"/>
      <c r="DZ161" s="96"/>
      <c r="EA161" s="96"/>
      <c r="EB161" s="96"/>
      <c r="EC161" s="96"/>
      <c r="ED161" s="96"/>
      <c r="EE161" s="96"/>
      <c r="EF161" s="96"/>
    </row>
    <row r="162" spans="2:136" s="2" customFormat="1" x14ac:dyDescent="0.25"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DO162" s="96"/>
      <c r="DP162" s="96"/>
      <c r="DQ162" s="96"/>
      <c r="DR162" s="96"/>
      <c r="DS162" s="96"/>
      <c r="DT162" s="96"/>
      <c r="DU162" s="96"/>
      <c r="DV162" s="96"/>
      <c r="DW162" s="96"/>
      <c r="DX162" s="96"/>
      <c r="DY162" s="96"/>
      <c r="DZ162" s="96"/>
      <c r="EA162" s="96"/>
      <c r="EB162" s="96"/>
      <c r="EC162" s="96"/>
      <c r="ED162" s="96"/>
      <c r="EE162" s="96"/>
      <c r="EF162" s="96"/>
    </row>
    <row r="163" spans="2:136" s="2" customFormat="1" x14ac:dyDescent="0.25"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DO163" s="96"/>
      <c r="DP163" s="96"/>
      <c r="DQ163" s="96"/>
      <c r="DR163" s="96"/>
      <c r="DS163" s="96"/>
      <c r="DT163" s="96"/>
      <c r="DU163" s="96"/>
      <c r="DV163" s="96"/>
      <c r="DW163" s="96"/>
      <c r="DX163" s="96"/>
      <c r="DY163" s="96"/>
      <c r="DZ163" s="96"/>
      <c r="EA163" s="96"/>
      <c r="EB163" s="96"/>
      <c r="EC163" s="96"/>
      <c r="ED163" s="96"/>
      <c r="EE163" s="96"/>
      <c r="EF163" s="96"/>
    </row>
    <row r="164" spans="2:136" s="2" customFormat="1" x14ac:dyDescent="0.25"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DO164" s="96"/>
      <c r="DP164" s="96"/>
      <c r="DQ164" s="96"/>
      <c r="DR164" s="96"/>
      <c r="DS164" s="96"/>
      <c r="DT164" s="96"/>
      <c r="DU164" s="96"/>
      <c r="DV164" s="96"/>
      <c r="DW164" s="96"/>
      <c r="DX164" s="96"/>
      <c r="DY164" s="96"/>
      <c r="DZ164" s="96"/>
      <c r="EA164" s="96"/>
      <c r="EB164" s="96"/>
      <c r="EC164" s="96"/>
      <c r="ED164" s="96"/>
      <c r="EE164" s="96"/>
      <c r="EF164" s="96"/>
    </row>
    <row r="165" spans="2:136" s="2" customFormat="1" x14ac:dyDescent="0.25"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DO165" s="96"/>
      <c r="DP165" s="96"/>
      <c r="DQ165" s="96"/>
      <c r="DR165" s="96"/>
      <c r="DS165" s="96"/>
      <c r="DT165" s="96"/>
      <c r="DU165" s="96"/>
      <c r="DV165" s="96"/>
      <c r="DW165" s="96"/>
      <c r="DX165" s="96"/>
      <c r="DY165" s="96"/>
      <c r="DZ165" s="96"/>
      <c r="EA165" s="96"/>
      <c r="EB165" s="96"/>
      <c r="EC165" s="96"/>
      <c r="ED165" s="96"/>
      <c r="EE165" s="96"/>
      <c r="EF165" s="96"/>
    </row>
    <row r="166" spans="2:136" s="2" customFormat="1" x14ac:dyDescent="0.25"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DO166" s="96"/>
      <c r="DP166" s="96"/>
      <c r="DQ166" s="96"/>
      <c r="DR166" s="96"/>
      <c r="DS166" s="96"/>
      <c r="DT166" s="96"/>
      <c r="DU166" s="96"/>
      <c r="DV166" s="96"/>
      <c r="DW166" s="96"/>
      <c r="DX166" s="96"/>
      <c r="DY166" s="96"/>
      <c r="DZ166" s="96"/>
      <c r="EA166" s="96"/>
      <c r="EB166" s="96"/>
      <c r="EC166" s="96"/>
      <c r="ED166" s="96"/>
      <c r="EE166" s="96"/>
      <c r="EF166" s="96"/>
    </row>
    <row r="167" spans="2:136" s="2" customFormat="1" x14ac:dyDescent="0.25"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DO167" s="96"/>
      <c r="DP167" s="96"/>
      <c r="DQ167" s="96"/>
      <c r="DR167" s="96"/>
      <c r="DS167" s="96"/>
      <c r="DT167" s="96"/>
      <c r="DU167" s="96"/>
      <c r="DV167" s="96"/>
      <c r="DW167" s="96"/>
      <c r="DX167" s="96"/>
      <c r="DY167" s="96"/>
      <c r="DZ167" s="96"/>
      <c r="EA167" s="96"/>
      <c r="EB167" s="96"/>
      <c r="EC167" s="96"/>
      <c r="ED167" s="96"/>
      <c r="EE167" s="96"/>
      <c r="EF167" s="96"/>
    </row>
    <row r="168" spans="2:136" s="2" customFormat="1" x14ac:dyDescent="0.25"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DO168" s="96"/>
      <c r="DP168" s="96"/>
      <c r="DQ168" s="96"/>
      <c r="DR168" s="96"/>
      <c r="DS168" s="96"/>
      <c r="DT168" s="96"/>
      <c r="DU168" s="96"/>
      <c r="DV168" s="96"/>
      <c r="DW168" s="96"/>
      <c r="DX168" s="96"/>
      <c r="DY168" s="96"/>
      <c r="DZ168" s="96"/>
      <c r="EA168" s="96"/>
      <c r="EB168" s="96"/>
      <c r="EC168" s="96"/>
      <c r="ED168" s="96"/>
      <c r="EE168" s="96"/>
      <c r="EF168" s="96"/>
    </row>
    <row r="169" spans="2:136" s="2" customFormat="1" x14ac:dyDescent="0.25"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DO169" s="96"/>
      <c r="DP169" s="96"/>
      <c r="DQ169" s="96"/>
      <c r="DR169" s="96"/>
      <c r="DS169" s="96"/>
      <c r="DT169" s="96"/>
      <c r="DU169" s="96"/>
      <c r="DV169" s="96"/>
      <c r="DW169" s="96"/>
      <c r="DX169" s="96"/>
      <c r="DY169" s="96"/>
      <c r="DZ169" s="96"/>
      <c r="EA169" s="96"/>
      <c r="EB169" s="96"/>
      <c r="EC169" s="96"/>
      <c r="ED169" s="96"/>
      <c r="EE169" s="96"/>
      <c r="EF169" s="96"/>
    </row>
    <row r="170" spans="2:136" s="2" customFormat="1" x14ac:dyDescent="0.25"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DO170" s="96"/>
      <c r="DP170" s="96"/>
      <c r="DQ170" s="96"/>
      <c r="DR170" s="96"/>
      <c r="DS170" s="96"/>
      <c r="DT170" s="96"/>
      <c r="DU170" s="96"/>
      <c r="DV170" s="96"/>
      <c r="DW170" s="96"/>
      <c r="DX170" s="96"/>
      <c r="DY170" s="96"/>
      <c r="DZ170" s="96"/>
      <c r="EA170" s="96"/>
      <c r="EB170" s="96"/>
      <c r="EC170" s="96"/>
      <c r="ED170" s="96"/>
      <c r="EE170" s="96"/>
      <c r="EF170" s="96"/>
    </row>
    <row r="171" spans="2:136" s="2" customFormat="1" x14ac:dyDescent="0.25"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DO171" s="96"/>
      <c r="DP171" s="96"/>
      <c r="DQ171" s="96"/>
      <c r="DR171" s="96"/>
      <c r="DS171" s="96"/>
      <c r="DT171" s="96"/>
      <c r="DU171" s="96"/>
      <c r="DV171" s="96"/>
      <c r="DW171" s="96"/>
      <c r="DX171" s="96"/>
      <c r="DY171" s="96"/>
      <c r="DZ171" s="96"/>
      <c r="EA171" s="96"/>
      <c r="EB171" s="96"/>
      <c r="EC171" s="96"/>
      <c r="ED171" s="96"/>
      <c r="EE171" s="96"/>
      <c r="EF171" s="96"/>
    </row>
    <row r="172" spans="2:136" s="2" customFormat="1" x14ac:dyDescent="0.25"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DO172" s="96"/>
      <c r="DP172" s="96"/>
      <c r="DQ172" s="96"/>
      <c r="DR172" s="96"/>
      <c r="DS172" s="96"/>
      <c r="DT172" s="96"/>
      <c r="DU172" s="96"/>
      <c r="DV172" s="96"/>
      <c r="DW172" s="96"/>
      <c r="DX172" s="96"/>
      <c r="DY172" s="96"/>
      <c r="DZ172" s="96"/>
      <c r="EA172" s="96"/>
      <c r="EB172" s="96"/>
      <c r="EC172" s="96"/>
      <c r="ED172" s="96"/>
      <c r="EE172" s="96"/>
      <c r="EF172" s="96"/>
    </row>
    <row r="173" spans="2:136" s="2" customFormat="1" x14ac:dyDescent="0.25"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DO173" s="96"/>
      <c r="DP173" s="96"/>
      <c r="DQ173" s="96"/>
      <c r="DR173" s="96"/>
      <c r="DS173" s="96"/>
      <c r="DT173" s="96"/>
      <c r="DU173" s="96"/>
      <c r="DV173" s="96"/>
      <c r="DW173" s="96"/>
      <c r="DX173" s="96"/>
      <c r="DY173" s="96"/>
      <c r="DZ173" s="96"/>
      <c r="EA173" s="96"/>
      <c r="EB173" s="96"/>
      <c r="EC173" s="96"/>
      <c r="ED173" s="96"/>
      <c r="EE173" s="96"/>
      <c r="EF173" s="96"/>
    </row>
    <row r="174" spans="2:136" s="2" customFormat="1" x14ac:dyDescent="0.25"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DO174" s="96"/>
      <c r="DP174" s="96"/>
      <c r="DQ174" s="96"/>
      <c r="DR174" s="96"/>
      <c r="DS174" s="96"/>
      <c r="DT174" s="96"/>
      <c r="DU174" s="96"/>
      <c r="DV174" s="96"/>
      <c r="DW174" s="96"/>
      <c r="DX174" s="96"/>
      <c r="DY174" s="96"/>
      <c r="DZ174" s="96"/>
      <c r="EA174" s="96"/>
      <c r="EB174" s="96"/>
      <c r="EC174" s="96"/>
      <c r="ED174" s="96"/>
      <c r="EE174" s="96"/>
      <c r="EF174" s="96"/>
    </row>
    <row r="175" spans="2:136" s="2" customFormat="1" x14ac:dyDescent="0.25"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DO175" s="96"/>
      <c r="DP175" s="96"/>
      <c r="DQ175" s="96"/>
      <c r="DR175" s="96"/>
      <c r="DS175" s="96"/>
      <c r="DT175" s="96"/>
      <c r="DU175" s="96"/>
      <c r="DV175" s="96"/>
      <c r="DW175" s="96"/>
      <c r="DX175" s="96"/>
      <c r="DY175" s="96"/>
      <c r="DZ175" s="96"/>
      <c r="EA175" s="96"/>
      <c r="EB175" s="96"/>
      <c r="EC175" s="96"/>
      <c r="ED175" s="96"/>
      <c r="EE175" s="96"/>
      <c r="EF175" s="96"/>
    </row>
    <row r="176" spans="2:136" s="2" customFormat="1" x14ac:dyDescent="0.25"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DO176" s="96"/>
      <c r="DP176" s="96"/>
      <c r="DQ176" s="96"/>
      <c r="DR176" s="96"/>
      <c r="DS176" s="96"/>
      <c r="DT176" s="96"/>
      <c r="DU176" s="96"/>
      <c r="DV176" s="96"/>
      <c r="DW176" s="96"/>
      <c r="DX176" s="96"/>
      <c r="DY176" s="96"/>
      <c r="DZ176" s="96"/>
      <c r="EA176" s="96"/>
      <c r="EB176" s="96"/>
      <c r="EC176" s="96"/>
      <c r="ED176" s="96"/>
      <c r="EE176" s="96"/>
      <c r="EF176" s="96"/>
    </row>
    <row r="177" spans="2:136" s="2" customFormat="1" x14ac:dyDescent="0.25"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DO177" s="96"/>
      <c r="DP177" s="96"/>
      <c r="DQ177" s="96"/>
      <c r="DR177" s="96"/>
      <c r="DS177" s="96"/>
      <c r="DT177" s="96"/>
      <c r="DU177" s="96"/>
      <c r="DV177" s="96"/>
      <c r="DW177" s="96"/>
      <c r="DX177" s="96"/>
      <c r="DY177" s="96"/>
      <c r="DZ177" s="96"/>
      <c r="EA177" s="96"/>
      <c r="EB177" s="96"/>
      <c r="EC177" s="96"/>
      <c r="ED177" s="96"/>
      <c r="EE177" s="96"/>
      <c r="EF177" s="96"/>
    </row>
    <row r="178" spans="2:136" s="2" customFormat="1" x14ac:dyDescent="0.25"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DO178" s="96"/>
      <c r="DP178" s="96"/>
      <c r="DQ178" s="96"/>
      <c r="DR178" s="96"/>
      <c r="DS178" s="96"/>
      <c r="DT178" s="96"/>
      <c r="DU178" s="96"/>
      <c r="DV178" s="96"/>
      <c r="DW178" s="96"/>
      <c r="DX178" s="96"/>
      <c r="DY178" s="96"/>
      <c r="DZ178" s="96"/>
      <c r="EA178" s="96"/>
      <c r="EB178" s="96"/>
      <c r="EC178" s="96"/>
      <c r="ED178" s="96"/>
      <c r="EE178" s="96"/>
      <c r="EF178" s="96"/>
    </row>
    <row r="179" spans="2:136" s="2" customFormat="1" x14ac:dyDescent="0.25"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DO179" s="96"/>
      <c r="DP179" s="96"/>
      <c r="DQ179" s="96"/>
      <c r="DR179" s="96"/>
      <c r="DS179" s="96"/>
      <c r="DT179" s="96"/>
      <c r="DU179" s="96"/>
      <c r="DV179" s="96"/>
      <c r="DW179" s="96"/>
      <c r="DX179" s="96"/>
      <c r="DY179" s="96"/>
      <c r="DZ179" s="96"/>
      <c r="EA179" s="96"/>
      <c r="EB179" s="96"/>
      <c r="EC179" s="96"/>
      <c r="ED179" s="96"/>
      <c r="EE179" s="96"/>
      <c r="EF179" s="96"/>
    </row>
    <row r="180" spans="2:136" s="2" customFormat="1" x14ac:dyDescent="0.25"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DO180" s="96"/>
      <c r="DP180" s="96"/>
      <c r="DQ180" s="96"/>
      <c r="DR180" s="96"/>
      <c r="DS180" s="96"/>
      <c r="DT180" s="96"/>
      <c r="DU180" s="96"/>
      <c r="DV180" s="96"/>
      <c r="DW180" s="96"/>
      <c r="DX180" s="96"/>
      <c r="DY180" s="96"/>
      <c r="DZ180" s="96"/>
      <c r="EA180" s="96"/>
      <c r="EB180" s="96"/>
      <c r="EC180" s="96"/>
      <c r="ED180" s="96"/>
      <c r="EE180" s="96"/>
      <c r="EF180" s="96"/>
    </row>
    <row r="181" spans="2:136" s="2" customFormat="1" x14ac:dyDescent="0.25"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DO181" s="96"/>
      <c r="DP181" s="96"/>
      <c r="DQ181" s="96"/>
      <c r="DR181" s="96"/>
      <c r="DS181" s="96"/>
      <c r="DT181" s="96"/>
      <c r="DU181" s="96"/>
      <c r="DV181" s="96"/>
      <c r="DW181" s="96"/>
      <c r="DX181" s="96"/>
      <c r="DY181" s="96"/>
      <c r="DZ181" s="96"/>
      <c r="EA181" s="96"/>
      <c r="EB181" s="96"/>
      <c r="EC181" s="96"/>
      <c r="ED181" s="96"/>
      <c r="EE181" s="96"/>
      <c r="EF181" s="96"/>
    </row>
    <row r="182" spans="2:136" s="2" customFormat="1" x14ac:dyDescent="0.25"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DO182" s="96"/>
      <c r="DP182" s="96"/>
      <c r="DQ182" s="96"/>
      <c r="DR182" s="96"/>
      <c r="DS182" s="96"/>
      <c r="DT182" s="96"/>
      <c r="DU182" s="96"/>
      <c r="DV182" s="96"/>
      <c r="DW182" s="96"/>
      <c r="DX182" s="96"/>
      <c r="DY182" s="96"/>
      <c r="DZ182" s="96"/>
      <c r="EA182" s="96"/>
      <c r="EB182" s="96"/>
      <c r="EC182" s="96"/>
      <c r="ED182" s="96"/>
      <c r="EE182" s="96"/>
      <c r="EF182" s="96"/>
    </row>
    <row r="183" spans="2:136" s="2" customFormat="1" x14ac:dyDescent="0.25"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DO183" s="96"/>
      <c r="DP183" s="96"/>
      <c r="DQ183" s="96"/>
      <c r="DR183" s="96"/>
      <c r="DS183" s="96"/>
      <c r="DT183" s="96"/>
      <c r="DU183" s="96"/>
      <c r="DV183" s="96"/>
      <c r="DW183" s="96"/>
      <c r="DX183" s="96"/>
      <c r="DY183" s="96"/>
      <c r="DZ183" s="96"/>
      <c r="EA183" s="96"/>
      <c r="EB183" s="96"/>
      <c r="EC183" s="96"/>
      <c r="ED183" s="96"/>
      <c r="EE183" s="96"/>
      <c r="EF183" s="96"/>
    </row>
    <row r="184" spans="2:136" s="2" customFormat="1" x14ac:dyDescent="0.25"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DO184" s="96"/>
      <c r="DP184" s="96"/>
      <c r="DQ184" s="96"/>
      <c r="DR184" s="96"/>
      <c r="DS184" s="96"/>
      <c r="DT184" s="96"/>
      <c r="DU184" s="96"/>
      <c r="DV184" s="96"/>
      <c r="DW184" s="96"/>
      <c r="DX184" s="96"/>
      <c r="DY184" s="96"/>
      <c r="DZ184" s="96"/>
      <c r="EA184" s="96"/>
      <c r="EB184" s="96"/>
      <c r="EC184" s="96"/>
      <c r="ED184" s="96"/>
      <c r="EE184" s="96"/>
      <c r="EF184" s="96"/>
    </row>
    <row r="185" spans="2:136" s="2" customFormat="1" x14ac:dyDescent="0.25"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DO185" s="96"/>
      <c r="DP185" s="96"/>
      <c r="DQ185" s="96"/>
      <c r="DR185" s="96"/>
      <c r="DS185" s="96"/>
      <c r="DT185" s="96"/>
      <c r="DU185" s="96"/>
      <c r="DV185" s="96"/>
      <c r="DW185" s="96"/>
      <c r="DX185" s="96"/>
      <c r="DY185" s="96"/>
      <c r="DZ185" s="96"/>
      <c r="EA185" s="96"/>
      <c r="EB185" s="96"/>
      <c r="EC185" s="96"/>
      <c r="ED185" s="96"/>
      <c r="EE185" s="96"/>
      <c r="EF185" s="96"/>
    </row>
    <row r="186" spans="2:136" s="2" customFormat="1" x14ac:dyDescent="0.25"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DO186" s="96"/>
      <c r="DP186" s="96"/>
      <c r="DQ186" s="96"/>
      <c r="DR186" s="96"/>
      <c r="DS186" s="96"/>
      <c r="DT186" s="96"/>
      <c r="DU186" s="96"/>
      <c r="DV186" s="96"/>
      <c r="DW186" s="96"/>
      <c r="DX186" s="96"/>
      <c r="DY186" s="96"/>
      <c r="DZ186" s="96"/>
      <c r="EA186" s="96"/>
      <c r="EB186" s="96"/>
      <c r="EC186" s="96"/>
      <c r="ED186" s="96"/>
      <c r="EE186" s="96"/>
      <c r="EF186" s="96"/>
    </row>
    <row r="187" spans="2:136" s="2" customFormat="1" x14ac:dyDescent="0.25"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DO187" s="96"/>
      <c r="DP187" s="96"/>
      <c r="DQ187" s="96"/>
      <c r="DR187" s="96"/>
      <c r="DS187" s="96"/>
      <c r="DT187" s="96"/>
      <c r="DU187" s="96"/>
      <c r="DV187" s="96"/>
      <c r="DW187" s="96"/>
      <c r="DX187" s="96"/>
      <c r="DY187" s="96"/>
      <c r="DZ187" s="96"/>
      <c r="EA187" s="96"/>
      <c r="EB187" s="96"/>
      <c r="EC187" s="96"/>
      <c r="ED187" s="96"/>
      <c r="EE187" s="96"/>
      <c r="EF187" s="96"/>
    </row>
    <row r="188" spans="2:136" s="2" customFormat="1" x14ac:dyDescent="0.25"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DO188" s="96"/>
      <c r="DP188" s="96"/>
      <c r="DQ188" s="96"/>
      <c r="DR188" s="96"/>
      <c r="DS188" s="96"/>
      <c r="DT188" s="96"/>
      <c r="DU188" s="96"/>
      <c r="DV188" s="96"/>
      <c r="DW188" s="96"/>
      <c r="DX188" s="96"/>
      <c r="DY188" s="96"/>
      <c r="DZ188" s="96"/>
      <c r="EA188" s="96"/>
      <c r="EB188" s="96"/>
      <c r="EC188" s="96"/>
      <c r="ED188" s="96"/>
      <c r="EE188" s="96"/>
      <c r="EF188" s="96"/>
    </row>
    <row r="189" spans="2:136" s="2" customFormat="1" x14ac:dyDescent="0.25"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DO189" s="96"/>
      <c r="DP189" s="96"/>
      <c r="DQ189" s="96"/>
      <c r="DR189" s="96"/>
      <c r="DS189" s="96"/>
      <c r="DT189" s="96"/>
      <c r="DU189" s="96"/>
      <c r="DV189" s="96"/>
      <c r="DW189" s="96"/>
      <c r="DX189" s="96"/>
      <c r="DY189" s="96"/>
      <c r="DZ189" s="96"/>
      <c r="EA189" s="96"/>
      <c r="EB189" s="96"/>
      <c r="EC189" s="96"/>
      <c r="ED189" s="96"/>
      <c r="EE189" s="96"/>
      <c r="EF189" s="96"/>
    </row>
    <row r="190" spans="2:136" s="2" customFormat="1" x14ac:dyDescent="0.25"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DO190" s="96"/>
      <c r="DP190" s="96"/>
      <c r="DQ190" s="96"/>
      <c r="DR190" s="96"/>
      <c r="DS190" s="96"/>
      <c r="DT190" s="96"/>
      <c r="DU190" s="96"/>
      <c r="DV190" s="96"/>
      <c r="DW190" s="96"/>
      <c r="DX190" s="96"/>
      <c r="DY190" s="96"/>
      <c r="DZ190" s="96"/>
      <c r="EA190" s="96"/>
      <c r="EB190" s="96"/>
      <c r="EC190" s="96"/>
      <c r="ED190" s="96"/>
      <c r="EE190" s="96"/>
      <c r="EF190" s="96"/>
    </row>
    <row r="191" spans="2:136" s="2" customFormat="1" x14ac:dyDescent="0.25"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DO191" s="96"/>
      <c r="DP191" s="96"/>
      <c r="DQ191" s="96"/>
      <c r="DR191" s="96"/>
      <c r="DS191" s="96"/>
      <c r="DT191" s="96"/>
      <c r="DU191" s="96"/>
      <c r="DV191" s="96"/>
      <c r="DW191" s="96"/>
      <c r="DX191" s="96"/>
      <c r="DY191" s="96"/>
      <c r="DZ191" s="96"/>
      <c r="EA191" s="96"/>
      <c r="EB191" s="96"/>
      <c r="EC191" s="96"/>
      <c r="ED191" s="96"/>
      <c r="EE191" s="96"/>
      <c r="EF191" s="96"/>
    </row>
    <row r="192" spans="2:136" s="2" customFormat="1" x14ac:dyDescent="0.25"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DO192" s="96"/>
      <c r="DP192" s="96"/>
      <c r="DQ192" s="96"/>
      <c r="DR192" s="96"/>
      <c r="DS192" s="96"/>
      <c r="DT192" s="96"/>
      <c r="DU192" s="96"/>
      <c r="DV192" s="96"/>
      <c r="DW192" s="96"/>
      <c r="DX192" s="96"/>
      <c r="DY192" s="96"/>
      <c r="DZ192" s="96"/>
      <c r="EA192" s="96"/>
      <c r="EB192" s="96"/>
      <c r="EC192" s="96"/>
      <c r="ED192" s="96"/>
      <c r="EE192" s="96"/>
      <c r="EF192" s="96"/>
    </row>
    <row r="193" spans="2:136" s="2" customFormat="1" x14ac:dyDescent="0.25"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DO193" s="96"/>
      <c r="DP193" s="96"/>
      <c r="DQ193" s="96"/>
      <c r="DR193" s="96"/>
      <c r="DS193" s="96"/>
      <c r="DT193" s="96"/>
      <c r="DU193" s="96"/>
      <c r="DV193" s="96"/>
      <c r="DW193" s="96"/>
      <c r="DX193" s="96"/>
      <c r="DY193" s="96"/>
      <c r="DZ193" s="96"/>
      <c r="EA193" s="96"/>
      <c r="EB193" s="96"/>
      <c r="EC193" s="96"/>
      <c r="ED193" s="96"/>
      <c r="EE193" s="96"/>
      <c r="EF193" s="96"/>
    </row>
    <row r="194" spans="2:136" s="2" customFormat="1" x14ac:dyDescent="0.25"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DO194" s="96"/>
      <c r="DP194" s="96"/>
      <c r="DQ194" s="96"/>
      <c r="DR194" s="96"/>
      <c r="DS194" s="96"/>
      <c r="DT194" s="96"/>
      <c r="DU194" s="96"/>
      <c r="DV194" s="96"/>
      <c r="DW194" s="96"/>
      <c r="DX194" s="96"/>
      <c r="DY194" s="96"/>
      <c r="DZ194" s="96"/>
      <c r="EA194" s="96"/>
      <c r="EB194" s="96"/>
      <c r="EC194" s="96"/>
      <c r="ED194" s="96"/>
      <c r="EE194" s="96"/>
      <c r="EF194" s="96"/>
    </row>
    <row r="195" spans="2:136" s="2" customFormat="1" x14ac:dyDescent="0.25"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DO195" s="96"/>
      <c r="DP195" s="96"/>
      <c r="DQ195" s="96"/>
      <c r="DR195" s="96"/>
      <c r="DS195" s="96"/>
      <c r="DT195" s="96"/>
      <c r="DU195" s="96"/>
      <c r="DV195" s="96"/>
      <c r="DW195" s="96"/>
      <c r="DX195" s="96"/>
      <c r="DY195" s="96"/>
      <c r="DZ195" s="96"/>
      <c r="EA195" s="96"/>
      <c r="EB195" s="96"/>
      <c r="EC195" s="96"/>
      <c r="ED195" s="96"/>
      <c r="EE195" s="96"/>
      <c r="EF195" s="96"/>
    </row>
    <row r="196" spans="2:136" s="2" customFormat="1" x14ac:dyDescent="0.25"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DO196" s="96"/>
      <c r="DP196" s="96"/>
      <c r="DQ196" s="96"/>
      <c r="DR196" s="96"/>
      <c r="DS196" s="96"/>
      <c r="DT196" s="96"/>
      <c r="DU196" s="96"/>
      <c r="DV196" s="96"/>
      <c r="DW196" s="96"/>
      <c r="DX196" s="96"/>
      <c r="DY196" s="96"/>
      <c r="DZ196" s="96"/>
      <c r="EA196" s="96"/>
      <c r="EB196" s="96"/>
      <c r="EC196" s="96"/>
      <c r="ED196" s="96"/>
      <c r="EE196" s="96"/>
      <c r="EF196" s="96"/>
    </row>
    <row r="197" spans="2:136" s="2" customFormat="1" x14ac:dyDescent="0.25"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DO197" s="96"/>
      <c r="DP197" s="96"/>
      <c r="DQ197" s="96"/>
      <c r="DR197" s="96"/>
      <c r="DS197" s="96"/>
      <c r="DT197" s="96"/>
      <c r="DU197" s="96"/>
      <c r="DV197" s="96"/>
      <c r="DW197" s="96"/>
      <c r="DX197" s="96"/>
      <c r="DY197" s="96"/>
      <c r="DZ197" s="96"/>
      <c r="EA197" s="96"/>
      <c r="EB197" s="96"/>
      <c r="EC197" s="96"/>
      <c r="ED197" s="96"/>
      <c r="EE197" s="96"/>
      <c r="EF197" s="96"/>
    </row>
    <row r="198" spans="2:136" s="2" customFormat="1" x14ac:dyDescent="0.25"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DO198" s="96"/>
      <c r="DP198" s="96"/>
      <c r="DQ198" s="96"/>
      <c r="DR198" s="96"/>
      <c r="DS198" s="96"/>
      <c r="DT198" s="96"/>
      <c r="DU198" s="96"/>
      <c r="DV198" s="96"/>
      <c r="DW198" s="96"/>
      <c r="DX198" s="96"/>
      <c r="DY198" s="96"/>
      <c r="DZ198" s="96"/>
      <c r="EA198" s="96"/>
      <c r="EB198" s="96"/>
      <c r="EC198" s="96"/>
      <c r="ED198" s="96"/>
      <c r="EE198" s="96"/>
      <c r="EF198" s="96"/>
    </row>
    <row r="199" spans="2:136" s="2" customFormat="1" x14ac:dyDescent="0.25"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DO199" s="96"/>
      <c r="DP199" s="96"/>
      <c r="DQ199" s="96"/>
      <c r="DR199" s="96"/>
      <c r="DS199" s="96"/>
      <c r="DT199" s="96"/>
      <c r="DU199" s="96"/>
      <c r="DV199" s="96"/>
      <c r="DW199" s="96"/>
      <c r="DX199" s="96"/>
      <c r="DY199" s="96"/>
      <c r="DZ199" s="96"/>
      <c r="EA199" s="96"/>
      <c r="EB199" s="96"/>
      <c r="EC199" s="96"/>
      <c r="ED199" s="96"/>
      <c r="EE199" s="96"/>
      <c r="EF199" s="96"/>
    </row>
    <row r="200" spans="2:136" s="2" customFormat="1" x14ac:dyDescent="0.25"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DO200" s="96"/>
      <c r="DP200" s="96"/>
      <c r="DQ200" s="96"/>
      <c r="DR200" s="96"/>
      <c r="DS200" s="96"/>
      <c r="DT200" s="96"/>
      <c r="DU200" s="96"/>
      <c r="DV200" s="96"/>
      <c r="DW200" s="96"/>
      <c r="DX200" s="96"/>
      <c r="DY200" s="96"/>
      <c r="DZ200" s="96"/>
      <c r="EA200" s="96"/>
      <c r="EB200" s="96"/>
      <c r="EC200" s="96"/>
      <c r="ED200" s="96"/>
      <c r="EE200" s="96"/>
      <c r="EF200" s="96"/>
    </row>
    <row r="201" spans="2:136" s="2" customFormat="1" x14ac:dyDescent="0.25"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DO201" s="96"/>
      <c r="DP201" s="96"/>
      <c r="DQ201" s="96"/>
      <c r="DR201" s="96"/>
      <c r="DS201" s="96"/>
      <c r="DT201" s="96"/>
      <c r="DU201" s="96"/>
      <c r="DV201" s="96"/>
      <c r="DW201" s="96"/>
      <c r="DX201" s="96"/>
      <c r="DY201" s="96"/>
      <c r="DZ201" s="96"/>
      <c r="EA201" s="96"/>
      <c r="EB201" s="96"/>
      <c r="EC201" s="96"/>
      <c r="ED201" s="96"/>
      <c r="EE201" s="96"/>
      <c r="EF201" s="96"/>
    </row>
    <row r="202" spans="2:136" s="2" customFormat="1" x14ac:dyDescent="0.25"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DO202" s="96"/>
      <c r="DP202" s="96"/>
      <c r="DQ202" s="96"/>
      <c r="DR202" s="96"/>
      <c r="DS202" s="96"/>
      <c r="DT202" s="96"/>
      <c r="DU202" s="96"/>
      <c r="DV202" s="96"/>
      <c r="DW202" s="96"/>
      <c r="DX202" s="96"/>
      <c r="DY202" s="96"/>
      <c r="DZ202" s="96"/>
      <c r="EA202" s="96"/>
      <c r="EB202" s="96"/>
      <c r="EC202" s="96"/>
      <c r="ED202" s="96"/>
      <c r="EE202" s="96"/>
      <c r="EF202" s="96"/>
    </row>
    <row r="203" spans="2:136" s="2" customFormat="1" x14ac:dyDescent="0.25"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DO203" s="96"/>
      <c r="DP203" s="96"/>
      <c r="DQ203" s="96"/>
      <c r="DR203" s="96"/>
      <c r="DS203" s="96"/>
      <c r="DT203" s="96"/>
      <c r="DU203" s="96"/>
      <c r="DV203" s="96"/>
      <c r="DW203" s="96"/>
      <c r="DX203" s="96"/>
      <c r="DY203" s="96"/>
      <c r="DZ203" s="96"/>
      <c r="EA203" s="96"/>
      <c r="EB203" s="96"/>
      <c r="EC203" s="96"/>
      <c r="ED203" s="96"/>
      <c r="EE203" s="96"/>
      <c r="EF203" s="96"/>
    </row>
    <row r="204" spans="2:136" s="2" customFormat="1" x14ac:dyDescent="0.25"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DO204" s="96"/>
      <c r="DP204" s="96"/>
      <c r="DQ204" s="96"/>
      <c r="DR204" s="96"/>
      <c r="DS204" s="96"/>
      <c r="DT204" s="96"/>
      <c r="DU204" s="96"/>
      <c r="DV204" s="96"/>
      <c r="DW204" s="96"/>
      <c r="DX204" s="96"/>
      <c r="DY204" s="96"/>
      <c r="DZ204" s="96"/>
      <c r="EA204" s="96"/>
      <c r="EB204" s="96"/>
      <c r="EC204" s="96"/>
      <c r="ED204" s="96"/>
      <c r="EE204" s="96"/>
      <c r="EF204" s="96"/>
    </row>
    <row r="205" spans="2:136" s="2" customFormat="1" x14ac:dyDescent="0.25"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DO205" s="96"/>
      <c r="DP205" s="96"/>
      <c r="DQ205" s="96"/>
      <c r="DR205" s="96"/>
      <c r="DS205" s="96"/>
      <c r="DT205" s="96"/>
      <c r="DU205" s="96"/>
      <c r="DV205" s="96"/>
      <c r="DW205" s="96"/>
      <c r="DX205" s="96"/>
      <c r="DY205" s="96"/>
      <c r="DZ205" s="96"/>
      <c r="EA205" s="96"/>
      <c r="EB205" s="96"/>
      <c r="EC205" s="96"/>
      <c r="ED205" s="96"/>
      <c r="EE205" s="96"/>
      <c r="EF205" s="96"/>
    </row>
    <row r="206" spans="2:136" s="2" customFormat="1" x14ac:dyDescent="0.25"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DO206" s="96"/>
      <c r="DP206" s="96"/>
      <c r="DQ206" s="96"/>
      <c r="DR206" s="96"/>
      <c r="DS206" s="96"/>
      <c r="DT206" s="96"/>
      <c r="DU206" s="96"/>
      <c r="DV206" s="96"/>
      <c r="DW206" s="96"/>
      <c r="DX206" s="96"/>
      <c r="DY206" s="96"/>
      <c r="DZ206" s="96"/>
      <c r="EA206" s="96"/>
      <c r="EB206" s="96"/>
      <c r="EC206" s="96"/>
      <c r="ED206" s="96"/>
      <c r="EE206" s="96"/>
      <c r="EF206" s="96"/>
    </row>
    <row r="207" spans="2:136" s="2" customFormat="1" x14ac:dyDescent="0.25"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DO207" s="96"/>
      <c r="DP207" s="96"/>
      <c r="DQ207" s="96"/>
      <c r="DR207" s="96"/>
      <c r="DS207" s="96"/>
      <c r="DT207" s="96"/>
      <c r="DU207" s="96"/>
      <c r="DV207" s="96"/>
      <c r="DW207" s="96"/>
      <c r="DX207" s="96"/>
      <c r="DY207" s="96"/>
      <c r="DZ207" s="96"/>
      <c r="EA207" s="96"/>
      <c r="EB207" s="96"/>
      <c r="EC207" s="96"/>
      <c r="ED207" s="96"/>
      <c r="EE207" s="96"/>
      <c r="EF207" s="96"/>
    </row>
    <row r="208" spans="2:136" s="2" customFormat="1" x14ac:dyDescent="0.25"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DO208" s="96"/>
      <c r="DP208" s="96"/>
      <c r="DQ208" s="96"/>
      <c r="DR208" s="96"/>
      <c r="DS208" s="96"/>
      <c r="DT208" s="96"/>
      <c r="DU208" s="96"/>
      <c r="DV208" s="96"/>
      <c r="DW208" s="96"/>
      <c r="DX208" s="96"/>
      <c r="DY208" s="96"/>
      <c r="DZ208" s="96"/>
      <c r="EA208" s="96"/>
      <c r="EB208" s="96"/>
      <c r="EC208" s="96"/>
      <c r="ED208" s="96"/>
      <c r="EE208" s="96"/>
      <c r="EF208" s="96"/>
    </row>
    <row r="209" spans="2:136" s="2" customFormat="1" x14ac:dyDescent="0.25"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DO209" s="96"/>
      <c r="DP209" s="96"/>
      <c r="DQ209" s="96"/>
      <c r="DR209" s="96"/>
      <c r="DS209" s="96"/>
      <c r="DT209" s="96"/>
      <c r="DU209" s="96"/>
      <c r="DV209" s="96"/>
      <c r="DW209" s="96"/>
      <c r="DX209" s="96"/>
      <c r="DY209" s="96"/>
      <c r="DZ209" s="96"/>
      <c r="EA209" s="96"/>
      <c r="EB209" s="96"/>
      <c r="EC209" s="96"/>
      <c r="ED209" s="96"/>
      <c r="EE209" s="96"/>
      <c r="EF209" s="96"/>
    </row>
    <row r="210" spans="2:136" s="2" customFormat="1" x14ac:dyDescent="0.25"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DO210" s="96"/>
      <c r="DP210" s="96"/>
      <c r="DQ210" s="96"/>
      <c r="DR210" s="96"/>
      <c r="DS210" s="96"/>
      <c r="DT210" s="96"/>
      <c r="DU210" s="96"/>
      <c r="DV210" s="96"/>
      <c r="DW210" s="96"/>
      <c r="DX210" s="96"/>
      <c r="DY210" s="96"/>
      <c r="DZ210" s="96"/>
      <c r="EA210" s="96"/>
      <c r="EB210" s="96"/>
      <c r="EC210" s="96"/>
      <c r="ED210" s="96"/>
      <c r="EE210" s="96"/>
      <c r="EF210" s="96"/>
    </row>
    <row r="211" spans="2:136" s="2" customFormat="1" x14ac:dyDescent="0.25"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DO211" s="96"/>
      <c r="DP211" s="96"/>
      <c r="DQ211" s="96"/>
      <c r="DR211" s="96"/>
      <c r="DS211" s="96"/>
      <c r="DT211" s="96"/>
      <c r="DU211" s="96"/>
      <c r="DV211" s="96"/>
      <c r="DW211" s="96"/>
      <c r="DX211" s="96"/>
      <c r="DY211" s="96"/>
      <c r="DZ211" s="96"/>
      <c r="EA211" s="96"/>
      <c r="EB211" s="96"/>
      <c r="EC211" s="96"/>
      <c r="ED211" s="96"/>
      <c r="EE211" s="96"/>
      <c r="EF211" s="96"/>
    </row>
    <row r="212" spans="2:136" s="2" customFormat="1" x14ac:dyDescent="0.25"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DO212" s="96"/>
      <c r="DP212" s="96"/>
      <c r="DQ212" s="96"/>
      <c r="DR212" s="96"/>
      <c r="DS212" s="96"/>
      <c r="DT212" s="96"/>
      <c r="DU212" s="96"/>
      <c r="DV212" s="96"/>
      <c r="DW212" s="96"/>
      <c r="DX212" s="96"/>
      <c r="DY212" s="96"/>
      <c r="DZ212" s="96"/>
      <c r="EA212" s="96"/>
      <c r="EB212" s="96"/>
      <c r="EC212" s="96"/>
      <c r="ED212" s="96"/>
      <c r="EE212" s="96"/>
      <c r="EF212" s="96"/>
    </row>
    <row r="213" spans="2:136" s="2" customFormat="1" x14ac:dyDescent="0.25"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DO213" s="96"/>
      <c r="DP213" s="96"/>
      <c r="DQ213" s="96"/>
      <c r="DR213" s="96"/>
      <c r="DS213" s="96"/>
      <c r="DT213" s="96"/>
      <c r="DU213" s="96"/>
      <c r="DV213" s="96"/>
      <c r="DW213" s="96"/>
      <c r="DX213" s="96"/>
      <c r="DY213" s="96"/>
      <c r="DZ213" s="96"/>
      <c r="EA213" s="96"/>
      <c r="EB213" s="96"/>
      <c r="EC213" s="96"/>
      <c r="ED213" s="96"/>
      <c r="EE213" s="96"/>
      <c r="EF213" s="96"/>
    </row>
    <row r="214" spans="2:136" s="2" customFormat="1" x14ac:dyDescent="0.25"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DO214" s="96"/>
      <c r="DP214" s="96"/>
      <c r="DQ214" s="96"/>
      <c r="DR214" s="96"/>
      <c r="DS214" s="96"/>
      <c r="DT214" s="96"/>
      <c r="DU214" s="96"/>
      <c r="DV214" s="96"/>
      <c r="DW214" s="96"/>
      <c r="DX214" s="96"/>
      <c r="DY214" s="96"/>
      <c r="DZ214" s="96"/>
      <c r="EA214" s="96"/>
      <c r="EB214" s="96"/>
      <c r="EC214" s="96"/>
      <c r="ED214" s="96"/>
      <c r="EE214" s="96"/>
      <c r="EF214" s="96"/>
    </row>
    <row r="215" spans="2:136" s="2" customFormat="1" x14ac:dyDescent="0.25"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DO215" s="96"/>
      <c r="DP215" s="96"/>
      <c r="DQ215" s="96"/>
      <c r="DR215" s="96"/>
      <c r="DS215" s="96"/>
      <c r="DT215" s="96"/>
      <c r="DU215" s="96"/>
      <c r="DV215" s="96"/>
      <c r="DW215" s="96"/>
      <c r="DX215" s="96"/>
      <c r="DY215" s="96"/>
      <c r="DZ215" s="96"/>
      <c r="EA215" s="96"/>
      <c r="EB215" s="96"/>
      <c r="EC215" s="96"/>
      <c r="ED215" s="96"/>
      <c r="EE215" s="96"/>
      <c r="EF215" s="96"/>
    </row>
    <row r="216" spans="2:136" s="2" customFormat="1" x14ac:dyDescent="0.25"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DO216" s="96"/>
      <c r="DP216" s="96"/>
      <c r="DQ216" s="96"/>
      <c r="DR216" s="96"/>
      <c r="DS216" s="96"/>
      <c r="DT216" s="96"/>
      <c r="DU216" s="96"/>
      <c r="DV216" s="96"/>
      <c r="DW216" s="96"/>
      <c r="DX216" s="96"/>
      <c r="DY216" s="96"/>
      <c r="DZ216" s="96"/>
      <c r="EA216" s="96"/>
      <c r="EB216" s="96"/>
      <c r="EC216" s="96"/>
      <c r="ED216" s="96"/>
      <c r="EE216" s="96"/>
      <c r="EF216" s="96"/>
    </row>
    <row r="217" spans="2:136" s="2" customFormat="1" x14ac:dyDescent="0.25"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DO217" s="96"/>
      <c r="DP217" s="96"/>
      <c r="DQ217" s="96"/>
      <c r="DR217" s="96"/>
      <c r="DS217" s="96"/>
      <c r="DT217" s="96"/>
      <c r="DU217" s="96"/>
      <c r="DV217" s="96"/>
      <c r="DW217" s="96"/>
      <c r="DX217" s="96"/>
      <c r="DY217" s="96"/>
      <c r="DZ217" s="96"/>
      <c r="EA217" s="96"/>
      <c r="EB217" s="96"/>
      <c r="EC217" s="96"/>
      <c r="ED217" s="96"/>
      <c r="EE217" s="96"/>
      <c r="EF217" s="96"/>
    </row>
    <row r="218" spans="2:136" s="2" customFormat="1" x14ac:dyDescent="0.25"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DO218" s="96"/>
      <c r="DP218" s="96"/>
      <c r="DQ218" s="96"/>
      <c r="DR218" s="96"/>
      <c r="DS218" s="96"/>
      <c r="DT218" s="96"/>
      <c r="DU218" s="96"/>
      <c r="DV218" s="96"/>
      <c r="DW218" s="96"/>
      <c r="DX218" s="96"/>
      <c r="DY218" s="96"/>
      <c r="DZ218" s="96"/>
      <c r="EA218" s="96"/>
      <c r="EB218" s="96"/>
      <c r="EC218" s="96"/>
      <c r="ED218" s="96"/>
      <c r="EE218" s="96"/>
      <c r="EF218" s="96"/>
    </row>
    <row r="219" spans="2:136" s="2" customFormat="1" x14ac:dyDescent="0.25"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DO219" s="96"/>
      <c r="DP219" s="96"/>
      <c r="DQ219" s="96"/>
      <c r="DR219" s="96"/>
      <c r="DS219" s="96"/>
      <c r="DT219" s="96"/>
      <c r="DU219" s="96"/>
      <c r="DV219" s="96"/>
      <c r="DW219" s="96"/>
      <c r="DX219" s="96"/>
      <c r="DY219" s="96"/>
      <c r="DZ219" s="96"/>
      <c r="EA219" s="96"/>
      <c r="EB219" s="96"/>
      <c r="EC219" s="96"/>
      <c r="ED219" s="96"/>
      <c r="EE219" s="96"/>
      <c r="EF219" s="96"/>
    </row>
    <row r="220" spans="2:136" s="2" customFormat="1" x14ac:dyDescent="0.25"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DO220" s="96"/>
      <c r="DP220" s="96"/>
      <c r="DQ220" s="96"/>
      <c r="DR220" s="96"/>
      <c r="DS220" s="96"/>
      <c r="DT220" s="96"/>
      <c r="DU220" s="96"/>
      <c r="DV220" s="96"/>
      <c r="DW220" s="96"/>
      <c r="DX220" s="96"/>
      <c r="DY220" s="96"/>
      <c r="DZ220" s="96"/>
      <c r="EA220" s="96"/>
      <c r="EB220" s="96"/>
      <c r="EC220" s="96"/>
      <c r="ED220" s="96"/>
      <c r="EE220" s="96"/>
      <c r="EF220" s="96"/>
    </row>
    <row r="221" spans="2:136" s="2" customFormat="1" x14ac:dyDescent="0.25"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DO221" s="96"/>
      <c r="DP221" s="96"/>
      <c r="DQ221" s="96"/>
      <c r="DR221" s="96"/>
      <c r="DS221" s="96"/>
      <c r="DT221" s="96"/>
      <c r="DU221" s="96"/>
      <c r="DV221" s="96"/>
      <c r="DW221" s="96"/>
      <c r="DX221" s="96"/>
      <c r="DY221" s="96"/>
      <c r="DZ221" s="96"/>
      <c r="EA221" s="96"/>
      <c r="EB221" s="96"/>
      <c r="EC221" s="96"/>
      <c r="ED221" s="96"/>
      <c r="EE221" s="96"/>
      <c r="EF221" s="96"/>
    </row>
    <row r="222" spans="2:136" s="2" customFormat="1" x14ac:dyDescent="0.25"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DO222" s="96"/>
      <c r="DP222" s="96"/>
      <c r="DQ222" s="96"/>
      <c r="DR222" s="96"/>
      <c r="DS222" s="96"/>
      <c r="DT222" s="96"/>
      <c r="DU222" s="96"/>
      <c r="DV222" s="96"/>
      <c r="DW222" s="96"/>
      <c r="DX222" s="96"/>
      <c r="DY222" s="96"/>
      <c r="DZ222" s="96"/>
      <c r="EA222" s="96"/>
      <c r="EB222" s="96"/>
      <c r="EC222" s="96"/>
      <c r="ED222" s="96"/>
      <c r="EE222" s="96"/>
      <c r="EF222" s="96"/>
    </row>
    <row r="223" spans="2:136" s="2" customFormat="1" x14ac:dyDescent="0.25"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DO223" s="96"/>
      <c r="DP223" s="96"/>
      <c r="DQ223" s="96"/>
      <c r="DR223" s="96"/>
      <c r="DS223" s="96"/>
      <c r="DT223" s="96"/>
      <c r="DU223" s="96"/>
      <c r="DV223" s="96"/>
      <c r="DW223" s="96"/>
      <c r="DX223" s="96"/>
      <c r="DY223" s="96"/>
      <c r="DZ223" s="96"/>
      <c r="EA223" s="96"/>
      <c r="EB223" s="96"/>
      <c r="EC223" s="96"/>
      <c r="ED223" s="96"/>
      <c r="EE223" s="96"/>
      <c r="EF223" s="96"/>
    </row>
    <row r="224" spans="2:136" s="2" customFormat="1" x14ac:dyDescent="0.25"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DO224" s="96"/>
      <c r="DP224" s="96"/>
      <c r="DQ224" s="96"/>
      <c r="DR224" s="96"/>
      <c r="DS224" s="96"/>
      <c r="DT224" s="96"/>
      <c r="DU224" s="96"/>
      <c r="DV224" s="96"/>
      <c r="DW224" s="96"/>
      <c r="DX224" s="96"/>
      <c r="DY224" s="96"/>
      <c r="DZ224" s="96"/>
      <c r="EA224" s="96"/>
      <c r="EB224" s="96"/>
      <c r="EC224" s="96"/>
      <c r="ED224" s="96"/>
      <c r="EE224" s="96"/>
      <c r="EF224" s="96"/>
    </row>
    <row r="225" spans="2:136" s="2" customFormat="1" x14ac:dyDescent="0.25"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DO225" s="96"/>
      <c r="DP225" s="96"/>
      <c r="DQ225" s="96"/>
      <c r="DR225" s="96"/>
      <c r="DS225" s="96"/>
      <c r="DT225" s="96"/>
      <c r="DU225" s="96"/>
      <c r="DV225" s="96"/>
      <c r="DW225" s="96"/>
      <c r="DX225" s="96"/>
      <c r="DY225" s="96"/>
      <c r="DZ225" s="96"/>
      <c r="EA225" s="96"/>
      <c r="EB225" s="96"/>
      <c r="EC225" s="96"/>
      <c r="ED225" s="96"/>
      <c r="EE225" s="96"/>
      <c r="EF225" s="96"/>
    </row>
    <row r="226" spans="2:136" s="2" customFormat="1" x14ac:dyDescent="0.25"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DO226" s="96"/>
      <c r="DP226" s="96"/>
      <c r="DQ226" s="96"/>
      <c r="DR226" s="96"/>
      <c r="DS226" s="96"/>
      <c r="DT226" s="96"/>
      <c r="DU226" s="96"/>
      <c r="DV226" s="96"/>
      <c r="DW226" s="96"/>
      <c r="DX226" s="96"/>
      <c r="DY226" s="96"/>
      <c r="DZ226" s="96"/>
      <c r="EA226" s="96"/>
      <c r="EB226" s="96"/>
      <c r="EC226" s="96"/>
      <c r="ED226" s="96"/>
      <c r="EE226" s="96"/>
      <c r="EF226" s="96"/>
    </row>
    <row r="227" spans="2:136" s="2" customFormat="1" x14ac:dyDescent="0.25"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DO227" s="96"/>
      <c r="DP227" s="96"/>
      <c r="DQ227" s="96"/>
      <c r="DR227" s="96"/>
      <c r="DS227" s="96"/>
      <c r="DT227" s="96"/>
      <c r="DU227" s="96"/>
      <c r="DV227" s="96"/>
      <c r="DW227" s="96"/>
      <c r="DX227" s="96"/>
      <c r="DY227" s="96"/>
      <c r="DZ227" s="96"/>
      <c r="EA227" s="96"/>
      <c r="EB227" s="96"/>
      <c r="EC227" s="96"/>
      <c r="ED227" s="96"/>
      <c r="EE227" s="96"/>
      <c r="EF227" s="96"/>
    </row>
    <row r="228" spans="2:136" s="2" customFormat="1" x14ac:dyDescent="0.25"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DO228" s="96"/>
      <c r="DP228" s="96"/>
      <c r="DQ228" s="96"/>
      <c r="DR228" s="96"/>
      <c r="DS228" s="96"/>
      <c r="DT228" s="96"/>
      <c r="DU228" s="96"/>
      <c r="DV228" s="96"/>
      <c r="DW228" s="96"/>
      <c r="DX228" s="96"/>
      <c r="DY228" s="96"/>
      <c r="DZ228" s="96"/>
      <c r="EA228" s="96"/>
      <c r="EB228" s="96"/>
      <c r="EC228" s="96"/>
      <c r="ED228" s="96"/>
      <c r="EE228" s="96"/>
      <c r="EF228" s="96"/>
    </row>
    <row r="229" spans="2:136" s="2" customFormat="1" x14ac:dyDescent="0.25"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DO229" s="96"/>
      <c r="DP229" s="96"/>
      <c r="DQ229" s="96"/>
      <c r="DR229" s="96"/>
      <c r="DS229" s="96"/>
      <c r="DT229" s="96"/>
      <c r="DU229" s="96"/>
      <c r="DV229" s="96"/>
      <c r="DW229" s="96"/>
      <c r="DX229" s="96"/>
      <c r="DY229" s="96"/>
      <c r="DZ229" s="96"/>
      <c r="EA229" s="96"/>
      <c r="EB229" s="96"/>
      <c r="EC229" s="96"/>
      <c r="ED229" s="96"/>
      <c r="EE229" s="96"/>
      <c r="EF229" s="96"/>
    </row>
    <row r="230" spans="2:136" s="2" customFormat="1" x14ac:dyDescent="0.25"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DO230" s="96"/>
      <c r="DP230" s="96"/>
      <c r="DQ230" s="96"/>
      <c r="DR230" s="96"/>
      <c r="DS230" s="96"/>
      <c r="DT230" s="96"/>
      <c r="DU230" s="96"/>
      <c r="DV230" s="96"/>
      <c r="DW230" s="96"/>
      <c r="DX230" s="96"/>
      <c r="DY230" s="96"/>
      <c r="DZ230" s="96"/>
      <c r="EA230" s="96"/>
      <c r="EB230" s="96"/>
      <c r="EC230" s="96"/>
      <c r="ED230" s="96"/>
      <c r="EE230" s="96"/>
      <c r="EF230" s="96"/>
    </row>
    <row r="231" spans="2:136" s="2" customFormat="1" x14ac:dyDescent="0.25"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DO231" s="96"/>
      <c r="DP231" s="96"/>
      <c r="DQ231" s="96"/>
      <c r="DR231" s="96"/>
      <c r="DS231" s="96"/>
      <c r="DT231" s="96"/>
      <c r="DU231" s="96"/>
      <c r="DV231" s="96"/>
      <c r="DW231" s="96"/>
      <c r="DX231" s="96"/>
      <c r="DY231" s="96"/>
      <c r="DZ231" s="96"/>
      <c r="EA231" s="96"/>
      <c r="EB231" s="96"/>
      <c r="EC231" s="96"/>
      <c r="ED231" s="96"/>
      <c r="EE231" s="96"/>
      <c r="EF231" s="96"/>
    </row>
    <row r="232" spans="2:136" s="2" customFormat="1" x14ac:dyDescent="0.25"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DO232" s="96"/>
      <c r="DP232" s="96"/>
      <c r="DQ232" s="96"/>
      <c r="DR232" s="96"/>
      <c r="DS232" s="96"/>
      <c r="DT232" s="96"/>
      <c r="DU232" s="96"/>
      <c r="DV232" s="96"/>
      <c r="DW232" s="96"/>
      <c r="DX232" s="96"/>
      <c r="DY232" s="96"/>
      <c r="DZ232" s="96"/>
      <c r="EA232" s="96"/>
      <c r="EB232" s="96"/>
      <c r="EC232" s="96"/>
      <c r="ED232" s="96"/>
      <c r="EE232" s="96"/>
      <c r="EF232" s="96"/>
    </row>
    <row r="233" spans="2:136" s="2" customFormat="1" x14ac:dyDescent="0.25"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DO233" s="96"/>
      <c r="DP233" s="96"/>
      <c r="DQ233" s="96"/>
      <c r="DR233" s="96"/>
      <c r="DS233" s="96"/>
      <c r="DT233" s="96"/>
      <c r="DU233" s="96"/>
      <c r="DV233" s="96"/>
      <c r="DW233" s="96"/>
      <c r="DX233" s="96"/>
      <c r="DY233" s="96"/>
      <c r="DZ233" s="96"/>
      <c r="EA233" s="96"/>
      <c r="EB233" s="96"/>
      <c r="EC233" s="96"/>
      <c r="ED233" s="96"/>
      <c r="EE233" s="96"/>
      <c r="EF233" s="96"/>
    </row>
    <row r="234" spans="2:136" s="2" customFormat="1" x14ac:dyDescent="0.25"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DO234" s="96"/>
      <c r="DP234" s="96"/>
      <c r="DQ234" s="96"/>
      <c r="DR234" s="96"/>
      <c r="DS234" s="96"/>
      <c r="DT234" s="96"/>
      <c r="DU234" s="96"/>
      <c r="DV234" s="96"/>
      <c r="DW234" s="96"/>
      <c r="DX234" s="96"/>
      <c r="DY234" s="96"/>
      <c r="DZ234" s="96"/>
      <c r="EA234" s="96"/>
      <c r="EB234" s="96"/>
      <c r="EC234" s="96"/>
      <c r="ED234" s="96"/>
      <c r="EE234" s="96"/>
      <c r="EF234" s="96"/>
    </row>
    <row r="235" spans="2:136" s="2" customFormat="1" x14ac:dyDescent="0.25"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DO235" s="96"/>
      <c r="DP235" s="96"/>
      <c r="DQ235" s="96"/>
      <c r="DR235" s="96"/>
      <c r="DS235" s="96"/>
      <c r="DT235" s="96"/>
      <c r="DU235" s="96"/>
      <c r="DV235" s="96"/>
      <c r="DW235" s="96"/>
      <c r="DX235" s="96"/>
      <c r="DY235" s="96"/>
      <c r="DZ235" s="96"/>
      <c r="EA235" s="96"/>
      <c r="EB235" s="96"/>
      <c r="EC235" s="96"/>
      <c r="ED235" s="96"/>
      <c r="EE235" s="96"/>
      <c r="EF235" s="96"/>
    </row>
    <row r="236" spans="2:136" s="2" customFormat="1" x14ac:dyDescent="0.25"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DO236" s="96"/>
      <c r="DP236" s="96"/>
      <c r="DQ236" s="96"/>
      <c r="DR236" s="96"/>
      <c r="DS236" s="96"/>
      <c r="DT236" s="96"/>
      <c r="DU236" s="96"/>
      <c r="DV236" s="96"/>
      <c r="DW236" s="96"/>
      <c r="DX236" s="96"/>
      <c r="DY236" s="96"/>
      <c r="DZ236" s="96"/>
      <c r="EA236" s="96"/>
      <c r="EB236" s="96"/>
      <c r="EC236" s="96"/>
      <c r="ED236" s="96"/>
      <c r="EE236" s="96"/>
      <c r="EF236" s="96"/>
    </row>
    <row r="237" spans="2:136" s="2" customFormat="1" x14ac:dyDescent="0.25"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DO237" s="96"/>
      <c r="DP237" s="96"/>
      <c r="DQ237" s="96"/>
      <c r="DR237" s="96"/>
      <c r="DS237" s="96"/>
      <c r="DT237" s="96"/>
      <c r="DU237" s="96"/>
      <c r="DV237" s="96"/>
      <c r="DW237" s="96"/>
      <c r="DX237" s="96"/>
      <c r="DY237" s="96"/>
      <c r="DZ237" s="96"/>
      <c r="EA237" s="96"/>
      <c r="EB237" s="96"/>
      <c r="EC237" s="96"/>
      <c r="ED237" s="96"/>
      <c r="EE237" s="96"/>
      <c r="EF237" s="96"/>
    </row>
    <row r="238" spans="2:136" s="2" customFormat="1" x14ac:dyDescent="0.25"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DO238" s="96"/>
      <c r="DP238" s="96"/>
      <c r="DQ238" s="96"/>
      <c r="DR238" s="96"/>
      <c r="DS238" s="96"/>
      <c r="DT238" s="96"/>
      <c r="DU238" s="96"/>
      <c r="DV238" s="96"/>
      <c r="DW238" s="96"/>
      <c r="DX238" s="96"/>
      <c r="DY238" s="96"/>
      <c r="DZ238" s="96"/>
      <c r="EA238" s="96"/>
      <c r="EB238" s="96"/>
      <c r="EC238" s="96"/>
      <c r="ED238" s="96"/>
      <c r="EE238" s="96"/>
      <c r="EF238" s="96"/>
    </row>
    <row r="239" spans="2:136" s="2" customFormat="1" x14ac:dyDescent="0.25"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DO239" s="96"/>
      <c r="DP239" s="96"/>
      <c r="DQ239" s="96"/>
      <c r="DR239" s="96"/>
      <c r="DS239" s="96"/>
      <c r="DT239" s="96"/>
      <c r="DU239" s="96"/>
      <c r="DV239" s="96"/>
      <c r="DW239" s="96"/>
      <c r="DX239" s="96"/>
      <c r="DY239" s="96"/>
      <c r="DZ239" s="96"/>
      <c r="EA239" s="96"/>
      <c r="EB239" s="96"/>
      <c r="EC239" s="96"/>
      <c r="ED239" s="96"/>
      <c r="EE239" s="96"/>
      <c r="EF239" s="96"/>
    </row>
    <row r="240" spans="2:136" s="2" customFormat="1" x14ac:dyDescent="0.25"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DO240" s="96"/>
      <c r="DP240" s="96"/>
      <c r="DQ240" s="96"/>
      <c r="DR240" s="96"/>
      <c r="DS240" s="96"/>
      <c r="DT240" s="96"/>
      <c r="DU240" s="96"/>
      <c r="DV240" s="96"/>
      <c r="DW240" s="96"/>
      <c r="DX240" s="96"/>
      <c r="DY240" s="96"/>
      <c r="DZ240" s="96"/>
      <c r="EA240" s="96"/>
      <c r="EB240" s="96"/>
      <c r="EC240" s="96"/>
      <c r="ED240" s="96"/>
      <c r="EE240" s="96"/>
      <c r="EF240" s="96"/>
    </row>
    <row r="241" spans="2:136" s="2" customFormat="1" x14ac:dyDescent="0.25"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DO241" s="96"/>
      <c r="DP241" s="96"/>
      <c r="DQ241" s="96"/>
      <c r="DR241" s="96"/>
      <c r="DS241" s="96"/>
      <c r="DT241" s="96"/>
      <c r="DU241" s="96"/>
      <c r="DV241" s="96"/>
      <c r="DW241" s="96"/>
      <c r="DX241" s="96"/>
      <c r="DY241" s="96"/>
      <c r="DZ241" s="96"/>
      <c r="EA241" s="96"/>
      <c r="EB241" s="96"/>
      <c r="EC241" s="96"/>
      <c r="ED241" s="96"/>
      <c r="EE241" s="96"/>
      <c r="EF241" s="96"/>
    </row>
    <row r="242" spans="2:136" s="2" customFormat="1" x14ac:dyDescent="0.25"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DO242" s="96"/>
      <c r="DP242" s="96"/>
      <c r="DQ242" s="96"/>
      <c r="DR242" s="96"/>
      <c r="DS242" s="96"/>
      <c r="DT242" s="96"/>
      <c r="DU242" s="96"/>
      <c r="DV242" s="96"/>
      <c r="DW242" s="96"/>
      <c r="DX242" s="96"/>
      <c r="DY242" s="96"/>
      <c r="DZ242" s="96"/>
      <c r="EA242" s="96"/>
      <c r="EB242" s="96"/>
      <c r="EC242" s="96"/>
      <c r="ED242" s="96"/>
      <c r="EE242" s="96"/>
      <c r="EF242" s="96"/>
    </row>
    <row r="243" spans="2:136" s="2" customFormat="1" x14ac:dyDescent="0.25"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DO243" s="96"/>
      <c r="DP243" s="96"/>
      <c r="DQ243" s="96"/>
      <c r="DR243" s="96"/>
      <c r="DS243" s="96"/>
      <c r="DT243" s="96"/>
      <c r="DU243" s="96"/>
      <c r="DV243" s="96"/>
      <c r="DW243" s="96"/>
      <c r="DX243" s="96"/>
      <c r="DY243" s="96"/>
      <c r="DZ243" s="96"/>
      <c r="EA243" s="96"/>
      <c r="EB243" s="96"/>
      <c r="EC243" s="96"/>
      <c r="ED243" s="96"/>
      <c r="EE243" s="96"/>
      <c r="EF243" s="96"/>
    </row>
    <row r="244" spans="2:136" s="2" customFormat="1" x14ac:dyDescent="0.25"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DO244" s="96"/>
      <c r="DP244" s="96"/>
      <c r="DQ244" s="96"/>
      <c r="DR244" s="96"/>
      <c r="DS244" s="96"/>
      <c r="DT244" s="96"/>
      <c r="DU244" s="96"/>
      <c r="DV244" s="96"/>
      <c r="DW244" s="96"/>
      <c r="DX244" s="96"/>
      <c r="DY244" s="96"/>
      <c r="DZ244" s="96"/>
      <c r="EA244" s="96"/>
      <c r="EB244" s="96"/>
      <c r="EC244" s="96"/>
      <c r="ED244" s="96"/>
      <c r="EE244" s="96"/>
      <c r="EF244" s="96"/>
    </row>
    <row r="245" spans="2:136" s="2" customFormat="1" x14ac:dyDescent="0.25"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DO245" s="96"/>
      <c r="DP245" s="96"/>
      <c r="DQ245" s="96"/>
      <c r="DR245" s="96"/>
      <c r="DS245" s="96"/>
      <c r="DT245" s="96"/>
      <c r="DU245" s="96"/>
      <c r="DV245" s="96"/>
      <c r="DW245" s="96"/>
      <c r="DX245" s="96"/>
      <c r="DY245" s="96"/>
      <c r="DZ245" s="96"/>
      <c r="EA245" s="96"/>
      <c r="EB245" s="96"/>
      <c r="EC245" s="96"/>
      <c r="ED245" s="96"/>
      <c r="EE245" s="96"/>
      <c r="EF245" s="96"/>
    </row>
    <row r="246" spans="2:136" s="2" customFormat="1" x14ac:dyDescent="0.25"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DO246" s="96"/>
      <c r="DP246" s="96"/>
      <c r="DQ246" s="96"/>
      <c r="DR246" s="96"/>
      <c r="DS246" s="96"/>
      <c r="DT246" s="96"/>
      <c r="DU246" s="96"/>
      <c r="DV246" s="96"/>
      <c r="DW246" s="96"/>
      <c r="DX246" s="96"/>
      <c r="DY246" s="96"/>
      <c r="DZ246" s="96"/>
      <c r="EA246" s="96"/>
      <c r="EB246" s="96"/>
      <c r="EC246" s="96"/>
      <c r="ED246" s="96"/>
      <c r="EE246" s="96"/>
      <c r="EF246" s="96"/>
    </row>
    <row r="247" spans="2:136" s="2" customFormat="1" x14ac:dyDescent="0.25"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DO247" s="96"/>
      <c r="DP247" s="96"/>
      <c r="DQ247" s="96"/>
      <c r="DR247" s="96"/>
      <c r="DS247" s="96"/>
      <c r="DT247" s="96"/>
      <c r="DU247" s="96"/>
      <c r="DV247" s="96"/>
      <c r="DW247" s="96"/>
      <c r="DX247" s="96"/>
      <c r="DY247" s="96"/>
      <c r="DZ247" s="96"/>
      <c r="EA247" s="96"/>
      <c r="EB247" s="96"/>
      <c r="EC247" s="96"/>
      <c r="ED247" s="96"/>
      <c r="EE247" s="96"/>
      <c r="EF247" s="96"/>
    </row>
    <row r="248" spans="2:136" s="2" customFormat="1" x14ac:dyDescent="0.25"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DO248" s="96"/>
      <c r="DP248" s="96"/>
      <c r="DQ248" s="96"/>
      <c r="DR248" s="96"/>
      <c r="DS248" s="96"/>
      <c r="DT248" s="96"/>
      <c r="DU248" s="96"/>
      <c r="DV248" s="96"/>
      <c r="DW248" s="96"/>
      <c r="DX248" s="96"/>
      <c r="DY248" s="96"/>
      <c r="DZ248" s="96"/>
      <c r="EA248" s="96"/>
      <c r="EB248" s="96"/>
      <c r="EC248" s="96"/>
      <c r="ED248" s="96"/>
      <c r="EE248" s="96"/>
      <c r="EF248" s="96"/>
    </row>
    <row r="249" spans="2:136" s="2" customFormat="1" x14ac:dyDescent="0.25"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DO249" s="96"/>
      <c r="DP249" s="96"/>
      <c r="DQ249" s="96"/>
      <c r="DR249" s="96"/>
      <c r="DS249" s="96"/>
      <c r="DT249" s="96"/>
      <c r="DU249" s="96"/>
      <c r="DV249" s="96"/>
      <c r="DW249" s="96"/>
      <c r="DX249" s="96"/>
      <c r="DY249" s="96"/>
      <c r="DZ249" s="96"/>
      <c r="EA249" s="96"/>
      <c r="EB249" s="96"/>
      <c r="EC249" s="96"/>
      <c r="ED249" s="96"/>
      <c r="EE249" s="96"/>
      <c r="EF249" s="96"/>
    </row>
    <row r="250" spans="2:136" s="2" customFormat="1" x14ac:dyDescent="0.25"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DO250" s="96"/>
      <c r="DP250" s="96"/>
      <c r="DQ250" s="96"/>
      <c r="DR250" s="96"/>
      <c r="DS250" s="96"/>
      <c r="DT250" s="96"/>
      <c r="DU250" s="96"/>
      <c r="DV250" s="96"/>
      <c r="DW250" s="96"/>
      <c r="DX250" s="96"/>
      <c r="DY250" s="96"/>
      <c r="DZ250" s="96"/>
      <c r="EA250" s="96"/>
      <c r="EB250" s="96"/>
      <c r="EC250" s="96"/>
      <c r="ED250" s="96"/>
      <c r="EE250" s="96"/>
      <c r="EF250" s="96"/>
    </row>
    <row r="251" spans="2:136" s="2" customFormat="1" x14ac:dyDescent="0.25"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DO251" s="96"/>
      <c r="DP251" s="96"/>
      <c r="DQ251" s="96"/>
      <c r="DR251" s="96"/>
      <c r="DS251" s="96"/>
      <c r="DT251" s="96"/>
      <c r="DU251" s="96"/>
      <c r="DV251" s="96"/>
      <c r="DW251" s="96"/>
      <c r="DX251" s="96"/>
      <c r="DY251" s="96"/>
      <c r="DZ251" s="96"/>
      <c r="EA251" s="96"/>
      <c r="EB251" s="96"/>
      <c r="EC251" s="96"/>
      <c r="ED251" s="96"/>
      <c r="EE251" s="96"/>
      <c r="EF251" s="96"/>
    </row>
    <row r="252" spans="2:136" s="2" customFormat="1" x14ac:dyDescent="0.25"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DO252" s="96"/>
      <c r="DP252" s="96"/>
      <c r="DQ252" s="96"/>
      <c r="DR252" s="96"/>
      <c r="DS252" s="96"/>
      <c r="DT252" s="96"/>
      <c r="DU252" s="96"/>
      <c r="DV252" s="96"/>
      <c r="DW252" s="96"/>
      <c r="DX252" s="96"/>
      <c r="DY252" s="96"/>
      <c r="DZ252" s="96"/>
      <c r="EA252" s="96"/>
      <c r="EB252" s="96"/>
      <c r="EC252" s="96"/>
      <c r="ED252" s="96"/>
      <c r="EE252" s="96"/>
      <c r="EF252" s="96"/>
    </row>
    <row r="253" spans="2:136" s="2" customFormat="1" x14ac:dyDescent="0.25"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DO253" s="96"/>
      <c r="DP253" s="96"/>
      <c r="DQ253" s="96"/>
      <c r="DR253" s="96"/>
      <c r="DS253" s="96"/>
      <c r="DT253" s="96"/>
      <c r="DU253" s="96"/>
      <c r="DV253" s="96"/>
      <c r="DW253" s="96"/>
      <c r="DX253" s="96"/>
      <c r="DY253" s="96"/>
      <c r="DZ253" s="96"/>
      <c r="EA253" s="96"/>
      <c r="EB253" s="96"/>
      <c r="EC253" s="96"/>
      <c r="ED253" s="96"/>
      <c r="EE253" s="96"/>
      <c r="EF253" s="96"/>
    </row>
    <row r="254" spans="2:136" s="2" customFormat="1" x14ac:dyDescent="0.25"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DO254" s="96"/>
      <c r="DP254" s="96"/>
      <c r="DQ254" s="96"/>
      <c r="DR254" s="96"/>
      <c r="DS254" s="96"/>
      <c r="DT254" s="96"/>
      <c r="DU254" s="96"/>
      <c r="DV254" s="96"/>
      <c r="DW254" s="96"/>
      <c r="DX254" s="96"/>
      <c r="DY254" s="96"/>
      <c r="DZ254" s="96"/>
      <c r="EA254" s="96"/>
      <c r="EB254" s="96"/>
      <c r="EC254" s="96"/>
      <c r="ED254" s="96"/>
      <c r="EE254" s="96"/>
      <c r="EF254" s="96"/>
    </row>
    <row r="255" spans="2:136" s="2" customFormat="1" x14ac:dyDescent="0.25"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DO255" s="96"/>
      <c r="DP255" s="96"/>
      <c r="DQ255" s="96"/>
      <c r="DR255" s="96"/>
      <c r="DS255" s="96"/>
      <c r="DT255" s="96"/>
      <c r="DU255" s="96"/>
      <c r="DV255" s="96"/>
      <c r="DW255" s="96"/>
      <c r="DX255" s="96"/>
      <c r="DY255" s="96"/>
      <c r="DZ255" s="96"/>
      <c r="EA255" s="96"/>
      <c r="EB255" s="96"/>
      <c r="EC255" s="96"/>
      <c r="ED255" s="96"/>
      <c r="EE255" s="96"/>
      <c r="EF255" s="96"/>
    </row>
    <row r="256" spans="2:136" s="2" customFormat="1" x14ac:dyDescent="0.25"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DO256" s="96"/>
      <c r="DP256" s="96"/>
      <c r="DQ256" s="96"/>
      <c r="DR256" s="96"/>
      <c r="DS256" s="96"/>
      <c r="DT256" s="96"/>
      <c r="DU256" s="96"/>
      <c r="DV256" s="96"/>
      <c r="DW256" s="96"/>
      <c r="DX256" s="96"/>
      <c r="DY256" s="96"/>
      <c r="DZ256" s="96"/>
      <c r="EA256" s="96"/>
      <c r="EB256" s="96"/>
      <c r="EC256" s="96"/>
      <c r="ED256" s="96"/>
      <c r="EE256" s="96"/>
      <c r="EF256" s="96"/>
    </row>
    <row r="257" spans="2:136" s="2" customFormat="1" x14ac:dyDescent="0.25"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DO257" s="96"/>
      <c r="DP257" s="96"/>
      <c r="DQ257" s="96"/>
      <c r="DR257" s="96"/>
      <c r="DS257" s="96"/>
      <c r="DT257" s="96"/>
      <c r="DU257" s="96"/>
      <c r="DV257" s="96"/>
      <c r="DW257" s="96"/>
      <c r="DX257" s="96"/>
      <c r="DY257" s="96"/>
      <c r="DZ257" s="96"/>
      <c r="EA257" s="96"/>
      <c r="EB257" s="96"/>
      <c r="EC257" s="96"/>
      <c r="ED257" s="96"/>
      <c r="EE257" s="96"/>
      <c r="EF257" s="96"/>
    </row>
    <row r="258" spans="2:136" s="2" customFormat="1" x14ac:dyDescent="0.25"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DO258" s="96"/>
      <c r="DP258" s="96"/>
      <c r="DQ258" s="96"/>
      <c r="DR258" s="96"/>
      <c r="DS258" s="96"/>
      <c r="DT258" s="96"/>
      <c r="DU258" s="96"/>
      <c r="DV258" s="96"/>
      <c r="DW258" s="96"/>
      <c r="DX258" s="96"/>
      <c r="DY258" s="96"/>
      <c r="DZ258" s="96"/>
      <c r="EA258" s="96"/>
      <c r="EB258" s="96"/>
      <c r="EC258" s="96"/>
      <c r="ED258" s="96"/>
      <c r="EE258" s="96"/>
      <c r="EF258" s="96"/>
    </row>
    <row r="259" spans="2:136" s="2" customFormat="1" x14ac:dyDescent="0.25"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DO259" s="96"/>
      <c r="DP259" s="96"/>
      <c r="DQ259" s="96"/>
      <c r="DR259" s="96"/>
      <c r="DS259" s="96"/>
      <c r="DT259" s="96"/>
      <c r="DU259" s="96"/>
      <c r="DV259" s="96"/>
      <c r="DW259" s="96"/>
      <c r="DX259" s="96"/>
      <c r="DY259" s="96"/>
      <c r="DZ259" s="96"/>
      <c r="EA259" s="96"/>
      <c r="EB259" s="96"/>
      <c r="EC259" s="96"/>
      <c r="ED259" s="96"/>
      <c r="EE259" s="96"/>
      <c r="EF259" s="96"/>
    </row>
    <row r="260" spans="2:136" s="2" customFormat="1" x14ac:dyDescent="0.25"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DO260" s="96"/>
      <c r="DP260" s="96"/>
      <c r="DQ260" s="96"/>
      <c r="DR260" s="96"/>
      <c r="DS260" s="96"/>
      <c r="DT260" s="96"/>
      <c r="DU260" s="96"/>
      <c r="DV260" s="96"/>
      <c r="DW260" s="96"/>
      <c r="DX260" s="96"/>
      <c r="DY260" s="96"/>
      <c r="DZ260" s="96"/>
      <c r="EA260" s="96"/>
      <c r="EB260" s="96"/>
      <c r="EC260" s="96"/>
      <c r="ED260" s="96"/>
      <c r="EE260" s="96"/>
      <c r="EF260" s="96"/>
    </row>
    <row r="261" spans="2:136" s="2" customFormat="1" x14ac:dyDescent="0.25"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DO261" s="96"/>
      <c r="DP261" s="96"/>
      <c r="DQ261" s="96"/>
      <c r="DR261" s="96"/>
      <c r="DS261" s="96"/>
      <c r="DT261" s="96"/>
      <c r="DU261" s="96"/>
      <c r="DV261" s="96"/>
      <c r="DW261" s="96"/>
      <c r="DX261" s="96"/>
      <c r="DY261" s="96"/>
      <c r="DZ261" s="96"/>
      <c r="EA261" s="96"/>
      <c r="EB261" s="96"/>
      <c r="EC261" s="96"/>
      <c r="ED261" s="96"/>
      <c r="EE261" s="96"/>
      <c r="EF261" s="96"/>
    </row>
    <row r="262" spans="2:136" s="2" customFormat="1" x14ac:dyDescent="0.25"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DO262" s="96"/>
      <c r="DP262" s="96"/>
      <c r="DQ262" s="96"/>
      <c r="DR262" s="96"/>
      <c r="DS262" s="96"/>
      <c r="DT262" s="96"/>
      <c r="DU262" s="96"/>
      <c r="DV262" s="96"/>
      <c r="DW262" s="96"/>
      <c r="DX262" s="96"/>
      <c r="DY262" s="96"/>
      <c r="DZ262" s="96"/>
      <c r="EA262" s="96"/>
      <c r="EB262" s="96"/>
      <c r="EC262" s="96"/>
      <c r="ED262" s="96"/>
      <c r="EE262" s="96"/>
      <c r="EF262" s="96"/>
    </row>
    <row r="263" spans="2:136" s="2" customFormat="1" x14ac:dyDescent="0.25"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DO263" s="96"/>
      <c r="DP263" s="96"/>
      <c r="DQ263" s="96"/>
      <c r="DR263" s="96"/>
      <c r="DS263" s="96"/>
      <c r="DT263" s="96"/>
      <c r="DU263" s="96"/>
      <c r="DV263" s="96"/>
      <c r="DW263" s="96"/>
      <c r="DX263" s="96"/>
      <c r="DY263" s="96"/>
      <c r="DZ263" s="96"/>
      <c r="EA263" s="96"/>
      <c r="EB263" s="96"/>
      <c r="EC263" s="96"/>
      <c r="ED263" s="96"/>
      <c r="EE263" s="96"/>
      <c r="EF263" s="96"/>
    </row>
    <row r="264" spans="2:136" s="2" customFormat="1" x14ac:dyDescent="0.25"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DO264" s="96"/>
      <c r="DP264" s="96"/>
      <c r="DQ264" s="96"/>
      <c r="DR264" s="96"/>
      <c r="DS264" s="96"/>
      <c r="DT264" s="96"/>
      <c r="DU264" s="96"/>
      <c r="DV264" s="96"/>
      <c r="DW264" s="96"/>
      <c r="DX264" s="96"/>
      <c r="DY264" s="96"/>
      <c r="DZ264" s="96"/>
      <c r="EA264" s="96"/>
      <c r="EB264" s="96"/>
      <c r="EC264" s="96"/>
      <c r="ED264" s="96"/>
      <c r="EE264" s="96"/>
      <c r="EF264" s="96"/>
    </row>
    <row r="265" spans="2:136" s="2" customFormat="1" x14ac:dyDescent="0.25"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DO265" s="96"/>
      <c r="DP265" s="96"/>
      <c r="DQ265" s="96"/>
      <c r="DR265" s="96"/>
      <c r="DS265" s="96"/>
      <c r="DT265" s="96"/>
      <c r="DU265" s="96"/>
      <c r="DV265" s="96"/>
      <c r="DW265" s="96"/>
      <c r="DX265" s="96"/>
      <c r="DY265" s="96"/>
      <c r="DZ265" s="96"/>
      <c r="EA265" s="96"/>
      <c r="EB265" s="96"/>
      <c r="EC265" s="96"/>
      <c r="ED265" s="96"/>
      <c r="EE265" s="96"/>
      <c r="EF265" s="96"/>
    </row>
    <row r="266" spans="2:136" s="2" customFormat="1" x14ac:dyDescent="0.25"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DO266" s="96"/>
      <c r="DP266" s="96"/>
      <c r="DQ266" s="96"/>
      <c r="DR266" s="96"/>
      <c r="DS266" s="96"/>
      <c r="DT266" s="96"/>
      <c r="DU266" s="96"/>
      <c r="DV266" s="96"/>
      <c r="DW266" s="96"/>
      <c r="DX266" s="96"/>
      <c r="DY266" s="96"/>
      <c r="DZ266" s="96"/>
      <c r="EA266" s="96"/>
      <c r="EB266" s="96"/>
      <c r="EC266" s="96"/>
      <c r="ED266" s="96"/>
      <c r="EE266" s="96"/>
      <c r="EF266" s="96"/>
    </row>
    <row r="267" spans="2:136" s="2" customFormat="1" x14ac:dyDescent="0.25"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DO267" s="96"/>
      <c r="DP267" s="96"/>
      <c r="DQ267" s="96"/>
      <c r="DR267" s="96"/>
      <c r="DS267" s="96"/>
      <c r="DT267" s="96"/>
      <c r="DU267" s="96"/>
      <c r="DV267" s="96"/>
      <c r="DW267" s="96"/>
      <c r="DX267" s="96"/>
      <c r="DY267" s="96"/>
      <c r="DZ267" s="96"/>
      <c r="EA267" s="96"/>
      <c r="EB267" s="96"/>
      <c r="EC267" s="96"/>
      <c r="ED267" s="96"/>
      <c r="EE267" s="96"/>
      <c r="EF267" s="96"/>
    </row>
    <row r="268" spans="2:136" s="2" customFormat="1" x14ac:dyDescent="0.25"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DO268" s="96"/>
      <c r="DP268" s="96"/>
      <c r="DQ268" s="96"/>
      <c r="DR268" s="96"/>
      <c r="DS268" s="96"/>
      <c r="DT268" s="96"/>
      <c r="DU268" s="96"/>
      <c r="DV268" s="96"/>
      <c r="DW268" s="96"/>
      <c r="DX268" s="96"/>
      <c r="DY268" s="96"/>
      <c r="DZ268" s="96"/>
      <c r="EA268" s="96"/>
      <c r="EB268" s="96"/>
      <c r="EC268" s="96"/>
      <c r="ED268" s="96"/>
      <c r="EE268" s="96"/>
      <c r="EF268" s="96"/>
    </row>
    <row r="269" spans="2:136" s="2" customFormat="1" x14ac:dyDescent="0.25"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DO269" s="96"/>
      <c r="DP269" s="96"/>
      <c r="DQ269" s="96"/>
      <c r="DR269" s="96"/>
      <c r="DS269" s="96"/>
      <c r="DT269" s="96"/>
      <c r="DU269" s="96"/>
      <c r="DV269" s="96"/>
      <c r="DW269" s="96"/>
      <c r="DX269" s="96"/>
      <c r="DY269" s="96"/>
      <c r="DZ269" s="96"/>
      <c r="EA269" s="96"/>
      <c r="EB269" s="96"/>
      <c r="EC269" s="96"/>
      <c r="ED269" s="96"/>
      <c r="EE269" s="96"/>
      <c r="EF269" s="96"/>
    </row>
    <row r="270" spans="2:136" s="2" customFormat="1" x14ac:dyDescent="0.25"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DO270" s="96"/>
      <c r="DP270" s="96"/>
      <c r="DQ270" s="96"/>
      <c r="DR270" s="96"/>
      <c r="DS270" s="96"/>
      <c r="DT270" s="96"/>
      <c r="DU270" s="96"/>
      <c r="DV270" s="96"/>
      <c r="DW270" s="96"/>
      <c r="DX270" s="96"/>
      <c r="DY270" s="96"/>
      <c r="DZ270" s="96"/>
      <c r="EA270" s="96"/>
      <c r="EB270" s="96"/>
      <c r="EC270" s="96"/>
      <c r="ED270" s="96"/>
      <c r="EE270" s="96"/>
      <c r="EF270" s="96"/>
    </row>
    <row r="271" spans="2:136" s="2" customFormat="1" x14ac:dyDescent="0.25"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DO271" s="96"/>
      <c r="DP271" s="96"/>
      <c r="DQ271" s="96"/>
      <c r="DR271" s="96"/>
      <c r="DS271" s="96"/>
      <c r="DT271" s="96"/>
      <c r="DU271" s="96"/>
      <c r="DV271" s="96"/>
      <c r="DW271" s="96"/>
      <c r="DX271" s="96"/>
      <c r="DY271" s="96"/>
      <c r="DZ271" s="96"/>
      <c r="EA271" s="96"/>
      <c r="EB271" s="96"/>
      <c r="EC271" s="96"/>
      <c r="ED271" s="96"/>
      <c r="EE271" s="96"/>
      <c r="EF271" s="96"/>
    </row>
    <row r="272" spans="2:136" s="2" customFormat="1" x14ac:dyDescent="0.25"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DO272" s="96"/>
      <c r="DP272" s="96"/>
      <c r="DQ272" s="96"/>
      <c r="DR272" s="96"/>
      <c r="DS272" s="96"/>
      <c r="DT272" s="96"/>
      <c r="DU272" s="96"/>
      <c r="DV272" s="96"/>
      <c r="DW272" s="96"/>
      <c r="DX272" s="96"/>
      <c r="DY272" s="96"/>
      <c r="DZ272" s="96"/>
      <c r="EA272" s="96"/>
      <c r="EB272" s="96"/>
      <c r="EC272" s="96"/>
      <c r="ED272" s="96"/>
      <c r="EE272" s="96"/>
      <c r="EF272" s="96"/>
    </row>
    <row r="273" spans="2:136" s="2" customFormat="1" x14ac:dyDescent="0.25"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DO273" s="96"/>
      <c r="DP273" s="96"/>
      <c r="DQ273" s="96"/>
      <c r="DR273" s="96"/>
      <c r="DS273" s="96"/>
      <c r="DT273" s="96"/>
      <c r="DU273" s="96"/>
      <c r="DV273" s="96"/>
      <c r="DW273" s="96"/>
      <c r="DX273" s="96"/>
      <c r="DY273" s="96"/>
      <c r="DZ273" s="96"/>
      <c r="EA273" s="96"/>
      <c r="EB273" s="96"/>
      <c r="EC273" s="96"/>
      <c r="ED273" s="96"/>
      <c r="EE273" s="96"/>
      <c r="EF273" s="96"/>
    </row>
    <row r="274" spans="2:136" s="2" customFormat="1" x14ac:dyDescent="0.25"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DO274" s="96"/>
      <c r="DP274" s="96"/>
      <c r="DQ274" s="96"/>
      <c r="DR274" s="96"/>
      <c r="DS274" s="96"/>
      <c r="DT274" s="96"/>
      <c r="DU274" s="96"/>
      <c r="DV274" s="96"/>
      <c r="DW274" s="96"/>
      <c r="DX274" s="96"/>
      <c r="DY274" s="96"/>
      <c r="DZ274" s="96"/>
      <c r="EA274" s="96"/>
      <c r="EB274" s="96"/>
      <c r="EC274" s="96"/>
      <c r="ED274" s="96"/>
      <c r="EE274" s="96"/>
      <c r="EF274" s="96"/>
    </row>
    <row r="275" spans="2:136" s="2" customFormat="1" x14ac:dyDescent="0.25"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DO275" s="96"/>
      <c r="DP275" s="96"/>
      <c r="DQ275" s="96"/>
      <c r="DR275" s="96"/>
      <c r="DS275" s="96"/>
      <c r="DT275" s="96"/>
      <c r="DU275" s="96"/>
      <c r="DV275" s="96"/>
      <c r="DW275" s="96"/>
      <c r="DX275" s="96"/>
      <c r="DY275" s="96"/>
      <c r="DZ275" s="96"/>
      <c r="EA275" s="96"/>
      <c r="EB275" s="96"/>
      <c r="EC275" s="96"/>
      <c r="ED275" s="96"/>
      <c r="EE275" s="96"/>
      <c r="EF275" s="96"/>
    </row>
    <row r="276" spans="2:136" s="2" customFormat="1" x14ac:dyDescent="0.25"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DO276" s="96"/>
      <c r="DP276" s="96"/>
      <c r="DQ276" s="96"/>
      <c r="DR276" s="96"/>
      <c r="DS276" s="96"/>
      <c r="DT276" s="96"/>
      <c r="DU276" s="96"/>
      <c r="DV276" s="96"/>
      <c r="DW276" s="96"/>
      <c r="DX276" s="96"/>
      <c r="DY276" s="96"/>
      <c r="DZ276" s="96"/>
      <c r="EA276" s="96"/>
      <c r="EB276" s="96"/>
      <c r="EC276" s="96"/>
      <c r="ED276" s="96"/>
      <c r="EE276" s="96"/>
      <c r="EF276" s="96"/>
    </row>
    <row r="277" spans="2:136" s="2" customFormat="1" x14ac:dyDescent="0.25"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DO277" s="96"/>
      <c r="DP277" s="96"/>
      <c r="DQ277" s="96"/>
      <c r="DR277" s="96"/>
      <c r="DS277" s="96"/>
      <c r="DT277" s="96"/>
      <c r="DU277" s="96"/>
      <c r="DV277" s="96"/>
      <c r="DW277" s="96"/>
      <c r="DX277" s="96"/>
      <c r="DY277" s="96"/>
      <c r="DZ277" s="96"/>
      <c r="EA277" s="96"/>
      <c r="EB277" s="96"/>
      <c r="EC277" s="96"/>
      <c r="ED277" s="96"/>
      <c r="EE277" s="96"/>
      <c r="EF277" s="96"/>
    </row>
    <row r="278" spans="2:136" s="2" customFormat="1" x14ac:dyDescent="0.25"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DO278" s="96"/>
      <c r="DP278" s="96"/>
      <c r="DQ278" s="96"/>
      <c r="DR278" s="96"/>
      <c r="DS278" s="96"/>
      <c r="DT278" s="96"/>
      <c r="DU278" s="96"/>
      <c r="DV278" s="96"/>
      <c r="DW278" s="96"/>
      <c r="DX278" s="96"/>
      <c r="DY278" s="96"/>
      <c r="DZ278" s="96"/>
      <c r="EA278" s="96"/>
      <c r="EB278" s="96"/>
      <c r="EC278" s="96"/>
      <c r="ED278" s="96"/>
      <c r="EE278" s="96"/>
      <c r="EF278" s="96"/>
    </row>
    <row r="279" spans="2:136" s="2" customFormat="1" x14ac:dyDescent="0.25"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DO279" s="96"/>
      <c r="DP279" s="96"/>
      <c r="DQ279" s="96"/>
      <c r="DR279" s="96"/>
      <c r="DS279" s="96"/>
      <c r="DT279" s="96"/>
      <c r="DU279" s="96"/>
      <c r="DV279" s="96"/>
      <c r="DW279" s="96"/>
      <c r="DX279" s="96"/>
      <c r="DY279" s="96"/>
      <c r="DZ279" s="96"/>
      <c r="EA279" s="96"/>
      <c r="EB279" s="96"/>
      <c r="EC279" s="96"/>
      <c r="ED279" s="96"/>
      <c r="EE279" s="96"/>
      <c r="EF279" s="96"/>
    </row>
    <row r="280" spans="2:136" s="2" customFormat="1" x14ac:dyDescent="0.25"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DO280" s="96"/>
      <c r="DP280" s="96"/>
      <c r="DQ280" s="96"/>
      <c r="DR280" s="96"/>
      <c r="DS280" s="96"/>
      <c r="DT280" s="96"/>
      <c r="DU280" s="96"/>
      <c r="DV280" s="96"/>
      <c r="DW280" s="96"/>
      <c r="DX280" s="96"/>
      <c r="DY280" s="96"/>
      <c r="DZ280" s="96"/>
      <c r="EA280" s="96"/>
      <c r="EB280" s="96"/>
      <c r="EC280" s="96"/>
      <c r="ED280" s="96"/>
      <c r="EE280" s="96"/>
      <c r="EF280" s="96"/>
    </row>
    <row r="281" spans="2:136" s="2" customFormat="1" x14ac:dyDescent="0.25"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DO281" s="96"/>
      <c r="DP281" s="96"/>
      <c r="DQ281" s="96"/>
      <c r="DR281" s="96"/>
      <c r="DS281" s="96"/>
      <c r="DT281" s="96"/>
      <c r="DU281" s="96"/>
      <c r="DV281" s="96"/>
      <c r="DW281" s="96"/>
      <c r="DX281" s="96"/>
      <c r="DY281" s="96"/>
      <c r="DZ281" s="96"/>
      <c r="EA281" s="96"/>
      <c r="EB281" s="96"/>
      <c r="EC281" s="96"/>
      <c r="ED281" s="96"/>
      <c r="EE281" s="96"/>
      <c r="EF281" s="96"/>
    </row>
    <row r="282" spans="2:136" s="2" customFormat="1" x14ac:dyDescent="0.25"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DO282" s="96"/>
      <c r="DP282" s="96"/>
      <c r="DQ282" s="96"/>
      <c r="DR282" s="96"/>
      <c r="DS282" s="96"/>
      <c r="DT282" s="96"/>
      <c r="DU282" s="96"/>
      <c r="DV282" s="96"/>
      <c r="DW282" s="96"/>
      <c r="DX282" s="96"/>
      <c r="DY282" s="96"/>
      <c r="DZ282" s="96"/>
      <c r="EA282" s="96"/>
      <c r="EB282" s="96"/>
      <c r="EC282" s="96"/>
      <c r="ED282" s="96"/>
      <c r="EE282" s="96"/>
      <c r="EF282" s="96"/>
    </row>
    <row r="283" spans="2:136" s="2" customFormat="1" x14ac:dyDescent="0.25"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DO283" s="96"/>
      <c r="DP283" s="96"/>
      <c r="DQ283" s="96"/>
      <c r="DR283" s="96"/>
      <c r="DS283" s="96"/>
      <c r="DT283" s="96"/>
      <c r="DU283" s="96"/>
      <c r="DV283" s="96"/>
      <c r="DW283" s="96"/>
      <c r="DX283" s="96"/>
      <c r="DY283" s="96"/>
      <c r="DZ283" s="96"/>
      <c r="EA283" s="96"/>
      <c r="EB283" s="96"/>
      <c r="EC283" s="96"/>
      <c r="ED283" s="96"/>
      <c r="EE283" s="96"/>
      <c r="EF283" s="96"/>
    </row>
    <row r="284" spans="2:136" s="2" customFormat="1" x14ac:dyDescent="0.25"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DO284" s="96"/>
      <c r="DP284" s="96"/>
      <c r="DQ284" s="96"/>
      <c r="DR284" s="96"/>
      <c r="DS284" s="96"/>
      <c r="DT284" s="96"/>
      <c r="DU284" s="96"/>
      <c r="DV284" s="96"/>
      <c r="DW284" s="96"/>
      <c r="DX284" s="96"/>
      <c r="DY284" s="96"/>
      <c r="DZ284" s="96"/>
      <c r="EA284" s="96"/>
      <c r="EB284" s="96"/>
      <c r="EC284" s="96"/>
      <c r="ED284" s="96"/>
      <c r="EE284" s="96"/>
      <c r="EF284" s="96"/>
    </row>
    <row r="285" spans="2:136" s="2" customFormat="1" x14ac:dyDescent="0.25"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DO285" s="96"/>
      <c r="DP285" s="96"/>
      <c r="DQ285" s="96"/>
      <c r="DR285" s="96"/>
      <c r="DS285" s="96"/>
      <c r="DT285" s="96"/>
      <c r="DU285" s="96"/>
      <c r="DV285" s="96"/>
      <c r="DW285" s="96"/>
      <c r="DX285" s="96"/>
      <c r="DY285" s="96"/>
      <c r="DZ285" s="96"/>
      <c r="EA285" s="96"/>
      <c r="EB285" s="96"/>
      <c r="EC285" s="96"/>
      <c r="ED285" s="96"/>
      <c r="EE285" s="96"/>
      <c r="EF285" s="96"/>
    </row>
    <row r="286" spans="2:136" s="2" customFormat="1" x14ac:dyDescent="0.25"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DO286" s="96"/>
      <c r="DP286" s="96"/>
      <c r="DQ286" s="96"/>
      <c r="DR286" s="96"/>
      <c r="DS286" s="96"/>
      <c r="DT286" s="96"/>
      <c r="DU286" s="96"/>
      <c r="DV286" s="96"/>
      <c r="DW286" s="96"/>
      <c r="DX286" s="96"/>
      <c r="DY286" s="96"/>
      <c r="DZ286" s="96"/>
      <c r="EA286" s="96"/>
      <c r="EB286" s="96"/>
      <c r="EC286" s="96"/>
      <c r="ED286" s="96"/>
      <c r="EE286" s="96"/>
      <c r="EF286" s="96"/>
    </row>
    <row r="287" spans="2:136" s="2" customFormat="1" x14ac:dyDescent="0.25"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DO287" s="96"/>
      <c r="DP287" s="96"/>
      <c r="DQ287" s="96"/>
      <c r="DR287" s="96"/>
      <c r="DS287" s="96"/>
      <c r="DT287" s="96"/>
      <c r="DU287" s="96"/>
      <c r="DV287" s="96"/>
      <c r="DW287" s="96"/>
      <c r="DX287" s="96"/>
      <c r="DY287" s="96"/>
      <c r="DZ287" s="96"/>
      <c r="EA287" s="96"/>
      <c r="EB287" s="96"/>
      <c r="EC287" s="96"/>
      <c r="ED287" s="96"/>
      <c r="EE287" s="96"/>
      <c r="EF287" s="96"/>
    </row>
    <row r="288" spans="2:136" s="2" customFormat="1" x14ac:dyDescent="0.25"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DO288" s="96"/>
      <c r="DP288" s="96"/>
      <c r="DQ288" s="96"/>
      <c r="DR288" s="96"/>
      <c r="DS288" s="96"/>
      <c r="DT288" s="96"/>
      <c r="DU288" s="96"/>
      <c r="DV288" s="96"/>
      <c r="DW288" s="96"/>
      <c r="DX288" s="96"/>
      <c r="DY288" s="96"/>
      <c r="DZ288" s="96"/>
      <c r="EA288" s="96"/>
      <c r="EB288" s="96"/>
      <c r="EC288" s="96"/>
      <c r="ED288" s="96"/>
      <c r="EE288" s="96"/>
      <c r="EF288" s="96"/>
    </row>
    <row r="289" spans="2:136" s="2" customFormat="1" x14ac:dyDescent="0.25"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DO289" s="96"/>
      <c r="DP289" s="96"/>
      <c r="DQ289" s="96"/>
      <c r="DR289" s="96"/>
      <c r="DS289" s="96"/>
      <c r="DT289" s="96"/>
      <c r="DU289" s="96"/>
      <c r="DV289" s="96"/>
      <c r="DW289" s="96"/>
      <c r="DX289" s="96"/>
      <c r="DY289" s="96"/>
      <c r="DZ289" s="96"/>
      <c r="EA289" s="96"/>
      <c r="EB289" s="96"/>
      <c r="EC289" s="96"/>
      <c r="ED289" s="96"/>
      <c r="EE289" s="96"/>
      <c r="EF289" s="96"/>
    </row>
    <row r="290" spans="2:136" s="2" customFormat="1" x14ac:dyDescent="0.25"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DO290" s="96"/>
      <c r="DP290" s="96"/>
      <c r="DQ290" s="96"/>
      <c r="DR290" s="96"/>
      <c r="DS290" s="96"/>
      <c r="DT290" s="96"/>
      <c r="DU290" s="96"/>
      <c r="DV290" s="96"/>
      <c r="DW290" s="96"/>
      <c r="DX290" s="96"/>
      <c r="DY290" s="96"/>
      <c r="DZ290" s="96"/>
      <c r="EA290" s="96"/>
      <c r="EB290" s="96"/>
      <c r="EC290" s="96"/>
      <c r="ED290" s="96"/>
      <c r="EE290" s="96"/>
      <c r="EF290" s="96"/>
    </row>
    <row r="291" spans="2:136" s="2" customFormat="1" x14ac:dyDescent="0.25"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DO291" s="96"/>
      <c r="DP291" s="96"/>
      <c r="DQ291" s="96"/>
      <c r="DR291" s="96"/>
      <c r="DS291" s="96"/>
      <c r="DT291" s="96"/>
      <c r="DU291" s="96"/>
      <c r="DV291" s="96"/>
      <c r="DW291" s="96"/>
      <c r="DX291" s="96"/>
      <c r="DY291" s="96"/>
      <c r="DZ291" s="96"/>
      <c r="EA291" s="96"/>
      <c r="EB291" s="96"/>
      <c r="EC291" s="96"/>
      <c r="ED291" s="96"/>
      <c r="EE291" s="96"/>
      <c r="EF291" s="96"/>
    </row>
    <row r="292" spans="2:136" s="2" customFormat="1" x14ac:dyDescent="0.25"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DO292" s="96"/>
      <c r="DP292" s="96"/>
      <c r="DQ292" s="96"/>
      <c r="DR292" s="96"/>
      <c r="DS292" s="96"/>
      <c r="DT292" s="96"/>
      <c r="DU292" s="96"/>
      <c r="DV292" s="96"/>
      <c r="DW292" s="96"/>
      <c r="DX292" s="96"/>
      <c r="DY292" s="96"/>
      <c r="DZ292" s="96"/>
      <c r="EA292" s="96"/>
      <c r="EB292" s="96"/>
      <c r="EC292" s="96"/>
      <c r="ED292" s="96"/>
      <c r="EE292" s="96"/>
      <c r="EF292" s="96"/>
    </row>
    <row r="293" spans="2:136" s="2" customFormat="1" x14ac:dyDescent="0.25"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DO293" s="96"/>
      <c r="DP293" s="96"/>
      <c r="DQ293" s="96"/>
      <c r="DR293" s="96"/>
      <c r="DS293" s="96"/>
      <c r="DT293" s="96"/>
      <c r="DU293" s="96"/>
      <c r="DV293" s="96"/>
      <c r="DW293" s="96"/>
      <c r="DX293" s="96"/>
      <c r="DY293" s="96"/>
      <c r="DZ293" s="96"/>
      <c r="EA293" s="96"/>
      <c r="EB293" s="96"/>
      <c r="EC293" s="96"/>
      <c r="ED293" s="96"/>
      <c r="EE293" s="96"/>
      <c r="EF293" s="96"/>
    </row>
    <row r="294" spans="2:136" s="2" customFormat="1" x14ac:dyDescent="0.25"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DO294" s="96"/>
      <c r="DP294" s="96"/>
      <c r="DQ294" s="96"/>
      <c r="DR294" s="96"/>
      <c r="DS294" s="96"/>
      <c r="DT294" s="96"/>
      <c r="DU294" s="96"/>
      <c r="DV294" s="96"/>
      <c r="DW294" s="96"/>
      <c r="DX294" s="96"/>
      <c r="DY294" s="96"/>
      <c r="DZ294" s="96"/>
      <c r="EA294" s="96"/>
      <c r="EB294" s="96"/>
      <c r="EC294" s="96"/>
      <c r="ED294" s="96"/>
      <c r="EE294" s="96"/>
      <c r="EF294" s="96"/>
    </row>
    <row r="295" spans="2:136" s="2" customFormat="1" x14ac:dyDescent="0.25"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DO295" s="96"/>
      <c r="DP295" s="96"/>
      <c r="DQ295" s="96"/>
      <c r="DR295" s="96"/>
      <c r="DS295" s="96"/>
      <c r="DT295" s="96"/>
      <c r="DU295" s="96"/>
      <c r="DV295" s="96"/>
      <c r="DW295" s="96"/>
      <c r="DX295" s="96"/>
      <c r="DY295" s="96"/>
      <c r="DZ295" s="96"/>
      <c r="EA295" s="96"/>
      <c r="EB295" s="96"/>
      <c r="EC295" s="96"/>
      <c r="ED295" s="96"/>
      <c r="EE295" s="96"/>
      <c r="EF295" s="96"/>
    </row>
    <row r="296" spans="2:136" s="2" customFormat="1" x14ac:dyDescent="0.25"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DO296" s="96"/>
      <c r="DP296" s="96"/>
      <c r="DQ296" s="96"/>
      <c r="DR296" s="96"/>
      <c r="DS296" s="96"/>
      <c r="DT296" s="96"/>
      <c r="DU296" s="96"/>
      <c r="DV296" s="96"/>
      <c r="DW296" s="96"/>
      <c r="DX296" s="96"/>
      <c r="DY296" s="96"/>
      <c r="DZ296" s="96"/>
      <c r="EA296" s="96"/>
      <c r="EB296" s="96"/>
      <c r="EC296" s="96"/>
      <c r="ED296" s="96"/>
      <c r="EE296" s="96"/>
      <c r="EF296" s="96"/>
    </row>
    <row r="297" spans="2:136" s="2" customFormat="1" x14ac:dyDescent="0.25"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DO297" s="96"/>
      <c r="DP297" s="96"/>
      <c r="DQ297" s="96"/>
      <c r="DR297" s="96"/>
      <c r="DS297" s="96"/>
      <c r="DT297" s="96"/>
      <c r="DU297" s="96"/>
      <c r="DV297" s="96"/>
      <c r="DW297" s="96"/>
      <c r="DX297" s="96"/>
      <c r="DY297" s="96"/>
      <c r="DZ297" s="96"/>
      <c r="EA297" s="96"/>
      <c r="EB297" s="96"/>
      <c r="EC297" s="96"/>
      <c r="ED297" s="96"/>
      <c r="EE297" s="96"/>
      <c r="EF297" s="96"/>
    </row>
    <row r="298" spans="2:136" s="2" customFormat="1" x14ac:dyDescent="0.25"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DO298" s="96"/>
      <c r="DP298" s="96"/>
      <c r="DQ298" s="96"/>
      <c r="DR298" s="96"/>
      <c r="DS298" s="96"/>
      <c r="DT298" s="96"/>
      <c r="DU298" s="96"/>
      <c r="DV298" s="96"/>
      <c r="DW298" s="96"/>
      <c r="DX298" s="96"/>
      <c r="DY298" s="96"/>
      <c r="DZ298" s="96"/>
      <c r="EA298" s="96"/>
      <c r="EB298" s="96"/>
      <c r="EC298" s="96"/>
      <c r="ED298" s="96"/>
      <c r="EE298" s="96"/>
      <c r="EF298" s="96"/>
    </row>
    <row r="299" spans="2:136" s="2" customFormat="1" x14ac:dyDescent="0.25"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DO299" s="96"/>
      <c r="DP299" s="96"/>
      <c r="DQ299" s="96"/>
      <c r="DR299" s="96"/>
      <c r="DS299" s="96"/>
      <c r="DT299" s="96"/>
      <c r="DU299" s="96"/>
      <c r="DV299" s="96"/>
      <c r="DW299" s="96"/>
      <c r="DX299" s="96"/>
      <c r="DY299" s="96"/>
      <c r="DZ299" s="96"/>
      <c r="EA299" s="96"/>
      <c r="EB299" s="96"/>
      <c r="EC299" s="96"/>
      <c r="ED299" s="96"/>
      <c r="EE299" s="96"/>
      <c r="EF299" s="96"/>
    </row>
    <row r="300" spans="2:136" s="2" customFormat="1" x14ac:dyDescent="0.25"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DO300" s="96"/>
      <c r="DP300" s="96"/>
      <c r="DQ300" s="96"/>
      <c r="DR300" s="96"/>
      <c r="DS300" s="96"/>
      <c r="DT300" s="96"/>
      <c r="DU300" s="96"/>
      <c r="DV300" s="96"/>
      <c r="DW300" s="96"/>
      <c r="DX300" s="96"/>
      <c r="DY300" s="96"/>
      <c r="DZ300" s="96"/>
      <c r="EA300" s="96"/>
      <c r="EB300" s="96"/>
      <c r="EC300" s="96"/>
      <c r="ED300" s="96"/>
      <c r="EE300" s="96"/>
      <c r="EF300" s="96"/>
    </row>
    <row r="301" spans="2:136" s="2" customFormat="1" x14ac:dyDescent="0.25"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DO301" s="96"/>
      <c r="DP301" s="96"/>
      <c r="DQ301" s="96"/>
      <c r="DR301" s="96"/>
      <c r="DS301" s="96"/>
      <c r="DT301" s="96"/>
      <c r="DU301" s="96"/>
      <c r="DV301" s="96"/>
      <c r="DW301" s="96"/>
      <c r="DX301" s="96"/>
      <c r="DY301" s="96"/>
      <c r="DZ301" s="96"/>
      <c r="EA301" s="96"/>
      <c r="EB301" s="96"/>
      <c r="EC301" s="96"/>
      <c r="ED301" s="96"/>
      <c r="EE301" s="96"/>
      <c r="EF301" s="96"/>
    </row>
    <row r="302" spans="2:136" s="2" customFormat="1" x14ac:dyDescent="0.25"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DO302" s="96"/>
      <c r="DP302" s="96"/>
      <c r="DQ302" s="96"/>
      <c r="DR302" s="96"/>
      <c r="DS302" s="96"/>
      <c r="DT302" s="96"/>
      <c r="DU302" s="96"/>
      <c r="DV302" s="96"/>
      <c r="DW302" s="96"/>
      <c r="DX302" s="96"/>
      <c r="DY302" s="96"/>
      <c r="DZ302" s="96"/>
      <c r="EA302" s="96"/>
      <c r="EB302" s="96"/>
      <c r="EC302" s="96"/>
      <c r="ED302" s="96"/>
      <c r="EE302" s="96"/>
      <c r="EF302" s="96"/>
    </row>
    <row r="303" spans="2:136" s="2" customFormat="1" x14ac:dyDescent="0.25"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DO303" s="96"/>
      <c r="DP303" s="96"/>
      <c r="DQ303" s="96"/>
      <c r="DR303" s="96"/>
      <c r="DS303" s="96"/>
      <c r="DT303" s="96"/>
      <c r="DU303" s="96"/>
      <c r="DV303" s="96"/>
      <c r="DW303" s="96"/>
      <c r="DX303" s="96"/>
      <c r="DY303" s="96"/>
      <c r="DZ303" s="96"/>
      <c r="EA303" s="96"/>
      <c r="EB303" s="96"/>
      <c r="EC303" s="96"/>
      <c r="ED303" s="96"/>
      <c r="EE303" s="96"/>
      <c r="EF303" s="96"/>
    </row>
    <row r="304" spans="2:136" s="2" customFormat="1" x14ac:dyDescent="0.25"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DO304" s="96"/>
      <c r="DP304" s="96"/>
      <c r="DQ304" s="96"/>
      <c r="DR304" s="96"/>
      <c r="DS304" s="96"/>
      <c r="DT304" s="96"/>
      <c r="DU304" s="96"/>
      <c r="DV304" s="96"/>
      <c r="DW304" s="96"/>
      <c r="DX304" s="96"/>
      <c r="DY304" s="96"/>
      <c r="DZ304" s="96"/>
      <c r="EA304" s="96"/>
      <c r="EB304" s="96"/>
      <c r="EC304" s="96"/>
      <c r="ED304" s="96"/>
      <c r="EE304" s="96"/>
      <c r="EF304" s="96"/>
    </row>
    <row r="305" spans="2:136" s="2" customFormat="1" x14ac:dyDescent="0.25"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DO305" s="96"/>
      <c r="DP305" s="96"/>
      <c r="DQ305" s="96"/>
      <c r="DR305" s="96"/>
      <c r="DS305" s="96"/>
      <c r="DT305" s="96"/>
      <c r="DU305" s="96"/>
      <c r="DV305" s="96"/>
      <c r="DW305" s="96"/>
      <c r="DX305" s="96"/>
      <c r="DY305" s="96"/>
      <c r="DZ305" s="96"/>
      <c r="EA305" s="96"/>
      <c r="EB305" s="96"/>
      <c r="EC305" s="96"/>
      <c r="ED305" s="96"/>
      <c r="EE305" s="96"/>
      <c r="EF305" s="96"/>
    </row>
    <row r="306" spans="2:136" s="2" customFormat="1" x14ac:dyDescent="0.25"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DO306" s="96"/>
      <c r="DP306" s="96"/>
      <c r="DQ306" s="96"/>
      <c r="DR306" s="96"/>
      <c r="DS306" s="96"/>
      <c r="DT306" s="96"/>
      <c r="DU306" s="96"/>
      <c r="DV306" s="96"/>
      <c r="DW306" s="96"/>
      <c r="DX306" s="96"/>
      <c r="DY306" s="96"/>
      <c r="DZ306" s="96"/>
      <c r="EA306" s="96"/>
      <c r="EB306" s="96"/>
      <c r="EC306" s="96"/>
      <c r="ED306" s="96"/>
      <c r="EE306" s="96"/>
      <c r="EF306" s="96"/>
    </row>
    <row r="307" spans="2:136" s="2" customFormat="1" x14ac:dyDescent="0.25"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DO307" s="96"/>
      <c r="DP307" s="96"/>
      <c r="DQ307" s="96"/>
      <c r="DR307" s="96"/>
      <c r="DS307" s="96"/>
      <c r="DT307" s="96"/>
      <c r="DU307" s="96"/>
      <c r="DV307" s="96"/>
      <c r="DW307" s="96"/>
      <c r="DX307" s="96"/>
      <c r="DY307" s="96"/>
      <c r="DZ307" s="96"/>
      <c r="EA307" s="96"/>
      <c r="EB307" s="96"/>
      <c r="EC307" s="96"/>
      <c r="ED307" s="96"/>
      <c r="EE307" s="96"/>
      <c r="EF307" s="96"/>
    </row>
    <row r="308" spans="2:136" s="2" customFormat="1" x14ac:dyDescent="0.25"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DO308" s="96"/>
      <c r="DP308" s="96"/>
      <c r="DQ308" s="96"/>
      <c r="DR308" s="96"/>
      <c r="DS308" s="96"/>
      <c r="DT308" s="96"/>
      <c r="DU308" s="96"/>
      <c r="DV308" s="96"/>
      <c r="DW308" s="96"/>
      <c r="DX308" s="96"/>
      <c r="DY308" s="96"/>
      <c r="DZ308" s="96"/>
      <c r="EA308" s="96"/>
      <c r="EB308" s="96"/>
      <c r="EC308" s="96"/>
      <c r="ED308" s="96"/>
      <c r="EE308" s="96"/>
      <c r="EF308" s="96"/>
    </row>
    <row r="309" spans="2:136" s="2" customFormat="1" x14ac:dyDescent="0.25"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DO309" s="96"/>
      <c r="DP309" s="96"/>
      <c r="DQ309" s="96"/>
      <c r="DR309" s="96"/>
      <c r="DS309" s="96"/>
      <c r="DT309" s="96"/>
      <c r="DU309" s="96"/>
      <c r="DV309" s="96"/>
      <c r="DW309" s="96"/>
      <c r="DX309" s="96"/>
      <c r="DY309" s="96"/>
      <c r="DZ309" s="96"/>
      <c r="EA309" s="96"/>
      <c r="EB309" s="96"/>
      <c r="EC309" s="96"/>
      <c r="ED309" s="96"/>
      <c r="EE309" s="96"/>
      <c r="EF309" s="96"/>
    </row>
    <row r="310" spans="2:136" s="2" customFormat="1" x14ac:dyDescent="0.25"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DO310" s="96"/>
      <c r="DP310" s="96"/>
      <c r="DQ310" s="96"/>
      <c r="DR310" s="96"/>
      <c r="DS310" s="96"/>
      <c r="DT310" s="96"/>
      <c r="DU310" s="96"/>
      <c r="DV310" s="96"/>
      <c r="DW310" s="96"/>
      <c r="DX310" s="96"/>
      <c r="DY310" s="96"/>
      <c r="DZ310" s="96"/>
      <c r="EA310" s="96"/>
      <c r="EB310" s="96"/>
      <c r="EC310" s="96"/>
      <c r="ED310" s="96"/>
      <c r="EE310" s="96"/>
      <c r="EF310" s="96"/>
    </row>
    <row r="311" spans="2:136" s="2" customFormat="1" x14ac:dyDescent="0.25"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DO311" s="96"/>
      <c r="DP311" s="96"/>
      <c r="DQ311" s="96"/>
      <c r="DR311" s="96"/>
      <c r="DS311" s="96"/>
      <c r="DT311" s="96"/>
      <c r="DU311" s="96"/>
      <c r="DV311" s="96"/>
      <c r="DW311" s="96"/>
      <c r="DX311" s="96"/>
      <c r="DY311" s="96"/>
      <c r="DZ311" s="96"/>
      <c r="EA311" s="96"/>
      <c r="EB311" s="96"/>
      <c r="EC311" s="96"/>
      <c r="ED311" s="96"/>
      <c r="EE311" s="96"/>
      <c r="EF311" s="96"/>
    </row>
    <row r="312" spans="2:136" s="2" customFormat="1" x14ac:dyDescent="0.25"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DO312" s="96"/>
      <c r="DP312" s="96"/>
      <c r="DQ312" s="96"/>
      <c r="DR312" s="96"/>
      <c r="DS312" s="96"/>
      <c r="DT312" s="96"/>
      <c r="DU312" s="96"/>
      <c r="DV312" s="96"/>
      <c r="DW312" s="96"/>
      <c r="DX312" s="96"/>
      <c r="DY312" s="96"/>
      <c r="DZ312" s="96"/>
      <c r="EA312" s="96"/>
      <c r="EB312" s="96"/>
      <c r="EC312" s="96"/>
      <c r="ED312" s="96"/>
      <c r="EE312" s="96"/>
      <c r="EF312" s="96"/>
    </row>
    <row r="313" spans="2:136" s="2" customFormat="1" x14ac:dyDescent="0.25"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DO313" s="96"/>
      <c r="DP313" s="96"/>
      <c r="DQ313" s="96"/>
      <c r="DR313" s="96"/>
      <c r="DS313" s="96"/>
      <c r="DT313" s="96"/>
      <c r="DU313" s="96"/>
      <c r="DV313" s="96"/>
      <c r="DW313" s="96"/>
      <c r="DX313" s="96"/>
      <c r="DY313" s="96"/>
      <c r="DZ313" s="96"/>
      <c r="EA313" s="96"/>
      <c r="EB313" s="96"/>
      <c r="EC313" s="96"/>
      <c r="ED313" s="96"/>
      <c r="EE313" s="96"/>
      <c r="EF313" s="96"/>
    </row>
    <row r="314" spans="2:136" s="2" customFormat="1" x14ac:dyDescent="0.25"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DO314" s="96"/>
      <c r="DP314" s="96"/>
      <c r="DQ314" s="96"/>
      <c r="DR314" s="96"/>
      <c r="DS314" s="96"/>
      <c r="DT314" s="96"/>
      <c r="DU314" s="96"/>
      <c r="DV314" s="96"/>
      <c r="DW314" s="96"/>
      <c r="DX314" s="96"/>
      <c r="DY314" s="96"/>
      <c r="DZ314" s="96"/>
      <c r="EA314" s="96"/>
      <c r="EB314" s="96"/>
      <c r="EC314" s="96"/>
      <c r="ED314" s="96"/>
      <c r="EE314" s="96"/>
      <c r="EF314" s="96"/>
    </row>
    <row r="315" spans="2:136" s="2" customFormat="1" x14ac:dyDescent="0.25"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DO315" s="96"/>
      <c r="DP315" s="96"/>
      <c r="DQ315" s="96"/>
      <c r="DR315" s="96"/>
      <c r="DS315" s="96"/>
      <c r="DT315" s="96"/>
      <c r="DU315" s="96"/>
      <c r="DV315" s="96"/>
      <c r="DW315" s="96"/>
      <c r="DX315" s="96"/>
      <c r="DY315" s="96"/>
      <c r="DZ315" s="96"/>
      <c r="EA315" s="96"/>
      <c r="EB315" s="96"/>
      <c r="EC315" s="96"/>
      <c r="ED315" s="96"/>
      <c r="EE315" s="96"/>
      <c r="EF315" s="96"/>
    </row>
    <row r="316" spans="2:136" s="2" customFormat="1" x14ac:dyDescent="0.25"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DO316" s="96"/>
      <c r="DP316" s="96"/>
      <c r="DQ316" s="96"/>
      <c r="DR316" s="96"/>
      <c r="DS316" s="96"/>
      <c r="DT316" s="96"/>
      <c r="DU316" s="96"/>
      <c r="DV316" s="96"/>
      <c r="DW316" s="96"/>
      <c r="DX316" s="96"/>
      <c r="DY316" s="96"/>
      <c r="DZ316" s="96"/>
      <c r="EA316" s="96"/>
      <c r="EB316" s="96"/>
      <c r="EC316" s="96"/>
      <c r="ED316" s="96"/>
      <c r="EE316" s="96"/>
      <c r="EF316" s="96"/>
    </row>
    <row r="317" spans="2:136" s="2" customFormat="1" x14ac:dyDescent="0.25"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DO317" s="96"/>
      <c r="DP317" s="96"/>
      <c r="DQ317" s="96"/>
      <c r="DR317" s="96"/>
      <c r="DS317" s="96"/>
      <c r="DT317" s="96"/>
      <c r="DU317" s="96"/>
      <c r="DV317" s="96"/>
      <c r="DW317" s="96"/>
      <c r="DX317" s="96"/>
      <c r="DY317" s="96"/>
      <c r="DZ317" s="96"/>
      <c r="EA317" s="96"/>
      <c r="EB317" s="96"/>
      <c r="EC317" s="96"/>
      <c r="ED317" s="96"/>
      <c r="EE317" s="96"/>
      <c r="EF317" s="96"/>
    </row>
    <row r="318" spans="2:136" s="2" customFormat="1" x14ac:dyDescent="0.25"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DO318" s="96"/>
      <c r="DP318" s="96"/>
      <c r="DQ318" s="96"/>
      <c r="DR318" s="96"/>
      <c r="DS318" s="96"/>
      <c r="DT318" s="96"/>
      <c r="DU318" s="96"/>
      <c r="DV318" s="96"/>
      <c r="DW318" s="96"/>
      <c r="DX318" s="96"/>
      <c r="DY318" s="96"/>
      <c r="DZ318" s="96"/>
      <c r="EA318" s="96"/>
      <c r="EB318" s="96"/>
      <c r="EC318" s="96"/>
      <c r="ED318" s="96"/>
      <c r="EE318" s="96"/>
      <c r="EF318" s="96"/>
    </row>
    <row r="319" spans="2:136" s="2" customFormat="1" x14ac:dyDescent="0.25"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DO319" s="96"/>
      <c r="DP319" s="96"/>
      <c r="DQ319" s="96"/>
      <c r="DR319" s="96"/>
      <c r="DS319" s="96"/>
      <c r="DT319" s="96"/>
      <c r="DU319" s="96"/>
      <c r="DV319" s="96"/>
      <c r="DW319" s="96"/>
      <c r="DX319" s="96"/>
      <c r="DY319" s="96"/>
      <c r="DZ319" s="96"/>
      <c r="EA319" s="96"/>
      <c r="EB319" s="96"/>
      <c r="EC319" s="96"/>
      <c r="ED319" s="96"/>
      <c r="EE319" s="96"/>
      <c r="EF319" s="96"/>
    </row>
    <row r="320" spans="2:136" s="2" customFormat="1" x14ac:dyDescent="0.25"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DO320" s="96"/>
      <c r="DP320" s="96"/>
      <c r="DQ320" s="96"/>
      <c r="DR320" s="96"/>
      <c r="DS320" s="96"/>
      <c r="DT320" s="96"/>
      <c r="DU320" s="96"/>
      <c r="DV320" s="96"/>
      <c r="DW320" s="96"/>
      <c r="DX320" s="96"/>
      <c r="DY320" s="96"/>
      <c r="DZ320" s="96"/>
      <c r="EA320" s="96"/>
      <c r="EB320" s="96"/>
      <c r="EC320" s="96"/>
      <c r="ED320" s="96"/>
      <c r="EE320" s="96"/>
      <c r="EF320" s="96"/>
    </row>
    <row r="321" spans="2:136" s="2" customFormat="1" x14ac:dyDescent="0.25"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DO321" s="96"/>
      <c r="DP321" s="96"/>
      <c r="DQ321" s="96"/>
      <c r="DR321" s="96"/>
      <c r="DS321" s="96"/>
      <c r="DT321" s="96"/>
      <c r="DU321" s="96"/>
      <c r="DV321" s="96"/>
      <c r="DW321" s="96"/>
      <c r="DX321" s="96"/>
      <c r="DY321" s="96"/>
      <c r="DZ321" s="96"/>
      <c r="EA321" s="96"/>
      <c r="EB321" s="96"/>
      <c r="EC321" s="96"/>
      <c r="ED321" s="96"/>
      <c r="EE321" s="96"/>
      <c r="EF321" s="96"/>
    </row>
    <row r="322" spans="2:136" s="2" customFormat="1" x14ac:dyDescent="0.25"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DO322" s="96"/>
      <c r="DP322" s="96"/>
      <c r="DQ322" s="96"/>
      <c r="DR322" s="96"/>
      <c r="DS322" s="96"/>
      <c r="DT322" s="96"/>
      <c r="DU322" s="96"/>
      <c r="DV322" s="96"/>
      <c r="DW322" s="96"/>
      <c r="DX322" s="96"/>
      <c r="DY322" s="96"/>
      <c r="DZ322" s="96"/>
      <c r="EA322" s="96"/>
      <c r="EB322" s="96"/>
      <c r="EC322" s="96"/>
      <c r="ED322" s="96"/>
      <c r="EE322" s="96"/>
      <c r="EF322" s="96"/>
    </row>
    <row r="323" spans="2:136" s="2" customFormat="1" x14ac:dyDescent="0.25"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DO323" s="96"/>
      <c r="DP323" s="96"/>
      <c r="DQ323" s="96"/>
      <c r="DR323" s="96"/>
      <c r="DS323" s="96"/>
      <c r="DT323" s="96"/>
      <c r="DU323" s="96"/>
      <c r="DV323" s="96"/>
      <c r="DW323" s="96"/>
      <c r="DX323" s="96"/>
      <c r="DY323" s="96"/>
      <c r="DZ323" s="96"/>
      <c r="EA323" s="96"/>
      <c r="EB323" s="96"/>
      <c r="EC323" s="96"/>
      <c r="ED323" s="96"/>
      <c r="EE323" s="96"/>
      <c r="EF323" s="96"/>
    </row>
    <row r="324" spans="2:136" s="2" customFormat="1" x14ac:dyDescent="0.25"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DO324" s="96"/>
      <c r="DP324" s="96"/>
      <c r="DQ324" s="96"/>
      <c r="DR324" s="96"/>
      <c r="DS324" s="96"/>
      <c r="DT324" s="96"/>
      <c r="DU324" s="96"/>
      <c r="DV324" s="96"/>
      <c r="DW324" s="96"/>
      <c r="DX324" s="96"/>
      <c r="DY324" s="96"/>
      <c r="DZ324" s="96"/>
      <c r="EA324" s="96"/>
      <c r="EB324" s="96"/>
      <c r="EC324" s="96"/>
      <c r="ED324" s="96"/>
      <c r="EE324" s="96"/>
      <c r="EF324" s="96"/>
    </row>
    <row r="325" spans="2:136" s="2" customFormat="1" x14ac:dyDescent="0.25"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DO325" s="96"/>
      <c r="DP325" s="96"/>
      <c r="DQ325" s="96"/>
      <c r="DR325" s="96"/>
      <c r="DS325" s="96"/>
      <c r="DT325" s="96"/>
      <c r="DU325" s="96"/>
      <c r="DV325" s="96"/>
      <c r="DW325" s="96"/>
      <c r="DX325" s="96"/>
      <c r="DY325" s="96"/>
      <c r="DZ325" s="96"/>
      <c r="EA325" s="96"/>
      <c r="EB325" s="96"/>
      <c r="EC325" s="96"/>
      <c r="ED325" s="96"/>
      <c r="EE325" s="96"/>
      <c r="EF325" s="96"/>
    </row>
    <row r="326" spans="2:136" s="2" customFormat="1" x14ac:dyDescent="0.25"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DO326" s="96"/>
      <c r="DP326" s="96"/>
      <c r="DQ326" s="96"/>
      <c r="DR326" s="96"/>
      <c r="DS326" s="96"/>
      <c r="DT326" s="96"/>
      <c r="DU326" s="96"/>
      <c r="DV326" s="96"/>
      <c r="DW326" s="96"/>
      <c r="DX326" s="96"/>
      <c r="DY326" s="96"/>
      <c r="DZ326" s="96"/>
      <c r="EA326" s="96"/>
      <c r="EB326" s="96"/>
      <c r="EC326" s="96"/>
      <c r="ED326" s="96"/>
      <c r="EE326" s="96"/>
      <c r="EF326" s="96"/>
    </row>
    <row r="327" spans="2:136" s="2" customFormat="1" x14ac:dyDescent="0.25"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DO327" s="96"/>
      <c r="DP327" s="96"/>
      <c r="DQ327" s="96"/>
      <c r="DR327" s="96"/>
      <c r="DS327" s="96"/>
      <c r="DT327" s="96"/>
      <c r="DU327" s="96"/>
      <c r="DV327" s="96"/>
      <c r="DW327" s="96"/>
      <c r="DX327" s="96"/>
      <c r="DY327" s="96"/>
      <c r="DZ327" s="96"/>
      <c r="EA327" s="96"/>
      <c r="EB327" s="96"/>
      <c r="EC327" s="96"/>
      <c r="ED327" s="96"/>
      <c r="EE327" s="96"/>
      <c r="EF327" s="96"/>
    </row>
    <row r="328" spans="2:136" s="2" customFormat="1" x14ac:dyDescent="0.25"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DO328" s="96"/>
      <c r="DP328" s="96"/>
      <c r="DQ328" s="96"/>
      <c r="DR328" s="96"/>
      <c r="DS328" s="96"/>
      <c r="DT328" s="96"/>
      <c r="DU328" s="96"/>
      <c r="DV328" s="96"/>
      <c r="DW328" s="96"/>
      <c r="DX328" s="96"/>
      <c r="DY328" s="96"/>
      <c r="DZ328" s="96"/>
      <c r="EA328" s="96"/>
      <c r="EB328" s="96"/>
      <c r="EC328" s="96"/>
      <c r="ED328" s="96"/>
      <c r="EE328" s="96"/>
      <c r="EF328" s="96"/>
    </row>
    <row r="329" spans="2:136" s="2" customFormat="1" x14ac:dyDescent="0.25"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DO329" s="96"/>
      <c r="DP329" s="96"/>
      <c r="DQ329" s="96"/>
      <c r="DR329" s="96"/>
      <c r="DS329" s="96"/>
      <c r="DT329" s="96"/>
      <c r="DU329" s="96"/>
      <c r="DV329" s="96"/>
      <c r="DW329" s="96"/>
      <c r="DX329" s="96"/>
      <c r="DY329" s="96"/>
      <c r="DZ329" s="96"/>
      <c r="EA329" s="96"/>
      <c r="EB329" s="96"/>
      <c r="EC329" s="96"/>
      <c r="ED329" s="96"/>
      <c r="EE329" s="96"/>
      <c r="EF329" s="96"/>
    </row>
    <row r="330" spans="2:136" s="2" customFormat="1" x14ac:dyDescent="0.25"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DO330" s="96"/>
      <c r="DP330" s="96"/>
      <c r="DQ330" s="96"/>
      <c r="DR330" s="96"/>
      <c r="DS330" s="96"/>
      <c r="DT330" s="96"/>
      <c r="DU330" s="96"/>
      <c r="DV330" s="96"/>
      <c r="DW330" s="96"/>
      <c r="DX330" s="96"/>
      <c r="DY330" s="96"/>
      <c r="DZ330" s="96"/>
      <c r="EA330" s="96"/>
      <c r="EB330" s="96"/>
      <c r="EC330" s="96"/>
      <c r="ED330" s="96"/>
      <c r="EE330" s="96"/>
      <c r="EF330" s="96"/>
    </row>
    <row r="331" spans="2:136" s="2" customFormat="1" x14ac:dyDescent="0.25"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DO331" s="96"/>
      <c r="DP331" s="96"/>
      <c r="DQ331" s="96"/>
      <c r="DR331" s="96"/>
      <c r="DS331" s="96"/>
      <c r="DT331" s="96"/>
      <c r="DU331" s="96"/>
      <c r="DV331" s="96"/>
      <c r="DW331" s="96"/>
      <c r="DX331" s="96"/>
      <c r="DY331" s="96"/>
      <c r="DZ331" s="96"/>
      <c r="EA331" s="96"/>
      <c r="EB331" s="96"/>
      <c r="EC331" s="96"/>
      <c r="ED331" s="96"/>
      <c r="EE331" s="96"/>
      <c r="EF331" s="96"/>
    </row>
    <row r="332" spans="2:136" s="2" customFormat="1" x14ac:dyDescent="0.25"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DO332" s="96"/>
      <c r="DP332" s="96"/>
      <c r="DQ332" s="96"/>
      <c r="DR332" s="96"/>
      <c r="DS332" s="96"/>
      <c r="DT332" s="96"/>
      <c r="DU332" s="96"/>
      <c r="DV332" s="96"/>
      <c r="DW332" s="96"/>
      <c r="DX332" s="96"/>
      <c r="DY332" s="96"/>
      <c r="DZ332" s="96"/>
      <c r="EA332" s="96"/>
      <c r="EB332" s="96"/>
      <c r="EC332" s="96"/>
      <c r="ED332" s="96"/>
      <c r="EE332" s="96"/>
      <c r="EF332" s="96"/>
    </row>
    <row r="333" spans="2:136" s="2" customFormat="1" x14ac:dyDescent="0.25"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DO333" s="96"/>
      <c r="DP333" s="96"/>
      <c r="DQ333" s="96"/>
      <c r="DR333" s="96"/>
      <c r="DS333" s="96"/>
      <c r="DT333" s="96"/>
      <c r="DU333" s="96"/>
      <c r="DV333" s="96"/>
      <c r="DW333" s="96"/>
      <c r="DX333" s="96"/>
      <c r="DY333" s="96"/>
      <c r="DZ333" s="96"/>
      <c r="EA333" s="96"/>
      <c r="EB333" s="96"/>
      <c r="EC333" s="96"/>
      <c r="ED333" s="96"/>
      <c r="EE333" s="96"/>
      <c r="EF333" s="96"/>
    </row>
    <row r="334" spans="2:136" s="2" customFormat="1" x14ac:dyDescent="0.25"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DO334" s="96"/>
      <c r="DP334" s="96"/>
      <c r="DQ334" s="96"/>
      <c r="DR334" s="96"/>
      <c r="DS334" s="96"/>
      <c r="DT334" s="96"/>
      <c r="DU334" s="96"/>
      <c r="DV334" s="96"/>
      <c r="DW334" s="96"/>
      <c r="DX334" s="96"/>
      <c r="DY334" s="96"/>
      <c r="DZ334" s="96"/>
      <c r="EA334" s="96"/>
      <c r="EB334" s="96"/>
      <c r="EC334" s="96"/>
      <c r="ED334" s="96"/>
      <c r="EE334" s="96"/>
      <c r="EF334" s="96"/>
    </row>
    <row r="335" spans="2:136" s="2" customFormat="1" x14ac:dyDescent="0.25"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DO335" s="96"/>
      <c r="DP335" s="96"/>
      <c r="DQ335" s="96"/>
      <c r="DR335" s="96"/>
      <c r="DS335" s="96"/>
      <c r="DT335" s="96"/>
      <c r="DU335" s="96"/>
      <c r="DV335" s="96"/>
      <c r="DW335" s="96"/>
      <c r="DX335" s="96"/>
      <c r="DY335" s="96"/>
      <c r="DZ335" s="96"/>
      <c r="EA335" s="96"/>
      <c r="EB335" s="96"/>
      <c r="EC335" s="96"/>
      <c r="ED335" s="96"/>
      <c r="EE335" s="96"/>
      <c r="EF335" s="96"/>
    </row>
    <row r="336" spans="2:136" s="2" customFormat="1" x14ac:dyDescent="0.25"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DO336" s="96"/>
      <c r="DP336" s="96"/>
      <c r="DQ336" s="96"/>
      <c r="DR336" s="96"/>
      <c r="DS336" s="96"/>
      <c r="DT336" s="96"/>
      <c r="DU336" s="96"/>
      <c r="DV336" s="96"/>
      <c r="DW336" s="96"/>
      <c r="DX336" s="96"/>
      <c r="DY336" s="96"/>
      <c r="DZ336" s="96"/>
      <c r="EA336" s="96"/>
      <c r="EB336" s="96"/>
      <c r="EC336" s="96"/>
      <c r="ED336" s="96"/>
      <c r="EE336" s="96"/>
      <c r="EF336" s="96"/>
    </row>
    <row r="337" spans="2:139" s="2" customFormat="1" x14ac:dyDescent="0.25"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DO337" s="96"/>
      <c r="DP337" s="96"/>
      <c r="DQ337" s="96"/>
      <c r="DR337" s="96"/>
      <c r="DS337" s="96"/>
      <c r="DT337" s="96"/>
      <c r="DU337" s="96"/>
      <c r="DV337" s="96"/>
      <c r="DW337" s="96"/>
      <c r="DX337" s="96"/>
      <c r="DY337" s="96"/>
      <c r="DZ337" s="96"/>
      <c r="EA337" s="96"/>
      <c r="EB337" s="96"/>
      <c r="EC337" s="96"/>
      <c r="ED337" s="96"/>
      <c r="EE337" s="96"/>
      <c r="EF337" s="96"/>
    </row>
    <row r="338" spans="2:139" s="2" customFormat="1" x14ac:dyDescent="0.25"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DO338" s="96"/>
      <c r="DP338" s="96"/>
      <c r="DQ338" s="96"/>
      <c r="DR338" s="96"/>
      <c r="DS338" s="96"/>
      <c r="DT338" s="96"/>
      <c r="DU338" s="96"/>
      <c r="DV338" s="96"/>
      <c r="DW338" s="96"/>
      <c r="DX338" s="96"/>
      <c r="DY338" s="96"/>
      <c r="DZ338" s="96"/>
      <c r="EA338" s="96"/>
      <c r="EB338" s="96"/>
      <c r="EC338" s="96"/>
      <c r="ED338" s="96"/>
      <c r="EE338" s="96"/>
      <c r="EF338" s="96"/>
    </row>
    <row r="339" spans="2:139" s="2" customFormat="1" x14ac:dyDescent="0.25"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DO339" s="96"/>
      <c r="DP339" s="96"/>
      <c r="DQ339" s="96"/>
      <c r="DR339" s="96"/>
      <c r="DS339" s="96"/>
      <c r="DT339" s="96"/>
      <c r="DU339" s="96"/>
      <c r="DV339" s="96"/>
      <c r="DW339" s="96"/>
      <c r="DX339" s="96"/>
      <c r="DY339" s="96"/>
      <c r="DZ339" s="96"/>
      <c r="EA339" s="96"/>
      <c r="EB339" s="96"/>
      <c r="EC339" s="96"/>
      <c r="ED339" s="96"/>
      <c r="EE339" s="96"/>
      <c r="EF339" s="96"/>
    </row>
    <row r="340" spans="2:139" s="2" customFormat="1" x14ac:dyDescent="0.25"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DO340" s="96"/>
      <c r="DP340" s="96"/>
      <c r="DQ340" s="96"/>
      <c r="DR340" s="96"/>
      <c r="DS340" s="96"/>
      <c r="DT340" s="96"/>
      <c r="DU340" s="96"/>
      <c r="DV340" s="96"/>
      <c r="DW340" s="96"/>
      <c r="DX340" s="96"/>
      <c r="DY340" s="96"/>
      <c r="DZ340" s="96"/>
      <c r="EA340" s="96"/>
      <c r="EB340" s="96"/>
      <c r="EC340" s="96"/>
      <c r="ED340" s="96"/>
      <c r="EE340" s="96"/>
      <c r="EF340" s="96"/>
    </row>
    <row r="341" spans="2:139" s="2" customFormat="1" x14ac:dyDescent="0.25"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DO341" s="96"/>
      <c r="DP341" s="96"/>
      <c r="DQ341" s="96"/>
      <c r="DR341" s="96"/>
      <c r="DS341" s="96"/>
      <c r="DT341" s="96"/>
      <c r="DU341" s="96"/>
      <c r="DV341" s="96"/>
      <c r="DW341" s="96"/>
      <c r="DX341" s="96"/>
      <c r="DY341" s="96"/>
      <c r="DZ341" s="96"/>
      <c r="EA341" s="96"/>
      <c r="EB341" s="96"/>
      <c r="EC341" s="96"/>
      <c r="ED341" s="96"/>
      <c r="EE341" s="96"/>
      <c r="EF341" s="96"/>
    </row>
    <row r="342" spans="2:139" s="2" customFormat="1" x14ac:dyDescent="0.25"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DO342" s="96"/>
      <c r="DP342" s="96"/>
      <c r="DQ342" s="96"/>
      <c r="DR342" s="96"/>
      <c r="DS342" s="96"/>
      <c r="DT342" s="96"/>
      <c r="DU342" s="96"/>
      <c r="DV342" s="96"/>
      <c r="DW342" s="96"/>
      <c r="DX342" s="96"/>
      <c r="DY342" s="96"/>
      <c r="DZ342" s="96"/>
      <c r="EA342" s="96"/>
      <c r="EB342" s="96"/>
      <c r="EC342" s="96"/>
      <c r="ED342" s="96"/>
      <c r="EE342" s="96"/>
      <c r="EF342" s="96"/>
    </row>
    <row r="343" spans="2:139" s="2" customFormat="1" x14ac:dyDescent="0.25"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DO343" s="96"/>
      <c r="DP343" s="96"/>
      <c r="DQ343" s="96"/>
      <c r="DR343" s="96"/>
      <c r="DS343" s="96"/>
      <c r="DT343" s="96"/>
      <c r="DU343" s="96"/>
      <c r="DV343" s="96"/>
      <c r="DW343" s="96"/>
      <c r="DX343" s="96"/>
      <c r="DY343" s="96"/>
      <c r="DZ343" s="96"/>
      <c r="EA343" s="96"/>
      <c r="EB343" s="96"/>
      <c r="EC343" s="96"/>
      <c r="ED343" s="96"/>
      <c r="EE343" s="96"/>
      <c r="EF343" s="96"/>
    </row>
    <row r="344" spans="2:139" s="2" customFormat="1" x14ac:dyDescent="0.25"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DO344" s="96"/>
      <c r="DP344" s="96"/>
      <c r="DQ344" s="96"/>
      <c r="DR344" s="96"/>
      <c r="DS344" s="96"/>
      <c r="DT344" s="96"/>
      <c r="DU344" s="96"/>
      <c r="DV344" s="96"/>
      <c r="DW344" s="96"/>
      <c r="DX344" s="96"/>
      <c r="DY344" s="96"/>
      <c r="DZ344" s="96"/>
      <c r="EA344" s="96"/>
      <c r="EB344" s="96"/>
      <c r="EC344" s="96"/>
      <c r="ED344" s="96"/>
      <c r="EE344" s="96"/>
      <c r="EF344" s="96"/>
    </row>
    <row r="345" spans="2:139" s="2" customFormat="1" x14ac:dyDescent="0.25"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DO345" s="96"/>
      <c r="DP345" s="96"/>
      <c r="DQ345" s="96"/>
      <c r="DR345" s="96"/>
      <c r="DS345" s="96"/>
      <c r="DT345" s="96"/>
      <c r="DU345" s="96"/>
      <c r="DV345" s="96"/>
      <c r="DW345" s="96"/>
      <c r="DX345" s="96"/>
      <c r="DY345" s="96"/>
      <c r="DZ345" s="96"/>
      <c r="EA345" s="96"/>
      <c r="EB345" s="96"/>
      <c r="EC345" s="96"/>
      <c r="ED345" s="96"/>
      <c r="EE345" s="96"/>
      <c r="EF345" s="96"/>
    </row>
    <row r="346" spans="2:139" s="2" customFormat="1" x14ac:dyDescent="0.25"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DO346" s="96"/>
      <c r="DP346" s="96"/>
      <c r="DQ346" s="96"/>
      <c r="DR346" s="96"/>
      <c r="DS346" s="96"/>
      <c r="DT346" s="96"/>
      <c r="DU346" s="96"/>
      <c r="DV346" s="96"/>
      <c r="DW346" s="96"/>
      <c r="DX346" s="96"/>
      <c r="DY346" s="96"/>
      <c r="DZ346" s="96"/>
      <c r="EA346" s="96"/>
      <c r="EB346" s="96"/>
      <c r="EC346" s="96"/>
      <c r="ED346" s="96"/>
      <c r="EE346" s="96"/>
      <c r="EF346" s="96"/>
    </row>
    <row r="347" spans="2:139" s="2" customFormat="1" x14ac:dyDescent="0.25"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DF347"/>
      <c r="DG347"/>
      <c r="DH347"/>
      <c r="DI347"/>
      <c r="DJ347"/>
      <c r="DK347"/>
      <c r="DL347"/>
      <c r="DM347"/>
      <c r="DN347"/>
      <c r="DO347" s="94"/>
      <c r="DP347" s="94"/>
      <c r="DQ347" s="94"/>
      <c r="DR347" s="94"/>
      <c r="DS347" s="94"/>
      <c r="DT347" s="94"/>
      <c r="DU347" s="96"/>
      <c r="DV347" s="96"/>
      <c r="DW347" s="96"/>
      <c r="DX347" s="96"/>
      <c r="DY347" s="96"/>
      <c r="DZ347" s="96"/>
      <c r="EA347" s="96"/>
      <c r="EB347" s="96"/>
      <c r="EC347" s="96"/>
      <c r="ED347" s="96"/>
      <c r="EE347" s="96"/>
      <c r="EF347" s="96"/>
    </row>
    <row r="348" spans="2:139" s="2" customFormat="1" x14ac:dyDescent="0.25"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DF348"/>
      <c r="DG348"/>
      <c r="DH348"/>
      <c r="DI348"/>
      <c r="DJ348"/>
      <c r="DK348"/>
      <c r="DL348"/>
      <c r="DM348"/>
      <c r="DN348"/>
      <c r="DO348" s="94"/>
      <c r="DP348" s="94"/>
      <c r="DQ348" s="94"/>
      <c r="DR348" s="94"/>
      <c r="DS348" s="94"/>
      <c r="DT348" s="94"/>
      <c r="DU348" s="96"/>
      <c r="DV348" s="96"/>
      <c r="DW348" s="96"/>
      <c r="DX348" s="96"/>
      <c r="DY348" s="96"/>
      <c r="DZ348" s="96"/>
      <c r="EA348" s="96"/>
      <c r="EB348" s="96"/>
      <c r="EC348" s="96"/>
      <c r="ED348" s="96"/>
      <c r="EE348" s="96"/>
      <c r="EF348" s="96"/>
      <c r="EG348"/>
      <c r="EH348"/>
      <c r="EI348"/>
    </row>
  </sheetData>
  <mergeCells count="125">
    <mergeCell ref="EG1:EI1"/>
    <mergeCell ref="EI2:EI5"/>
    <mergeCell ref="EH2:EH5"/>
    <mergeCell ref="EG2:EG5"/>
    <mergeCell ref="DX4:DX5"/>
    <mergeCell ref="DY4:DY5"/>
    <mergeCell ref="DZ4:DZ5"/>
    <mergeCell ref="EA4:EA5"/>
    <mergeCell ref="DR4:DR5"/>
    <mergeCell ref="DS4:DS5"/>
    <mergeCell ref="DT4:DT5"/>
    <mergeCell ref="DU4:DU5"/>
    <mergeCell ref="DV4:DV5"/>
    <mergeCell ref="ED3:EF3"/>
    <mergeCell ref="DH4:DH5"/>
    <mergeCell ref="DG4:DG5"/>
    <mergeCell ref="DF4:DF5"/>
    <mergeCell ref="DI4:DI5"/>
    <mergeCell ref="DJ4:DJ5"/>
    <mergeCell ref="DK4:DK5"/>
    <mergeCell ref="DL4:DL5"/>
    <mergeCell ref="DM4:DM5"/>
    <mergeCell ref="DN4:DN5"/>
    <mergeCell ref="DO4:DO5"/>
    <mergeCell ref="DP4:DP5"/>
    <mergeCell ref="DQ4:DQ5"/>
    <mergeCell ref="EB4:EB5"/>
    <mergeCell ref="EC4:EC5"/>
    <mergeCell ref="ED4:ED5"/>
    <mergeCell ref="EE4:EE5"/>
    <mergeCell ref="EF4:EF5"/>
    <mergeCell ref="DW4:DW5"/>
    <mergeCell ref="BP3:BU3"/>
    <mergeCell ref="DX2:EF2"/>
    <mergeCell ref="DI3:DK3"/>
    <mergeCell ref="DF3:DH3"/>
    <mergeCell ref="DL3:DN3"/>
    <mergeCell ref="DO3:DQ3"/>
    <mergeCell ref="DR3:DT3"/>
    <mergeCell ref="DU3:DW3"/>
    <mergeCell ref="DX3:DZ3"/>
    <mergeCell ref="EA3:EC3"/>
    <mergeCell ref="BN4:BO4"/>
    <mergeCell ref="BD2:BU2"/>
    <mergeCell ref="BV2:CM2"/>
    <mergeCell ref="CN2:DE2"/>
    <mergeCell ref="DF2:DN2"/>
    <mergeCell ref="DO2:DW2"/>
    <mergeCell ref="DB4:DC4"/>
    <mergeCell ref="DD4:DE4"/>
    <mergeCell ref="BD1:DE1"/>
    <mergeCell ref="DF1:EF1"/>
    <mergeCell ref="CR4:CS4"/>
    <mergeCell ref="CT4:CU4"/>
    <mergeCell ref="CV4:CW4"/>
    <mergeCell ref="CX4:CY4"/>
    <mergeCell ref="CZ4:DA4"/>
    <mergeCell ref="CB3:CG3"/>
    <mergeCell ref="CH3:CM3"/>
    <mergeCell ref="CN3:CS3"/>
    <mergeCell ref="CT3:CY3"/>
    <mergeCell ref="CZ3:DE3"/>
    <mergeCell ref="CJ4:CK4"/>
    <mergeCell ref="CL4:CM4"/>
    <mergeCell ref="BD3:BI3"/>
    <mergeCell ref="BJ3:BO3"/>
    <mergeCell ref="B1:BC1"/>
    <mergeCell ref="AF3:AK3"/>
    <mergeCell ref="B3:G3"/>
    <mergeCell ref="H3:M3"/>
    <mergeCell ref="N3:S3"/>
    <mergeCell ref="T3:Y3"/>
    <mergeCell ref="Z3:AE3"/>
    <mergeCell ref="B2:S2"/>
    <mergeCell ref="T2:AK2"/>
    <mergeCell ref="AL2:BC2"/>
    <mergeCell ref="AL3:AQ3"/>
    <mergeCell ref="CN4:CO4"/>
    <mergeCell ref="CP4:CQ4"/>
    <mergeCell ref="J4:K4"/>
    <mergeCell ref="A1:A5"/>
    <mergeCell ref="L4:M4"/>
    <mergeCell ref="N4:O4"/>
    <mergeCell ref="P4:Q4"/>
    <mergeCell ref="R4:S4"/>
    <mergeCell ref="T4:U4"/>
    <mergeCell ref="V4:W4"/>
    <mergeCell ref="X4:Y4"/>
    <mergeCell ref="Z4:AA4"/>
    <mergeCell ref="AD4:AE4"/>
    <mergeCell ref="AF4:AG4"/>
    <mergeCell ref="B4:C4"/>
    <mergeCell ref="D4:E4"/>
    <mergeCell ref="F4:G4"/>
    <mergeCell ref="H4:I4"/>
    <mergeCell ref="BP4:BQ4"/>
    <mergeCell ref="CH4:CI4"/>
    <mergeCell ref="BV3:CA3"/>
    <mergeCell ref="AR3:AW3"/>
    <mergeCell ref="AX3:BC3"/>
    <mergeCell ref="AX4:AY4"/>
    <mergeCell ref="CF4:CG4"/>
    <mergeCell ref="BT4:BU4"/>
    <mergeCell ref="BV4:BW4"/>
    <mergeCell ref="BX4:BY4"/>
    <mergeCell ref="BZ4:CA4"/>
    <mergeCell ref="CB4:CC4"/>
    <mergeCell ref="CD4:CE4"/>
    <mergeCell ref="AB4:AC4"/>
    <mergeCell ref="BR4:BS4"/>
    <mergeCell ref="BD4:BE4"/>
    <mergeCell ref="BF4:BG4"/>
    <mergeCell ref="BH4:BI4"/>
    <mergeCell ref="AH4:AI4"/>
    <mergeCell ref="AJ4:AK4"/>
    <mergeCell ref="AT4:AU4"/>
    <mergeCell ref="AV4:AW4"/>
    <mergeCell ref="AZ4:BA4"/>
    <mergeCell ref="BB4:BC4"/>
    <mergeCell ref="AL4:AM4"/>
    <mergeCell ref="AN4:AO4"/>
    <mergeCell ref="AP4:AQ4"/>
    <mergeCell ref="AR4:AS4"/>
    <mergeCell ref="BJ4:BK4"/>
    <mergeCell ref="BL4:BM4"/>
  </mergeCells>
  <conditionalFormatting sqref="EG6:EI36 EG38:EI42 EI37">
    <cfRule type="cellIs" dxfId="1" priority="1" operator="between">
      <formula>0.05</formula>
      <formula>0.1</formula>
    </cfRule>
    <cfRule type="cellIs" dxfId="0" priority="2" operator="lessThan">
      <formula>0.05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Noberini</dc:creator>
  <cp:lastModifiedBy>Noberini Roberta</cp:lastModifiedBy>
  <dcterms:created xsi:type="dcterms:W3CDTF">2019-01-22T16:17:08Z</dcterms:created>
  <dcterms:modified xsi:type="dcterms:W3CDTF">2019-05-09T11:14:29Z</dcterms:modified>
</cp:coreProperties>
</file>