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\8\8.18\cancers-1855658\"/>
    </mc:Choice>
  </mc:AlternateContent>
  <xr:revisionPtr revIDLastSave="0" documentId="13_ncr:1_{253B1C3A-4D5A-43C9-9901-20BB561972C7}" xr6:coauthVersionLast="47" xr6:coauthVersionMax="47" xr10:uidLastSave="{00000000-0000-0000-0000-000000000000}"/>
  <bookViews>
    <workbookView xWindow="-120" yWindow="-120" windowWidth="29040" windowHeight="15840" activeTab="4" xr2:uid="{D5D3841F-2622-4439-94B1-4AFAD9ACF802}"/>
  </bookViews>
  <sheets>
    <sheet name="Table S1" sheetId="1" r:id="rId1"/>
    <sheet name="Plasma" sheetId="2" r:id="rId2"/>
    <sheet name="Serum" sheetId="3" r:id="rId3"/>
    <sheet name="Urine" sheetId="4" r:id="rId4"/>
    <sheet name="Others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1" i="5" l="1"/>
  <c r="E289" i="5"/>
  <c r="D289" i="5"/>
  <c r="C289" i="5"/>
  <c r="B289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38" i="5"/>
  <c r="F37" i="5"/>
  <c r="F36" i="5"/>
  <c r="F35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34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33" i="5"/>
  <c r="F160" i="5"/>
  <c r="F159" i="5"/>
  <c r="F32" i="5"/>
  <c r="F158" i="5"/>
  <c r="F157" i="5"/>
  <c r="F156" i="5"/>
  <c r="F31" i="5"/>
  <c r="F155" i="5"/>
  <c r="F154" i="5"/>
  <c r="F153" i="5"/>
  <c r="F152" i="5"/>
  <c r="F30" i="5"/>
  <c r="F29" i="5"/>
  <c r="F151" i="5"/>
  <c r="F150" i="5"/>
  <c r="F149" i="5"/>
  <c r="F28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27" i="5"/>
  <c r="F26" i="5"/>
  <c r="F109" i="5"/>
  <c r="F108" i="5"/>
  <c r="F107" i="5"/>
  <c r="F25" i="5"/>
  <c r="F106" i="5"/>
  <c r="F105" i="5"/>
  <c r="F24" i="5"/>
  <c r="F104" i="5"/>
  <c r="F23" i="5"/>
  <c r="F103" i="5"/>
  <c r="F22" i="5"/>
  <c r="F102" i="5"/>
  <c r="F101" i="5"/>
  <c r="F100" i="5"/>
  <c r="F99" i="5"/>
  <c r="F98" i="5"/>
  <c r="F97" i="5"/>
  <c r="F96" i="5"/>
  <c r="F21" i="5"/>
  <c r="F20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19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18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17" i="5"/>
  <c r="F50" i="5"/>
  <c r="F16" i="5"/>
  <c r="F49" i="5"/>
  <c r="F48" i="5"/>
  <c r="F47" i="5"/>
  <c r="F46" i="5"/>
  <c r="F45" i="5"/>
  <c r="F15" i="5"/>
  <c r="F44" i="5"/>
  <c r="F14" i="5"/>
  <c r="F43" i="5"/>
  <c r="F13" i="5"/>
  <c r="F42" i="5"/>
  <c r="F12" i="5"/>
  <c r="F41" i="5"/>
  <c r="F11" i="5"/>
  <c r="F10" i="5"/>
  <c r="F9" i="5"/>
  <c r="F40" i="5"/>
  <c r="F39" i="5"/>
  <c r="B52" i="4"/>
  <c r="B351" i="3"/>
  <c r="B80" i="2"/>
  <c r="D50" i="4"/>
  <c r="C50" i="4"/>
  <c r="B50" i="4"/>
  <c r="E48" i="4"/>
  <c r="E47" i="4"/>
  <c r="E46" i="4"/>
  <c r="E45" i="4"/>
  <c r="E9" i="4"/>
  <c r="E44" i="4"/>
  <c r="E43" i="4"/>
  <c r="E42" i="4"/>
  <c r="E41" i="4"/>
  <c r="E40" i="4"/>
  <c r="E39" i="4"/>
  <c r="E38" i="4"/>
  <c r="E37" i="4"/>
  <c r="E36" i="4"/>
  <c r="E35" i="4"/>
  <c r="E34" i="4"/>
  <c r="E13" i="4"/>
  <c r="E33" i="4"/>
  <c r="E32" i="4"/>
  <c r="E12" i="4"/>
  <c r="E31" i="4"/>
  <c r="E30" i="4"/>
  <c r="E11" i="4"/>
  <c r="E29" i="4"/>
  <c r="E10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78" i="2"/>
  <c r="D78" i="2"/>
  <c r="C78" i="2"/>
  <c r="B78" i="2"/>
  <c r="O349" i="3"/>
  <c r="N349" i="3"/>
  <c r="M349" i="3"/>
  <c r="L349" i="3"/>
  <c r="K349" i="3"/>
  <c r="J349" i="3"/>
  <c r="I349" i="3"/>
  <c r="H349" i="3"/>
  <c r="G349" i="3"/>
  <c r="F349" i="3"/>
  <c r="E349" i="3"/>
  <c r="D349" i="3"/>
  <c r="C349" i="3"/>
  <c r="B349" i="3"/>
  <c r="P347" i="3"/>
  <c r="P346" i="3"/>
  <c r="P345" i="3"/>
  <c r="P344" i="3"/>
  <c r="P343" i="3"/>
  <c r="P342" i="3"/>
  <c r="P41" i="3"/>
  <c r="P341" i="3"/>
  <c r="P340" i="3"/>
  <c r="P339" i="3"/>
  <c r="P26" i="3"/>
  <c r="P25" i="3"/>
  <c r="P338" i="3"/>
  <c r="P337" i="3"/>
  <c r="P336" i="3"/>
  <c r="P40" i="3"/>
  <c r="P335" i="3"/>
  <c r="P334" i="3"/>
  <c r="P333" i="3"/>
  <c r="P332" i="3"/>
  <c r="P331" i="3"/>
  <c r="P14" i="3"/>
  <c r="P330" i="3"/>
  <c r="P329" i="3"/>
  <c r="P328" i="3"/>
  <c r="P327" i="3"/>
  <c r="P326" i="3"/>
  <c r="P325" i="3"/>
  <c r="P324" i="3"/>
  <c r="P323" i="3"/>
  <c r="P322" i="3"/>
  <c r="P321" i="3"/>
  <c r="P320" i="3"/>
  <c r="P319" i="3"/>
  <c r="P318" i="3"/>
  <c r="P317" i="3"/>
  <c r="P316" i="3"/>
  <c r="P315" i="3"/>
  <c r="P314" i="3"/>
  <c r="P313" i="3"/>
  <c r="P312" i="3"/>
  <c r="P311" i="3"/>
  <c r="P310" i="3"/>
  <c r="P309" i="3"/>
  <c r="P308" i="3"/>
  <c r="P307" i="3"/>
  <c r="P306" i="3"/>
  <c r="P305" i="3"/>
  <c r="P304" i="3"/>
  <c r="P303" i="3"/>
  <c r="P302" i="3"/>
  <c r="P301" i="3"/>
  <c r="P300" i="3"/>
  <c r="P299" i="3"/>
  <c r="P298" i="3"/>
  <c r="P297" i="3"/>
  <c r="P296" i="3"/>
  <c r="P295" i="3"/>
  <c r="P294" i="3"/>
  <c r="P293" i="3"/>
  <c r="P292" i="3"/>
  <c r="P291" i="3"/>
  <c r="P290" i="3"/>
  <c r="P289" i="3"/>
  <c r="P288" i="3"/>
  <c r="P287" i="3"/>
  <c r="P286" i="3"/>
  <c r="P285" i="3"/>
  <c r="P284" i="3"/>
  <c r="P283" i="3"/>
  <c r="P282" i="3"/>
  <c r="P281" i="3"/>
  <c r="P280" i="3"/>
  <c r="P39" i="3"/>
  <c r="P279" i="3"/>
  <c r="P278" i="3"/>
  <c r="P38" i="3"/>
  <c r="P277" i="3"/>
  <c r="P276" i="3"/>
  <c r="P275" i="3"/>
  <c r="P274" i="3"/>
  <c r="P273" i="3"/>
  <c r="P272" i="3"/>
  <c r="P271" i="3"/>
  <c r="P13" i="3"/>
  <c r="P270" i="3"/>
  <c r="P269" i="3"/>
  <c r="P268" i="3"/>
  <c r="P267" i="3"/>
  <c r="P266" i="3"/>
  <c r="P11" i="3"/>
  <c r="P265" i="3"/>
  <c r="P264" i="3"/>
  <c r="P263" i="3"/>
  <c r="P262" i="3"/>
  <c r="P261" i="3"/>
  <c r="P260" i="3"/>
  <c r="P259" i="3"/>
  <c r="P258" i="3"/>
  <c r="P257" i="3"/>
  <c r="P256" i="3"/>
  <c r="P255" i="3"/>
  <c r="P254" i="3"/>
  <c r="P253" i="3"/>
  <c r="P252" i="3"/>
  <c r="P251" i="3"/>
  <c r="P250" i="3"/>
  <c r="P249" i="3"/>
  <c r="P248" i="3"/>
  <c r="P247" i="3"/>
  <c r="P246" i="3"/>
  <c r="P245" i="3"/>
  <c r="P244" i="3"/>
  <c r="P243" i="3"/>
  <c r="P242" i="3"/>
  <c r="P241" i="3"/>
  <c r="P240" i="3"/>
  <c r="P239" i="3"/>
  <c r="P238" i="3"/>
  <c r="P237" i="3"/>
  <c r="P236" i="3"/>
  <c r="P235" i="3"/>
  <c r="P234" i="3"/>
  <c r="P233" i="3"/>
  <c r="P232" i="3"/>
  <c r="P231" i="3"/>
  <c r="P230" i="3"/>
  <c r="P229" i="3"/>
  <c r="P37" i="3"/>
  <c r="P228" i="3"/>
  <c r="P227" i="3"/>
  <c r="P226" i="3"/>
  <c r="P225" i="3"/>
  <c r="P224" i="3"/>
  <c r="P223" i="3"/>
  <c r="P222" i="3"/>
  <c r="P221" i="3"/>
  <c r="P220" i="3"/>
  <c r="P219" i="3"/>
  <c r="P218" i="3"/>
  <c r="P217" i="3"/>
  <c r="P12" i="3"/>
  <c r="P216" i="3"/>
  <c r="P215" i="3"/>
  <c r="P214" i="3"/>
  <c r="P213" i="3"/>
  <c r="P212" i="3"/>
  <c r="P211" i="3"/>
  <c r="P210" i="3"/>
  <c r="P209" i="3"/>
  <c r="P208" i="3"/>
  <c r="P207" i="3"/>
  <c r="P206" i="3"/>
  <c r="P205" i="3"/>
  <c r="P36" i="3"/>
  <c r="P204" i="3"/>
  <c r="P203" i="3"/>
  <c r="P202" i="3"/>
  <c r="P201" i="3"/>
  <c r="P200" i="3"/>
  <c r="P24" i="3"/>
  <c r="P199" i="3"/>
  <c r="P198" i="3"/>
  <c r="P197" i="3"/>
  <c r="P196" i="3"/>
  <c r="P195" i="3"/>
  <c r="P194" i="3"/>
  <c r="P193" i="3"/>
  <c r="P192" i="3"/>
  <c r="P191" i="3"/>
  <c r="P190" i="3"/>
  <c r="P189" i="3"/>
  <c r="P188" i="3"/>
  <c r="P187" i="3"/>
  <c r="P186" i="3"/>
  <c r="P185" i="3"/>
  <c r="P184" i="3"/>
  <c r="P183" i="3"/>
  <c r="P182" i="3"/>
  <c r="P181" i="3"/>
  <c r="P180" i="3"/>
  <c r="P179" i="3"/>
  <c r="P178" i="3"/>
  <c r="P19" i="3"/>
  <c r="P177" i="3"/>
  <c r="P176" i="3"/>
  <c r="P175" i="3"/>
  <c r="P174" i="3"/>
  <c r="P173" i="3"/>
  <c r="P172" i="3"/>
  <c r="P171" i="3"/>
  <c r="P170" i="3"/>
  <c r="P169" i="3"/>
  <c r="P168" i="3"/>
  <c r="P167" i="3"/>
  <c r="P166" i="3"/>
  <c r="P165" i="3"/>
  <c r="P164" i="3"/>
  <c r="P35" i="3"/>
  <c r="P163" i="3"/>
  <c r="P162" i="3"/>
  <c r="P161" i="3"/>
  <c r="P160" i="3"/>
  <c r="P159" i="3"/>
  <c r="P158" i="3"/>
  <c r="P157" i="3"/>
  <c r="P156" i="3"/>
  <c r="P34" i="3"/>
  <c r="P33" i="3"/>
  <c r="P155" i="3"/>
  <c r="P154" i="3"/>
  <c r="P153" i="3"/>
  <c r="P152" i="3"/>
  <c r="P151" i="3"/>
  <c r="P150" i="3"/>
  <c r="P18" i="3"/>
  <c r="P149" i="3"/>
  <c r="P148" i="3"/>
  <c r="P147" i="3"/>
  <c r="P146" i="3"/>
  <c r="P145" i="3"/>
  <c r="P144" i="3"/>
  <c r="P143" i="3"/>
  <c r="P142" i="3"/>
  <c r="P141" i="3"/>
  <c r="P140" i="3"/>
  <c r="P139" i="3"/>
  <c r="P23" i="3"/>
  <c r="P138" i="3"/>
  <c r="P137" i="3"/>
  <c r="P136" i="3"/>
  <c r="P135" i="3"/>
  <c r="P134" i="3"/>
  <c r="P32" i="3"/>
  <c r="P10" i="3"/>
  <c r="P9" i="3"/>
  <c r="P133" i="3"/>
  <c r="P31" i="3"/>
  <c r="P132" i="3"/>
  <c r="P131" i="3"/>
  <c r="P130" i="3"/>
  <c r="P129" i="3"/>
  <c r="P128" i="3"/>
  <c r="P127" i="3"/>
  <c r="P126" i="3"/>
  <c r="P125" i="3"/>
  <c r="P124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102" i="3"/>
  <c r="P101" i="3"/>
  <c r="P22" i="3"/>
  <c r="P100" i="3"/>
  <c r="P99" i="3"/>
  <c r="P98" i="3"/>
  <c r="P30" i="3"/>
  <c r="P29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17" i="3"/>
  <c r="P21" i="3"/>
  <c r="P16" i="3"/>
  <c r="P28" i="3"/>
  <c r="P82" i="3"/>
  <c r="P81" i="3"/>
  <c r="P80" i="3"/>
  <c r="P79" i="3"/>
  <c r="P78" i="3"/>
  <c r="P15" i="3"/>
  <c r="P77" i="3"/>
  <c r="P76" i="3"/>
  <c r="P27" i="3"/>
  <c r="P75" i="3"/>
  <c r="P74" i="3"/>
  <c r="P73" i="3"/>
  <c r="P72" i="3"/>
  <c r="P71" i="3"/>
  <c r="P70" i="3"/>
  <c r="P69" i="3"/>
  <c r="P68" i="3"/>
  <c r="P67" i="3"/>
  <c r="P66" i="3"/>
  <c r="P65" i="3"/>
  <c r="P64" i="3"/>
  <c r="P63" i="3"/>
  <c r="P62" i="3"/>
  <c r="P61" i="3"/>
  <c r="P60" i="3"/>
  <c r="P2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AA666" i="1"/>
  <c r="AA665" i="1"/>
  <c r="AA664" i="1"/>
  <c r="AA663" i="1"/>
  <c r="AA662" i="1"/>
  <c r="AA661" i="1"/>
  <c r="AA660" i="1"/>
  <c r="AA659" i="1"/>
  <c r="AA658" i="1"/>
  <c r="AA657" i="1"/>
  <c r="AA656" i="1"/>
  <c r="AA655" i="1"/>
  <c r="AA654" i="1"/>
  <c r="AA653" i="1"/>
  <c r="AA652" i="1"/>
  <c r="AA651" i="1"/>
  <c r="AA650" i="1"/>
  <c r="AA649" i="1"/>
  <c r="AA648" i="1"/>
  <c r="AA647" i="1"/>
  <c r="AA646" i="1"/>
  <c r="AA645" i="1"/>
  <c r="AA644" i="1"/>
  <c r="AA643" i="1"/>
  <c r="AA642" i="1"/>
  <c r="AA641" i="1"/>
  <c r="AA640" i="1"/>
  <c r="AA639" i="1"/>
  <c r="AA638" i="1"/>
  <c r="AA637" i="1"/>
  <c r="AA636" i="1"/>
  <c r="AA635" i="1"/>
  <c r="AA634" i="1"/>
  <c r="AA633" i="1"/>
  <c r="AA632" i="1"/>
  <c r="AA631" i="1"/>
  <c r="AA630" i="1"/>
  <c r="AA629" i="1"/>
  <c r="AA628" i="1"/>
  <c r="AA627" i="1"/>
  <c r="AA626" i="1"/>
  <c r="AA625" i="1"/>
  <c r="AA624" i="1"/>
  <c r="AA623" i="1"/>
  <c r="AA622" i="1"/>
  <c r="AA621" i="1"/>
  <c r="AA620" i="1"/>
  <c r="AA619" i="1"/>
  <c r="AA618" i="1"/>
  <c r="AA617" i="1"/>
  <c r="AA616" i="1"/>
  <c r="AA615" i="1"/>
  <c r="AA614" i="1"/>
  <c r="AA613" i="1"/>
  <c r="AA612" i="1"/>
  <c r="AA611" i="1"/>
  <c r="AA610" i="1"/>
  <c r="AA609" i="1"/>
  <c r="AA608" i="1"/>
  <c r="AA607" i="1"/>
  <c r="AA606" i="1"/>
  <c r="AA605" i="1"/>
  <c r="AA604" i="1"/>
  <c r="AA603" i="1"/>
  <c r="AA602" i="1"/>
  <c r="AA601" i="1"/>
  <c r="AA600" i="1"/>
  <c r="AA599" i="1"/>
  <c r="AA598" i="1"/>
  <c r="AA597" i="1"/>
  <c r="AA596" i="1"/>
  <c r="AA595" i="1"/>
  <c r="AA594" i="1"/>
  <c r="AA593" i="1"/>
  <c r="AA592" i="1"/>
  <c r="AA591" i="1"/>
  <c r="AA590" i="1"/>
  <c r="AA589" i="1"/>
  <c r="AA588" i="1"/>
  <c r="AA587" i="1"/>
  <c r="AA586" i="1"/>
  <c r="AA585" i="1"/>
  <c r="AA584" i="1"/>
  <c r="AA583" i="1"/>
  <c r="AA582" i="1"/>
  <c r="AA581" i="1"/>
  <c r="AA580" i="1"/>
  <c r="AA579" i="1"/>
  <c r="AA578" i="1"/>
  <c r="AA577" i="1"/>
  <c r="AA576" i="1"/>
  <c r="AA575" i="1"/>
  <c r="AA574" i="1"/>
  <c r="AA573" i="1"/>
  <c r="AA572" i="1"/>
  <c r="AA571" i="1"/>
  <c r="AA570" i="1"/>
  <c r="AA569" i="1"/>
  <c r="AA568" i="1"/>
  <c r="AA567" i="1"/>
  <c r="AA566" i="1"/>
  <c r="AA565" i="1"/>
  <c r="AA564" i="1"/>
  <c r="AA563" i="1"/>
  <c r="AA562" i="1"/>
  <c r="AA561" i="1"/>
  <c r="AA560" i="1"/>
  <c r="AA559" i="1"/>
  <c r="AA558" i="1"/>
  <c r="AA557" i="1"/>
  <c r="AA556" i="1"/>
  <c r="AA555" i="1"/>
  <c r="AA554" i="1"/>
  <c r="AA553" i="1"/>
  <c r="AA552" i="1"/>
  <c r="AA551" i="1"/>
  <c r="AA550" i="1"/>
  <c r="AA549" i="1"/>
  <c r="AA548" i="1"/>
  <c r="AA547" i="1"/>
  <c r="AA546" i="1"/>
  <c r="AA545" i="1"/>
  <c r="AA544" i="1"/>
  <c r="AA543" i="1"/>
  <c r="AA542" i="1"/>
  <c r="AA541" i="1"/>
  <c r="AA540" i="1"/>
  <c r="AA539" i="1"/>
  <c r="AA538" i="1"/>
  <c r="AA537" i="1"/>
  <c r="AA536" i="1"/>
  <c r="AA535" i="1"/>
  <c r="AA534" i="1"/>
  <c r="AA533" i="1"/>
  <c r="AA532" i="1"/>
  <c r="AA531" i="1"/>
  <c r="AA530" i="1"/>
  <c r="AA529" i="1"/>
  <c r="AA528" i="1"/>
  <c r="AA527" i="1"/>
  <c r="AA526" i="1"/>
  <c r="AA525" i="1"/>
  <c r="AA524" i="1"/>
  <c r="AA523" i="1"/>
  <c r="AA522" i="1"/>
  <c r="AA521" i="1"/>
  <c r="AA520" i="1"/>
  <c r="AA519" i="1"/>
  <c r="AA518" i="1"/>
  <c r="AA517" i="1"/>
  <c r="AA516" i="1"/>
  <c r="AA515" i="1"/>
  <c r="AA514" i="1"/>
  <c r="AA513" i="1"/>
  <c r="AA512" i="1"/>
  <c r="AA511" i="1"/>
  <c r="AA510" i="1"/>
  <c r="AA509" i="1"/>
  <c r="AA508" i="1"/>
  <c r="AA507" i="1"/>
  <c r="AA506" i="1"/>
  <c r="AA505" i="1"/>
  <c r="AA504" i="1"/>
  <c r="AA503" i="1"/>
  <c r="AA502" i="1"/>
  <c r="AA501" i="1"/>
  <c r="AA500" i="1"/>
  <c r="AA499" i="1"/>
  <c r="AA498" i="1"/>
  <c r="AA497" i="1"/>
  <c r="AA496" i="1"/>
  <c r="AA495" i="1"/>
  <c r="AA494" i="1"/>
  <c r="AA493" i="1"/>
  <c r="AA492" i="1"/>
  <c r="AA491" i="1"/>
  <c r="AA490" i="1"/>
  <c r="AA489" i="1"/>
  <c r="AA488" i="1"/>
  <c r="AA487" i="1"/>
  <c r="AA486" i="1"/>
  <c r="AA485" i="1"/>
  <c r="AA484" i="1"/>
  <c r="AA483" i="1"/>
  <c r="AA482" i="1"/>
  <c r="AA481" i="1"/>
  <c r="AA480" i="1"/>
  <c r="AA479" i="1"/>
  <c r="AA478" i="1"/>
  <c r="AA477" i="1"/>
  <c r="AA476" i="1"/>
  <c r="AA475" i="1"/>
  <c r="AA474" i="1"/>
  <c r="AA473" i="1"/>
  <c r="AA472" i="1"/>
  <c r="AA471" i="1"/>
  <c r="AA470" i="1"/>
  <c r="AA469" i="1"/>
  <c r="AA468" i="1"/>
  <c r="AA467" i="1"/>
  <c r="AA466" i="1"/>
  <c r="AA465" i="1"/>
  <c r="AA464" i="1"/>
  <c r="AA463" i="1"/>
  <c r="AA462" i="1"/>
  <c r="AA461" i="1"/>
  <c r="AA460" i="1"/>
  <c r="AA459" i="1"/>
  <c r="AA458" i="1"/>
  <c r="AA457" i="1"/>
  <c r="AA456" i="1"/>
  <c r="AA455" i="1"/>
  <c r="AA454" i="1"/>
  <c r="AA453" i="1"/>
  <c r="AA452" i="1"/>
  <c r="AA451" i="1"/>
  <c r="AA450" i="1"/>
  <c r="AA449" i="1"/>
  <c r="AA448" i="1"/>
  <c r="AA447" i="1"/>
  <c r="AA446" i="1"/>
  <c r="AA445" i="1"/>
  <c r="AA444" i="1"/>
  <c r="AA443" i="1"/>
  <c r="AA442" i="1"/>
  <c r="AA441" i="1"/>
  <c r="AA440" i="1"/>
  <c r="AA439" i="1"/>
  <c r="AA438" i="1"/>
  <c r="AA437" i="1"/>
  <c r="AA436" i="1"/>
  <c r="AA435" i="1"/>
  <c r="AA434" i="1"/>
  <c r="AA433" i="1"/>
  <c r="AA432" i="1"/>
  <c r="AA431" i="1"/>
  <c r="AA430" i="1"/>
  <c r="AA429" i="1"/>
  <c r="AA428" i="1"/>
  <c r="AA427" i="1"/>
  <c r="AA426" i="1"/>
  <c r="AA425" i="1"/>
  <c r="AA424" i="1"/>
  <c r="AA423" i="1"/>
  <c r="AA422" i="1"/>
  <c r="AA421" i="1"/>
  <c r="AA420" i="1"/>
  <c r="AA419" i="1"/>
  <c r="AA418" i="1"/>
  <c r="AA417" i="1"/>
  <c r="AA416" i="1"/>
  <c r="AA415" i="1"/>
  <c r="AA414" i="1"/>
  <c r="AA413" i="1"/>
  <c r="AA412" i="1"/>
  <c r="AA411" i="1"/>
  <c r="AA410" i="1"/>
  <c r="AA409" i="1"/>
  <c r="AA408" i="1"/>
  <c r="AA407" i="1"/>
  <c r="AA406" i="1"/>
  <c r="AA405" i="1"/>
  <c r="AA404" i="1"/>
  <c r="AA403" i="1"/>
  <c r="AA402" i="1"/>
  <c r="AA401" i="1"/>
  <c r="AA400" i="1"/>
  <c r="AA399" i="1"/>
  <c r="AA398" i="1"/>
  <c r="AA397" i="1"/>
  <c r="AA396" i="1"/>
  <c r="AA395" i="1"/>
  <c r="AA394" i="1"/>
  <c r="AA393" i="1"/>
  <c r="AA392" i="1"/>
  <c r="AA391" i="1"/>
  <c r="AA390" i="1"/>
  <c r="AA389" i="1"/>
  <c r="AA388" i="1"/>
  <c r="AA387" i="1"/>
  <c r="AA386" i="1"/>
  <c r="AA385" i="1"/>
  <c r="AA384" i="1"/>
  <c r="AA383" i="1"/>
  <c r="AA382" i="1"/>
  <c r="AA381" i="1"/>
  <c r="AA380" i="1"/>
  <c r="AA379" i="1"/>
  <c r="AA378" i="1"/>
  <c r="AA377" i="1"/>
  <c r="AA376" i="1"/>
  <c r="AA375" i="1"/>
  <c r="AA374" i="1"/>
  <c r="AA373" i="1"/>
  <c r="AA372" i="1"/>
  <c r="AA371" i="1"/>
  <c r="AA370" i="1"/>
  <c r="AA369" i="1"/>
  <c r="AA368" i="1"/>
  <c r="AA367" i="1"/>
  <c r="AA366" i="1"/>
  <c r="AA365" i="1"/>
  <c r="AA364" i="1"/>
  <c r="AA363" i="1"/>
  <c r="AA362" i="1"/>
  <c r="AA361" i="1"/>
  <c r="AA360" i="1"/>
  <c r="AA359" i="1"/>
  <c r="AA358" i="1"/>
  <c r="AA357" i="1"/>
  <c r="AA356" i="1"/>
  <c r="AA355" i="1"/>
  <c r="AA354" i="1"/>
  <c r="AA353" i="1"/>
  <c r="AA352" i="1"/>
  <c r="AA351" i="1"/>
  <c r="AA350" i="1"/>
  <c r="AA349" i="1"/>
  <c r="AA348" i="1"/>
  <c r="AA347" i="1"/>
  <c r="AA346" i="1"/>
  <c r="AA345" i="1"/>
  <c r="AA344" i="1"/>
  <c r="AA343" i="1"/>
  <c r="AA342" i="1"/>
  <c r="AA341" i="1"/>
  <c r="AA340" i="1"/>
  <c r="AA339" i="1"/>
  <c r="AA338" i="1"/>
  <c r="AA337" i="1"/>
  <c r="AA336" i="1"/>
  <c r="AA335" i="1"/>
  <c r="AA334" i="1"/>
  <c r="AA333" i="1"/>
  <c r="AA332" i="1"/>
  <c r="AA331" i="1"/>
  <c r="AA330" i="1"/>
  <c r="AA329" i="1"/>
  <c r="AA328" i="1"/>
  <c r="AA327" i="1"/>
  <c r="AA326" i="1"/>
  <c r="AA325" i="1"/>
  <c r="AA324" i="1"/>
  <c r="AA323" i="1"/>
  <c r="AA322" i="1"/>
  <c r="AA321" i="1"/>
  <c r="AA320" i="1"/>
  <c r="AA319" i="1"/>
  <c r="AA318" i="1"/>
  <c r="AA317" i="1"/>
  <c r="AA316" i="1"/>
  <c r="AA315" i="1"/>
  <c r="AA314" i="1"/>
  <c r="AA313" i="1"/>
  <c r="AA312" i="1"/>
  <c r="AA311" i="1"/>
  <c r="AA310" i="1"/>
  <c r="AA309" i="1"/>
  <c r="AA308" i="1"/>
  <c r="AA307" i="1"/>
  <c r="AA306" i="1"/>
  <c r="AA305" i="1"/>
  <c r="AA304" i="1"/>
  <c r="AA303" i="1"/>
  <c r="AA302" i="1"/>
  <c r="AA301" i="1"/>
  <c r="AA300" i="1"/>
  <c r="AA299" i="1"/>
  <c r="AA298" i="1"/>
  <c r="AA297" i="1"/>
  <c r="AA296" i="1"/>
  <c r="AA295" i="1"/>
  <c r="AA294" i="1"/>
  <c r="AA293" i="1"/>
  <c r="AA292" i="1"/>
  <c r="AA291" i="1"/>
  <c r="AA290" i="1"/>
  <c r="AA289" i="1"/>
  <c r="AA288" i="1"/>
  <c r="AA287" i="1"/>
  <c r="AA286" i="1"/>
  <c r="AA285" i="1"/>
  <c r="AA284" i="1"/>
  <c r="AA283" i="1"/>
  <c r="AA282" i="1"/>
  <c r="AA281" i="1"/>
  <c r="AA280" i="1"/>
  <c r="AA279" i="1"/>
  <c r="AA278" i="1"/>
  <c r="AA277" i="1"/>
  <c r="AA276" i="1"/>
  <c r="AA275" i="1"/>
  <c r="AA274" i="1"/>
  <c r="AA273" i="1"/>
  <c r="AA272" i="1"/>
  <c r="AA271" i="1"/>
  <c r="AA270" i="1"/>
  <c r="AA269" i="1"/>
  <c r="AA268" i="1"/>
  <c r="AA267" i="1"/>
  <c r="AA266" i="1"/>
  <c r="AA265" i="1"/>
  <c r="AA264" i="1"/>
  <c r="AA263" i="1"/>
  <c r="AA262" i="1"/>
  <c r="AA261" i="1"/>
  <c r="AA260" i="1"/>
  <c r="AA259" i="1"/>
  <c r="AA258" i="1"/>
  <c r="AA257" i="1"/>
  <c r="AA256" i="1"/>
  <c r="AA255" i="1"/>
  <c r="AA254" i="1"/>
  <c r="AA253" i="1"/>
  <c r="AA252" i="1"/>
  <c r="AA251" i="1"/>
  <c r="AA250" i="1"/>
  <c r="AA249" i="1"/>
  <c r="AA248" i="1"/>
  <c r="AA247" i="1"/>
  <c r="AA246" i="1"/>
  <c r="AA245" i="1"/>
  <c r="AA244" i="1"/>
  <c r="AA243" i="1"/>
  <c r="AA242" i="1"/>
  <c r="AA241" i="1"/>
  <c r="AA240" i="1"/>
  <c r="AA239" i="1"/>
  <c r="AA238" i="1"/>
  <c r="AA237" i="1"/>
  <c r="AA236" i="1"/>
  <c r="AA235" i="1"/>
  <c r="AA234" i="1"/>
  <c r="AA233" i="1"/>
  <c r="AA232" i="1"/>
  <c r="AA231" i="1"/>
  <c r="AA230" i="1"/>
  <c r="AA229" i="1"/>
  <c r="AA228" i="1"/>
  <c r="AA227" i="1"/>
  <c r="AA226" i="1"/>
  <c r="AA225" i="1"/>
  <c r="AA224" i="1"/>
  <c r="AA223" i="1"/>
  <c r="AA222" i="1"/>
  <c r="AA221" i="1"/>
  <c r="AA220" i="1"/>
  <c r="AA219" i="1"/>
  <c r="AA218" i="1"/>
  <c r="AA217" i="1"/>
  <c r="AA216" i="1"/>
  <c r="AA215" i="1"/>
  <c r="AA214" i="1"/>
  <c r="AA213" i="1"/>
  <c r="AA212" i="1"/>
  <c r="AA211" i="1"/>
  <c r="AA210" i="1"/>
  <c r="AA209" i="1"/>
  <c r="AA208" i="1"/>
  <c r="AA207" i="1"/>
  <c r="AA206" i="1"/>
  <c r="AA205" i="1"/>
  <c r="AA204" i="1"/>
  <c r="AA203" i="1"/>
  <c r="AA202" i="1"/>
  <c r="AA201" i="1"/>
  <c r="AA200" i="1"/>
  <c r="AA199" i="1"/>
  <c r="AA198" i="1"/>
  <c r="AA197" i="1"/>
  <c r="AA196" i="1"/>
  <c r="AA195" i="1"/>
  <c r="AA194" i="1"/>
  <c r="AA193" i="1"/>
  <c r="AA192" i="1"/>
  <c r="AA191" i="1"/>
  <c r="AA190" i="1"/>
  <c r="AA189" i="1"/>
  <c r="AA188" i="1"/>
  <c r="AA187" i="1"/>
  <c r="AA186" i="1"/>
  <c r="AA185" i="1"/>
  <c r="AA184" i="1"/>
  <c r="AA183" i="1"/>
  <c r="AA182" i="1"/>
  <c r="AA181" i="1"/>
  <c r="AA180" i="1"/>
  <c r="AA179" i="1"/>
  <c r="AA178" i="1"/>
  <c r="AA177" i="1"/>
  <c r="AA176" i="1"/>
  <c r="AA175" i="1"/>
  <c r="AA174" i="1"/>
  <c r="AA173" i="1"/>
  <c r="AA172" i="1"/>
  <c r="AA171" i="1"/>
  <c r="AA170" i="1"/>
  <c r="AA169" i="1"/>
  <c r="AA168" i="1"/>
  <c r="AA167" i="1"/>
  <c r="AA166" i="1"/>
  <c r="AA165" i="1"/>
  <c r="AA164" i="1"/>
  <c r="AA163" i="1"/>
  <c r="AA162" i="1"/>
  <c r="AA161" i="1"/>
  <c r="AA160" i="1"/>
  <c r="AA159" i="1"/>
  <c r="AA158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A139" i="1"/>
  <c r="AA138" i="1"/>
  <c r="AA137" i="1"/>
  <c r="AA136" i="1"/>
  <c r="AA135" i="1"/>
  <c r="AA134" i="1"/>
  <c r="AA133" i="1"/>
  <c r="AA132" i="1"/>
  <c r="AA131" i="1"/>
  <c r="AA130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F27" i="2"/>
  <c r="F76" i="2"/>
  <c r="F75" i="2"/>
  <c r="F26" i="2"/>
  <c r="F74" i="2"/>
  <c r="F73" i="2"/>
  <c r="F25" i="2"/>
  <c r="F24" i="2"/>
  <c r="F72" i="2"/>
  <c r="F71" i="2"/>
  <c r="F23" i="2"/>
  <c r="F70" i="2"/>
  <c r="F69" i="2"/>
  <c r="F68" i="2"/>
  <c r="F67" i="2"/>
  <c r="F22" i="2"/>
  <c r="F66" i="2"/>
  <c r="F21" i="2"/>
  <c r="F20" i="2"/>
  <c r="F65" i="2"/>
  <c r="F64" i="2"/>
  <c r="F19" i="2"/>
  <c r="F63" i="2"/>
  <c r="F62" i="2"/>
  <c r="F18" i="2"/>
  <c r="F61" i="2"/>
  <c r="F60" i="2"/>
  <c r="F59" i="2"/>
  <c r="F58" i="2"/>
  <c r="F57" i="2"/>
  <c r="F56" i="2"/>
  <c r="F10" i="2"/>
  <c r="F55" i="2"/>
  <c r="F54" i="2"/>
  <c r="F53" i="2"/>
  <c r="F52" i="2"/>
  <c r="F17" i="2"/>
  <c r="F51" i="2"/>
  <c r="F50" i="2"/>
  <c r="F16" i="2"/>
  <c r="F49" i="2"/>
  <c r="F48" i="2"/>
  <c r="F47" i="2"/>
  <c r="F15" i="2"/>
  <c r="F9" i="2"/>
  <c r="F46" i="2"/>
  <c r="F45" i="2"/>
  <c r="F44" i="2"/>
  <c r="F43" i="2"/>
  <c r="F42" i="2"/>
  <c r="F41" i="2"/>
  <c r="F40" i="2"/>
  <c r="F39" i="2"/>
  <c r="F14" i="2"/>
  <c r="F38" i="2"/>
  <c r="F37" i="2"/>
  <c r="F36" i="2"/>
  <c r="F35" i="2"/>
  <c r="F34" i="2"/>
  <c r="F33" i="2"/>
  <c r="F13" i="2"/>
  <c r="F12" i="2"/>
  <c r="F32" i="2"/>
  <c r="F11" i="2"/>
  <c r="F31" i="2"/>
  <c r="F30" i="2"/>
  <c r="F29" i="2"/>
  <c r="F28" i="2"/>
  <c r="Z668" i="1"/>
  <c r="Y668" i="1"/>
  <c r="X668" i="1"/>
  <c r="W668" i="1"/>
  <c r="V668" i="1"/>
  <c r="U668" i="1"/>
  <c r="T668" i="1"/>
  <c r="S668" i="1"/>
  <c r="R668" i="1"/>
  <c r="Q668" i="1"/>
  <c r="P668" i="1"/>
  <c r="O668" i="1"/>
  <c r="N668" i="1"/>
  <c r="M668" i="1"/>
  <c r="L668" i="1"/>
  <c r="K668" i="1"/>
  <c r="J668" i="1"/>
  <c r="I668" i="1"/>
  <c r="H668" i="1"/>
  <c r="G668" i="1"/>
  <c r="F668" i="1"/>
  <c r="E668" i="1"/>
  <c r="D668" i="1"/>
  <c r="C668" i="1"/>
  <c r="B668" i="1"/>
</calcChain>
</file>

<file path=xl/sharedStrings.xml><?xml version="1.0" encoding="utf-8"?>
<sst xmlns="http://schemas.openxmlformats.org/spreadsheetml/2006/main" count="2440" uniqueCount="948">
  <si>
    <t>Color Code</t>
  </si>
  <si>
    <t>Blue = increase in PDAC</t>
  </si>
  <si>
    <t>Green = decrease in PDAC</t>
  </si>
  <si>
    <t>Values in parentheses are log10 transformed for uniform comparison</t>
  </si>
  <si>
    <t xml:space="preserve">Paper </t>
  </si>
  <si>
    <t>Metabolite</t>
  </si>
  <si>
    <t>0.56 (1.47)</t>
  </si>
  <si>
    <t>1,2-dioleoyl-sn-glycero-3-phospho-rac-glycerol</t>
  </si>
  <si>
    <t>Unk</t>
  </si>
  <si>
    <t>1,2-dipalmitoylglycerol</t>
  </si>
  <si>
    <t>1,5-Anhydro-d-glucitol</t>
  </si>
  <si>
    <t>10-heptadecenoate (17:1n7)</t>
  </si>
  <si>
    <t>10-nonadecenoate (19:1n9)</t>
  </si>
  <si>
    <t>12,13-EpOME</t>
  </si>
  <si>
    <t>0.72 (1.65)</t>
  </si>
  <si>
    <t>12-HETE</t>
  </si>
  <si>
    <t>increase</t>
  </si>
  <si>
    <t>13-HODE</t>
  </si>
  <si>
    <t>-0.8 (0.57)</t>
  </si>
  <si>
    <t>13-HODE + 9-HODE</t>
  </si>
  <si>
    <t>17a-Hydroxypregnenolone</t>
  </si>
  <si>
    <t>0.64 (1.55)</t>
  </si>
  <si>
    <t>17alpha-hydroxypregnenolone 3-sulfate</t>
  </si>
  <si>
    <t>decrease</t>
  </si>
  <si>
    <t>17-hydroxyandrostane-3-glucuronide</t>
  </si>
  <si>
    <t>-0.69 (0.62)</t>
  </si>
  <si>
    <t>17-methylstearate</t>
  </si>
  <si>
    <t>1-Arachidonoyl-sn-glycero-3-phospho-(1'-myo-inositol)</t>
  </si>
  <si>
    <t>0.71 (1.63)</t>
  </si>
  <si>
    <t>1-docosahexaenoylglycerol (1-monodocosahexaenoin)</t>
  </si>
  <si>
    <t>1-methylnicotinamide</t>
  </si>
  <si>
    <t>1-monooleoyl-rac-glycerol</t>
  </si>
  <si>
    <t>1-myristoylglycerol (1-monomyristin)</t>
  </si>
  <si>
    <t>1-oleoylglycerol (1-monoolein)</t>
  </si>
  <si>
    <t>1-oleoylglycerophosphoinositol</t>
  </si>
  <si>
    <t>1-Palmitoleoyl-2-linolenoyl-GPC</t>
  </si>
  <si>
    <t>1-palmitoylglycerol (1-monopalmitin)</t>
  </si>
  <si>
    <t>1-palmitoylglycerophosphoinositol</t>
  </si>
  <si>
    <t>1-pentadecanoylglycerol (1-monopentadecanoin)</t>
  </si>
  <si>
    <t>1-stearoylglycerol (1-monostearin)</t>
  </si>
  <si>
    <t>1-stearoylglycerophosphoinositol</t>
  </si>
  <si>
    <t>22:5n-6/22:4n-6</t>
  </si>
  <si>
    <t>-0.6 (0.66)</t>
  </si>
  <si>
    <t>24:1n-9</t>
  </si>
  <si>
    <t>0.96 (1.94)</t>
  </si>
  <si>
    <t>2-aminobenzamide</t>
  </si>
  <si>
    <t>2-Aminoethanol</t>
  </si>
  <si>
    <t>2'-deoxyguanosine</t>
  </si>
  <si>
    <t>2-hydroxyisobutyrate</t>
  </si>
  <si>
    <t>2-hydroxyisovalerate</t>
  </si>
  <si>
    <t>2-linoleoylglycerol (2-monolinolein)</t>
  </si>
  <si>
    <t>2-myristoylglycerol (2-monomyristin)</t>
  </si>
  <si>
    <t>2-oleoylglycerol (2-monoolein)</t>
  </si>
  <si>
    <t>2-Oxoisopentanoate</t>
  </si>
  <si>
    <t>2-palmitoylglycerol (2-monopalmitin)</t>
  </si>
  <si>
    <t>2-phenylacetamide</t>
  </si>
  <si>
    <t>3-hydroxybutyrate</t>
  </si>
  <si>
    <t>-0.81 (0.57)</t>
  </si>
  <si>
    <t>3-hydroxyisovalerate</t>
  </si>
  <si>
    <t>3-hydroxyoctanoyl carnitine</t>
  </si>
  <si>
    <t>-0.72 (0.61)</t>
  </si>
  <si>
    <t>3-methyl-2-oxovalerate</t>
  </si>
  <si>
    <t>3-Oxooctadecanoic acid</t>
  </si>
  <si>
    <t>4-hydroxyphenylacetate</t>
  </si>
  <si>
    <t>4-hydrxopheylacetate</t>
  </si>
  <si>
    <t>1.84 (3.58)</t>
  </si>
  <si>
    <t>4-Methyl-2-oxopentanoate</t>
  </si>
  <si>
    <t>4-oxo-Retinoic acid</t>
  </si>
  <si>
    <t>0.9 (1.87)</t>
  </si>
  <si>
    <t>4-pyridoxate</t>
  </si>
  <si>
    <t>5,8,11-Eicosatrienoic acid</t>
  </si>
  <si>
    <t>0.66 (1.58)</t>
  </si>
  <si>
    <t>5alpha-pregnan-3beta,20alpha-diol monosulfate</t>
  </si>
  <si>
    <t>5-dodecenoate (12:1n7)</t>
  </si>
  <si>
    <t>6-Oxopiperidine-2-carboxylate</t>
  </si>
  <si>
    <t>7alpha-Hydroxy-3-oxo-4-cholestenoate</t>
  </si>
  <si>
    <t>7Z,10Z-Hexadecadienoic acid</t>
  </si>
  <si>
    <t>0.76 (1.7)</t>
  </si>
  <si>
    <t>8Z,11Z-eicosadienoic acid</t>
  </si>
  <si>
    <t>0.8 (1.74)</t>
  </si>
  <si>
    <t>9(S)-HPODE</t>
  </si>
  <si>
    <t>0.64 (1.56)</t>
  </si>
  <si>
    <t>9,10-DiHOME</t>
  </si>
  <si>
    <t>9,10-hydroxyoctadec-12(Z)-enoic acid</t>
  </si>
  <si>
    <t>AC(12:0)</t>
  </si>
  <si>
    <t>-0.83 (0.56)</t>
  </si>
  <si>
    <t>AC(8:0)</t>
  </si>
  <si>
    <t>-1.31 (0.4)</t>
  </si>
  <si>
    <t>Acetate</t>
  </si>
  <si>
    <t>-1.17 (0.44)</t>
  </si>
  <si>
    <t>Acetoacetate</t>
  </si>
  <si>
    <t>Acetone</t>
  </si>
  <si>
    <t>0.71 (1.64)</t>
  </si>
  <si>
    <t>acetylated compounds</t>
  </si>
  <si>
    <t>acetylcarnitine</t>
  </si>
  <si>
    <t>6.6007(97.05)</t>
  </si>
  <si>
    <t>Acylcarnitine 14:1</t>
  </si>
  <si>
    <t>Acylcarnitine 16:0</t>
  </si>
  <si>
    <t>Acylcarnitine 16:1</t>
  </si>
  <si>
    <t>Acylcarnitine 18:1</t>
  </si>
  <si>
    <t>Acylcarnitine 20:5</t>
  </si>
  <si>
    <t>Acylcarnitine 20:6</t>
  </si>
  <si>
    <t>Acylcarnitine 26:5</t>
  </si>
  <si>
    <t>adenosine 2'-monophosphate (2'-AMP)</t>
  </si>
  <si>
    <t>Adrenic acid</t>
  </si>
  <si>
    <t>0.84 (1.79)</t>
  </si>
  <si>
    <t>Agmatine</t>
  </si>
  <si>
    <t>1.0205(2.03)</t>
  </si>
  <si>
    <t>alanine</t>
  </si>
  <si>
    <t>-0.84(0.56)</t>
  </si>
  <si>
    <t>-0.57 (0.68)</t>
  </si>
  <si>
    <t>all-trans-Decaprenyl diphosphate</t>
  </si>
  <si>
    <t>0.85 (1.8)</t>
  </si>
  <si>
    <t>Aminobutyrate</t>
  </si>
  <si>
    <t>Androstenediol (3alpha, 17alpha) monosulfate</t>
  </si>
  <si>
    <t>Androsterone glucuronide</t>
  </si>
  <si>
    <t>Androsterone sulfate</t>
  </si>
  <si>
    <t>-0.88 (0.54)</t>
  </si>
  <si>
    <t>Arabinose</t>
  </si>
  <si>
    <t>arabitol</t>
  </si>
  <si>
    <t>Arachidonic Acid</t>
  </si>
  <si>
    <t>1.49(2.81)</t>
  </si>
  <si>
    <t>Arachidyl carnitine</t>
  </si>
  <si>
    <t>arginine</t>
  </si>
  <si>
    <t>0.7572(1.69)</t>
  </si>
  <si>
    <t>asparagine</t>
  </si>
  <si>
    <t>Aspartic acid/aspartate</t>
  </si>
  <si>
    <t>1.1136(2.16)</t>
  </si>
  <si>
    <t>1.47 (2.78)</t>
  </si>
  <si>
    <t>azelaic acid</t>
  </si>
  <si>
    <t>Beta-Alanine</t>
  </si>
  <si>
    <t>Beta-Cryptoxanthin</t>
  </si>
  <si>
    <t>Betaine</t>
  </si>
  <si>
    <t>1.62 (3.07)</t>
  </si>
  <si>
    <t>Beta-Sitosterol</t>
  </si>
  <si>
    <t>2.3436(5.08)</t>
  </si>
  <si>
    <t>BMP14:0/20:1</t>
  </si>
  <si>
    <t>butyrylcarnitine</t>
  </si>
  <si>
    <t>CA19-9</t>
  </si>
  <si>
    <t>caprate (10:0)</t>
  </si>
  <si>
    <t>Caproic acid</t>
  </si>
  <si>
    <t>1.574(2.98)</t>
  </si>
  <si>
    <t>Carnitine</t>
  </si>
  <si>
    <t>Carnosine</t>
  </si>
  <si>
    <t>2.8643(7.28)</t>
  </si>
  <si>
    <t>Carotene diol (1)</t>
  </si>
  <si>
    <t>Carotene diol (2)</t>
  </si>
  <si>
    <t>CDP-DG(i-24:0/i-17:0)</t>
  </si>
  <si>
    <t>-0.84 (0.56)</t>
  </si>
  <si>
    <t>Cer(43:1)</t>
  </si>
  <si>
    <t>-1.07 (0.48)</t>
  </si>
  <si>
    <t>Ceramide</t>
  </si>
  <si>
    <t>CerNDS d18:0/16:0</t>
  </si>
  <si>
    <t>CerNDS d18:0/20:0</t>
  </si>
  <si>
    <t>CerNDS d18:0/24:1</t>
  </si>
  <si>
    <t>CerNS d17:1/24:1</t>
  </si>
  <si>
    <t>CerNS d18:1/16:0</t>
  </si>
  <si>
    <t>CerNS d18:1/20:0</t>
  </si>
  <si>
    <t>CerNS d18:1/22:1</t>
  </si>
  <si>
    <t>CerNS d18:1/22:2</t>
  </si>
  <si>
    <t>CerNS d18:1/24:1</t>
  </si>
  <si>
    <t>CerNS d18:1/24:2</t>
  </si>
  <si>
    <t>CerNS d181/180</t>
  </si>
  <si>
    <t>CerNS d20:1/24:1</t>
  </si>
  <si>
    <t>C-glycosyltryptophan</t>
  </si>
  <si>
    <t>chenodeoxyglycocholate</t>
  </si>
  <si>
    <t>ChoE(18:3)</t>
  </si>
  <si>
    <t>-1.18 (0.44)</t>
  </si>
  <si>
    <t>cholesterol</t>
  </si>
  <si>
    <t>1.85(3.61)</t>
  </si>
  <si>
    <t>cholesterol 5α,6α epoxide</t>
  </si>
  <si>
    <t>Cholesterol glucuronide</t>
  </si>
  <si>
    <t>0.73 (1.66)</t>
  </si>
  <si>
    <t>Cholesterol sulfate</t>
  </si>
  <si>
    <t>Cholesteryl ester 16:1</t>
  </si>
  <si>
    <t>Choline</t>
  </si>
  <si>
    <t>0.6664(1.59)</t>
  </si>
  <si>
    <t>cholylglycine</t>
  </si>
  <si>
    <t>2.61(6.11)</t>
  </si>
  <si>
    <t>cis-aconitate</t>
  </si>
  <si>
    <t>citrate</t>
  </si>
  <si>
    <t>-0.82 (0.57)</t>
  </si>
  <si>
    <t>-1.68 (0.31)</t>
  </si>
  <si>
    <t>Citric acid + isocitric acid</t>
  </si>
  <si>
    <t>Citrulline</t>
  </si>
  <si>
    <t>-0.88(0.54)</t>
  </si>
  <si>
    <t>Corticosterone</t>
  </si>
  <si>
    <t>CPA(18:0)</t>
  </si>
  <si>
    <t>creatine</t>
  </si>
  <si>
    <t>-1.2744(0.41)</t>
  </si>
  <si>
    <t>-3.19 (0.11)</t>
  </si>
  <si>
    <t>creatinine</t>
  </si>
  <si>
    <t>-1.3 (0.41)</t>
  </si>
  <si>
    <t>Cysteine + cystine</t>
  </si>
  <si>
    <t>cysteine-glutathione disulfide</t>
  </si>
  <si>
    <t>Cystine</t>
  </si>
  <si>
    <t>cytidine</t>
  </si>
  <si>
    <t xml:space="preserve">Cytidine </t>
  </si>
  <si>
    <t>cytidine-3'-monophosphate (3'-CMP)</t>
  </si>
  <si>
    <t>Decanoylcarnitine</t>
  </si>
  <si>
    <t>1.39 (2.62)</t>
  </si>
  <si>
    <t>Dehydrocholic acid</t>
  </si>
  <si>
    <t>1.0692(2.10)</t>
  </si>
  <si>
    <t>Dehydroepiandrosterone sulfate</t>
  </si>
  <si>
    <t>deoxycarnitine</t>
  </si>
  <si>
    <t>deoxycholylglycine</t>
  </si>
  <si>
    <t>1.31(2.48)</t>
  </si>
  <si>
    <t>D-Fructose</t>
  </si>
  <si>
    <t>-2.2355(0.21)</t>
  </si>
  <si>
    <t>DG(13:0/i-20:0)</t>
  </si>
  <si>
    <t>0.7 (1.62)</t>
  </si>
  <si>
    <t>DG(15:0/0:0/18:3)</t>
  </si>
  <si>
    <t>-0.75 (0.6)</t>
  </si>
  <si>
    <t>DG(18:2/15:0)</t>
  </si>
  <si>
    <t>0.67 (1.59)</t>
  </si>
  <si>
    <t>DG(20:3/15:0/0:0)</t>
  </si>
  <si>
    <t>DG(22:6/15:0/0:0)</t>
  </si>
  <si>
    <t>DG(32:1)</t>
  </si>
  <si>
    <t>1.09 (2.12)</t>
  </si>
  <si>
    <t>DG(34:0)</t>
  </si>
  <si>
    <t>-1.52 (0.35)</t>
  </si>
  <si>
    <t>DG(34:1)</t>
  </si>
  <si>
    <t>1.06 (2.08)</t>
  </si>
  <si>
    <t>DG(34:2)</t>
  </si>
  <si>
    <t>1.09 (2.13)</t>
  </si>
  <si>
    <t>DG(36:1)</t>
  </si>
  <si>
    <t>1.23 (2.35)</t>
  </si>
  <si>
    <t>DG16:0/16:0</t>
  </si>
  <si>
    <t>DG16:0/18:0</t>
  </si>
  <si>
    <t>DG16:0/18:1</t>
  </si>
  <si>
    <t>DG16:0/22:6</t>
  </si>
  <si>
    <t>DG18:1/18:1</t>
  </si>
  <si>
    <t>DG18:1/20:1</t>
  </si>
  <si>
    <t>DG18:1/22:6</t>
  </si>
  <si>
    <t>DG18:1/24:4</t>
  </si>
  <si>
    <t>DG18:2/20:3</t>
  </si>
  <si>
    <t>DHEAS</t>
  </si>
  <si>
    <t>-1.21 (0.43)</t>
  </si>
  <si>
    <t>dihomo-linoleate (20:2n6)</t>
  </si>
  <si>
    <t>Dimethylamine</t>
  </si>
  <si>
    <t>DMA</t>
  </si>
  <si>
    <t>0.5 (1.42)</t>
  </si>
  <si>
    <t xml:space="preserve">Docosapentaenoic acid </t>
  </si>
  <si>
    <t>0.76 (1.69)</t>
  </si>
  <si>
    <t>eicosenoate (20:1n9 or 11)</t>
  </si>
  <si>
    <t>Epiandrosterone sulfate</t>
  </si>
  <si>
    <t>-0.79 (0.58)</t>
  </si>
  <si>
    <t>Erucic acid</t>
  </si>
  <si>
    <t>0.63 (1.54)</t>
  </si>
  <si>
    <t xml:space="preserve">erucic acid </t>
  </si>
  <si>
    <t>erythritol</t>
  </si>
  <si>
    <t>1.53(2.89)</t>
  </si>
  <si>
    <t>ethanol</t>
  </si>
  <si>
    <t>Fibrinopeptide B (1-9)</t>
  </si>
  <si>
    <t>flavin adenine dinucleotide (FAD)</t>
  </si>
  <si>
    <t>formate</t>
  </si>
  <si>
    <t>fucose</t>
  </si>
  <si>
    <t>fumarate</t>
  </si>
  <si>
    <t>galactose</t>
  </si>
  <si>
    <t>Gamma-cehc</t>
  </si>
  <si>
    <t>Gamma-Cehc sulfate</t>
  </si>
  <si>
    <t>Gamma-Glutamylisoleucine</t>
  </si>
  <si>
    <t>Gamma-Glutamylvaline</t>
  </si>
  <si>
    <t>GCA</t>
  </si>
  <si>
    <t>4.9 (29.92)</t>
  </si>
  <si>
    <t>GCDCA</t>
  </si>
  <si>
    <t>2.75 (6.7)</t>
  </si>
  <si>
    <t>GlcCerNSd18:1/24:1</t>
  </si>
  <si>
    <t>GlcCerNSd18:1/24:2</t>
  </si>
  <si>
    <t>Gluconic acid</t>
  </si>
  <si>
    <t>1.3496(2.55)</t>
  </si>
  <si>
    <t xml:space="preserve">Glucosamine </t>
  </si>
  <si>
    <t>glucose</t>
  </si>
  <si>
    <t>-2.2106(0.22)</t>
  </si>
  <si>
    <t>Glucuronate</t>
  </si>
  <si>
    <t>glutamate/glutamic acid</t>
  </si>
  <si>
    <t>1.4721(2.77)</t>
  </si>
  <si>
    <t>1.57 (2.97)</t>
  </si>
  <si>
    <t>Increase</t>
  </si>
  <si>
    <t>glutamine</t>
  </si>
  <si>
    <t>-0.2(0.87)</t>
  </si>
  <si>
    <t>-0.90(0.54)</t>
  </si>
  <si>
    <t>-0.67 (0.63)</t>
  </si>
  <si>
    <t>glutathione, oxidized (GSSG)</t>
  </si>
  <si>
    <t>glutathione, reduced (GSH)</t>
  </si>
  <si>
    <t>glycerol</t>
  </si>
  <si>
    <t>glycerol 2-phosphate</t>
  </si>
  <si>
    <t>glycerol 3-phosphate (G3P)</t>
  </si>
  <si>
    <t>Glycerophospho-N-Palmitoyl Ethanolamine</t>
  </si>
  <si>
    <t>glycerophosphorylcholine (GPC)</t>
  </si>
  <si>
    <t>glyceryl of lipids</t>
  </si>
  <si>
    <t>0.69 (1.61)</t>
  </si>
  <si>
    <t>glycine</t>
  </si>
  <si>
    <t>-0.90(0.53)</t>
  </si>
  <si>
    <t xml:space="preserve">Glycine </t>
  </si>
  <si>
    <t>Glycine (2TMS)</t>
  </si>
  <si>
    <t>Glycine (3TMS)</t>
  </si>
  <si>
    <t>Glycochenodeoxycholic acid</t>
  </si>
  <si>
    <t>1.8914(3.71)</t>
  </si>
  <si>
    <t>Glycochenodeoxycholic acid 7-sulfate</t>
  </si>
  <si>
    <t>0.84 (1.78)</t>
  </si>
  <si>
    <t>glycochenodexycholic acid</t>
  </si>
  <si>
    <t>Glycocholic acid</t>
  </si>
  <si>
    <t>3.5659(11.84)</t>
  </si>
  <si>
    <t>16.1 (70239.75)</t>
  </si>
  <si>
    <t>Glycodeoxycholic acid</t>
  </si>
  <si>
    <t>0.63 (1.55)</t>
  </si>
  <si>
    <t>Glycolic acid</t>
  </si>
  <si>
    <t>-1.29 (0.41)</t>
  </si>
  <si>
    <t>Glycoursodeoxycholic acid sulfate</t>
  </si>
  <si>
    <t>Glycyl-Glycine_1</t>
  </si>
  <si>
    <t>Glycylvaline</t>
  </si>
  <si>
    <t>Gly-Gly</t>
  </si>
  <si>
    <t>Guanidinoacetate</t>
  </si>
  <si>
    <t>Guanosine</t>
  </si>
  <si>
    <t>-0.8194(0.57)</t>
  </si>
  <si>
    <t>HDL</t>
  </si>
  <si>
    <t>hexadecanedioate</t>
  </si>
  <si>
    <t>hexanoylcarnitine</t>
  </si>
  <si>
    <t>hippurate/hippuric acid</t>
  </si>
  <si>
    <t>-2.6358(0.16)</t>
  </si>
  <si>
    <t>-2.36 (0.19)</t>
  </si>
  <si>
    <t>histidine</t>
  </si>
  <si>
    <t>-0.91(0.53)</t>
  </si>
  <si>
    <t>-0.62 (0.65)</t>
  </si>
  <si>
    <t>Homocitrate</t>
  </si>
  <si>
    <t>hydrocinnamic acid</t>
  </si>
  <si>
    <t>-1.38(0.38)</t>
  </si>
  <si>
    <t>Hydroxyacetone</t>
  </si>
  <si>
    <t>1.95 (3.86)</t>
  </si>
  <si>
    <t>Hydroxybutyrate</t>
  </si>
  <si>
    <t>Hyodeoxycholic acid</t>
  </si>
  <si>
    <t>0.61 (1.53)</t>
  </si>
  <si>
    <t>Hypoxanthine</t>
  </si>
  <si>
    <t>-1.4677(0.36)</t>
  </si>
  <si>
    <t>1.026(2.04)</t>
  </si>
  <si>
    <t>Inosine</t>
  </si>
  <si>
    <t>-0.4(0.76)</t>
  </si>
  <si>
    <t>-2.8267(0.14)</t>
  </si>
  <si>
    <t>-1.1609(0.45)</t>
  </si>
  <si>
    <t>Inositol</t>
  </si>
  <si>
    <t>isobutyrate</t>
  </si>
  <si>
    <t>Isocitrate</t>
  </si>
  <si>
    <t>Isoleucine</t>
  </si>
  <si>
    <t>isoleucylisoleucine</t>
  </si>
  <si>
    <t>Isopropanol</t>
  </si>
  <si>
    <t>isovalerylcarnitine</t>
  </si>
  <si>
    <t>kynurenine</t>
  </si>
  <si>
    <t>lactate</t>
  </si>
  <si>
    <t>Lactic acid</t>
  </si>
  <si>
    <t>lanosterol</t>
  </si>
  <si>
    <t>l-arginine</t>
  </si>
  <si>
    <t>L-Aspartic acid</t>
  </si>
  <si>
    <t>-1.1912(0.44)</t>
  </si>
  <si>
    <t>laurate (12:0)</t>
  </si>
  <si>
    <t>Lauric acid</t>
  </si>
  <si>
    <t>LDL CH3-(CH2)N</t>
  </si>
  <si>
    <t>-0.87 (0.55)</t>
  </si>
  <si>
    <t>-0.78 (0.58)</t>
  </si>
  <si>
    <t>leucine</t>
  </si>
  <si>
    <t>lignoceric acid</t>
  </si>
  <si>
    <t>linoleate (18:2n6)</t>
  </si>
  <si>
    <t>Linoleic acid</t>
  </si>
  <si>
    <t>1.71 (3.27)</t>
  </si>
  <si>
    <t>linolenate [alpha or gamma (18:3n3 or 6)]</t>
  </si>
  <si>
    <t>linolenate [alpha or gamma; (18:3n3 or 6)]</t>
  </si>
  <si>
    <t>Linoleyl carnitine</t>
  </si>
  <si>
    <t>0.78 (1.71)</t>
  </si>
  <si>
    <t>lipid -CH2-C=O</t>
  </si>
  <si>
    <t>lipid -CH2-CH=CH-</t>
  </si>
  <si>
    <t>0.53 (1.44)</t>
  </si>
  <si>
    <t>L-Palmitoylcarnitine</t>
  </si>
  <si>
    <t>0.79 (1.73)</t>
  </si>
  <si>
    <t>LPC(16:1)</t>
  </si>
  <si>
    <t>0.2418(1.18)</t>
  </si>
  <si>
    <t>LPC(18:2)</t>
  </si>
  <si>
    <t>-0.7811(0.58)</t>
  </si>
  <si>
    <t>LPC(22:0)</t>
  </si>
  <si>
    <t>-0.633(0.64)</t>
  </si>
  <si>
    <t>LPE(18:2)</t>
  </si>
  <si>
    <t>-0.7275(0.60)</t>
  </si>
  <si>
    <t>LPE(20:4)</t>
  </si>
  <si>
    <t>1.7088(3.27)</t>
  </si>
  <si>
    <t>LPE(22:6)</t>
  </si>
  <si>
    <t>0.6571(1.58)</t>
  </si>
  <si>
    <t>l-phenylalanine</t>
  </si>
  <si>
    <t>LPI(22:6)</t>
  </si>
  <si>
    <t>1.3 (2.46)</t>
  </si>
  <si>
    <t>l-tryptophan</t>
  </si>
  <si>
    <t>lysine</t>
  </si>
  <si>
    <t>1.03(2.04)</t>
  </si>
  <si>
    <t>-0.92(0.53)</t>
  </si>
  <si>
    <t>-0.7 (0.62)</t>
  </si>
  <si>
    <t>Lyso PC (16:1)</t>
  </si>
  <si>
    <t>Lyso PC (17:0)</t>
  </si>
  <si>
    <t>Lyso PC(0:0/18:1)</t>
  </si>
  <si>
    <t>LysoPA(20:3)</t>
  </si>
  <si>
    <t>LysoPA(a-13:0/0:0)</t>
  </si>
  <si>
    <t>0.65 (1.57)</t>
  </si>
  <si>
    <t>LysoPC 14:0</t>
  </si>
  <si>
    <t>LysoPC 16:0</t>
  </si>
  <si>
    <t>LysoPC 16:1</t>
  </si>
  <si>
    <t>LysoPC 18:0</t>
  </si>
  <si>
    <t>LysoPC 18:3</t>
  </si>
  <si>
    <t>LysoPC 18:4</t>
  </si>
  <si>
    <t>LysoPC 20:0</t>
  </si>
  <si>
    <t>LysoPC 20:1</t>
  </si>
  <si>
    <t>LysoPC 20:2</t>
  </si>
  <si>
    <t>LysoPC 20:4</t>
  </si>
  <si>
    <t>LysoPC 20:5</t>
  </si>
  <si>
    <t>LysoPC 22:0</t>
  </si>
  <si>
    <t>LysoPC 22:2</t>
  </si>
  <si>
    <t>LysoPC 22:4</t>
  </si>
  <si>
    <t>LysoPC 22:6</t>
  </si>
  <si>
    <t>LysoPC(0:0/18:0)</t>
  </si>
  <si>
    <t>LysoPC(14:0)</t>
  </si>
  <si>
    <t>LysoPC(16:0)</t>
  </si>
  <si>
    <t>1.33(2.51)</t>
  </si>
  <si>
    <t>LysoPC(17:0)</t>
  </si>
  <si>
    <t>-0.63 (0.65)</t>
  </si>
  <si>
    <t>LysoPC(18:0)</t>
  </si>
  <si>
    <t>LysoPC(18:1)</t>
  </si>
  <si>
    <t>-0.61 (0.66)</t>
  </si>
  <si>
    <t>LysoPC(18:2)</t>
  </si>
  <si>
    <t>-0.85 (0.56)</t>
  </si>
  <si>
    <t xml:space="preserve">LysoPC(18:2) </t>
  </si>
  <si>
    <t>LysoPC(18:3)</t>
  </si>
  <si>
    <t>-0.75 (0.59)</t>
  </si>
  <si>
    <t xml:space="preserve">LysoPC(20:0/0:0) </t>
  </si>
  <si>
    <t>LysoPC(20:1/0:0)</t>
  </si>
  <si>
    <t>LysoPC(20:4)</t>
  </si>
  <si>
    <t>LysoPC(20:5)</t>
  </si>
  <si>
    <t>LysoPC(22:6)</t>
  </si>
  <si>
    <t>0.6 (1.51)</t>
  </si>
  <si>
    <t>LysoPC(P-18:0)</t>
  </si>
  <si>
    <t>LysoPE (0:0/18:0)</t>
  </si>
  <si>
    <t>LysoPE (0:0/20:3)</t>
  </si>
  <si>
    <t>LysoPE 18:2</t>
  </si>
  <si>
    <t>LysoPE 20:3</t>
  </si>
  <si>
    <t>LysoPE 20:4</t>
  </si>
  <si>
    <t>LysoPE 20:5</t>
  </si>
  <si>
    <t>LysoPE 22:4</t>
  </si>
  <si>
    <t>LysoPE 24:0</t>
  </si>
  <si>
    <t>LysoPE(16:0)</t>
  </si>
  <si>
    <t>LysoPE(17:0)</t>
  </si>
  <si>
    <t>LysoPE(18:1)</t>
  </si>
  <si>
    <t>LysoPE(18:2)</t>
  </si>
  <si>
    <t>1.59(3.01)</t>
  </si>
  <si>
    <t>-0.86 (0.55)</t>
  </si>
  <si>
    <t>LysoPE(20:4)</t>
  </si>
  <si>
    <t>LysoPE(20:4/0:0)</t>
  </si>
  <si>
    <t>LysoPE(20:5)</t>
  </si>
  <si>
    <t>LysoPE(22:4/0:0)</t>
  </si>
  <si>
    <t>LysoPE(22:6)</t>
  </si>
  <si>
    <t>0.59 (1.5)</t>
  </si>
  <si>
    <t>Malonic acid</t>
  </si>
  <si>
    <t>2.4232(5.36)</t>
  </si>
  <si>
    <t>maltotriose</t>
  </si>
  <si>
    <t>mannose</t>
  </si>
  <si>
    <t>margarate (17:0)</t>
  </si>
  <si>
    <t>Melatonin</t>
  </si>
  <si>
    <t>3.3842(10.44)</t>
  </si>
  <si>
    <t>Meso-erythritol</t>
  </si>
  <si>
    <t>methanol</t>
  </si>
  <si>
    <t>Methionine</t>
  </si>
  <si>
    <t>Methylmalonic acid</t>
  </si>
  <si>
    <t>1.0492(2.06)</t>
  </si>
  <si>
    <t>MG 18:2</t>
  </si>
  <si>
    <t>MG 20:1</t>
  </si>
  <si>
    <t>MG 20:4</t>
  </si>
  <si>
    <t>MG(15:0)</t>
  </si>
  <si>
    <t>0.68 (1.6)</t>
  </si>
  <si>
    <t>Murocholic acid</t>
  </si>
  <si>
    <t>0.59 (1.51)</t>
  </si>
  <si>
    <t>myoinositol</t>
  </si>
  <si>
    <t>1.8 (3.48)</t>
  </si>
  <si>
    <t>myristate (14:0)</t>
  </si>
  <si>
    <t>myristoleate (14:1n5)</t>
  </si>
  <si>
    <t>N,N,N-trimethyl-5-aminovalerate</t>
  </si>
  <si>
    <t>N,N-dimethyl-5-aminovalerate</t>
  </si>
  <si>
    <t xml:space="preserve">n-acetyl glycoprotein </t>
  </si>
  <si>
    <t>0.55 (1.46)</t>
  </si>
  <si>
    <t>N-acetyl-aspartyl-glutamate (NAAG)</t>
  </si>
  <si>
    <t>n-Caprylic acid</t>
  </si>
  <si>
    <t>N-ethylglycinexylidide*</t>
  </si>
  <si>
    <t>NeuAcα2-3Galβ-Cer(d18:1/16:0)</t>
  </si>
  <si>
    <t>-0.64 (0.64)</t>
  </si>
  <si>
    <t>nicotinamide</t>
  </si>
  <si>
    <t>nicotinamide ribonucleotide (NMN)</t>
  </si>
  <si>
    <t>N-methylalanine</t>
  </si>
  <si>
    <t>2.81(7.01)</t>
  </si>
  <si>
    <t>nonadecanoate (19:0)</t>
  </si>
  <si>
    <t xml:space="preserve">Nonanoic acid </t>
  </si>
  <si>
    <t>N-palmitoylglutamic acid</t>
  </si>
  <si>
    <t>N-phenylacetylglycine</t>
  </si>
  <si>
    <t>1.98 (3.94)</t>
  </si>
  <si>
    <t>N-stearoyl GABA</t>
  </si>
  <si>
    <t>O-acetylcarnitine</t>
  </si>
  <si>
    <t>O-Acetylcholine</t>
  </si>
  <si>
    <t>1.86 (3.63)</t>
  </si>
  <si>
    <t>octanoylcarnitine</t>
  </si>
  <si>
    <t>Oleamide</t>
  </si>
  <si>
    <t>oleanolic acid</t>
  </si>
  <si>
    <t>oleate (18:1n9)</t>
  </si>
  <si>
    <t>Oleoyl L-carnitine</t>
  </si>
  <si>
    <t>0.82 (1.77)</t>
  </si>
  <si>
    <t>oleoyl-L-carnitine</t>
  </si>
  <si>
    <t>O-phosphoethanolamine</t>
  </si>
  <si>
    <t>Ornithine</t>
  </si>
  <si>
    <t>-0.93(0.53)</t>
  </si>
  <si>
    <t>0.9226(1.90)</t>
  </si>
  <si>
    <t>Oxalate (ethanedioate)</t>
  </si>
  <si>
    <t>PA(20:3/18:2)</t>
  </si>
  <si>
    <t>-0.71 (0.61)</t>
  </si>
  <si>
    <t>PA(20:3/22:1)</t>
  </si>
  <si>
    <t>PA(22:2/20:4)</t>
  </si>
  <si>
    <t>0.69 (1.62)</t>
  </si>
  <si>
    <t>palmitate (16:0)</t>
  </si>
  <si>
    <t>palmitate, methyl ester</t>
  </si>
  <si>
    <t>Palmitic acid</t>
  </si>
  <si>
    <t xml:space="preserve">palmitic acid </t>
  </si>
  <si>
    <t>palmitoleate (16:1n7)</t>
  </si>
  <si>
    <t>Palmitoleic acid</t>
  </si>
  <si>
    <t>pantothenate</t>
  </si>
  <si>
    <t xml:space="preserve">PC(14:1/22:2) </t>
  </si>
  <si>
    <t xml:space="preserve">PC(16:0/18:0) </t>
  </si>
  <si>
    <t>PC(16:1/16:0)</t>
  </si>
  <si>
    <t>PC(18:0/18:1)</t>
  </si>
  <si>
    <t xml:space="preserve">PC(18:1/18:1) </t>
  </si>
  <si>
    <t xml:space="preserve">PC(18:1/20:4) </t>
  </si>
  <si>
    <t>PC(18:2/20:4)</t>
  </si>
  <si>
    <t>-0.47 (0.72)</t>
  </si>
  <si>
    <t>PC(18:3)</t>
  </si>
  <si>
    <t>PC(20:3/20:4)</t>
  </si>
  <si>
    <t>PC(20:5/0:0)</t>
  </si>
  <si>
    <t>PC(22:0/O-18:1)</t>
  </si>
  <si>
    <t>PC(28:0)</t>
  </si>
  <si>
    <t>-0.7741(0.58)</t>
  </si>
  <si>
    <t>PC(32:4)</t>
  </si>
  <si>
    <t>-0.5911(0.66)</t>
  </si>
  <si>
    <t>PC(34:2)</t>
  </si>
  <si>
    <t>1.32(2.50)</t>
  </si>
  <si>
    <t>PC(36:0)</t>
  </si>
  <si>
    <t>-0.4481(0.73)</t>
  </si>
  <si>
    <t>PC(40:8)</t>
  </si>
  <si>
    <t>-0.5133(0.70)</t>
  </si>
  <si>
    <t>PC(42:1)</t>
  </si>
  <si>
    <t>-0.3537(0.78)</t>
  </si>
  <si>
    <t>PC(42:2)</t>
  </si>
  <si>
    <t>-0.3622(0.78)</t>
  </si>
  <si>
    <t>PC(42:3)</t>
  </si>
  <si>
    <t>-0.434(0.74)</t>
  </si>
  <si>
    <t>PC(44:2)</t>
  </si>
  <si>
    <t>-0.5883(0.67)</t>
  </si>
  <si>
    <t>PC(O-16:0/18:2)</t>
  </si>
  <si>
    <t>-0.77 (0.59)</t>
  </si>
  <si>
    <t>PC(O-16:0/20:3)</t>
  </si>
  <si>
    <t>-0.68 (0.63)</t>
  </si>
  <si>
    <t>PC(O-18:0/18:2)</t>
  </si>
  <si>
    <t>-1.05 (0.48)</t>
  </si>
  <si>
    <t>PC(P-16:0/15:1)</t>
  </si>
  <si>
    <t>PC(P-16:0/17:2)</t>
  </si>
  <si>
    <t xml:space="preserve">PC(P-18:0/22:0) </t>
  </si>
  <si>
    <t>PC(P-19:1)</t>
  </si>
  <si>
    <t>-0.8 (0.58)</t>
  </si>
  <si>
    <t>PC14:0/22:3</t>
  </si>
  <si>
    <t>PC15:0/16:0</t>
  </si>
  <si>
    <t>PC16:0/16:0</t>
  </si>
  <si>
    <t>PC16:0/16:1</t>
  </si>
  <si>
    <t>PC16:0/18:0</t>
  </si>
  <si>
    <t>PC16:0/18:5</t>
  </si>
  <si>
    <t>PC17:2/17:2</t>
  </si>
  <si>
    <t>PC18:0/20:3</t>
  </si>
  <si>
    <t>PC18:1/18:1</t>
  </si>
  <si>
    <t>PC18:1/22:6</t>
  </si>
  <si>
    <t>PC18:2/18:2</t>
  </si>
  <si>
    <t>PC18:2/18:3</t>
  </si>
  <si>
    <t>PC18:2/20:4</t>
  </si>
  <si>
    <t>PC20:2/18:5</t>
  </si>
  <si>
    <t>PC20:4/18:5</t>
  </si>
  <si>
    <t>PC20:4/20:4</t>
  </si>
  <si>
    <t>PC205/226</t>
  </si>
  <si>
    <t>PC21:2/21:2</t>
  </si>
  <si>
    <t>PC224/185</t>
  </si>
  <si>
    <t>PC24:4/18:5</t>
  </si>
  <si>
    <t>PCP-14:0/18:0</t>
  </si>
  <si>
    <t>PCP-14:0/20:0</t>
  </si>
  <si>
    <t>PCP-14:0/20:1</t>
  </si>
  <si>
    <t>PCP-14:0/20:3</t>
  </si>
  <si>
    <t>PCP-14:0/22:0</t>
  </si>
  <si>
    <t>PCP-14:0/22:3</t>
  </si>
  <si>
    <t>PCP-14:0/22:4</t>
  </si>
  <si>
    <t>PCP-14:0/24:4</t>
  </si>
  <si>
    <t>PCP-14:0/26:0</t>
  </si>
  <si>
    <t>PCP-14:0/26:2</t>
  </si>
  <si>
    <t>PCP-16:0/22:3</t>
  </si>
  <si>
    <t>PCP-16:0/26:1</t>
  </si>
  <si>
    <t>PCP-20:0/18:5</t>
  </si>
  <si>
    <t>PCP-22:0/18:5</t>
  </si>
  <si>
    <t>PE (16:0/18:1)</t>
  </si>
  <si>
    <t>PE (18:1/0:0)</t>
  </si>
  <si>
    <t>PE (20:0/0:0)</t>
  </si>
  <si>
    <t>PE (O-16:0/20:4)</t>
  </si>
  <si>
    <t>PE (P-16:0/0:0)</t>
  </si>
  <si>
    <t>PE (P-16:0/18:1)</t>
  </si>
  <si>
    <t>PE (P-16:0/20:4)</t>
  </si>
  <si>
    <t>PE (P-18:0/0:0)</t>
  </si>
  <si>
    <t>PE (P-18:0/20:4)</t>
  </si>
  <si>
    <t>PE (P-18:0/22:6)</t>
  </si>
  <si>
    <t>PE(0:0/16:0)</t>
  </si>
  <si>
    <t>0.46 (1.38)</t>
  </si>
  <si>
    <t>PE(0:0/18:0)</t>
  </si>
  <si>
    <t>0.49 (1.4)</t>
  </si>
  <si>
    <t>PE(0:0/22:6)</t>
  </si>
  <si>
    <t>0.51 (1.42)</t>
  </si>
  <si>
    <t>PE(14:1/16:0)</t>
  </si>
  <si>
    <t>PE(16:0/0:0)</t>
  </si>
  <si>
    <t>0.6 (1.52)</t>
  </si>
  <si>
    <t>PE(16:0/14:1)</t>
  </si>
  <si>
    <t>PE(16:0/16:0)</t>
  </si>
  <si>
    <t>PE(16:0/18:1)</t>
  </si>
  <si>
    <t>2.3 (4.91)</t>
  </si>
  <si>
    <t>PE(16:0/18:2)</t>
  </si>
  <si>
    <t>1.39 (2.63)</t>
  </si>
  <si>
    <t>PE(16:0/20:4)</t>
  </si>
  <si>
    <t>1.14 (2.21)</t>
  </si>
  <si>
    <t>PE(16:0/22:6)</t>
  </si>
  <si>
    <t>1.27 (2.41)</t>
  </si>
  <si>
    <t>PE(18:0/0:0)</t>
  </si>
  <si>
    <t>PE(18:0/20:4)</t>
  </si>
  <si>
    <t>1.11 (2.15)</t>
  </si>
  <si>
    <t>PE(26:0)</t>
  </si>
  <si>
    <t>1.81(3.51)</t>
  </si>
  <si>
    <t>PE(32:1)</t>
  </si>
  <si>
    <t>1.3107(2.48)</t>
  </si>
  <si>
    <t>PE(36:4)</t>
  </si>
  <si>
    <t>0.812(1.76)</t>
  </si>
  <si>
    <t>PE(36:5)</t>
  </si>
  <si>
    <t>0.8878(1.85)</t>
  </si>
  <si>
    <t>PE(36:6)</t>
  </si>
  <si>
    <t>1.5682(2.97)</t>
  </si>
  <si>
    <t>PE(38:3)</t>
  </si>
  <si>
    <t>0.5316(1.45)</t>
  </si>
  <si>
    <t>PE(38:4)</t>
  </si>
  <si>
    <t>0.6261(1.54)</t>
  </si>
  <si>
    <t>PE(38:5)</t>
  </si>
  <si>
    <t>0.8303(1.78)</t>
  </si>
  <si>
    <t>PE(38:6)</t>
  </si>
  <si>
    <t>0.895(1.86)</t>
  </si>
  <si>
    <t>PE(40:4)</t>
  </si>
  <si>
    <t>0.695(1.62)</t>
  </si>
  <si>
    <t>PE(40:5)</t>
  </si>
  <si>
    <t>0.7581(1.69)</t>
  </si>
  <si>
    <t>PE(40:6)</t>
  </si>
  <si>
    <t>0.6978(1.62)</t>
  </si>
  <si>
    <t>PE(40:7)</t>
  </si>
  <si>
    <t>0.8124(1.76)</t>
  </si>
  <si>
    <t>PE(O-16:0/0:0)</t>
  </si>
  <si>
    <t>-0.9 (0.54)</t>
  </si>
  <si>
    <t>PE10:0/22:1</t>
  </si>
  <si>
    <t>PE16:0/18:1</t>
  </si>
  <si>
    <t>PE16:0/18:2</t>
  </si>
  <si>
    <t>PE18:0/18:0</t>
  </si>
  <si>
    <t>PE18:0/18:1</t>
  </si>
  <si>
    <t>PE18:0/18:2</t>
  </si>
  <si>
    <t>PE18:0/20:3</t>
  </si>
  <si>
    <t>PE18:0/20:4</t>
  </si>
  <si>
    <t>PE18:1/22:6</t>
  </si>
  <si>
    <t>PE22:0/18:5</t>
  </si>
  <si>
    <t>pelargonate (9:0)</t>
  </si>
  <si>
    <t>PE-NMe2(13D5/13D5)</t>
  </si>
  <si>
    <t>PEP-14:0/22:3</t>
  </si>
  <si>
    <t>PEP-14:0/24:4</t>
  </si>
  <si>
    <t>PEP-16:0/22:3</t>
  </si>
  <si>
    <t>PGP(i-13:0/a-15:0)</t>
  </si>
  <si>
    <t>phenylacetylglutamine</t>
  </si>
  <si>
    <t>phenylalanine</t>
  </si>
  <si>
    <t>-0.15(0.90)</t>
  </si>
  <si>
    <t>-0.93(0.52)</t>
  </si>
  <si>
    <t>Phenylalanylphenylalanine</t>
  </si>
  <si>
    <t>Phosphate</t>
  </si>
  <si>
    <t>phosphatidylcholine</t>
  </si>
  <si>
    <t>PI (16:0/0:0)</t>
  </si>
  <si>
    <t>PI(18:0/0:0)</t>
  </si>
  <si>
    <t xml:space="preserve">PI(18:1/0:0) </t>
  </si>
  <si>
    <t>PI(36:1)</t>
  </si>
  <si>
    <t>-0.5903(0.66)</t>
  </si>
  <si>
    <t>Pregnenolone sulfate</t>
  </si>
  <si>
    <t>pro-hydroxy-pro</t>
  </si>
  <si>
    <t>proline</t>
  </si>
  <si>
    <t>-0.97(0.51)</t>
  </si>
  <si>
    <t>prostaglandin E2</t>
  </si>
  <si>
    <t>PS(12:0/15:1)</t>
  </si>
  <si>
    <t>PS(12:0/18:3)</t>
  </si>
  <si>
    <t>-0.74 (0.6)</t>
  </si>
  <si>
    <t xml:space="preserve">PS(18:1/18:0) </t>
  </si>
  <si>
    <t>PS(18:4/12:0)</t>
  </si>
  <si>
    <t>PS(19:0)</t>
  </si>
  <si>
    <t xml:space="preserve">PS(20:1/0:0) </t>
  </si>
  <si>
    <t xml:space="preserve">PS(22:1/0:0) </t>
  </si>
  <si>
    <t>Pyrogallol</t>
  </si>
  <si>
    <t>pyroglutamate</t>
  </si>
  <si>
    <t>Pyruvate + Oxalacetic acid</t>
  </si>
  <si>
    <t>pyruvate/pyruvic acid</t>
  </si>
  <si>
    <t>-1.6582(0.32)</t>
  </si>
  <si>
    <t>Ribulose</t>
  </si>
  <si>
    <t>S-Adenosylhomocysteine</t>
  </si>
  <si>
    <t>1.846(3.60)</t>
  </si>
  <si>
    <t>scyllo-inositol</t>
  </si>
  <si>
    <t>serine</t>
  </si>
  <si>
    <t>0.6047(1.52)</t>
  </si>
  <si>
    <t>SM d16:0/20:0</t>
  </si>
  <si>
    <t>SM d16:0/22:0</t>
  </si>
  <si>
    <t>SM d16:0/24:2</t>
  </si>
  <si>
    <t>SM d16:0/26:2</t>
  </si>
  <si>
    <t>SM d16:1/26:0</t>
  </si>
  <si>
    <t>SM d16:1/26:4</t>
  </si>
  <si>
    <t>SM(36:4)</t>
  </si>
  <si>
    <t>-0.7337(0.60)</t>
  </si>
  <si>
    <t>SM(38:1)</t>
  </si>
  <si>
    <t>SM(39:1)</t>
  </si>
  <si>
    <t>-0.91 (0.53)</t>
  </si>
  <si>
    <t>SM(42:1)</t>
  </si>
  <si>
    <t>-0.59 (0.66)</t>
  </si>
  <si>
    <t>SM(43:1)</t>
  </si>
  <si>
    <t>-1.04 (0.49)</t>
  </si>
  <si>
    <t>SM(d18:1/22:0)</t>
  </si>
  <si>
    <t>-0.58 (0.56)</t>
  </si>
  <si>
    <t>SM(d18:1/23:0)</t>
  </si>
  <si>
    <t>SM(d18:1/25:0)</t>
  </si>
  <si>
    <t>-0.60 (0.66)</t>
  </si>
  <si>
    <t>SM(d18:2/14:0)</t>
  </si>
  <si>
    <t>-0.53 (0.69)</t>
  </si>
  <si>
    <t>SM(d18:2/20:0)</t>
  </si>
  <si>
    <t>-0.52 (0.7)</t>
  </si>
  <si>
    <t>SM(d18:2/22:0)</t>
  </si>
  <si>
    <t>SM(d18:2/23:0)</t>
  </si>
  <si>
    <t>-1.11 (0.46)</t>
  </si>
  <si>
    <t>S-Methylmethionine</t>
  </si>
  <si>
    <t>Spermidine</t>
  </si>
  <si>
    <t>-4.0651(0.06)</t>
  </si>
  <si>
    <t>Sphinganine</t>
  </si>
  <si>
    <t>2.3758(5.19)</t>
  </si>
  <si>
    <t>Sphinganine-1-phosphate</t>
  </si>
  <si>
    <t>Sphingomyelin (d17:1, C18:0)</t>
  </si>
  <si>
    <t>Sphingomyelin (d18:2, C17:0)</t>
  </si>
  <si>
    <t>stearamide</t>
  </si>
  <si>
    <t>stearate (18:0)</t>
  </si>
  <si>
    <t>Stearic acid</t>
  </si>
  <si>
    <t>stearoyl sphingomyelin</t>
  </si>
  <si>
    <t>succinate</t>
  </si>
  <si>
    <t>Succinic acid</t>
  </si>
  <si>
    <t>1.2766(2.42)</t>
  </si>
  <si>
    <t>succinylcarnitine</t>
  </si>
  <si>
    <t>Succinylcarnitine (c4-dc)</t>
  </si>
  <si>
    <t>Sulfolithocholylglycine</t>
  </si>
  <si>
    <t>taurine</t>
  </si>
  <si>
    <t xml:space="preserve">Taurine </t>
  </si>
  <si>
    <t>taurochenodeoxycholate</t>
  </si>
  <si>
    <t>Taurochenodeoxycholate-7-sulfate</t>
  </si>
  <si>
    <t>0.79 (1.72)</t>
  </si>
  <si>
    <t>Taurochenodeoxycholic acid</t>
  </si>
  <si>
    <t>4.6698(25.45)</t>
  </si>
  <si>
    <t>Taurocholic acid</t>
  </si>
  <si>
    <t>1.75(3.36)</t>
  </si>
  <si>
    <t>6.4908(89.93)</t>
  </si>
  <si>
    <t>Taurodeoxycholic acid</t>
  </si>
  <si>
    <t>4.79 (27.67)</t>
  </si>
  <si>
    <t>Taurohyodeoxycholic acid</t>
  </si>
  <si>
    <t>2.5742(5.96)</t>
  </si>
  <si>
    <t>taurolithocholic acid (T-LCA)</t>
  </si>
  <si>
    <t>Tauroursodeoxycholic acid</t>
  </si>
  <si>
    <t>2.01(4.03)</t>
  </si>
  <si>
    <t>4.2093(18.50)</t>
  </si>
  <si>
    <t>4.13 (17.51)</t>
  </si>
  <si>
    <t>TCA</t>
  </si>
  <si>
    <t>8.46 (351.89)</t>
  </si>
  <si>
    <t>TCDCA</t>
  </si>
  <si>
    <t>6.37 (82.65)</t>
  </si>
  <si>
    <t>TG(22:2/15:0/18:3)</t>
  </si>
  <si>
    <t>TG(49:0)</t>
  </si>
  <si>
    <t>1.74 (3.33)</t>
  </si>
  <si>
    <t>TG(49:1)</t>
  </si>
  <si>
    <t>1.35 (2.55)</t>
  </si>
  <si>
    <t>TG(50:1)</t>
  </si>
  <si>
    <t>1.12 (2.18)</t>
  </si>
  <si>
    <t>TG(50:2)</t>
  </si>
  <si>
    <t>1.02 (2.03)</t>
  </si>
  <si>
    <t>TG(51:1)</t>
  </si>
  <si>
    <t>1.48 (2.79)</t>
  </si>
  <si>
    <t>TG(51:2)</t>
  </si>
  <si>
    <t>1.22 (2.33)</t>
  </si>
  <si>
    <t>TG(52:1)</t>
  </si>
  <si>
    <t>1.34 (2.53)</t>
  </si>
  <si>
    <t>TG(52:4)</t>
  </si>
  <si>
    <t>1.63 (3.1)</t>
  </si>
  <si>
    <t>TG(53:1)</t>
  </si>
  <si>
    <t>1.55 (2.93)</t>
  </si>
  <si>
    <t>TG(53:2)</t>
  </si>
  <si>
    <t>1.26 (2.39)</t>
  </si>
  <si>
    <t>TG(54:1)</t>
  </si>
  <si>
    <t>1.9 (3.72)</t>
  </si>
  <si>
    <t>TG(54:2)</t>
  </si>
  <si>
    <t>1.22 (2.32)</t>
  </si>
  <si>
    <t>TG(55:2)</t>
  </si>
  <si>
    <t>1.45 (2.72)</t>
  </si>
  <si>
    <t>TG(55:3)</t>
  </si>
  <si>
    <t>TG(55:4)</t>
  </si>
  <si>
    <t>1.04 (2.05)</t>
  </si>
  <si>
    <t>TG(56:2)</t>
  </si>
  <si>
    <t>1.87 (3.65)</t>
  </si>
  <si>
    <t>TG(56:3)</t>
  </si>
  <si>
    <t>1.28 (2.43)</t>
  </si>
  <si>
    <t>TG(58:2)</t>
  </si>
  <si>
    <t>2.06 (4.17)</t>
  </si>
  <si>
    <t>TG(58:3)</t>
  </si>
  <si>
    <t>2.28 (4.87)</t>
  </si>
  <si>
    <t>TG(58:4)</t>
  </si>
  <si>
    <t>2.36 (5.14)</t>
  </si>
  <si>
    <t>TG(58:5)</t>
  </si>
  <si>
    <t>TG(60:3)</t>
  </si>
  <si>
    <t>TG12:0/14:1/18:2</t>
  </si>
  <si>
    <t>TG12:0/18:1/18:2</t>
  </si>
  <si>
    <t>TG12:0/18:2/18:2</t>
  </si>
  <si>
    <t>TG13:1/13:1/18:2</t>
  </si>
  <si>
    <t>TG14:0/18:2/18:2</t>
  </si>
  <si>
    <t>TG14:1/18:2/18:2</t>
  </si>
  <si>
    <t>TG14:1/22:0/22:1</t>
  </si>
  <si>
    <t>TG14:2/22:0/22:1</t>
  </si>
  <si>
    <t>TG14:3/22:0/22:1</t>
  </si>
  <si>
    <t>TG16:0/16:0/18:1</t>
  </si>
  <si>
    <t>TG16:0/16:1/18:1</t>
  </si>
  <si>
    <t>TG16:0/16:1/18:2</t>
  </si>
  <si>
    <t>TG16:0/18:1/18:1</t>
  </si>
  <si>
    <t>TG16:0/18:1/18:2</t>
  </si>
  <si>
    <t>TG16:0/18:2/18:2</t>
  </si>
  <si>
    <t>TG16:1/18:2/18:2</t>
  </si>
  <si>
    <t>TG16:1/18:2/18:3</t>
  </si>
  <si>
    <t>TG18:0/18:1/18:1</t>
  </si>
  <si>
    <t>TG18:1/18:1/18:1</t>
  </si>
  <si>
    <t>TG18:1/18:1/18:2</t>
  </si>
  <si>
    <t>TG18:1/18:1/20:4</t>
  </si>
  <si>
    <t>TG18:1/18:1/22:4</t>
  </si>
  <si>
    <t>TG18:1/18:1/22:6</t>
  </si>
  <si>
    <t>TG18:1/18:2/18:2</t>
  </si>
  <si>
    <t>TG18:1/18:2/20:1</t>
  </si>
  <si>
    <t>TG18:1/18:2/20:2</t>
  </si>
  <si>
    <t>TG18:1/18:2/20:4</t>
  </si>
  <si>
    <t>TG18:1/18:2/22:4</t>
  </si>
  <si>
    <t>TG18:1/18:2/22:6</t>
  </si>
  <si>
    <t>TG18:2/18:2/18:2</t>
  </si>
  <si>
    <t>TG18:2/18:2/18:3</t>
  </si>
  <si>
    <t>TG18:2/18:2/20:4</t>
  </si>
  <si>
    <t>TG18:2/18:2/22:6</t>
  </si>
  <si>
    <t>TG20:0/20:5/20:5</t>
  </si>
  <si>
    <t>TG20:4/20:4/20:4</t>
  </si>
  <si>
    <t>threitol</t>
  </si>
  <si>
    <t>Threonate</t>
  </si>
  <si>
    <t>threonine</t>
  </si>
  <si>
    <t>-0.98(0.51)</t>
  </si>
  <si>
    <t>threonylphenylalanine</t>
  </si>
  <si>
    <t>Thyroxine glucuronide</t>
  </si>
  <si>
    <t>trans-2-Tetradecenoylcarnitine</t>
  </si>
  <si>
    <t>Trans-4-hydroxy-l-proline</t>
  </si>
  <si>
    <t>trans-aconitate</t>
  </si>
  <si>
    <t>trehalose-alpha</t>
  </si>
  <si>
    <t>Tremethylamine-N-oxide</t>
  </si>
  <si>
    <t>Triacylglycerols</t>
  </si>
  <si>
    <t>tridecanol</t>
  </si>
  <si>
    <t>1.05 (2.07)</t>
  </si>
  <si>
    <t>trigonelline</t>
  </si>
  <si>
    <t>-2.43 (0.19)</t>
  </si>
  <si>
    <t>Trimethylamine N-oxide</t>
  </si>
  <si>
    <t>trimethylamine-N-oxide</t>
  </si>
  <si>
    <t>Trp</t>
  </si>
  <si>
    <t>tryptamine</t>
  </si>
  <si>
    <t>-1.07(0.48)</t>
  </si>
  <si>
    <t>tryptophan</t>
  </si>
  <si>
    <t>tyrosine</t>
  </si>
  <si>
    <t>-1.03(0.49)</t>
  </si>
  <si>
    <t>urea</t>
  </si>
  <si>
    <t>-1.46 (0.36)</t>
  </si>
  <si>
    <t>Uric acid</t>
  </si>
  <si>
    <t>uridine</t>
  </si>
  <si>
    <t>0.7519(1.68)</t>
  </si>
  <si>
    <t>Uridine 5'-monophosphate</t>
  </si>
  <si>
    <t>1.8904(3.71)</t>
  </si>
  <si>
    <t>Vaccenic acid</t>
  </si>
  <si>
    <t>valine</t>
  </si>
  <si>
    <t>1.09(2.13)</t>
  </si>
  <si>
    <t xml:space="preserve">Valine </t>
  </si>
  <si>
    <t>VLDL</t>
  </si>
  <si>
    <t>0.45 (1.37)</t>
  </si>
  <si>
    <t>VLDL -CH2-CH2-C=O</t>
  </si>
  <si>
    <t>0.58 (1.49)</t>
  </si>
  <si>
    <t>VLDL CH3-(CH2)N</t>
  </si>
  <si>
    <t>Xanthine</t>
  </si>
  <si>
    <t>0.8057(1.75)</t>
  </si>
  <si>
    <t>Xylitol</t>
  </si>
  <si>
    <t>xylose</t>
  </si>
  <si>
    <t>Totals</t>
  </si>
  <si>
    <t>Author</t>
  </si>
  <si>
    <t>Biofluid</t>
  </si>
  <si>
    <t>Exosomes</t>
  </si>
  <si>
    <t>Pancreatic tissue</t>
  </si>
  <si>
    <t>Plasma</t>
  </si>
  <si>
    <t>Serum</t>
  </si>
  <si>
    <t>Urine</t>
  </si>
  <si>
    <t>Analytical Method</t>
  </si>
  <si>
    <t>Mass Spectrometry</t>
  </si>
  <si>
    <t>Both</t>
  </si>
  <si>
    <t>NMR</t>
  </si>
  <si>
    <t>20:00</t>
  </si>
  <si>
    <r>
      <t xml:space="preserve">Tao </t>
    </r>
    <r>
      <rPr>
        <i/>
        <vertAlign val="superscript"/>
        <sz val="10"/>
        <color rgb="FF000000"/>
        <rFont val="Palatino Linotype"/>
        <family val="1"/>
      </rPr>
      <t>et al</t>
    </r>
  </si>
  <si>
    <r>
      <t>Budhu</t>
    </r>
    <r>
      <rPr>
        <i/>
        <vertAlign val="superscript"/>
        <sz val="10"/>
        <color rgb="FF000000"/>
        <rFont val="Palatino Linotype"/>
        <family val="1"/>
      </rPr>
      <t xml:space="preserve"> et al</t>
    </r>
  </si>
  <si>
    <r>
      <t>Zhang</t>
    </r>
    <r>
      <rPr>
        <i/>
        <vertAlign val="superscript"/>
        <sz val="10"/>
        <color rgb="FF000000"/>
        <rFont val="Palatino Linotype"/>
        <family val="1"/>
      </rPr>
      <t xml:space="preserve"> 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</si>
  <si>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Unger </t>
    </r>
    <r>
      <rPr>
        <i/>
        <vertAlign val="superscript"/>
        <sz val="10"/>
        <color rgb="FF000000"/>
        <rFont val="Palatino Linotype"/>
        <family val="1"/>
      </rPr>
      <t>et al</t>
    </r>
  </si>
  <si>
    <r>
      <t xml:space="preserve">Urayama </t>
    </r>
    <r>
      <rPr>
        <i/>
        <vertAlign val="superscript"/>
        <sz val="10"/>
        <color rgb="FF000000"/>
        <rFont val="Palatino Linotype"/>
        <family val="1"/>
      </rPr>
      <t>et al</t>
    </r>
  </si>
  <si>
    <r>
      <t xml:space="preserve">Fukutake </t>
    </r>
    <r>
      <rPr>
        <i/>
        <vertAlign val="superscript"/>
        <sz val="10"/>
        <color rgb="FF000000"/>
        <rFont val="Palatino Linotype"/>
        <family val="1"/>
      </rPr>
      <t>et al</t>
    </r>
  </si>
  <si>
    <r>
      <t xml:space="preserve">Luo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</si>
  <si>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Itoi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</si>
  <si>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Kobayashi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</si>
  <si>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Mayerle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</si>
  <si>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Iwano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</si>
  <si>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Lindahl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</si>
  <si>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Di Gangi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</si>
  <si>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Xiong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</si>
  <si>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Martín-Blázqeuz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</si>
  <si>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Macias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</si>
  <si>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Wang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</si>
  <si>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Michálková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</si>
  <si>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Zhang </t>
    </r>
    <r>
      <rPr>
        <i/>
        <vertAlign val="superscript"/>
        <sz val="10"/>
        <color rgb="FF000000"/>
        <rFont val="Palatino Linotype"/>
        <family val="1"/>
      </rPr>
      <t>et al</t>
    </r>
  </si>
  <si>
    <r>
      <t xml:space="preserve">Bathe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</si>
  <si>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Davis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</si>
  <si>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Napoli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</si>
  <si>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Sahni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</si>
  <si>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r>
      <t xml:space="preserve">McConnell </t>
    </r>
    <r>
      <rPr>
        <i/>
        <vertAlign val="superscript"/>
        <sz val="10"/>
        <color rgb="FF000000"/>
        <rFont val="Palatino Linotype"/>
        <family val="1"/>
      </rPr>
      <t>et al</t>
    </r>
    <r>
      <rPr>
        <vertAlign val="superscript"/>
        <sz val="10"/>
        <color rgb="FF000000"/>
        <rFont val="Palatino Linotype"/>
        <family val="1"/>
      </rPr>
      <t xml:space="preserve"> </t>
    </r>
  </si>
  <si>
    <t>MS</t>
  </si>
  <si>
    <t>Matches</t>
  </si>
  <si>
    <t>Totals Metabolites per Paper</t>
  </si>
  <si>
    <t>Total Metabolites for Plasma</t>
  </si>
  <si>
    <t>Total Metabolites for Urine</t>
  </si>
  <si>
    <t>Total Metabolites for Serum</t>
  </si>
  <si>
    <r>
      <rPr>
        <b/>
        <sz val="12"/>
        <color theme="1"/>
        <rFont val="Times New Roman"/>
        <family val="1"/>
      </rPr>
      <t>Supplemental Table S1A</t>
    </r>
    <r>
      <rPr>
        <sz val="12"/>
        <color theme="1"/>
        <rFont val="Times New Roman"/>
        <family val="1"/>
      </rPr>
      <t xml:space="preserve"> for Meta-analysis reveals both promises and challenges of clinical metabolomics</t>
    </r>
  </si>
  <si>
    <r>
      <rPr>
        <b/>
        <sz val="12"/>
        <color theme="1"/>
        <rFont val="Times New Roman"/>
        <family val="1"/>
      </rPr>
      <t>Supplemental Table S1B</t>
    </r>
    <r>
      <rPr>
        <sz val="12"/>
        <color theme="1"/>
        <rFont val="Times New Roman"/>
        <family val="1"/>
      </rPr>
      <t xml:space="preserve"> for Meta-analysis reveals both promises and challenges of clinical metabolomics</t>
    </r>
  </si>
  <si>
    <r>
      <rPr>
        <b/>
        <sz val="12"/>
        <color theme="1"/>
        <rFont val="Times New Roman"/>
        <family val="1"/>
      </rPr>
      <t>Supplemental Table S1C</t>
    </r>
    <r>
      <rPr>
        <sz val="12"/>
        <color theme="1"/>
        <rFont val="Times New Roman"/>
        <family val="1"/>
      </rPr>
      <t xml:space="preserve"> for Meta-analysis reveals both promises and challenges of clinical metabolomics</t>
    </r>
  </si>
  <si>
    <r>
      <rPr>
        <b/>
        <sz val="12"/>
        <color theme="1"/>
        <rFont val="Times New Roman"/>
        <family val="1"/>
      </rPr>
      <t xml:space="preserve">Supplemental Table S1D </t>
    </r>
    <r>
      <rPr>
        <sz val="12"/>
        <color theme="1"/>
        <rFont val="Times New Roman"/>
        <family val="1"/>
      </rPr>
      <t>for Meta-analysis reveals both promises and challenges of clinical metabolomics</t>
    </r>
  </si>
  <si>
    <r>
      <rPr>
        <b/>
        <sz val="12"/>
        <color theme="1"/>
        <rFont val="Times New Roman"/>
        <family val="1"/>
      </rPr>
      <t>Supplemental Table S1E</t>
    </r>
    <r>
      <rPr>
        <sz val="12"/>
        <color theme="1"/>
        <rFont val="Times New Roman"/>
        <family val="1"/>
      </rPr>
      <t xml:space="preserve"> for Meta-analysis reveals both promises and challenges of clinical metabolomics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</si>
</sst>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1"/>
      <color rgb="FF000000"/>
      <name val="Arial"/>
      <family val="2"/>
    </font>
    <font>
      <sz val="10"/>
      <color rgb="FF000000"/>
      <name val="Palatino Linotype"/>
      <family val="1"/>
    </font>
    <font>
      <vertAlign val="superscript"/>
      <sz val="10"/>
      <color rgb="FF000000"/>
      <name val="Palatino Linotype"/>
      <family val="1"/>
    </font>
    <font>
      <i/>
      <vertAlign val="superscript"/>
      <sz val="10"/>
      <color rgb="FF000000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49" fontId="0" fillId="0" borderId="0" xfId="0" applyNumberFormat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 vertical="center"/>
    </xf>
    <xf numFmtId="49" fontId="0" fillId="2" borderId="0" xfId="0" applyNumberFormat="1" applyFill="1" applyAlignment="1">
      <alignment horizontal="center"/>
    </xf>
    <xf numFmtId="49" fontId="0" fillId="3" borderId="0" xfId="0" applyNumberFormat="1" applyFill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46700-417E-461E-B4C7-7B6EEE68E502}">
  <dimension ref="A1:AA668"/>
  <sheetViews>
    <sheetView zoomScaleNormal="100" workbookViewId="0"/>
  </sheetViews>
  <sheetFormatPr defaultColWidth="8.81640625" defaultRowHeight="15.5" x14ac:dyDescent="0.35"/>
  <cols>
    <col min="1" max="1" width="54.7265625" style="4" customWidth="1"/>
    <col min="2" max="2" width="8.453125" style="4" bestFit="1" customWidth="1"/>
    <col min="3" max="3" width="10.1796875" style="4" bestFit="1" customWidth="1"/>
    <col min="4" max="4" width="9.81640625" style="4" bestFit="1" customWidth="1"/>
    <col min="5" max="5" width="10.1796875" style="4" bestFit="1" customWidth="1"/>
    <col min="6" max="7" width="12.1796875" style="4" bestFit="1" customWidth="1"/>
    <col min="8" max="9" width="8.1796875" style="4" bestFit="1" customWidth="1"/>
    <col min="10" max="10" width="13.26953125" style="4" bestFit="1" customWidth="1"/>
    <col min="11" max="11" width="11.81640625" style="4" bestFit="1" customWidth="1"/>
    <col min="12" max="12" width="9.81640625" style="4" bestFit="1" customWidth="1"/>
    <col min="13" max="13" width="11" style="4" bestFit="1" customWidth="1"/>
    <col min="14" max="14" width="11.81640625" style="4" bestFit="1" customWidth="1"/>
    <col min="15" max="15" width="9.81640625" style="4" bestFit="1" customWidth="1"/>
    <col min="16" max="16" width="18.1796875" style="4" bestFit="1" customWidth="1"/>
    <col min="17" max="17" width="11" style="4" bestFit="1" customWidth="1"/>
    <col min="18" max="18" width="9.54296875" style="4" bestFit="1" customWidth="1"/>
    <col min="19" max="19" width="14.1796875" style="4" bestFit="1" customWidth="1"/>
    <col min="20" max="22" width="9.81640625" style="4" bestFit="1" customWidth="1"/>
    <col min="23" max="23" width="10.453125" style="4" bestFit="1" customWidth="1"/>
    <col min="24" max="24" width="9.54296875" style="4" bestFit="1" customWidth="1"/>
    <col min="25" max="26" width="13.54296875" style="4" bestFit="1" customWidth="1"/>
    <col min="27" max="16384" width="8.81640625" style="4"/>
  </cols>
  <sheetData>
    <row r="1" spans="1:27" x14ac:dyDescent="0.35">
      <c r="A1" s="4" t="s">
        <v>943</v>
      </c>
    </row>
    <row r="2" spans="1:27" x14ac:dyDescent="0.35">
      <c r="A2" s="4" t="s">
        <v>0</v>
      </c>
      <c r="B2" s="29" t="s">
        <v>1</v>
      </c>
      <c r="C2" s="29"/>
      <c r="D2" s="29"/>
      <c r="E2" s="30" t="s">
        <v>2</v>
      </c>
      <c r="F2" s="30"/>
      <c r="G2" s="30"/>
    </row>
    <row r="3" spans="1:27" x14ac:dyDescent="0.35">
      <c r="A3" s="31" t="s">
        <v>3</v>
      </c>
      <c r="B3" s="31"/>
      <c r="C3" s="31"/>
      <c r="D3" s="31"/>
      <c r="E3" s="31"/>
      <c r="F3" s="31"/>
      <c r="G3" s="6"/>
    </row>
    <row r="4" spans="1:27" x14ac:dyDescent="0.35">
      <c r="A4" s="21" t="s">
        <v>4</v>
      </c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8">
        <v>7</v>
      </c>
      <c r="I4" s="8">
        <v>8</v>
      </c>
      <c r="J4" s="8">
        <v>9</v>
      </c>
      <c r="K4" s="8">
        <v>10</v>
      </c>
      <c r="L4" s="8">
        <v>11</v>
      </c>
      <c r="M4" s="8">
        <v>12</v>
      </c>
      <c r="N4" s="8">
        <v>13</v>
      </c>
      <c r="O4" s="8">
        <v>14</v>
      </c>
      <c r="P4" s="8">
        <v>15</v>
      </c>
      <c r="Q4" s="8">
        <v>16</v>
      </c>
      <c r="R4" s="8">
        <v>17</v>
      </c>
      <c r="S4" s="8">
        <v>18</v>
      </c>
      <c r="T4" s="8">
        <v>19</v>
      </c>
      <c r="U4" s="8">
        <v>20</v>
      </c>
      <c r="V4" s="8">
        <v>21</v>
      </c>
      <c r="W4" s="8">
        <v>22</v>
      </c>
      <c r="X4" s="8">
        <v>23</v>
      </c>
      <c r="Y4" s="8">
        <v>24</v>
      </c>
      <c r="Z4" s="8">
        <v>24</v>
      </c>
    </row>
    <row r="5" spans="1:27" s="19" customFormat="1" ht="16" x14ac:dyDescent="0.35">
      <c r="A5" s="28" t="s">
        <v>901</v>
      </c>
      <c r="B5" s="25" t="s">
        <v>913</v>
      </c>
      <c r="C5" s="25" t="s">
        <v>914</v>
      </c>
      <c r="D5" s="25" t="s">
        <v>915</v>
      </c>
      <c r="E5" s="25" t="s">
        <v>916</v>
      </c>
      <c r="F5" s="25" t="s">
        <v>917</v>
      </c>
      <c r="G5" s="25" t="s">
        <v>918</v>
      </c>
      <c r="H5" s="25" t="s">
        <v>919</v>
      </c>
      <c r="I5" s="25" t="s">
        <v>920</v>
      </c>
      <c r="J5" s="25" t="s">
        <v>921</v>
      </c>
      <c r="K5" s="25" t="s">
        <v>922</v>
      </c>
      <c r="L5" s="25" t="s">
        <v>923</v>
      </c>
      <c r="M5" s="25" t="s">
        <v>924</v>
      </c>
      <c r="N5" s="25" t="s">
        <v>925</v>
      </c>
      <c r="O5" s="25" t="s">
        <v>926</v>
      </c>
      <c r="P5" s="25" t="s">
        <v>927</v>
      </c>
      <c r="Q5" s="25" t="s">
        <v>928</v>
      </c>
      <c r="R5" s="25" t="s">
        <v>929</v>
      </c>
      <c r="S5" s="25" t="s">
        <v>930</v>
      </c>
      <c r="T5" s="25" t="s">
        <v>931</v>
      </c>
      <c r="U5" s="25" t="s">
        <v>932</v>
      </c>
      <c r="V5" s="25" t="s">
        <v>933</v>
      </c>
      <c r="W5" s="25" t="s">
        <v>934</v>
      </c>
      <c r="X5" s="25" t="s">
        <v>935</v>
      </c>
      <c r="Y5" s="25" t="s">
        <v>936</v>
      </c>
      <c r="Z5" s="25" t="s">
        <v>936</v>
      </c>
    </row>
    <row r="6" spans="1:27" x14ac:dyDescent="0.35">
      <c r="A6" s="21" t="s">
        <v>908</v>
      </c>
      <c r="B6" s="31" t="s">
        <v>909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 t="s">
        <v>911</v>
      </c>
      <c r="T6" s="31"/>
      <c r="U6" s="31"/>
      <c r="V6" s="31"/>
      <c r="W6" s="31"/>
      <c r="X6" s="31"/>
      <c r="Y6" s="31" t="s">
        <v>910</v>
      </c>
      <c r="Z6" s="31"/>
    </row>
    <row r="7" spans="1:27" ht="29" x14ac:dyDescent="0.35">
      <c r="A7" s="22" t="s">
        <v>902</v>
      </c>
      <c r="B7" s="11" t="s">
        <v>903</v>
      </c>
      <c r="C7" s="9" t="s">
        <v>904</v>
      </c>
      <c r="D7" s="9" t="s">
        <v>904</v>
      </c>
      <c r="E7" s="9" t="s">
        <v>904</v>
      </c>
      <c r="F7" s="11" t="s">
        <v>905</v>
      </c>
      <c r="G7" s="11" t="s">
        <v>905</v>
      </c>
      <c r="H7" s="11" t="s">
        <v>905</v>
      </c>
      <c r="I7" s="11" t="s">
        <v>906</v>
      </c>
      <c r="J7" s="11" t="s">
        <v>906</v>
      </c>
      <c r="K7" s="11" t="s">
        <v>906</v>
      </c>
      <c r="L7" s="11" t="s">
        <v>906</v>
      </c>
      <c r="M7" s="11" t="s">
        <v>906</v>
      </c>
      <c r="N7" s="11" t="s">
        <v>906</v>
      </c>
      <c r="O7" s="11" t="s">
        <v>906</v>
      </c>
      <c r="P7" s="11" t="s">
        <v>906</v>
      </c>
      <c r="Q7" s="11" t="s">
        <v>906</v>
      </c>
      <c r="R7" s="11" t="s">
        <v>906</v>
      </c>
      <c r="S7" s="12" t="s">
        <v>905</v>
      </c>
      <c r="T7" s="11" t="s">
        <v>906</v>
      </c>
      <c r="U7" s="11" t="s">
        <v>906</v>
      </c>
      <c r="V7" s="12" t="s">
        <v>907</v>
      </c>
      <c r="W7" s="12" t="s">
        <v>907</v>
      </c>
      <c r="X7" s="12" t="s">
        <v>907</v>
      </c>
      <c r="Y7" s="12" t="s">
        <v>906</v>
      </c>
      <c r="Z7" s="12" t="s">
        <v>906</v>
      </c>
    </row>
    <row r="8" spans="1:27" x14ac:dyDescent="0.35">
      <c r="A8" s="3" t="s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26" t="s">
        <v>938</v>
      </c>
    </row>
    <row r="9" spans="1:27" x14ac:dyDescent="0.35">
      <c r="A9" s="10" t="s">
        <v>912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4" t="s">
        <v>6</v>
      </c>
      <c r="R9" s="13"/>
      <c r="S9" s="13"/>
      <c r="T9" s="13"/>
      <c r="U9" s="13"/>
      <c r="V9" s="13"/>
      <c r="W9" s="13"/>
      <c r="X9" s="13"/>
      <c r="Y9" s="13"/>
      <c r="Z9" s="13"/>
      <c r="AA9" s="8">
        <f>COUNTA($B9:$Z9)</f>
        <v>1</v>
      </c>
    </row>
    <row r="10" spans="1:27" x14ac:dyDescent="0.35">
      <c r="A10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 t="s">
        <v>8</v>
      </c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8">
        <f t="shared" ref="AA10:AA73" si="0">COUNTA($B10:$Z10)</f>
        <v>1</v>
      </c>
    </row>
    <row r="11" spans="1:27" x14ac:dyDescent="0.35">
      <c r="A11" t="s">
        <v>9</v>
      </c>
      <c r="B11" s="13"/>
      <c r="C11" s="15">
        <v>0.45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8">
        <f t="shared" si="0"/>
        <v>1</v>
      </c>
    </row>
    <row r="12" spans="1:27" x14ac:dyDescent="0.35">
      <c r="A12" t="s">
        <v>10</v>
      </c>
      <c r="B12" s="13"/>
      <c r="C12" s="13"/>
      <c r="D12" s="13"/>
      <c r="E12" s="13"/>
      <c r="F12" s="13"/>
      <c r="G12" s="13"/>
      <c r="H12" s="13"/>
      <c r="I12" s="13"/>
      <c r="J12" s="15">
        <v>0.55000000000000004</v>
      </c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8">
        <f t="shared" si="0"/>
        <v>1</v>
      </c>
    </row>
    <row r="13" spans="1:27" x14ac:dyDescent="0.35">
      <c r="A13" s="5" t="s">
        <v>11</v>
      </c>
      <c r="B13" s="13"/>
      <c r="C13" s="13"/>
      <c r="D13" s="15">
        <v>0.56000000000000005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8">
        <f t="shared" si="0"/>
        <v>1</v>
      </c>
    </row>
    <row r="14" spans="1:27" x14ac:dyDescent="0.35">
      <c r="A14" t="s">
        <v>12</v>
      </c>
      <c r="B14" s="13"/>
      <c r="C14" s="15">
        <v>0.46</v>
      </c>
      <c r="D14" s="15">
        <v>0.52</v>
      </c>
      <c r="E14" s="13"/>
      <c r="F14" s="16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8">
        <f t="shared" si="0"/>
        <v>2</v>
      </c>
    </row>
    <row r="15" spans="1:27" x14ac:dyDescent="0.35">
      <c r="A15" t="s">
        <v>13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4" t="s">
        <v>14</v>
      </c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8">
        <f t="shared" si="0"/>
        <v>1</v>
      </c>
    </row>
    <row r="16" spans="1:27" x14ac:dyDescent="0.35">
      <c r="A16" t="s">
        <v>15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4" t="s">
        <v>16</v>
      </c>
      <c r="S16" s="13"/>
      <c r="T16" s="13"/>
      <c r="U16" s="13"/>
      <c r="V16" s="13"/>
      <c r="W16" s="13"/>
      <c r="X16" s="13"/>
      <c r="Y16" s="13"/>
      <c r="Z16" s="13"/>
      <c r="AA16" s="8">
        <f t="shared" si="0"/>
        <v>1</v>
      </c>
    </row>
    <row r="17" spans="1:27" x14ac:dyDescent="0.35">
      <c r="A17" t="s">
        <v>17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5" t="s">
        <v>18</v>
      </c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8">
        <f t="shared" si="0"/>
        <v>1</v>
      </c>
    </row>
    <row r="18" spans="1:27" x14ac:dyDescent="0.35">
      <c r="A18" t="s">
        <v>19</v>
      </c>
      <c r="B18" s="13"/>
      <c r="C18" s="15">
        <v>0.49</v>
      </c>
      <c r="D18" s="15">
        <v>0.505</v>
      </c>
      <c r="E18" s="13"/>
      <c r="F18" s="16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4" t="s">
        <v>16</v>
      </c>
      <c r="S18" s="13"/>
      <c r="T18" s="13"/>
      <c r="U18" s="13"/>
      <c r="V18" s="13"/>
      <c r="W18" s="13"/>
      <c r="X18" s="13"/>
      <c r="Y18" s="13"/>
      <c r="Z18" s="13"/>
      <c r="AA18" s="8">
        <f t="shared" si="0"/>
        <v>3</v>
      </c>
    </row>
    <row r="19" spans="1:27" x14ac:dyDescent="0.35">
      <c r="A19" t="s">
        <v>20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 t="s">
        <v>21</v>
      </c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8">
        <f t="shared" si="0"/>
        <v>1</v>
      </c>
    </row>
    <row r="20" spans="1:27" x14ac:dyDescent="0.35">
      <c r="A20" t="s">
        <v>22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5" t="s">
        <v>23</v>
      </c>
      <c r="S20" s="13"/>
      <c r="T20" s="13"/>
      <c r="U20" s="13"/>
      <c r="V20" s="13"/>
      <c r="W20" s="13"/>
      <c r="X20" s="13"/>
      <c r="Y20" s="13"/>
      <c r="Z20" s="13"/>
      <c r="AA20" s="8">
        <f t="shared" si="0"/>
        <v>1</v>
      </c>
    </row>
    <row r="21" spans="1:27" x14ac:dyDescent="0.35">
      <c r="A21" t="s">
        <v>24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5" t="s">
        <v>25</v>
      </c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8">
        <f t="shared" si="0"/>
        <v>1</v>
      </c>
    </row>
    <row r="22" spans="1:27" x14ac:dyDescent="0.35">
      <c r="A22" t="s">
        <v>26</v>
      </c>
      <c r="B22" s="13"/>
      <c r="C22" s="15">
        <v>0.43</v>
      </c>
      <c r="D22" s="15">
        <v>0.51500000000000001</v>
      </c>
      <c r="E22" s="13"/>
      <c r="F22" s="16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8">
        <f t="shared" si="0"/>
        <v>2</v>
      </c>
    </row>
    <row r="23" spans="1:27" x14ac:dyDescent="0.35">
      <c r="A23" t="s">
        <v>27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4" t="s">
        <v>28</v>
      </c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8">
        <f t="shared" si="0"/>
        <v>1</v>
      </c>
    </row>
    <row r="24" spans="1:27" x14ac:dyDescent="0.35">
      <c r="A24" t="s">
        <v>29</v>
      </c>
      <c r="B24" s="13"/>
      <c r="C24" s="15">
        <v>0.31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8">
        <f t="shared" si="0"/>
        <v>1</v>
      </c>
    </row>
    <row r="25" spans="1:27" x14ac:dyDescent="0.35">
      <c r="A25" t="s">
        <v>30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4" t="s">
        <v>16</v>
      </c>
      <c r="W25" s="13"/>
      <c r="X25" s="13"/>
      <c r="Y25" s="13"/>
      <c r="Z25" s="13"/>
      <c r="AA25" s="8">
        <f t="shared" si="0"/>
        <v>1</v>
      </c>
    </row>
    <row r="26" spans="1:27" x14ac:dyDescent="0.35">
      <c r="A26" t="s">
        <v>31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 t="s">
        <v>8</v>
      </c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8">
        <f t="shared" si="0"/>
        <v>1</v>
      </c>
    </row>
    <row r="27" spans="1:27" x14ac:dyDescent="0.35">
      <c r="A27" t="s">
        <v>32</v>
      </c>
      <c r="B27" s="13"/>
      <c r="C27" s="15">
        <v>0.09</v>
      </c>
      <c r="D27" s="15">
        <v>0.49</v>
      </c>
      <c r="E27" s="13"/>
      <c r="F27" s="16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8">
        <f t="shared" si="0"/>
        <v>2</v>
      </c>
    </row>
    <row r="28" spans="1:27" x14ac:dyDescent="0.35">
      <c r="A28" t="s">
        <v>33</v>
      </c>
      <c r="B28" s="13"/>
      <c r="C28" s="15">
        <v>0.33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8">
        <f t="shared" si="0"/>
        <v>1</v>
      </c>
    </row>
    <row r="29" spans="1:27" x14ac:dyDescent="0.35">
      <c r="A29" s="5" t="s">
        <v>34</v>
      </c>
      <c r="B29" s="13"/>
      <c r="C29" s="15">
        <v>0.22</v>
      </c>
      <c r="D29" s="15">
        <v>0.52500000000000002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8">
        <f t="shared" si="0"/>
        <v>2</v>
      </c>
    </row>
    <row r="30" spans="1:27" x14ac:dyDescent="0.35">
      <c r="A30" t="s">
        <v>35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5" t="s">
        <v>23</v>
      </c>
      <c r="S30" s="13"/>
      <c r="T30" s="13"/>
      <c r="U30" s="13"/>
      <c r="V30" s="13"/>
      <c r="W30" s="13"/>
      <c r="X30" s="13"/>
      <c r="Y30" s="13"/>
      <c r="Z30" s="13"/>
      <c r="AA30" s="8">
        <f t="shared" si="0"/>
        <v>1</v>
      </c>
    </row>
    <row r="31" spans="1:27" x14ac:dyDescent="0.35">
      <c r="A31" t="s">
        <v>36</v>
      </c>
      <c r="B31" s="13"/>
      <c r="C31" s="15">
        <v>0.32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8">
        <f t="shared" si="0"/>
        <v>1</v>
      </c>
    </row>
    <row r="32" spans="1:27" x14ac:dyDescent="0.35">
      <c r="A32" s="5" t="s">
        <v>37</v>
      </c>
      <c r="B32" s="13"/>
      <c r="C32" s="15">
        <v>0.22</v>
      </c>
      <c r="D32" s="15">
        <v>0.52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8">
        <f t="shared" si="0"/>
        <v>2</v>
      </c>
    </row>
    <row r="33" spans="1:27" x14ac:dyDescent="0.35">
      <c r="A33" t="s">
        <v>38</v>
      </c>
      <c r="B33" s="13"/>
      <c r="C33" s="15">
        <v>0.34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8">
        <f t="shared" si="0"/>
        <v>1</v>
      </c>
    </row>
    <row r="34" spans="1:27" x14ac:dyDescent="0.35">
      <c r="A34" t="s">
        <v>39</v>
      </c>
      <c r="B34" s="13"/>
      <c r="C34" s="15">
        <v>0.24</v>
      </c>
      <c r="D34" s="15">
        <v>0.45999999999999996</v>
      </c>
      <c r="E34" s="13"/>
      <c r="F34" s="16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8">
        <f t="shared" si="0"/>
        <v>2</v>
      </c>
    </row>
    <row r="35" spans="1:27" x14ac:dyDescent="0.35">
      <c r="A35" s="5" t="s">
        <v>40</v>
      </c>
      <c r="B35" s="13"/>
      <c r="C35" s="13"/>
      <c r="D35" s="15">
        <v>0.52</v>
      </c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8">
        <f t="shared" si="0"/>
        <v>1</v>
      </c>
    </row>
    <row r="36" spans="1:27" x14ac:dyDescent="0.35">
      <c r="A36" t="s">
        <v>41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5" t="s">
        <v>42</v>
      </c>
      <c r="R36" s="13"/>
      <c r="S36" s="13"/>
      <c r="T36" s="13"/>
      <c r="U36" s="13"/>
      <c r="V36" s="13"/>
      <c r="W36" s="13"/>
      <c r="X36" s="13"/>
      <c r="Y36" s="13"/>
      <c r="Z36" s="13"/>
      <c r="AA36" s="8">
        <f t="shared" si="0"/>
        <v>1</v>
      </c>
    </row>
    <row r="37" spans="1:27" x14ac:dyDescent="0.35">
      <c r="A37" t="s">
        <v>43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4" t="s">
        <v>44</v>
      </c>
      <c r="R37" s="13"/>
      <c r="S37" s="13"/>
      <c r="T37" s="13"/>
      <c r="U37" s="13"/>
      <c r="V37" s="13"/>
      <c r="W37" s="13"/>
      <c r="X37" s="13"/>
      <c r="Y37" s="13"/>
      <c r="Z37" s="13"/>
      <c r="AA37" s="8">
        <f t="shared" si="0"/>
        <v>1</v>
      </c>
    </row>
    <row r="38" spans="1:27" x14ac:dyDescent="0.35">
      <c r="A38" t="s">
        <v>45</v>
      </c>
      <c r="B38" s="13"/>
      <c r="C38" s="13"/>
      <c r="D38" s="13"/>
      <c r="E38" s="13"/>
      <c r="F38" s="13"/>
      <c r="G38" s="13"/>
      <c r="H38" s="13"/>
      <c r="I38" s="15">
        <v>0.80546238620028698</v>
      </c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8">
        <f t="shared" si="0"/>
        <v>1</v>
      </c>
    </row>
    <row r="39" spans="1:27" x14ac:dyDescent="0.35">
      <c r="A39" t="s">
        <v>46</v>
      </c>
      <c r="B39" s="13"/>
      <c r="C39" s="13"/>
      <c r="D39" s="13"/>
      <c r="E39" s="13"/>
      <c r="F39" s="13"/>
      <c r="G39" s="13"/>
      <c r="H39" s="13"/>
      <c r="I39" s="13"/>
      <c r="J39" s="15">
        <v>0.91</v>
      </c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8">
        <f t="shared" si="0"/>
        <v>1</v>
      </c>
    </row>
    <row r="40" spans="1:27" x14ac:dyDescent="0.35">
      <c r="A40" s="5" t="s">
        <v>47</v>
      </c>
      <c r="B40" s="13"/>
      <c r="C40" s="13"/>
      <c r="D40" s="15">
        <v>0.53499999999999992</v>
      </c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8">
        <f t="shared" si="0"/>
        <v>1</v>
      </c>
    </row>
    <row r="41" spans="1:27" x14ac:dyDescent="0.35">
      <c r="A41" t="s">
        <v>48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4" t="s">
        <v>16</v>
      </c>
      <c r="W41" s="13"/>
      <c r="X41" s="13"/>
      <c r="Y41" s="13"/>
      <c r="Z41" s="13"/>
      <c r="AA41" s="8">
        <f t="shared" si="0"/>
        <v>1</v>
      </c>
    </row>
    <row r="42" spans="1:27" x14ac:dyDescent="0.35">
      <c r="A42" t="s">
        <v>49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4" t="s">
        <v>16</v>
      </c>
      <c r="T42" s="13"/>
      <c r="U42" s="13"/>
      <c r="V42" s="13"/>
      <c r="W42" s="13"/>
      <c r="X42" s="13"/>
      <c r="Y42" s="13"/>
      <c r="Z42" s="13"/>
      <c r="AA42" s="8">
        <f t="shared" si="0"/>
        <v>1</v>
      </c>
    </row>
    <row r="43" spans="1:27" x14ac:dyDescent="0.35">
      <c r="A43" t="s">
        <v>50</v>
      </c>
      <c r="B43" s="13"/>
      <c r="C43" s="15">
        <v>0.22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8">
        <f t="shared" si="0"/>
        <v>1</v>
      </c>
    </row>
    <row r="44" spans="1:27" x14ac:dyDescent="0.35">
      <c r="A44" t="s">
        <v>51</v>
      </c>
      <c r="B44" s="13"/>
      <c r="C44" s="15">
        <v>0.18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8">
        <f t="shared" si="0"/>
        <v>1</v>
      </c>
    </row>
    <row r="45" spans="1:27" x14ac:dyDescent="0.35">
      <c r="A45" t="s">
        <v>52</v>
      </c>
      <c r="B45" s="13"/>
      <c r="C45" s="15">
        <v>0.51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8">
        <f t="shared" si="0"/>
        <v>1</v>
      </c>
    </row>
    <row r="46" spans="1:27" x14ac:dyDescent="0.35">
      <c r="A46" t="s">
        <v>53</v>
      </c>
      <c r="B46" s="13"/>
      <c r="C46" s="13"/>
      <c r="D46" s="13"/>
      <c r="E46" s="13"/>
      <c r="F46" s="13"/>
      <c r="G46" s="13"/>
      <c r="H46" s="13"/>
      <c r="I46" s="15">
        <v>0.73447712418300704</v>
      </c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8">
        <f t="shared" si="0"/>
        <v>1</v>
      </c>
    </row>
    <row r="47" spans="1:27" x14ac:dyDescent="0.35">
      <c r="A47" t="s">
        <v>54</v>
      </c>
      <c r="B47" s="13"/>
      <c r="C47" s="15">
        <v>0.13</v>
      </c>
      <c r="D47" s="15">
        <v>0.48499999999999999</v>
      </c>
      <c r="E47" s="13"/>
      <c r="F47" s="16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8">
        <f t="shared" si="0"/>
        <v>2</v>
      </c>
    </row>
    <row r="48" spans="1:27" x14ac:dyDescent="0.35">
      <c r="A48" t="s">
        <v>55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4" t="s">
        <v>16</v>
      </c>
      <c r="X48" s="13"/>
      <c r="Y48" s="13"/>
      <c r="Z48" s="13"/>
      <c r="AA48" s="8">
        <f t="shared" si="0"/>
        <v>1</v>
      </c>
    </row>
    <row r="49" spans="1:27" x14ac:dyDescent="0.35">
      <c r="A49" t="s">
        <v>56</v>
      </c>
      <c r="B49" s="13"/>
      <c r="C49" s="13"/>
      <c r="D49" s="13"/>
      <c r="E49" s="13"/>
      <c r="F49" s="13"/>
      <c r="G49" s="13"/>
      <c r="H49" s="13"/>
      <c r="I49" s="13"/>
      <c r="J49" s="14">
        <v>1.7</v>
      </c>
      <c r="K49" s="13"/>
      <c r="L49" s="13"/>
      <c r="M49" s="13"/>
      <c r="N49" s="13"/>
      <c r="O49" s="13"/>
      <c r="P49" s="13"/>
      <c r="Q49" s="13"/>
      <c r="R49" s="13"/>
      <c r="S49" s="14" t="s">
        <v>16</v>
      </c>
      <c r="T49" s="15" t="s">
        <v>57</v>
      </c>
      <c r="U49" s="14">
        <v>1.7057897956803481</v>
      </c>
      <c r="V49" s="13"/>
      <c r="W49" s="13"/>
      <c r="X49" s="13"/>
      <c r="Y49" s="13"/>
      <c r="Z49" s="13"/>
      <c r="AA49" s="8">
        <f t="shared" si="0"/>
        <v>4</v>
      </c>
    </row>
    <row r="50" spans="1:27" x14ac:dyDescent="0.35">
      <c r="A50" t="s">
        <v>58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5" t="s">
        <v>23</v>
      </c>
      <c r="X50" s="13"/>
      <c r="Y50" s="13"/>
      <c r="Z50" s="13"/>
      <c r="AA50" s="8">
        <f t="shared" si="0"/>
        <v>1</v>
      </c>
    </row>
    <row r="51" spans="1:27" x14ac:dyDescent="0.35">
      <c r="A51" t="s">
        <v>59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5" t="s">
        <v>60</v>
      </c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8">
        <f t="shared" si="0"/>
        <v>1</v>
      </c>
    </row>
    <row r="52" spans="1:27" x14ac:dyDescent="0.35">
      <c r="A52" t="s">
        <v>61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4">
        <v>1.1638779233674199</v>
      </c>
      <c r="V52" s="13"/>
      <c r="W52" s="13"/>
      <c r="X52" s="13"/>
      <c r="Y52" s="13"/>
      <c r="Z52" s="13"/>
      <c r="AA52" s="8">
        <f t="shared" si="0"/>
        <v>1</v>
      </c>
    </row>
    <row r="53" spans="1:27" x14ac:dyDescent="0.35">
      <c r="A53" t="s">
        <v>62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5" t="s">
        <v>57</v>
      </c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8">
        <f t="shared" si="0"/>
        <v>1</v>
      </c>
    </row>
    <row r="54" spans="1:27" x14ac:dyDescent="0.35">
      <c r="A54" t="s">
        <v>63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4" t="s">
        <v>16</v>
      </c>
      <c r="W54" s="13"/>
      <c r="X54" s="13"/>
      <c r="Y54" s="13"/>
      <c r="Z54" s="13"/>
      <c r="AA54" s="8">
        <f t="shared" si="0"/>
        <v>1</v>
      </c>
    </row>
    <row r="55" spans="1:27" x14ac:dyDescent="0.35">
      <c r="A55" t="s">
        <v>64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4" t="s">
        <v>65</v>
      </c>
      <c r="Y55" s="13"/>
      <c r="Z55" s="13"/>
      <c r="AA55" s="8">
        <f t="shared" si="0"/>
        <v>1</v>
      </c>
    </row>
    <row r="56" spans="1:27" x14ac:dyDescent="0.35">
      <c r="A56" t="s">
        <v>66</v>
      </c>
      <c r="B56" s="13"/>
      <c r="C56" s="13"/>
      <c r="D56" s="13"/>
      <c r="E56" s="13"/>
      <c r="F56" s="13"/>
      <c r="G56" s="13"/>
      <c r="H56" s="13"/>
      <c r="I56" s="15">
        <v>0.64836520666255404</v>
      </c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8">
        <f t="shared" si="0"/>
        <v>1</v>
      </c>
    </row>
    <row r="57" spans="1:27" x14ac:dyDescent="0.35">
      <c r="A57" t="s">
        <v>67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4" t="s">
        <v>68</v>
      </c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8">
        <f t="shared" si="0"/>
        <v>1</v>
      </c>
    </row>
    <row r="58" spans="1:27" x14ac:dyDescent="0.35">
      <c r="A58" t="s">
        <v>69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5">
        <v>0.81961283472398605</v>
      </c>
      <c r="V58" s="14" t="s">
        <v>16</v>
      </c>
      <c r="W58" s="13"/>
      <c r="X58" s="13"/>
      <c r="Y58" s="13"/>
      <c r="Z58" s="13"/>
      <c r="AA58" s="8">
        <f t="shared" si="0"/>
        <v>2</v>
      </c>
    </row>
    <row r="59" spans="1:27" x14ac:dyDescent="0.35">
      <c r="A59" t="s">
        <v>70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4" t="s">
        <v>71</v>
      </c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8">
        <f t="shared" si="0"/>
        <v>1</v>
      </c>
    </row>
    <row r="60" spans="1:27" x14ac:dyDescent="0.35">
      <c r="A60" t="s">
        <v>72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5" t="s">
        <v>23</v>
      </c>
      <c r="S60" s="13"/>
      <c r="T60" s="13"/>
      <c r="U60" s="13"/>
      <c r="V60" s="13"/>
      <c r="W60" s="13"/>
      <c r="X60" s="13"/>
      <c r="Y60" s="13"/>
      <c r="Z60" s="13"/>
      <c r="AA60" s="8">
        <f t="shared" si="0"/>
        <v>1</v>
      </c>
    </row>
    <row r="61" spans="1:27" x14ac:dyDescent="0.35">
      <c r="A61" t="s">
        <v>73</v>
      </c>
      <c r="B61" s="13"/>
      <c r="C61" s="15">
        <v>0.51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8">
        <f t="shared" si="0"/>
        <v>1</v>
      </c>
    </row>
    <row r="62" spans="1:27" x14ac:dyDescent="0.35">
      <c r="A62" t="s">
        <v>74</v>
      </c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4" t="s">
        <v>16</v>
      </c>
      <c r="S62" s="13"/>
      <c r="T62" s="13"/>
      <c r="U62" s="13"/>
      <c r="V62" s="13"/>
      <c r="W62" s="13"/>
      <c r="X62" s="13"/>
      <c r="Y62" s="13"/>
      <c r="Z62" s="13"/>
      <c r="AA62" s="8">
        <f t="shared" si="0"/>
        <v>1</v>
      </c>
    </row>
    <row r="63" spans="1:27" x14ac:dyDescent="0.35">
      <c r="A63" t="s">
        <v>75</v>
      </c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5" t="s">
        <v>60</v>
      </c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8">
        <f t="shared" si="0"/>
        <v>1</v>
      </c>
    </row>
    <row r="64" spans="1:27" x14ac:dyDescent="0.35">
      <c r="A64" t="s">
        <v>76</v>
      </c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4" t="s">
        <v>77</v>
      </c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8">
        <f t="shared" si="0"/>
        <v>1</v>
      </c>
    </row>
    <row r="65" spans="1:27" x14ac:dyDescent="0.35">
      <c r="A65" t="s">
        <v>78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4" t="s">
        <v>79</v>
      </c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8">
        <f t="shared" si="0"/>
        <v>1</v>
      </c>
    </row>
    <row r="66" spans="1:27" x14ac:dyDescent="0.35">
      <c r="A66" t="s">
        <v>80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4" t="s">
        <v>81</v>
      </c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8">
        <f t="shared" si="0"/>
        <v>1</v>
      </c>
    </row>
    <row r="67" spans="1:27" x14ac:dyDescent="0.35">
      <c r="A67" t="s">
        <v>82</v>
      </c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4" t="s">
        <v>71</v>
      </c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8">
        <f t="shared" si="0"/>
        <v>1</v>
      </c>
    </row>
    <row r="68" spans="1:27" x14ac:dyDescent="0.35">
      <c r="A68" t="s">
        <v>83</v>
      </c>
      <c r="B68" s="13"/>
      <c r="C68" s="15">
        <v>0.4</v>
      </c>
      <c r="D68" s="15">
        <v>0.48499999999999999</v>
      </c>
      <c r="E68" s="13"/>
      <c r="F68" s="16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8">
        <f t="shared" si="0"/>
        <v>2</v>
      </c>
    </row>
    <row r="69" spans="1:27" x14ac:dyDescent="0.35">
      <c r="A69" t="s">
        <v>84</v>
      </c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5" t="s">
        <v>85</v>
      </c>
      <c r="R69" s="13"/>
      <c r="S69" s="13"/>
      <c r="T69" s="13"/>
      <c r="U69" s="13"/>
      <c r="V69" s="13"/>
      <c r="W69" s="13"/>
      <c r="X69" s="13"/>
      <c r="Y69" s="13"/>
      <c r="Z69" s="13"/>
      <c r="AA69" s="8">
        <f t="shared" si="0"/>
        <v>1</v>
      </c>
    </row>
    <row r="70" spans="1:27" x14ac:dyDescent="0.35">
      <c r="A70" t="s">
        <v>86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5" t="s">
        <v>87</v>
      </c>
      <c r="R70" s="13"/>
      <c r="S70" s="13"/>
      <c r="T70" s="13"/>
      <c r="U70" s="13"/>
      <c r="V70" s="13"/>
      <c r="W70" s="13"/>
      <c r="X70" s="13"/>
      <c r="Y70" s="13"/>
      <c r="Z70" s="13"/>
      <c r="AA70" s="8">
        <f t="shared" si="0"/>
        <v>1</v>
      </c>
    </row>
    <row r="71" spans="1:27" x14ac:dyDescent="0.35">
      <c r="A71" t="s">
        <v>88</v>
      </c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5" t="s">
        <v>89</v>
      </c>
      <c r="Y71" s="13"/>
      <c r="Z71" s="13"/>
      <c r="AA71" s="8">
        <f t="shared" si="0"/>
        <v>1</v>
      </c>
    </row>
    <row r="72" spans="1:27" x14ac:dyDescent="0.35">
      <c r="A72" t="s">
        <v>90</v>
      </c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4" t="s">
        <v>16</v>
      </c>
      <c r="T72" s="13"/>
      <c r="U72" s="13"/>
      <c r="V72" s="13"/>
      <c r="W72" s="14" t="s">
        <v>16</v>
      </c>
      <c r="X72" s="13"/>
      <c r="Y72" s="13"/>
      <c r="Z72" s="13"/>
      <c r="AA72" s="8">
        <f t="shared" si="0"/>
        <v>2</v>
      </c>
    </row>
    <row r="73" spans="1:27" x14ac:dyDescent="0.35">
      <c r="A73" t="s">
        <v>91</v>
      </c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4" t="s">
        <v>92</v>
      </c>
      <c r="U73" s="14">
        <v>1.5326989324036595</v>
      </c>
      <c r="V73" s="14" t="s">
        <v>16</v>
      </c>
      <c r="W73" s="13"/>
      <c r="X73" s="13"/>
      <c r="Y73" s="13"/>
      <c r="Z73" s="13"/>
      <c r="AA73" s="8">
        <f t="shared" si="0"/>
        <v>3</v>
      </c>
    </row>
    <row r="74" spans="1:27" x14ac:dyDescent="0.35">
      <c r="A74" t="s">
        <v>93</v>
      </c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4" t="s">
        <v>16</v>
      </c>
      <c r="X74" s="13"/>
      <c r="Y74" s="13"/>
      <c r="Z74" s="13"/>
      <c r="AA74" s="8">
        <f t="shared" ref="AA74:AA137" si="1">COUNTA($B74:$Z74)</f>
        <v>1</v>
      </c>
    </row>
    <row r="75" spans="1:27" x14ac:dyDescent="0.35">
      <c r="A75" s="5" t="s">
        <v>94</v>
      </c>
      <c r="B75" s="13"/>
      <c r="C75" s="13"/>
      <c r="D75" s="14">
        <v>1.8250000000000002</v>
      </c>
      <c r="E75" s="13"/>
      <c r="F75" s="13"/>
      <c r="G75" s="13"/>
      <c r="H75" s="13"/>
      <c r="I75" s="13"/>
      <c r="J75" s="13"/>
      <c r="K75" s="13"/>
      <c r="L75" s="17" t="s">
        <v>95</v>
      </c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8">
        <f t="shared" si="1"/>
        <v>2</v>
      </c>
    </row>
    <row r="76" spans="1:27" x14ac:dyDescent="0.35">
      <c r="A76" t="s">
        <v>96</v>
      </c>
      <c r="B76" s="14">
        <v>2.0508999999999999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8">
        <f t="shared" si="1"/>
        <v>1</v>
      </c>
    </row>
    <row r="77" spans="1:27" x14ac:dyDescent="0.35">
      <c r="A77" t="s">
        <v>97</v>
      </c>
      <c r="B77" s="14">
        <v>4.6105999999999998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8">
        <f t="shared" si="1"/>
        <v>1</v>
      </c>
    </row>
    <row r="78" spans="1:27" x14ac:dyDescent="0.35">
      <c r="A78" t="s">
        <v>98</v>
      </c>
      <c r="B78" s="15">
        <v>0.15661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8">
        <f t="shared" si="1"/>
        <v>1</v>
      </c>
    </row>
    <row r="79" spans="1:27" x14ac:dyDescent="0.35">
      <c r="A79" t="s">
        <v>99</v>
      </c>
      <c r="B79" s="14">
        <v>6.9695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8">
        <f t="shared" si="1"/>
        <v>1</v>
      </c>
    </row>
    <row r="80" spans="1:27" x14ac:dyDescent="0.35">
      <c r="A80" t="s">
        <v>100</v>
      </c>
      <c r="B80" s="14">
        <v>252.97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8">
        <f t="shared" si="1"/>
        <v>1</v>
      </c>
    </row>
    <row r="81" spans="1:27" x14ac:dyDescent="0.35">
      <c r="A81" t="s">
        <v>101</v>
      </c>
      <c r="B81" s="14">
        <v>1986.5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8">
        <f t="shared" si="1"/>
        <v>1</v>
      </c>
    </row>
    <row r="82" spans="1:27" x14ac:dyDescent="0.35">
      <c r="A82" t="s">
        <v>102</v>
      </c>
      <c r="B82" s="15">
        <v>0.37314999999999998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8">
        <f t="shared" si="1"/>
        <v>1</v>
      </c>
    </row>
    <row r="83" spans="1:27" x14ac:dyDescent="0.35">
      <c r="A83" s="5" t="s">
        <v>103</v>
      </c>
      <c r="B83" s="13"/>
      <c r="C83" s="13"/>
      <c r="D83" s="15">
        <v>0.66500000000000004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8">
        <f t="shared" si="1"/>
        <v>1</v>
      </c>
    </row>
    <row r="84" spans="1:27" x14ac:dyDescent="0.35">
      <c r="A84" t="s">
        <v>104</v>
      </c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4" t="s">
        <v>105</v>
      </c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8">
        <f t="shared" si="1"/>
        <v>1</v>
      </c>
    </row>
    <row r="85" spans="1:27" x14ac:dyDescent="0.35">
      <c r="A85" s="1" t="s">
        <v>106</v>
      </c>
      <c r="B85" s="13"/>
      <c r="C85" s="13"/>
      <c r="D85" s="13"/>
      <c r="E85" s="13"/>
      <c r="F85" s="13"/>
      <c r="G85" s="13"/>
      <c r="H85" s="17" t="s">
        <v>107</v>
      </c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8">
        <f t="shared" si="1"/>
        <v>1</v>
      </c>
    </row>
    <row r="86" spans="1:27" x14ac:dyDescent="0.35">
      <c r="A86" t="s">
        <v>108</v>
      </c>
      <c r="B86" s="13"/>
      <c r="C86" s="13"/>
      <c r="D86" s="13"/>
      <c r="E86" s="13"/>
      <c r="F86" s="13"/>
      <c r="G86" s="18" t="s">
        <v>109</v>
      </c>
      <c r="H86" s="13"/>
      <c r="I86" s="13"/>
      <c r="J86" s="14">
        <v>1.23</v>
      </c>
      <c r="K86" s="13"/>
      <c r="L86" s="13"/>
      <c r="M86" s="13"/>
      <c r="N86" s="13"/>
      <c r="O86" s="13"/>
      <c r="P86" s="13"/>
      <c r="Q86" s="13"/>
      <c r="R86" s="15" t="s">
        <v>23</v>
      </c>
      <c r="S86" s="15" t="s">
        <v>23</v>
      </c>
      <c r="T86" s="15" t="s">
        <v>110</v>
      </c>
      <c r="U86" s="13"/>
      <c r="V86" s="13"/>
      <c r="W86" s="13"/>
      <c r="X86" s="13"/>
      <c r="Y86" s="15" t="s">
        <v>23</v>
      </c>
      <c r="Z86" s="13"/>
      <c r="AA86" s="8">
        <f t="shared" si="1"/>
        <v>6</v>
      </c>
    </row>
    <row r="87" spans="1:27" x14ac:dyDescent="0.35">
      <c r="A87" t="s">
        <v>111</v>
      </c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4" t="s">
        <v>112</v>
      </c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8">
        <f t="shared" si="1"/>
        <v>1</v>
      </c>
    </row>
    <row r="88" spans="1:27" x14ac:dyDescent="0.35">
      <c r="A88" t="s">
        <v>113</v>
      </c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4" t="s">
        <v>16</v>
      </c>
      <c r="W88" s="13"/>
      <c r="X88" s="13"/>
      <c r="Y88" s="13"/>
      <c r="Z88" s="13"/>
      <c r="AA88" s="8">
        <f t="shared" si="1"/>
        <v>1</v>
      </c>
    </row>
    <row r="89" spans="1:27" x14ac:dyDescent="0.35">
      <c r="A89" t="s">
        <v>114</v>
      </c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5" t="s">
        <v>23</v>
      </c>
      <c r="S89" s="13"/>
      <c r="T89" s="13"/>
      <c r="U89" s="13"/>
      <c r="V89" s="13"/>
      <c r="W89" s="13"/>
      <c r="X89" s="13"/>
      <c r="Y89" s="13"/>
      <c r="Z89" s="13"/>
      <c r="AA89" s="8">
        <f t="shared" si="1"/>
        <v>1</v>
      </c>
    </row>
    <row r="90" spans="1:27" x14ac:dyDescent="0.35">
      <c r="A90" t="s">
        <v>115</v>
      </c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5" t="s">
        <v>23</v>
      </c>
      <c r="S90" s="13"/>
      <c r="T90" s="13"/>
      <c r="U90" s="13"/>
      <c r="V90" s="13"/>
      <c r="W90" s="13"/>
      <c r="X90" s="13"/>
      <c r="Y90" s="13"/>
      <c r="Z90" s="13"/>
      <c r="AA90" s="8">
        <f t="shared" si="1"/>
        <v>1</v>
      </c>
    </row>
    <row r="91" spans="1:27" x14ac:dyDescent="0.35">
      <c r="A91" t="s">
        <v>116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5" t="s">
        <v>117</v>
      </c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8">
        <f t="shared" si="1"/>
        <v>1</v>
      </c>
    </row>
    <row r="92" spans="1:27" x14ac:dyDescent="0.35">
      <c r="A92" t="s">
        <v>118</v>
      </c>
      <c r="B92" s="13"/>
      <c r="C92" s="13"/>
      <c r="D92" s="13"/>
      <c r="E92" s="13"/>
      <c r="F92" s="13"/>
      <c r="G92" s="13"/>
      <c r="H92" s="13"/>
      <c r="I92" s="13"/>
      <c r="J92" s="14">
        <v>1.75</v>
      </c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8">
        <f t="shared" si="1"/>
        <v>1</v>
      </c>
    </row>
    <row r="93" spans="1:27" x14ac:dyDescent="0.35">
      <c r="A93" t="s">
        <v>119</v>
      </c>
      <c r="B93" s="13"/>
      <c r="C93" s="13"/>
      <c r="D93" s="13"/>
      <c r="E93" s="13"/>
      <c r="F93" s="13"/>
      <c r="G93" s="13"/>
      <c r="H93" s="13"/>
      <c r="I93" s="13"/>
      <c r="J93" s="15">
        <v>0.96</v>
      </c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4" t="s">
        <v>16</v>
      </c>
      <c r="AA93" s="8">
        <f t="shared" si="1"/>
        <v>2</v>
      </c>
    </row>
    <row r="94" spans="1:27" x14ac:dyDescent="0.35">
      <c r="A94" t="s">
        <v>120</v>
      </c>
      <c r="B94" s="13"/>
      <c r="C94" s="13"/>
      <c r="D94" s="13"/>
      <c r="E94" s="15">
        <v>0.33</v>
      </c>
      <c r="F94" s="17" t="s">
        <v>121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8">
        <f t="shared" si="1"/>
        <v>2</v>
      </c>
    </row>
    <row r="95" spans="1:27" x14ac:dyDescent="0.35">
      <c r="A95" t="s">
        <v>122</v>
      </c>
      <c r="B95" s="13"/>
      <c r="C95" s="13"/>
      <c r="D95" s="13"/>
      <c r="E95" s="14">
        <v>4.97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8">
        <f t="shared" si="1"/>
        <v>1</v>
      </c>
    </row>
    <row r="96" spans="1:27" x14ac:dyDescent="0.35">
      <c r="A96" t="s">
        <v>123</v>
      </c>
      <c r="B96" s="13"/>
      <c r="C96" s="13"/>
      <c r="D96" s="15">
        <v>0.66500000000000004</v>
      </c>
      <c r="E96" s="13"/>
      <c r="F96" s="16"/>
      <c r="G96" s="18" t="s">
        <v>109</v>
      </c>
      <c r="H96" s="13"/>
      <c r="I96" s="14">
        <v>1.0659556553466181</v>
      </c>
      <c r="J96" s="13"/>
      <c r="K96" s="13"/>
      <c r="L96" s="17" t="s">
        <v>124</v>
      </c>
      <c r="M96" s="13"/>
      <c r="N96" s="13"/>
      <c r="O96" s="13"/>
      <c r="P96" s="13"/>
      <c r="Q96" s="13"/>
      <c r="R96" s="13"/>
      <c r="S96" s="15" t="s">
        <v>23</v>
      </c>
      <c r="T96" s="13"/>
      <c r="U96" s="14">
        <v>1.0292268566839935</v>
      </c>
      <c r="V96" s="13"/>
      <c r="W96" s="13"/>
      <c r="X96" s="13"/>
      <c r="Y96" s="15" t="s">
        <v>23</v>
      </c>
      <c r="Z96" s="13"/>
      <c r="AA96" s="8">
        <f t="shared" si="1"/>
        <v>7</v>
      </c>
    </row>
    <row r="97" spans="1:27" x14ac:dyDescent="0.35">
      <c r="A97" t="s">
        <v>125</v>
      </c>
      <c r="B97" s="13"/>
      <c r="C97" s="13"/>
      <c r="D97" s="13"/>
      <c r="E97" s="13"/>
      <c r="F97" s="13"/>
      <c r="G97" s="18" t="s">
        <v>109</v>
      </c>
      <c r="H97" s="13"/>
      <c r="I97" s="15">
        <v>0.88141762452107297</v>
      </c>
      <c r="J97" s="15">
        <v>0.87</v>
      </c>
      <c r="K97" s="13"/>
      <c r="L97" s="13"/>
      <c r="M97" s="13"/>
      <c r="N97" s="13"/>
      <c r="O97" s="13"/>
      <c r="P97" s="13"/>
      <c r="Q97" s="13"/>
      <c r="R97" s="13"/>
      <c r="S97" s="15" t="s">
        <v>23</v>
      </c>
      <c r="T97" s="13"/>
      <c r="U97" s="15">
        <v>0.84580985773586403</v>
      </c>
      <c r="V97" s="13"/>
      <c r="W97" s="13"/>
      <c r="X97" s="13"/>
      <c r="Y97" s="13"/>
      <c r="Z97" s="13"/>
      <c r="AA97" s="8">
        <f t="shared" si="1"/>
        <v>5</v>
      </c>
    </row>
    <row r="98" spans="1:27" x14ac:dyDescent="0.35">
      <c r="A98" t="s">
        <v>126</v>
      </c>
      <c r="B98" s="13"/>
      <c r="C98" s="13"/>
      <c r="D98" s="15">
        <v>0.66</v>
      </c>
      <c r="E98" s="13"/>
      <c r="F98" s="13"/>
      <c r="G98" s="13"/>
      <c r="H98" s="13"/>
      <c r="I98" s="13"/>
      <c r="J98" s="15">
        <v>0.98</v>
      </c>
      <c r="K98" s="13"/>
      <c r="L98" s="17" t="s">
        <v>127</v>
      </c>
      <c r="M98" s="13"/>
      <c r="N98" s="13"/>
      <c r="O98" s="13"/>
      <c r="P98" s="13"/>
      <c r="Q98" s="14" t="s">
        <v>128</v>
      </c>
      <c r="R98" s="15" t="s">
        <v>23</v>
      </c>
      <c r="S98" s="13"/>
      <c r="T98" s="13"/>
      <c r="U98" s="13"/>
      <c r="V98" s="13"/>
      <c r="W98" s="13"/>
      <c r="X98" s="13"/>
      <c r="Y98" s="13"/>
      <c r="Z98" s="13"/>
      <c r="AA98" s="8">
        <f t="shared" si="1"/>
        <v>5</v>
      </c>
    </row>
    <row r="99" spans="1:27" x14ac:dyDescent="0.35">
      <c r="A99" t="s">
        <v>129</v>
      </c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5" t="s">
        <v>23</v>
      </c>
      <c r="AA99" s="8">
        <f t="shared" si="1"/>
        <v>1</v>
      </c>
    </row>
    <row r="100" spans="1:27" x14ac:dyDescent="0.35">
      <c r="A100" t="s">
        <v>130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5" t="s">
        <v>23</v>
      </c>
      <c r="S100" s="13"/>
      <c r="T100" s="13"/>
      <c r="U100" s="13"/>
      <c r="V100" s="13"/>
      <c r="W100" s="13"/>
      <c r="X100" s="13"/>
      <c r="Y100" s="13"/>
      <c r="Z100" s="13"/>
      <c r="AA100" s="8">
        <f t="shared" si="1"/>
        <v>1</v>
      </c>
    </row>
    <row r="101" spans="1:27" x14ac:dyDescent="0.35">
      <c r="A101" t="s">
        <v>131</v>
      </c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5" t="s">
        <v>23</v>
      </c>
      <c r="S101" s="13"/>
      <c r="T101" s="13"/>
      <c r="U101" s="13"/>
      <c r="V101" s="13"/>
      <c r="W101" s="13"/>
      <c r="X101" s="13"/>
      <c r="Y101" s="13"/>
      <c r="Z101" s="13"/>
      <c r="AA101" s="8">
        <f t="shared" si="1"/>
        <v>1</v>
      </c>
    </row>
    <row r="102" spans="1:27" x14ac:dyDescent="0.35">
      <c r="A102" t="s">
        <v>132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4" t="s">
        <v>133</v>
      </c>
      <c r="Y102" s="13"/>
      <c r="Z102" s="13"/>
      <c r="AA102" s="8">
        <f t="shared" si="1"/>
        <v>1</v>
      </c>
    </row>
    <row r="103" spans="1:27" x14ac:dyDescent="0.35">
      <c r="A103" s="1" t="s">
        <v>134</v>
      </c>
      <c r="B103" s="13"/>
      <c r="C103" s="13"/>
      <c r="D103" s="13"/>
      <c r="E103" s="13"/>
      <c r="F103" s="13"/>
      <c r="G103" s="13"/>
      <c r="H103" s="17" t="s">
        <v>135</v>
      </c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8">
        <f t="shared" si="1"/>
        <v>1</v>
      </c>
    </row>
    <row r="104" spans="1:27" x14ac:dyDescent="0.35">
      <c r="A104" t="s">
        <v>136</v>
      </c>
      <c r="B104" s="14">
        <v>5.3136999999999999</v>
      </c>
      <c r="C104" s="19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8">
        <f t="shared" si="1"/>
        <v>1</v>
      </c>
    </row>
    <row r="105" spans="1:27" x14ac:dyDescent="0.35">
      <c r="A105" t="s">
        <v>137</v>
      </c>
      <c r="B105" s="13"/>
      <c r="C105" s="14">
        <v>3.13</v>
      </c>
      <c r="D105" s="14">
        <v>2.1100000000000003</v>
      </c>
      <c r="E105" s="13"/>
      <c r="F105" s="16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8">
        <f t="shared" si="1"/>
        <v>2</v>
      </c>
    </row>
    <row r="106" spans="1:27" x14ac:dyDescent="0.35">
      <c r="A106" t="s">
        <v>138</v>
      </c>
      <c r="B106" s="13"/>
      <c r="C106" s="13"/>
      <c r="D106" s="13"/>
      <c r="E106" s="13"/>
      <c r="F106" s="13"/>
      <c r="G106" s="13"/>
      <c r="H106" s="13"/>
      <c r="I106" s="13"/>
      <c r="J106" s="13"/>
      <c r="K106" s="14">
        <v>16.314999999999998</v>
      </c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8">
        <f t="shared" si="1"/>
        <v>1</v>
      </c>
    </row>
    <row r="107" spans="1:27" x14ac:dyDescent="0.35">
      <c r="A107" s="5" t="s">
        <v>139</v>
      </c>
      <c r="B107" s="13"/>
      <c r="C107" s="13"/>
      <c r="D107" s="15">
        <v>0.59499999999999997</v>
      </c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8">
        <f t="shared" si="1"/>
        <v>1</v>
      </c>
    </row>
    <row r="108" spans="1:27" x14ac:dyDescent="0.35">
      <c r="A108" s="1" t="s">
        <v>140</v>
      </c>
      <c r="B108" s="13"/>
      <c r="C108" s="13"/>
      <c r="D108" s="13"/>
      <c r="E108" s="13"/>
      <c r="F108" s="13"/>
      <c r="G108" s="13"/>
      <c r="H108" s="17" t="s">
        <v>141</v>
      </c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8">
        <f t="shared" si="1"/>
        <v>1</v>
      </c>
    </row>
    <row r="109" spans="1:27" x14ac:dyDescent="0.35">
      <c r="A109" t="s">
        <v>142</v>
      </c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5" t="s">
        <v>23</v>
      </c>
      <c r="T109" s="13"/>
      <c r="U109" s="13"/>
      <c r="V109" s="13"/>
      <c r="W109" s="13"/>
      <c r="X109" s="13"/>
      <c r="Y109" s="13"/>
      <c r="Z109" s="13"/>
      <c r="AA109" s="8">
        <f t="shared" si="1"/>
        <v>1</v>
      </c>
    </row>
    <row r="110" spans="1:27" x14ac:dyDescent="0.35">
      <c r="A110" t="s">
        <v>143</v>
      </c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7" t="s">
        <v>144</v>
      </c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8">
        <f t="shared" si="1"/>
        <v>1</v>
      </c>
    </row>
    <row r="111" spans="1:27" x14ac:dyDescent="0.35">
      <c r="A111" t="s">
        <v>145</v>
      </c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5" t="s">
        <v>23</v>
      </c>
      <c r="S111" s="13"/>
      <c r="T111" s="13"/>
      <c r="U111" s="13"/>
      <c r="V111" s="13"/>
      <c r="W111" s="13"/>
      <c r="X111" s="13"/>
      <c r="Y111" s="13"/>
      <c r="Z111" s="13"/>
      <c r="AA111" s="8">
        <f t="shared" si="1"/>
        <v>1</v>
      </c>
    </row>
    <row r="112" spans="1:27" x14ac:dyDescent="0.35">
      <c r="A112" t="s">
        <v>146</v>
      </c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5" t="s">
        <v>23</v>
      </c>
      <c r="S112" s="13"/>
      <c r="T112" s="13"/>
      <c r="U112" s="13"/>
      <c r="V112" s="13"/>
      <c r="W112" s="13"/>
      <c r="X112" s="13"/>
      <c r="Y112" s="13"/>
      <c r="Z112" s="13"/>
      <c r="AA112" s="8">
        <f t="shared" si="1"/>
        <v>1</v>
      </c>
    </row>
    <row r="113" spans="1:27" x14ac:dyDescent="0.35">
      <c r="A113" t="s">
        <v>147</v>
      </c>
      <c r="B113" s="13"/>
      <c r="C113" s="19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5" t="s">
        <v>148</v>
      </c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8">
        <f t="shared" si="1"/>
        <v>1</v>
      </c>
    </row>
    <row r="114" spans="1:27" x14ac:dyDescent="0.35">
      <c r="A114" t="s">
        <v>149</v>
      </c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5" t="s">
        <v>150</v>
      </c>
      <c r="R114" s="13"/>
      <c r="S114" s="13"/>
      <c r="T114" s="13"/>
      <c r="U114" s="13"/>
      <c r="V114" s="13"/>
      <c r="W114" s="13"/>
      <c r="X114" s="13"/>
      <c r="Y114" s="13"/>
      <c r="Z114" s="13"/>
      <c r="AA114" s="8">
        <f t="shared" si="1"/>
        <v>1</v>
      </c>
    </row>
    <row r="115" spans="1:27" x14ac:dyDescent="0.35">
      <c r="A115" t="s">
        <v>151</v>
      </c>
      <c r="B115" s="13"/>
      <c r="C115" s="13"/>
      <c r="D115" s="13"/>
      <c r="E115" s="13"/>
      <c r="F115" s="13"/>
      <c r="G115" s="13"/>
      <c r="H115" s="13"/>
      <c r="I115" s="13"/>
      <c r="J115" s="13"/>
      <c r="K115" s="15">
        <v>0.79500000000000004</v>
      </c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8">
        <f t="shared" si="1"/>
        <v>1</v>
      </c>
    </row>
    <row r="116" spans="1:27" x14ac:dyDescent="0.35">
      <c r="A116" t="s">
        <v>152</v>
      </c>
      <c r="B116" s="14">
        <v>26.006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8">
        <f t="shared" si="1"/>
        <v>1</v>
      </c>
    </row>
    <row r="117" spans="1:27" x14ac:dyDescent="0.35">
      <c r="A117" t="s">
        <v>153</v>
      </c>
      <c r="B117" s="14">
        <v>21.614999999999998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8">
        <f t="shared" si="1"/>
        <v>1</v>
      </c>
    </row>
    <row r="118" spans="1:27" x14ac:dyDescent="0.35">
      <c r="A118" t="s">
        <v>154</v>
      </c>
      <c r="B118" s="14">
        <v>244.24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8">
        <f t="shared" si="1"/>
        <v>1</v>
      </c>
    </row>
    <row r="119" spans="1:27" x14ac:dyDescent="0.35">
      <c r="A119" t="s">
        <v>155</v>
      </c>
      <c r="B119" s="14">
        <v>130.76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8">
        <f t="shared" si="1"/>
        <v>1</v>
      </c>
    </row>
    <row r="120" spans="1:27" x14ac:dyDescent="0.35">
      <c r="A120" t="s">
        <v>156</v>
      </c>
      <c r="B120" s="14">
        <v>3.7803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8">
        <f t="shared" si="1"/>
        <v>1</v>
      </c>
    </row>
    <row r="121" spans="1:27" x14ac:dyDescent="0.35">
      <c r="A121" t="s">
        <v>157</v>
      </c>
      <c r="B121" s="14">
        <v>3.7191999999999998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8">
        <f t="shared" si="1"/>
        <v>1</v>
      </c>
    </row>
    <row r="122" spans="1:27" x14ac:dyDescent="0.35">
      <c r="A122" t="s">
        <v>158</v>
      </c>
      <c r="B122" s="14">
        <v>2.0181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8">
        <f t="shared" si="1"/>
        <v>1</v>
      </c>
    </row>
    <row r="123" spans="1:27" x14ac:dyDescent="0.35">
      <c r="A123" t="s">
        <v>159</v>
      </c>
      <c r="B123" s="14">
        <v>12.093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8">
        <f t="shared" si="1"/>
        <v>1</v>
      </c>
    </row>
    <row r="124" spans="1:27" x14ac:dyDescent="0.35">
      <c r="A124" t="s">
        <v>160</v>
      </c>
      <c r="B124" s="14">
        <v>4.9089999999999998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8">
        <f t="shared" si="1"/>
        <v>1</v>
      </c>
    </row>
    <row r="125" spans="1:27" x14ac:dyDescent="0.35">
      <c r="A125" t="s">
        <v>161</v>
      </c>
      <c r="B125" s="14">
        <v>3.1160999999999999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8">
        <f t="shared" si="1"/>
        <v>1</v>
      </c>
    </row>
    <row r="126" spans="1:27" x14ac:dyDescent="0.35">
      <c r="A126" t="s">
        <v>162</v>
      </c>
      <c r="B126" s="14">
        <v>10.805999999999999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8">
        <f t="shared" si="1"/>
        <v>1</v>
      </c>
    </row>
    <row r="127" spans="1:27" x14ac:dyDescent="0.35">
      <c r="A127" t="s">
        <v>163</v>
      </c>
      <c r="B127" s="14">
        <v>8.2460000000000004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8">
        <f t="shared" si="1"/>
        <v>1</v>
      </c>
    </row>
    <row r="128" spans="1:27" x14ac:dyDescent="0.35">
      <c r="A128" s="5" t="s">
        <v>164</v>
      </c>
      <c r="B128" s="13"/>
      <c r="C128" s="14">
        <v>2</v>
      </c>
      <c r="D128" s="14">
        <v>2</v>
      </c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8">
        <f t="shared" si="1"/>
        <v>2</v>
      </c>
    </row>
    <row r="129" spans="1:27" x14ac:dyDescent="0.35">
      <c r="A129" t="s">
        <v>165</v>
      </c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4" t="s">
        <v>16</v>
      </c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8">
        <f t="shared" si="1"/>
        <v>1</v>
      </c>
    </row>
    <row r="130" spans="1:27" x14ac:dyDescent="0.35">
      <c r="A130" t="s">
        <v>166</v>
      </c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5" t="s">
        <v>167</v>
      </c>
      <c r="R130" s="13"/>
      <c r="S130" s="13"/>
      <c r="T130" s="13"/>
      <c r="U130" s="13"/>
      <c r="V130" s="13"/>
      <c r="W130" s="13"/>
      <c r="X130" s="13"/>
      <c r="Y130" s="13"/>
      <c r="Z130" s="13"/>
      <c r="AA130" s="8">
        <f t="shared" si="1"/>
        <v>1</v>
      </c>
    </row>
    <row r="131" spans="1:27" x14ac:dyDescent="0.35">
      <c r="A131" t="s">
        <v>168</v>
      </c>
      <c r="B131" s="13"/>
      <c r="C131" s="13"/>
      <c r="D131" s="13"/>
      <c r="E131" s="13"/>
      <c r="F131" s="17" t="s">
        <v>169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8">
        <f t="shared" si="1"/>
        <v>1</v>
      </c>
    </row>
    <row r="132" spans="1:27" x14ac:dyDescent="0.35">
      <c r="A132" t="s">
        <v>170</v>
      </c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 t="s">
        <v>8</v>
      </c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8">
        <f t="shared" si="1"/>
        <v>1</v>
      </c>
    </row>
    <row r="133" spans="1:27" x14ac:dyDescent="0.35">
      <c r="A133" t="s">
        <v>171</v>
      </c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4" t="s">
        <v>172</v>
      </c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8">
        <f t="shared" si="1"/>
        <v>1</v>
      </c>
    </row>
    <row r="134" spans="1:27" x14ac:dyDescent="0.35">
      <c r="A134" t="s">
        <v>173</v>
      </c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4" t="s">
        <v>71</v>
      </c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8">
        <f t="shared" si="1"/>
        <v>1</v>
      </c>
    </row>
    <row r="135" spans="1:27" x14ac:dyDescent="0.35">
      <c r="A135" t="s">
        <v>174</v>
      </c>
      <c r="B135" s="14">
        <v>3.0911</v>
      </c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8">
        <f t="shared" si="1"/>
        <v>1</v>
      </c>
    </row>
    <row r="136" spans="1:27" x14ac:dyDescent="0.35">
      <c r="A136" t="s">
        <v>175</v>
      </c>
      <c r="B136" s="13"/>
      <c r="C136" s="13"/>
      <c r="D136" s="13"/>
      <c r="E136" s="13"/>
      <c r="F136" s="13"/>
      <c r="G136" s="13"/>
      <c r="H136" s="13"/>
      <c r="I136" s="14">
        <v>1.1721587088096839</v>
      </c>
      <c r="J136" s="13"/>
      <c r="K136" s="13"/>
      <c r="L136" s="17" t="s">
        <v>176</v>
      </c>
      <c r="M136" s="13"/>
      <c r="N136" s="13"/>
      <c r="O136" s="13"/>
      <c r="P136" s="13"/>
      <c r="Q136" s="13"/>
      <c r="R136" s="13"/>
      <c r="S136" s="13"/>
      <c r="T136" s="13"/>
      <c r="U136" s="13"/>
      <c r="V136" s="14" t="s">
        <v>16</v>
      </c>
      <c r="W136" s="13"/>
      <c r="X136" s="13"/>
      <c r="Y136" s="13"/>
      <c r="Z136" s="13"/>
      <c r="AA136" s="8">
        <f t="shared" si="1"/>
        <v>3</v>
      </c>
    </row>
    <row r="137" spans="1:27" x14ac:dyDescent="0.35">
      <c r="A137" t="s">
        <v>177</v>
      </c>
      <c r="B137" s="13"/>
      <c r="C137" s="13"/>
      <c r="D137" s="13"/>
      <c r="E137" s="13"/>
      <c r="F137" s="17" t="s">
        <v>178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8">
        <f t="shared" si="1"/>
        <v>1</v>
      </c>
    </row>
    <row r="138" spans="1:27" x14ac:dyDescent="0.35">
      <c r="A138" t="s">
        <v>179</v>
      </c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4" t="s">
        <v>16</v>
      </c>
      <c r="W138" s="13"/>
      <c r="X138" s="13"/>
      <c r="Y138" s="13"/>
      <c r="Z138" s="13"/>
      <c r="AA138" s="8">
        <f t="shared" ref="AA138:AA201" si="2">COUNTA($B138:$Z138)</f>
        <v>1</v>
      </c>
    </row>
    <row r="139" spans="1:27" x14ac:dyDescent="0.35">
      <c r="A139" t="s">
        <v>180</v>
      </c>
      <c r="B139" s="13"/>
      <c r="C139" s="14">
        <v>3.13</v>
      </c>
      <c r="D139" s="13"/>
      <c r="E139" s="13"/>
      <c r="F139" s="13"/>
      <c r="G139" s="13"/>
      <c r="H139" s="13"/>
      <c r="I139" s="14">
        <v>1.0696386946386947</v>
      </c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5" t="s">
        <v>181</v>
      </c>
      <c r="U139" s="13"/>
      <c r="V139" s="13"/>
      <c r="W139" s="15" t="s">
        <v>23</v>
      </c>
      <c r="X139" s="15" t="s">
        <v>182</v>
      </c>
      <c r="Y139" s="13"/>
      <c r="Z139" s="13"/>
      <c r="AA139" s="8">
        <f t="shared" si="2"/>
        <v>5</v>
      </c>
    </row>
    <row r="140" spans="1:27" x14ac:dyDescent="0.35">
      <c r="A140" t="s">
        <v>183</v>
      </c>
      <c r="B140" s="13"/>
      <c r="C140" s="13"/>
      <c r="D140" s="13"/>
      <c r="E140" s="13"/>
      <c r="F140" s="13"/>
      <c r="G140" s="13"/>
      <c r="H140" s="13"/>
      <c r="I140" s="13"/>
      <c r="J140" s="14">
        <v>1.1000000000000001</v>
      </c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8">
        <f t="shared" si="2"/>
        <v>1</v>
      </c>
    </row>
    <row r="141" spans="1:27" x14ac:dyDescent="0.35">
      <c r="A141" t="s">
        <v>184</v>
      </c>
      <c r="B141" s="13"/>
      <c r="C141" s="13"/>
      <c r="D141" s="13"/>
      <c r="E141" s="13"/>
      <c r="F141" s="13"/>
      <c r="G141" s="18" t="s">
        <v>185</v>
      </c>
      <c r="H141" s="13"/>
      <c r="I141" s="15">
        <v>0.73601657295057699</v>
      </c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8">
        <f t="shared" si="2"/>
        <v>2</v>
      </c>
    </row>
    <row r="142" spans="1:27" x14ac:dyDescent="0.35">
      <c r="A142" t="s">
        <v>186</v>
      </c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5" t="s">
        <v>23</v>
      </c>
      <c r="S142" s="13"/>
      <c r="T142" s="13"/>
      <c r="U142" s="13"/>
      <c r="V142" s="13"/>
      <c r="W142" s="13"/>
      <c r="X142" s="13"/>
      <c r="Y142" s="13"/>
      <c r="Z142" s="13"/>
      <c r="AA142" s="8">
        <f t="shared" si="2"/>
        <v>1</v>
      </c>
    </row>
    <row r="143" spans="1:27" x14ac:dyDescent="0.35">
      <c r="A143" t="s">
        <v>187</v>
      </c>
      <c r="B143" s="13"/>
      <c r="C143" s="13"/>
      <c r="D143" s="13"/>
      <c r="E143" s="15">
        <v>0.2</v>
      </c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8">
        <f t="shared" si="2"/>
        <v>1</v>
      </c>
    </row>
    <row r="144" spans="1:27" x14ac:dyDescent="0.35">
      <c r="A144" t="s">
        <v>188</v>
      </c>
      <c r="B144" s="13"/>
      <c r="C144" s="13"/>
      <c r="D144" s="13"/>
      <c r="E144" s="13"/>
      <c r="F144" s="13"/>
      <c r="G144" s="13"/>
      <c r="H144" s="18" t="s">
        <v>189</v>
      </c>
      <c r="I144" s="15">
        <v>0.56532230265425698</v>
      </c>
      <c r="J144" s="13"/>
      <c r="K144" s="13"/>
      <c r="L144" s="13"/>
      <c r="M144" s="13"/>
      <c r="N144" s="13"/>
      <c r="O144" s="13"/>
      <c r="P144" s="13"/>
      <c r="Q144" s="13"/>
      <c r="R144" s="13"/>
      <c r="S144" s="15" t="s">
        <v>23</v>
      </c>
      <c r="T144" s="13"/>
      <c r="U144" s="15">
        <v>0.653965184954444</v>
      </c>
      <c r="V144" s="13"/>
      <c r="W144" s="13"/>
      <c r="X144" s="15" t="s">
        <v>190</v>
      </c>
      <c r="Y144" s="15" t="s">
        <v>23</v>
      </c>
      <c r="Z144" s="13"/>
      <c r="AA144" s="8">
        <f t="shared" si="2"/>
        <v>6</v>
      </c>
    </row>
    <row r="145" spans="1:27" x14ac:dyDescent="0.35">
      <c r="A145" t="s">
        <v>191</v>
      </c>
      <c r="B145" s="13"/>
      <c r="C145" s="13"/>
      <c r="D145" s="13"/>
      <c r="E145" s="13"/>
      <c r="F145" s="13"/>
      <c r="G145" s="13"/>
      <c r="H145" s="13"/>
      <c r="I145" s="13"/>
      <c r="J145" s="15">
        <v>0.82</v>
      </c>
      <c r="K145" s="19"/>
      <c r="L145" s="13"/>
      <c r="M145" s="13"/>
      <c r="N145" s="13"/>
      <c r="O145" s="13"/>
      <c r="P145" s="13"/>
      <c r="Q145" s="13"/>
      <c r="R145" s="13"/>
      <c r="S145" s="15" t="s">
        <v>23</v>
      </c>
      <c r="T145" s="13"/>
      <c r="U145" s="13"/>
      <c r="V145" s="13"/>
      <c r="W145" s="15" t="s">
        <v>23</v>
      </c>
      <c r="X145" s="15" t="s">
        <v>192</v>
      </c>
      <c r="Y145" s="13"/>
      <c r="Z145" s="13"/>
      <c r="AA145" s="8">
        <f t="shared" si="2"/>
        <v>4</v>
      </c>
    </row>
    <row r="146" spans="1:27" x14ac:dyDescent="0.35">
      <c r="A146" t="s">
        <v>193</v>
      </c>
      <c r="B146" s="13"/>
      <c r="C146" s="13"/>
      <c r="D146" s="13"/>
      <c r="E146" s="13"/>
      <c r="F146" s="13"/>
      <c r="G146" s="13"/>
      <c r="H146" s="13"/>
      <c r="I146" s="13"/>
      <c r="J146" s="14">
        <v>1.02</v>
      </c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8">
        <f t="shared" si="2"/>
        <v>1</v>
      </c>
    </row>
    <row r="147" spans="1:27" x14ac:dyDescent="0.35">
      <c r="A147" t="s">
        <v>194</v>
      </c>
      <c r="B147" s="13"/>
      <c r="C147" s="14">
        <v>4.76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8">
        <f t="shared" si="2"/>
        <v>1</v>
      </c>
    </row>
    <row r="148" spans="1:27" x14ac:dyDescent="0.35">
      <c r="A148" t="s">
        <v>195</v>
      </c>
      <c r="B148" s="13"/>
      <c r="C148" s="13"/>
      <c r="D148" s="13"/>
      <c r="E148" s="13"/>
      <c r="F148" s="13"/>
      <c r="G148" s="13"/>
      <c r="H148" s="13"/>
      <c r="I148" s="15">
        <v>0.73993038289408297</v>
      </c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8">
        <f t="shared" si="2"/>
        <v>1</v>
      </c>
    </row>
    <row r="149" spans="1:27" x14ac:dyDescent="0.35">
      <c r="A149" t="s">
        <v>196</v>
      </c>
      <c r="B149" s="13"/>
      <c r="C149" s="15">
        <v>0.38</v>
      </c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8">
        <f t="shared" si="2"/>
        <v>1</v>
      </c>
    </row>
    <row r="150" spans="1:27" x14ac:dyDescent="0.35">
      <c r="A150" t="s">
        <v>197</v>
      </c>
      <c r="B150" s="13"/>
      <c r="C150" s="13"/>
      <c r="D150" s="13"/>
      <c r="E150" s="15">
        <v>0.32</v>
      </c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8">
        <f t="shared" si="2"/>
        <v>1</v>
      </c>
    </row>
    <row r="151" spans="1:27" x14ac:dyDescent="0.35">
      <c r="A151" s="5" t="s">
        <v>198</v>
      </c>
      <c r="B151" s="13"/>
      <c r="C151" s="13"/>
      <c r="D151" s="15">
        <v>0.57499999999999996</v>
      </c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8">
        <f t="shared" si="2"/>
        <v>1</v>
      </c>
    </row>
    <row r="152" spans="1:27" x14ac:dyDescent="0.35">
      <c r="A152" t="s">
        <v>199</v>
      </c>
      <c r="B152" s="13"/>
      <c r="C152" s="14">
        <v>2.08</v>
      </c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4" t="s">
        <v>200</v>
      </c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8">
        <f t="shared" si="2"/>
        <v>2</v>
      </c>
    </row>
    <row r="153" spans="1:27" x14ac:dyDescent="0.35">
      <c r="A153" s="1" t="s">
        <v>201</v>
      </c>
      <c r="B153" s="13"/>
      <c r="C153" s="13"/>
      <c r="D153" s="13"/>
      <c r="E153" s="13"/>
      <c r="F153" s="13"/>
      <c r="G153" s="13"/>
      <c r="H153" s="17" t="s">
        <v>202</v>
      </c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8">
        <f t="shared" si="2"/>
        <v>1</v>
      </c>
    </row>
    <row r="154" spans="1:27" x14ac:dyDescent="0.35">
      <c r="A154" t="s">
        <v>203</v>
      </c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4" t="s">
        <v>112</v>
      </c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8">
        <f t="shared" si="2"/>
        <v>1</v>
      </c>
    </row>
    <row r="155" spans="1:27" x14ac:dyDescent="0.35">
      <c r="A155" s="5" t="s">
        <v>204</v>
      </c>
      <c r="B155" s="13"/>
      <c r="C155" s="13"/>
      <c r="D155" s="15">
        <v>0.62</v>
      </c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8">
        <f t="shared" si="2"/>
        <v>1</v>
      </c>
    </row>
    <row r="156" spans="1:27" x14ac:dyDescent="0.35">
      <c r="A156" t="s">
        <v>205</v>
      </c>
      <c r="B156" s="13"/>
      <c r="C156" s="13"/>
      <c r="D156" s="13"/>
      <c r="E156" s="13"/>
      <c r="F156" s="17" t="s">
        <v>206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8">
        <f t="shared" si="2"/>
        <v>1</v>
      </c>
    </row>
    <row r="157" spans="1:27" x14ac:dyDescent="0.35">
      <c r="A157" s="1" t="s">
        <v>207</v>
      </c>
      <c r="B157" s="13"/>
      <c r="C157" s="13"/>
      <c r="D157" s="13"/>
      <c r="E157" s="13"/>
      <c r="F157" s="13"/>
      <c r="G157" s="13"/>
      <c r="H157" s="18" t="s">
        <v>208</v>
      </c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8">
        <f t="shared" si="2"/>
        <v>1</v>
      </c>
    </row>
    <row r="158" spans="1:27" x14ac:dyDescent="0.35">
      <c r="A158" t="s">
        <v>209</v>
      </c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4" t="s">
        <v>210</v>
      </c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8">
        <f t="shared" si="2"/>
        <v>1</v>
      </c>
    </row>
    <row r="159" spans="1:27" x14ac:dyDescent="0.35">
      <c r="A159" t="s">
        <v>211</v>
      </c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5" t="s">
        <v>212</v>
      </c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8">
        <f t="shared" si="2"/>
        <v>1</v>
      </c>
    </row>
    <row r="160" spans="1:27" x14ac:dyDescent="0.35">
      <c r="A160" t="s">
        <v>213</v>
      </c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4" t="s">
        <v>214</v>
      </c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8">
        <f t="shared" si="2"/>
        <v>1</v>
      </c>
    </row>
    <row r="161" spans="1:27" x14ac:dyDescent="0.35">
      <c r="A161" t="s">
        <v>215</v>
      </c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4" t="s">
        <v>210</v>
      </c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8">
        <f t="shared" si="2"/>
        <v>1</v>
      </c>
    </row>
    <row r="162" spans="1:27" x14ac:dyDescent="0.35">
      <c r="A162" t="s">
        <v>216</v>
      </c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4" t="s">
        <v>214</v>
      </c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8">
        <f t="shared" si="2"/>
        <v>1</v>
      </c>
    </row>
    <row r="163" spans="1:27" x14ac:dyDescent="0.35">
      <c r="A163" t="s">
        <v>217</v>
      </c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4" t="s">
        <v>218</v>
      </c>
      <c r="R163" s="13"/>
      <c r="S163" s="13"/>
      <c r="T163" s="13"/>
      <c r="U163" s="13"/>
      <c r="V163" s="13"/>
      <c r="W163" s="13"/>
      <c r="X163" s="13"/>
      <c r="Y163" s="13"/>
      <c r="Z163" s="13"/>
      <c r="AA163" s="8">
        <f t="shared" si="2"/>
        <v>1</v>
      </c>
    </row>
    <row r="164" spans="1:27" x14ac:dyDescent="0.35">
      <c r="A164" t="s">
        <v>219</v>
      </c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5" t="s">
        <v>220</v>
      </c>
      <c r="R164" s="13"/>
      <c r="S164" s="13"/>
      <c r="T164" s="13"/>
      <c r="U164" s="13"/>
      <c r="V164" s="13"/>
      <c r="W164" s="13"/>
      <c r="X164" s="13"/>
      <c r="Y164" s="13"/>
      <c r="Z164" s="13"/>
      <c r="AA164" s="8">
        <f t="shared" si="2"/>
        <v>1</v>
      </c>
    </row>
    <row r="165" spans="1:27" x14ac:dyDescent="0.35">
      <c r="A165" t="s">
        <v>221</v>
      </c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4" t="s">
        <v>222</v>
      </c>
      <c r="R165" s="13"/>
      <c r="S165" s="13"/>
      <c r="T165" s="13"/>
      <c r="U165" s="13"/>
      <c r="V165" s="13"/>
      <c r="W165" s="13"/>
      <c r="X165" s="13"/>
      <c r="Y165" s="13"/>
      <c r="Z165" s="13"/>
      <c r="AA165" s="8">
        <f t="shared" si="2"/>
        <v>1</v>
      </c>
    </row>
    <row r="166" spans="1:27" x14ac:dyDescent="0.35">
      <c r="A166" t="s">
        <v>223</v>
      </c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4" t="s">
        <v>224</v>
      </c>
      <c r="R166" s="13"/>
      <c r="S166" s="13"/>
      <c r="T166" s="13"/>
      <c r="U166" s="13"/>
      <c r="V166" s="13"/>
      <c r="W166" s="13"/>
      <c r="X166" s="13"/>
      <c r="Y166" s="13"/>
      <c r="Z166" s="13"/>
      <c r="AA166" s="8">
        <f t="shared" si="2"/>
        <v>1</v>
      </c>
    </row>
    <row r="167" spans="1:27" x14ac:dyDescent="0.35">
      <c r="A167" t="s">
        <v>225</v>
      </c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4" t="s">
        <v>226</v>
      </c>
      <c r="R167" s="13"/>
      <c r="S167" s="13"/>
      <c r="T167" s="13"/>
      <c r="U167" s="13"/>
      <c r="V167" s="13"/>
      <c r="W167" s="13"/>
      <c r="X167" s="13"/>
      <c r="Y167" s="13"/>
      <c r="Z167" s="13"/>
      <c r="AA167" s="8">
        <f t="shared" si="2"/>
        <v>1</v>
      </c>
    </row>
    <row r="168" spans="1:27" x14ac:dyDescent="0.35">
      <c r="A168" t="s">
        <v>227</v>
      </c>
      <c r="B168" s="14">
        <v>2.7888999999999999</v>
      </c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8">
        <f t="shared" si="2"/>
        <v>1</v>
      </c>
    </row>
    <row r="169" spans="1:27" x14ac:dyDescent="0.35">
      <c r="A169" t="s">
        <v>228</v>
      </c>
      <c r="B169" s="14">
        <v>2.1282999999999999</v>
      </c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8">
        <f t="shared" si="2"/>
        <v>1</v>
      </c>
    </row>
    <row r="170" spans="1:27" x14ac:dyDescent="0.35">
      <c r="A170" t="s">
        <v>229</v>
      </c>
      <c r="B170" s="14">
        <v>2.5960000000000001</v>
      </c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8">
        <f t="shared" si="2"/>
        <v>1</v>
      </c>
    </row>
    <row r="171" spans="1:27" x14ac:dyDescent="0.35">
      <c r="A171" t="s">
        <v>230</v>
      </c>
      <c r="B171" s="14">
        <v>3.5743999999999998</v>
      </c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8">
        <f t="shared" si="2"/>
        <v>1</v>
      </c>
    </row>
    <row r="172" spans="1:27" x14ac:dyDescent="0.35">
      <c r="A172" t="s">
        <v>231</v>
      </c>
      <c r="B172" s="14">
        <v>2.0615000000000001</v>
      </c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8">
        <f t="shared" si="2"/>
        <v>1</v>
      </c>
    </row>
    <row r="173" spans="1:27" x14ac:dyDescent="0.35">
      <c r="A173" t="s">
        <v>232</v>
      </c>
      <c r="B173" s="14">
        <v>4.9409000000000001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8">
        <f t="shared" si="2"/>
        <v>1</v>
      </c>
    </row>
    <row r="174" spans="1:27" x14ac:dyDescent="0.35">
      <c r="A174" t="s">
        <v>233</v>
      </c>
      <c r="B174" s="14">
        <v>2.4062000000000001</v>
      </c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8">
        <f t="shared" si="2"/>
        <v>1</v>
      </c>
    </row>
    <row r="175" spans="1:27" x14ac:dyDescent="0.35">
      <c r="A175" t="s">
        <v>234</v>
      </c>
      <c r="B175" s="14">
        <v>15.089</v>
      </c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8">
        <f t="shared" si="2"/>
        <v>1</v>
      </c>
    </row>
    <row r="176" spans="1:27" x14ac:dyDescent="0.35">
      <c r="A176" t="s">
        <v>235</v>
      </c>
      <c r="B176" s="14">
        <v>3.56</v>
      </c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8">
        <f t="shared" si="2"/>
        <v>1</v>
      </c>
    </row>
    <row r="177" spans="1:27" x14ac:dyDescent="0.35">
      <c r="A177" t="s">
        <v>236</v>
      </c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5" t="s">
        <v>237</v>
      </c>
      <c r="R177" s="13"/>
      <c r="S177" s="13"/>
      <c r="T177" s="13"/>
      <c r="U177" s="13"/>
      <c r="V177" s="13"/>
      <c r="W177" s="13"/>
      <c r="X177" s="13"/>
      <c r="Y177" s="13"/>
      <c r="Z177" s="13"/>
      <c r="AA177" s="8">
        <f t="shared" si="2"/>
        <v>1</v>
      </c>
    </row>
    <row r="178" spans="1:27" x14ac:dyDescent="0.35">
      <c r="A178" t="s">
        <v>238</v>
      </c>
      <c r="B178" s="13"/>
      <c r="C178" s="15">
        <v>0.5</v>
      </c>
      <c r="D178" s="15">
        <v>0.55000000000000004</v>
      </c>
      <c r="E178" s="13"/>
      <c r="F178" s="16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8">
        <f t="shared" si="2"/>
        <v>2</v>
      </c>
    </row>
    <row r="179" spans="1:27" x14ac:dyDescent="0.35">
      <c r="A179" t="s">
        <v>239</v>
      </c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5">
        <v>0.993741279386129</v>
      </c>
      <c r="V179" s="14" t="s">
        <v>16</v>
      </c>
      <c r="W179" s="13"/>
      <c r="X179" s="13"/>
      <c r="Y179" s="13"/>
      <c r="Z179" s="13"/>
      <c r="AA179" s="8">
        <f t="shared" si="2"/>
        <v>2</v>
      </c>
    </row>
    <row r="180" spans="1:27" x14ac:dyDescent="0.35">
      <c r="A180" t="s">
        <v>240</v>
      </c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4" t="s">
        <v>241</v>
      </c>
      <c r="U180" s="13"/>
      <c r="V180" s="13"/>
      <c r="W180" s="13"/>
      <c r="X180" s="13"/>
      <c r="Y180" s="13"/>
      <c r="Z180" s="13"/>
      <c r="AA180" s="8">
        <f t="shared" si="2"/>
        <v>1</v>
      </c>
    </row>
    <row r="181" spans="1:27" x14ac:dyDescent="0.35">
      <c r="A181" t="s">
        <v>242</v>
      </c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4" t="s">
        <v>243</v>
      </c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8">
        <f t="shared" si="2"/>
        <v>1</v>
      </c>
    </row>
    <row r="182" spans="1:27" x14ac:dyDescent="0.35">
      <c r="A182" t="s">
        <v>244</v>
      </c>
      <c r="B182" s="13"/>
      <c r="C182" s="15">
        <v>0.42</v>
      </c>
      <c r="D182" s="15">
        <v>0.53</v>
      </c>
      <c r="E182" s="13"/>
      <c r="F182" s="16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8">
        <f t="shared" si="2"/>
        <v>2</v>
      </c>
    </row>
    <row r="183" spans="1:27" x14ac:dyDescent="0.35">
      <c r="A183" t="s">
        <v>245</v>
      </c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5" t="s">
        <v>246</v>
      </c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8">
        <f t="shared" si="2"/>
        <v>1</v>
      </c>
    </row>
    <row r="184" spans="1:27" x14ac:dyDescent="0.35">
      <c r="A184" t="s">
        <v>247</v>
      </c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4" t="s">
        <v>248</v>
      </c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8">
        <f t="shared" si="2"/>
        <v>1</v>
      </c>
    </row>
    <row r="185" spans="1:27" x14ac:dyDescent="0.35">
      <c r="A185" t="s">
        <v>249</v>
      </c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 t="s">
        <v>8</v>
      </c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8">
        <f t="shared" si="2"/>
        <v>1</v>
      </c>
    </row>
    <row r="186" spans="1:27" x14ac:dyDescent="0.35">
      <c r="A186" t="s">
        <v>250</v>
      </c>
      <c r="B186" s="13"/>
      <c r="C186" s="13"/>
      <c r="D186" s="13"/>
      <c r="E186" s="13"/>
      <c r="F186" s="17" t="s">
        <v>251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8">
        <f t="shared" si="2"/>
        <v>1</v>
      </c>
    </row>
    <row r="187" spans="1:27" x14ac:dyDescent="0.35">
      <c r="A187" t="s">
        <v>252</v>
      </c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5">
        <v>0.58231440200470097</v>
      </c>
      <c r="V187" s="13"/>
      <c r="W187" s="13"/>
      <c r="X187" s="13"/>
      <c r="Y187" s="13"/>
      <c r="Z187" s="13"/>
      <c r="AA187" s="8">
        <f t="shared" si="2"/>
        <v>1</v>
      </c>
    </row>
    <row r="188" spans="1:27" x14ac:dyDescent="0.35">
      <c r="A188" t="s">
        <v>253</v>
      </c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4" t="s">
        <v>16</v>
      </c>
      <c r="S188" s="13"/>
      <c r="T188" s="13"/>
      <c r="U188" s="13"/>
      <c r="V188" s="13"/>
      <c r="W188" s="13"/>
      <c r="X188" s="13"/>
      <c r="Y188" s="13"/>
      <c r="Z188" s="13"/>
      <c r="AA188" s="8">
        <f t="shared" si="2"/>
        <v>1</v>
      </c>
    </row>
    <row r="189" spans="1:27" x14ac:dyDescent="0.35">
      <c r="A189" s="5" t="s">
        <v>254</v>
      </c>
      <c r="B189" s="13"/>
      <c r="C189" s="13"/>
      <c r="D189" s="15">
        <v>0.54</v>
      </c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8">
        <f t="shared" si="2"/>
        <v>1</v>
      </c>
    </row>
    <row r="190" spans="1:27" x14ac:dyDescent="0.35">
      <c r="A190" t="s">
        <v>255</v>
      </c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4">
        <v>1.0797795066989673</v>
      </c>
      <c r="V190" s="13"/>
      <c r="W190" s="13"/>
      <c r="X190" s="13"/>
      <c r="Y190" s="13"/>
      <c r="Z190" s="13"/>
      <c r="AA190" s="8">
        <f t="shared" si="2"/>
        <v>1</v>
      </c>
    </row>
    <row r="191" spans="1:27" x14ac:dyDescent="0.35">
      <c r="A191" t="s">
        <v>256</v>
      </c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4" t="s">
        <v>16</v>
      </c>
      <c r="W191" s="13"/>
      <c r="X191" s="13"/>
      <c r="Y191" s="13"/>
      <c r="Z191" s="13"/>
      <c r="AA191" s="8">
        <f t="shared" si="2"/>
        <v>1</v>
      </c>
    </row>
    <row r="192" spans="1:27" x14ac:dyDescent="0.35">
      <c r="A192" s="5" t="s">
        <v>257</v>
      </c>
      <c r="B192" s="13"/>
      <c r="C192" s="13"/>
      <c r="D192" s="15">
        <v>0.6100000000000001</v>
      </c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8">
        <f t="shared" si="2"/>
        <v>1</v>
      </c>
    </row>
    <row r="193" spans="1:27" x14ac:dyDescent="0.35">
      <c r="A193" t="s">
        <v>258</v>
      </c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4" t="s">
        <v>16</v>
      </c>
      <c r="AA193" s="8">
        <f t="shared" si="2"/>
        <v>1</v>
      </c>
    </row>
    <row r="194" spans="1:27" x14ac:dyDescent="0.35">
      <c r="A194" t="s">
        <v>259</v>
      </c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5" t="s">
        <v>23</v>
      </c>
      <c r="S194" s="13"/>
      <c r="T194" s="13"/>
      <c r="U194" s="13"/>
      <c r="V194" s="13"/>
      <c r="W194" s="13"/>
      <c r="X194" s="13"/>
      <c r="Y194" s="13"/>
      <c r="Z194" s="13"/>
      <c r="AA194" s="8">
        <f t="shared" si="2"/>
        <v>1</v>
      </c>
    </row>
    <row r="195" spans="1:27" x14ac:dyDescent="0.35">
      <c r="A195" t="s">
        <v>260</v>
      </c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5" t="s">
        <v>23</v>
      </c>
      <c r="S195" s="13"/>
      <c r="T195" s="13"/>
      <c r="U195" s="13"/>
      <c r="V195" s="13"/>
      <c r="W195" s="13"/>
      <c r="X195" s="13"/>
      <c r="Y195" s="13"/>
      <c r="Z195" s="13"/>
      <c r="AA195" s="8">
        <f t="shared" si="2"/>
        <v>1</v>
      </c>
    </row>
    <row r="196" spans="1:27" x14ac:dyDescent="0.35">
      <c r="A196" t="s">
        <v>261</v>
      </c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4" t="s">
        <v>16</v>
      </c>
      <c r="S196" s="13"/>
      <c r="T196" s="13"/>
      <c r="U196" s="13"/>
      <c r="V196" s="13"/>
      <c r="W196" s="13"/>
      <c r="X196" s="13"/>
      <c r="Y196" s="13"/>
      <c r="Z196" s="13"/>
      <c r="AA196" s="8">
        <f t="shared" si="2"/>
        <v>1</v>
      </c>
    </row>
    <row r="197" spans="1:27" x14ac:dyDescent="0.35">
      <c r="A197" t="s">
        <v>262</v>
      </c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4" t="s">
        <v>16</v>
      </c>
      <c r="S197" s="13"/>
      <c r="T197" s="13"/>
      <c r="U197" s="13"/>
      <c r="V197" s="13"/>
      <c r="W197" s="13"/>
      <c r="X197" s="13"/>
      <c r="Y197" s="13"/>
      <c r="Z197" s="13"/>
      <c r="AA197" s="8">
        <f t="shared" si="2"/>
        <v>1</v>
      </c>
    </row>
    <row r="198" spans="1:27" x14ac:dyDescent="0.35">
      <c r="A198" t="s">
        <v>263</v>
      </c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4" t="s">
        <v>264</v>
      </c>
      <c r="R198" s="13"/>
      <c r="S198" s="13"/>
      <c r="T198" s="13"/>
      <c r="U198" s="13"/>
      <c r="V198" s="13"/>
      <c r="W198" s="13"/>
      <c r="X198" s="13"/>
      <c r="Y198" s="13"/>
      <c r="Z198" s="13"/>
      <c r="AA198" s="8">
        <f t="shared" si="2"/>
        <v>1</v>
      </c>
    </row>
    <row r="199" spans="1:27" x14ac:dyDescent="0.35">
      <c r="A199" t="s">
        <v>265</v>
      </c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4" t="s">
        <v>266</v>
      </c>
      <c r="R199" s="13"/>
      <c r="S199" s="13"/>
      <c r="T199" s="13"/>
      <c r="U199" s="13"/>
      <c r="V199" s="13"/>
      <c r="W199" s="13"/>
      <c r="X199" s="13"/>
      <c r="Y199" s="13"/>
      <c r="Z199" s="13"/>
      <c r="AA199" s="8">
        <f t="shared" si="2"/>
        <v>1</v>
      </c>
    </row>
    <row r="200" spans="1:27" x14ac:dyDescent="0.35">
      <c r="A200" t="s">
        <v>267</v>
      </c>
      <c r="B200" s="14">
        <v>3.1970999999999998</v>
      </c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8">
        <f t="shared" si="2"/>
        <v>1</v>
      </c>
    </row>
    <row r="201" spans="1:27" x14ac:dyDescent="0.35">
      <c r="A201" t="s">
        <v>268</v>
      </c>
      <c r="B201" s="14">
        <v>2.3250000000000002</v>
      </c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8">
        <f t="shared" si="2"/>
        <v>1</v>
      </c>
    </row>
    <row r="202" spans="1:27" x14ac:dyDescent="0.35">
      <c r="A202" s="1" t="s">
        <v>269</v>
      </c>
      <c r="B202" s="13"/>
      <c r="C202" s="13"/>
      <c r="D202" s="13"/>
      <c r="E202" s="13"/>
      <c r="F202" s="13"/>
      <c r="G202" s="13"/>
      <c r="H202" s="17" t="s">
        <v>270</v>
      </c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8">
        <f t="shared" ref="AA202:AA265" si="3">COUNTA($B202:$Z202)</f>
        <v>1</v>
      </c>
    </row>
    <row r="203" spans="1:27" x14ac:dyDescent="0.35">
      <c r="A203" t="s">
        <v>271</v>
      </c>
      <c r="B203" s="13"/>
      <c r="C203" s="13"/>
      <c r="D203" s="13"/>
      <c r="E203" s="15">
        <v>0.32</v>
      </c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8">
        <f t="shared" si="3"/>
        <v>1</v>
      </c>
    </row>
    <row r="204" spans="1:27" x14ac:dyDescent="0.35">
      <c r="A204" t="s">
        <v>272</v>
      </c>
      <c r="B204" s="13"/>
      <c r="C204" s="13"/>
      <c r="D204" s="13"/>
      <c r="E204" s="13"/>
      <c r="F204" s="13"/>
      <c r="G204" s="13"/>
      <c r="H204" s="18" t="s">
        <v>273</v>
      </c>
      <c r="I204" s="13"/>
      <c r="J204" s="14">
        <v>1.05</v>
      </c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4">
        <v>421.58364593963631</v>
      </c>
      <c r="V204" s="14" t="s">
        <v>16</v>
      </c>
      <c r="W204" s="14" t="s">
        <v>16</v>
      </c>
      <c r="X204" s="13"/>
      <c r="Y204" s="13"/>
      <c r="Z204" s="13"/>
      <c r="AA204" s="8">
        <f t="shared" si="3"/>
        <v>5</v>
      </c>
    </row>
    <row r="205" spans="1:27" x14ac:dyDescent="0.35">
      <c r="A205" t="s">
        <v>274</v>
      </c>
      <c r="B205" s="13"/>
      <c r="C205" s="13"/>
      <c r="D205" s="13"/>
      <c r="E205" s="13"/>
      <c r="F205" s="13"/>
      <c r="G205" s="13"/>
      <c r="H205" s="13"/>
      <c r="I205" s="13"/>
      <c r="J205" s="14">
        <v>4.57</v>
      </c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8">
        <f t="shared" si="3"/>
        <v>1</v>
      </c>
    </row>
    <row r="206" spans="1:27" x14ac:dyDescent="0.35">
      <c r="A206" t="s">
        <v>275</v>
      </c>
      <c r="B206" s="13"/>
      <c r="C206" s="13"/>
      <c r="D206" s="13"/>
      <c r="E206" s="13"/>
      <c r="F206" s="13"/>
      <c r="G206" s="13"/>
      <c r="H206" s="13"/>
      <c r="I206" s="14">
        <v>3.3544303797468351</v>
      </c>
      <c r="J206" s="14">
        <v>1.33</v>
      </c>
      <c r="K206" s="13"/>
      <c r="L206" s="17" t="s">
        <v>276</v>
      </c>
      <c r="M206" s="13"/>
      <c r="N206" s="13"/>
      <c r="O206" s="15">
        <v>0.55000000000000004</v>
      </c>
      <c r="P206" s="13"/>
      <c r="Q206" s="14" t="s">
        <v>277</v>
      </c>
      <c r="R206" s="14" t="s">
        <v>16</v>
      </c>
      <c r="S206" s="14" t="s">
        <v>16</v>
      </c>
      <c r="T206" s="15" t="s">
        <v>42</v>
      </c>
      <c r="U206" s="14">
        <v>1.4535498052524007</v>
      </c>
      <c r="V206" s="13"/>
      <c r="W206" s="13"/>
      <c r="X206" s="13"/>
      <c r="Y206" s="14" t="s">
        <v>278</v>
      </c>
      <c r="Z206" s="14" t="s">
        <v>16</v>
      </c>
      <c r="AA206" s="8">
        <f t="shared" si="3"/>
        <v>11</v>
      </c>
    </row>
    <row r="207" spans="1:27" x14ac:dyDescent="0.35">
      <c r="A207" t="s">
        <v>279</v>
      </c>
      <c r="B207" s="13"/>
      <c r="C207" s="13"/>
      <c r="D207" s="13"/>
      <c r="E207" s="13"/>
      <c r="F207" s="18" t="s">
        <v>280</v>
      </c>
      <c r="G207" s="18" t="s">
        <v>281</v>
      </c>
      <c r="H207" s="13"/>
      <c r="I207" s="15">
        <v>0.77902592052728303</v>
      </c>
      <c r="J207" s="15">
        <v>0.86</v>
      </c>
      <c r="K207" s="13"/>
      <c r="L207" s="13"/>
      <c r="M207" s="13"/>
      <c r="N207" s="13"/>
      <c r="O207" s="15">
        <v>0.52</v>
      </c>
      <c r="P207" s="13"/>
      <c r="Q207" s="13"/>
      <c r="R207" s="13"/>
      <c r="S207" s="15" t="s">
        <v>23</v>
      </c>
      <c r="T207" s="15" t="s">
        <v>282</v>
      </c>
      <c r="U207" s="15">
        <v>0.72766705176719604</v>
      </c>
      <c r="V207" s="13"/>
      <c r="W207" s="13"/>
      <c r="X207" s="13"/>
      <c r="Y207" s="15" t="s">
        <v>23</v>
      </c>
      <c r="Z207" s="15" t="s">
        <v>23</v>
      </c>
      <c r="AA207" s="8">
        <f t="shared" si="3"/>
        <v>10</v>
      </c>
    </row>
    <row r="208" spans="1:27" x14ac:dyDescent="0.35">
      <c r="A208" t="s">
        <v>283</v>
      </c>
      <c r="B208" s="13"/>
      <c r="C208" s="14">
        <v>3.85</v>
      </c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8">
        <f t="shared" si="3"/>
        <v>1</v>
      </c>
    </row>
    <row r="209" spans="1:27" x14ac:dyDescent="0.35">
      <c r="A209" t="s">
        <v>284</v>
      </c>
      <c r="B209" s="13"/>
      <c r="C209" s="14">
        <v>3.7</v>
      </c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8">
        <f t="shared" si="3"/>
        <v>1</v>
      </c>
    </row>
    <row r="210" spans="1:27" x14ac:dyDescent="0.35">
      <c r="A210" t="s">
        <v>285</v>
      </c>
      <c r="B210" s="13"/>
      <c r="C210" s="15">
        <v>0.39</v>
      </c>
      <c r="D210" s="15">
        <v>0.495</v>
      </c>
      <c r="E210" s="13"/>
      <c r="F210" s="16"/>
      <c r="G210" s="13"/>
      <c r="H210" s="13"/>
      <c r="I210" s="13"/>
      <c r="J210" s="15">
        <v>0.86</v>
      </c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5">
        <v>0.83542200789654097</v>
      </c>
      <c r="V210" s="13"/>
      <c r="W210" s="13"/>
      <c r="X210" s="13"/>
      <c r="Y210" s="13"/>
      <c r="Z210" s="13"/>
      <c r="AA210" s="8">
        <f t="shared" si="3"/>
        <v>4</v>
      </c>
    </row>
    <row r="211" spans="1:27" x14ac:dyDescent="0.35">
      <c r="A211" s="5" t="s">
        <v>286</v>
      </c>
      <c r="B211" s="13"/>
      <c r="C211" s="13"/>
      <c r="D211" s="15">
        <v>0.56499999999999995</v>
      </c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8">
        <f t="shared" si="3"/>
        <v>1</v>
      </c>
    </row>
    <row r="212" spans="1:27" x14ac:dyDescent="0.35">
      <c r="A212" t="s">
        <v>287</v>
      </c>
      <c r="B212" s="13"/>
      <c r="C212" s="15">
        <v>0.35</v>
      </c>
      <c r="D212" s="15">
        <v>0.52499999999999991</v>
      </c>
      <c r="E212" s="13"/>
      <c r="F212" s="16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8">
        <f t="shared" si="3"/>
        <v>2</v>
      </c>
    </row>
    <row r="213" spans="1:27" x14ac:dyDescent="0.35">
      <c r="A213" t="s">
        <v>288</v>
      </c>
      <c r="B213" s="13"/>
      <c r="C213" s="13"/>
      <c r="D213" s="13"/>
      <c r="E213" s="15">
        <v>0.19</v>
      </c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8">
        <f t="shared" si="3"/>
        <v>1</v>
      </c>
    </row>
    <row r="214" spans="1:27" x14ac:dyDescent="0.35">
      <c r="A214" t="s">
        <v>289</v>
      </c>
      <c r="B214" s="13"/>
      <c r="C214" s="15">
        <v>0.35</v>
      </c>
      <c r="D214" s="15">
        <v>0.52</v>
      </c>
      <c r="E214" s="13"/>
      <c r="F214" s="16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8">
        <f t="shared" si="3"/>
        <v>2</v>
      </c>
    </row>
    <row r="215" spans="1:27" x14ac:dyDescent="0.35">
      <c r="A215" t="s">
        <v>290</v>
      </c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4" t="s">
        <v>291</v>
      </c>
      <c r="U215" s="13"/>
      <c r="V215" s="13"/>
      <c r="W215" s="13"/>
      <c r="X215" s="13"/>
      <c r="Y215" s="13"/>
      <c r="Z215" s="13"/>
      <c r="AA215" s="8">
        <f t="shared" si="3"/>
        <v>1</v>
      </c>
    </row>
    <row r="216" spans="1:27" x14ac:dyDescent="0.35">
      <c r="A216" t="s">
        <v>292</v>
      </c>
      <c r="B216" s="13"/>
      <c r="C216" s="13"/>
      <c r="D216" s="13"/>
      <c r="E216" s="13"/>
      <c r="F216" s="13"/>
      <c r="G216" s="18" t="s">
        <v>293</v>
      </c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5" t="s">
        <v>23</v>
      </c>
      <c r="T216" s="13"/>
      <c r="U216" s="13"/>
      <c r="V216" s="13"/>
      <c r="W216" s="15" t="s">
        <v>23</v>
      </c>
      <c r="X216" s="13"/>
      <c r="Y216" s="13"/>
      <c r="Z216" s="13"/>
      <c r="AA216" s="8">
        <f t="shared" si="3"/>
        <v>3</v>
      </c>
    </row>
    <row r="217" spans="1:27" x14ac:dyDescent="0.35">
      <c r="A217" t="s">
        <v>294</v>
      </c>
      <c r="B217" s="13"/>
      <c r="C217" s="13"/>
      <c r="D217" s="13"/>
      <c r="E217" s="13"/>
      <c r="F217" s="13"/>
      <c r="G217" s="13"/>
      <c r="H217" s="13"/>
      <c r="I217" s="13"/>
      <c r="J217" s="15">
        <v>0.98</v>
      </c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8">
        <f t="shared" si="3"/>
        <v>1</v>
      </c>
    </row>
    <row r="218" spans="1:27" x14ac:dyDescent="0.35">
      <c r="A218" t="s">
        <v>294</v>
      </c>
      <c r="B218" s="13"/>
      <c r="C218" s="13"/>
      <c r="D218" s="13"/>
      <c r="E218" s="13"/>
      <c r="F218" s="13"/>
      <c r="G218" s="13"/>
      <c r="H218" s="13"/>
      <c r="I218" s="13"/>
      <c r="J218" s="14">
        <v>1.01</v>
      </c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8">
        <f t="shared" si="3"/>
        <v>1</v>
      </c>
    </row>
    <row r="219" spans="1:27" x14ac:dyDescent="0.35">
      <c r="A219" t="s">
        <v>295</v>
      </c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8">
        <f t="shared" si="3"/>
        <v>0</v>
      </c>
    </row>
    <row r="220" spans="1:27" x14ac:dyDescent="0.35">
      <c r="A220" t="s">
        <v>296</v>
      </c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8">
        <f t="shared" si="3"/>
        <v>0</v>
      </c>
    </row>
    <row r="221" spans="1:27" x14ac:dyDescent="0.35">
      <c r="A221" s="1" t="s">
        <v>297</v>
      </c>
      <c r="B221" s="13"/>
      <c r="C221" s="13"/>
      <c r="D221" s="13"/>
      <c r="E221" s="13"/>
      <c r="F221" s="13"/>
      <c r="G221" s="13"/>
      <c r="H221" s="17" t="s">
        <v>298</v>
      </c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8">
        <f t="shared" si="3"/>
        <v>1</v>
      </c>
    </row>
    <row r="222" spans="1:27" x14ac:dyDescent="0.35">
      <c r="A222" t="s">
        <v>299</v>
      </c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4" t="s">
        <v>300</v>
      </c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8">
        <f t="shared" si="3"/>
        <v>1</v>
      </c>
    </row>
    <row r="223" spans="1:27" x14ac:dyDescent="0.35">
      <c r="A223" t="s">
        <v>301</v>
      </c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4">
        <v>4.67</v>
      </c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8">
        <f t="shared" si="3"/>
        <v>1</v>
      </c>
    </row>
    <row r="224" spans="1:27" x14ac:dyDescent="0.35">
      <c r="A224" t="s">
        <v>302</v>
      </c>
      <c r="B224" s="13"/>
      <c r="C224" s="13"/>
      <c r="D224" s="13"/>
      <c r="E224" s="13"/>
      <c r="F224" s="13"/>
      <c r="G224" s="13"/>
      <c r="H224" s="17" t="s">
        <v>303</v>
      </c>
      <c r="I224" s="13"/>
      <c r="J224" s="13"/>
      <c r="K224" s="13"/>
      <c r="L224" s="13"/>
      <c r="M224" s="14" t="s">
        <v>16</v>
      </c>
      <c r="N224" s="13"/>
      <c r="O224" s="14">
        <v>17.04</v>
      </c>
      <c r="P224" s="14" t="s">
        <v>304</v>
      </c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8">
        <f t="shared" si="3"/>
        <v>4</v>
      </c>
    </row>
    <row r="225" spans="1:27" x14ac:dyDescent="0.35">
      <c r="A225" t="s">
        <v>305</v>
      </c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4" t="s">
        <v>306</v>
      </c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8">
        <f t="shared" si="3"/>
        <v>1</v>
      </c>
    </row>
    <row r="226" spans="1:27" x14ac:dyDescent="0.35">
      <c r="A226" t="s">
        <v>307</v>
      </c>
      <c r="B226" s="13"/>
      <c r="C226" s="13"/>
      <c r="D226" s="13"/>
      <c r="E226" s="13"/>
      <c r="F226" s="13"/>
      <c r="G226" s="13"/>
      <c r="H226" s="13"/>
      <c r="I226" s="13"/>
      <c r="J226" s="15">
        <v>0.97</v>
      </c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5" t="s">
        <v>308</v>
      </c>
      <c r="Y226" s="13"/>
      <c r="Z226" s="13"/>
      <c r="AA226" s="8">
        <f t="shared" si="3"/>
        <v>2</v>
      </c>
    </row>
    <row r="227" spans="1:27" x14ac:dyDescent="0.35">
      <c r="A227" t="s">
        <v>309</v>
      </c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4" t="s">
        <v>16</v>
      </c>
      <c r="S227" s="13"/>
      <c r="T227" s="13"/>
      <c r="U227" s="13"/>
      <c r="V227" s="13"/>
      <c r="W227" s="13"/>
      <c r="X227" s="13"/>
      <c r="Y227" s="13"/>
      <c r="Z227" s="13"/>
      <c r="AA227" s="8">
        <f t="shared" si="3"/>
        <v>1</v>
      </c>
    </row>
    <row r="228" spans="1:27" x14ac:dyDescent="0.35">
      <c r="A228" t="s">
        <v>310</v>
      </c>
      <c r="B228" s="13"/>
      <c r="C228" s="13"/>
      <c r="D228" s="13"/>
      <c r="E228" s="13"/>
      <c r="F228" s="13"/>
      <c r="G228" s="13"/>
      <c r="H228" s="13"/>
      <c r="I228" s="13"/>
      <c r="J228" s="15">
        <v>0.76</v>
      </c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8">
        <f t="shared" si="3"/>
        <v>1</v>
      </c>
    </row>
    <row r="229" spans="1:27" x14ac:dyDescent="0.35">
      <c r="A229" t="s">
        <v>311</v>
      </c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4" t="s">
        <v>16</v>
      </c>
      <c r="S229" s="13"/>
      <c r="T229" s="13"/>
      <c r="U229" s="13"/>
      <c r="V229" s="13"/>
      <c r="W229" s="13"/>
      <c r="X229" s="13"/>
      <c r="Y229" s="13"/>
      <c r="Z229" s="13"/>
      <c r="AA229" s="8">
        <f t="shared" si="3"/>
        <v>1</v>
      </c>
    </row>
    <row r="230" spans="1:27" x14ac:dyDescent="0.35">
      <c r="A230" t="s">
        <v>312</v>
      </c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4" t="s">
        <v>65</v>
      </c>
      <c r="R230" s="13"/>
      <c r="S230" s="13"/>
      <c r="T230" s="13"/>
      <c r="U230" s="13"/>
      <c r="V230" s="13"/>
      <c r="W230" s="13"/>
      <c r="X230" s="13"/>
      <c r="Y230" s="13"/>
      <c r="Z230" s="13"/>
      <c r="AA230" s="8">
        <f t="shared" si="3"/>
        <v>1</v>
      </c>
    </row>
    <row r="231" spans="1:27" x14ac:dyDescent="0.35">
      <c r="A231" t="s">
        <v>313</v>
      </c>
      <c r="B231" s="13"/>
      <c r="C231" s="15">
        <v>0.26</v>
      </c>
      <c r="D231" s="13"/>
      <c r="E231" s="13"/>
      <c r="F231" s="13"/>
      <c r="G231" s="13"/>
      <c r="H231" s="13"/>
      <c r="I231" s="15">
        <v>0.83018867924528295</v>
      </c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8">
        <f t="shared" si="3"/>
        <v>2</v>
      </c>
    </row>
    <row r="232" spans="1:27" x14ac:dyDescent="0.35">
      <c r="A232" t="s">
        <v>314</v>
      </c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8" t="s">
        <v>315</v>
      </c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8">
        <f t="shared" si="3"/>
        <v>1</v>
      </c>
    </row>
    <row r="233" spans="1:27" x14ac:dyDescent="0.35">
      <c r="A233" t="s">
        <v>316</v>
      </c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5" t="s">
        <v>60</v>
      </c>
      <c r="U233" s="13"/>
      <c r="V233" s="13"/>
      <c r="W233" s="13"/>
      <c r="X233" s="13"/>
      <c r="Y233" s="13"/>
      <c r="Z233" s="13"/>
      <c r="AA233" s="8">
        <f t="shared" si="3"/>
        <v>1</v>
      </c>
    </row>
    <row r="234" spans="1:27" x14ac:dyDescent="0.35">
      <c r="A234" s="5" t="s">
        <v>317</v>
      </c>
      <c r="B234" s="13"/>
      <c r="C234" s="13"/>
      <c r="D234" s="15">
        <v>0.61499999999999999</v>
      </c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8">
        <f t="shared" si="3"/>
        <v>1</v>
      </c>
    </row>
    <row r="235" spans="1:27" x14ac:dyDescent="0.35">
      <c r="A235" t="s">
        <v>318</v>
      </c>
      <c r="B235" s="13"/>
      <c r="C235" s="14">
        <v>2.63</v>
      </c>
      <c r="D235" s="14">
        <v>1.7999999999999998</v>
      </c>
      <c r="E235" s="13"/>
      <c r="F235" s="16"/>
      <c r="G235" s="13"/>
      <c r="H235" s="13"/>
      <c r="I235" s="13"/>
      <c r="J235" s="13"/>
      <c r="K235" s="13"/>
      <c r="L235" s="13"/>
      <c r="M235" s="14" t="s">
        <v>16</v>
      </c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8">
        <f t="shared" si="3"/>
        <v>3</v>
      </c>
    </row>
    <row r="236" spans="1:27" x14ac:dyDescent="0.35">
      <c r="A236" t="s">
        <v>319</v>
      </c>
      <c r="B236" s="13"/>
      <c r="C236" s="13"/>
      <c r="D236" s="13"/>
      <c r="E236" s="13"/>
      <c r="F236" s="13"/>
      <c r="G236" s="13"/>
      <c r="H236" s="18" t="s">
        <v>320</v>
      </c>
      <c r="I236" s="15">
        <v>0.65404040404040398</v>
      </c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5" t="s">
        <v>23</v>
      </c>
      <c r="X236" s="15" t="s">
        <v>321</v>
      </c>
      <c r="Y236" s="13"/>
      <c r="Z236" s="13"/>
      <c r="AA236" s="8">
        <f t="shared" si="3"/>
        <v>4</v>
      </c>
    </row>
    <row r="237" spans="1:27" x14ac:dyDescent="0.35">
      <c r="A237" t="s">
        <v>322</v>
      </c>
      <c r="B237" s="13"/>
      <c r="C237" s="13"/>
      <c r="D237" s="13"/>
      <c r="E237" s="13"/>
      <c r="F237" s="13"/>
      <c r="G237" s="18" t="s">
        <v>323</v>
      </c>
      <c r="H237" s="13"/>
      <c r="I237" s="15">
        <v>0.70882429955485704</v>
      </c>
      <c r="J237" s="15">
        <v>0.7</v>
      </c>
      <c r="K237" s="15">
        <v>0.78</v>
      </c>
      <c r="L237" s="13"/>
      <c r="M237" s="13"/>
      <c r="N237" s="13"/>
      <c r="O237" s="13"/>
      <c r="P237" s="13"/>
      <c r="Q237" s="13"/>
      <c r="R237" s="13"/>
      <c r="S237" s="15" t="s">
        <v>23</v>
      </c>
      <c r="T237" s="15" t="s">
        <v>324</v>
      </c>
      <c r="U237" s="13"/>
      <c r="V237" s="13"/>
      <c r="W237" s="13"/>
      <c r="X237" s="13"/>
      <c r="Y237" s="13"/>
      <c r="Z237" s="13"/>
      <c r="AA237" s="8">
        <f t="shared" si="3"/>
        <v>6</v>
      </c>
    </row>
    <row r="238" spans="1:27" x14ac:dyDescent="0.35">
      <c r="A238" t="s">
        <v>325</v>
      </c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4" t="s">
        <v>16</v>
      </c>
      <c r="S238" s="13"/>
      <c r="T238" s="13"/>
      <c r="U238" s="13"/>
      <c r="V238" s="13"/>
      <c r="W238" s="13"/>
      <c r="X238" s="13"/>
      <c r="Y238" s="13"/>
      <c r="Z238" s="13"/>
      <c r="AA238" s="8">
        <f t="shared" si="3"/>
        <v>1</v>
      </c>
    </row>
    <row r="239" spans="1:27" x14ac:dyDescent="0.35">
      <c r="A239" t="s">
        <v>326</v>
      </c>
      <c r="B239" s="13"/>
      <c r="C239" s="13"/>
      <c r="D239" s="13"/>
      <c r="E239" s="13"/>
      <c r="F239" s="18" t="s">
        <v>327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8">
        <f t="shared" si="3"/>
        <v>1</v>
      </c>
    </row>
    <row r="240" spans="1:27" x14ac:dyDescent="0.35">
      <c r="A240" t="s">
        <v>328</v>
      </c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4" t="s">
        <v>329</v>
      </c>
      <c r="Y240" s="13"/>
      <c r="Z240" s="13"/>
      <c r="AA240" s="8">
        <f t="shared" si="3"/>
        <v>1</v>
      </c>
    </row>
    <row r="241" spans="1:27" x14ac:dyDescent="0.35">
      <c r="A241" t="s">
        <v>330</v>
      </c>
      <c r="B241" s="13"/>
      <c r="C241" s="13"/>
      <c r="D241" s="13"/>
      <c r="E241" s="13"/>
      <c r="F241" s="13"/>
      <c r="G241" s="13"/>
      <c r="H241" s="13"/>
      <c r="I241" s="13"/>
      <c r="J241" s="15">
        <v>0.97</v>
      </c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8">
        <f t="shared" si="3"/>
        <v>1</v>
      </c>
    </row>
    <row r="242" spans="1:27" x14ac:dyDescent="0.35">
      <c r="A242" t="s">
        <v>331</v>
      </c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4" t="s">
        <v>332</v>
      </c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8">
        <f t="shared" si="3"/>
        <v>1</v>
      </c>
    </row>
    <row r="243" spans="1:27" x14ac:dyDescent="0.35">
      <c r="A243" t="s">
        <v>333</v>
      </c>
      <c r="B243" s="13"/>
      <c r="C243" s="13"/>
      <c r="D243" s="13"/>
      <c r="E243" s="13"/>
      <c r="F243" s="13"/>
      <c r="G243" s="13"/>
      <c r="H243" s="18" t="s">
        <v>334</v>
      </c>
      <c r="I243" s="13"/>
      <c r="J243" s="13"/>
      <c r="K243" s="13"/>
      <c r="L243" s="17" t="s">
        <v>335</v>
      </c>
      <c r="M243" s="13"/>
      <c r="N243" s="13"/>
      <c r="O243" s="13"/>
      <c r="P243" s="13"/>
      <c r="Q243" s="13"/>
      <c r="R243" s="13"/>
      <c r="S243" s="13"/>
      <c r="T243" s="13"/>
      <c r="U243" s="13"/>
      <c r="V243" s="14" t="s">
        <v>16</v>
      </c>
      <c r="W243" s="13"/>
      <c r="X243" s="13"/>
      <c r="Y243" s="13"/>
      <c r="Z243" s="13"/>
      <c r="AA243" s="8">
        <f t="shared" si="3"/>
        <v>3</v>
      </c>
    </row>
    <row r="244" spans="1:27" x14ac:dyDescent="0.35">
      <c r="A244" s="1" t="s">
        <v>336</v>
      </c>
      <c r="B244" s="13"/>
      <c r="C244" s="13"/>
      <c r="D244" s="13"/>
      <c r="E244" s="13"/>
      <c r="F244" s="18" t="s">
        <v>337</v>
      </c>
      <c r="G244" s="13"/>
      <c r="H244" s="18" t="s">
        <v>338</v>
      </c>
      <c r="I244" s="13"/>
      <c r="J244" s="13"/>
      <c r="K244" s="13"/>
      <c r="L244" s="18" t="s">
        <v>339</v>
      </c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8">
        <f t="shared" si="3"/>
        <v>3</v>
      </c>
    </row>
    <row r="245" spans="1:27" x14ac:dyDescent="0.35">
      <c r="A245" t="s">
        <v>340</v>
      </c>
      <c r="B245" s="13"/>
      <c r="C245" s="13"/>
      <c r="D245" s="13"/>
      <c r="E245" s="13"/>
      <c r="F245" s="13"/>
      <c r="G245" s="13"/>
      <c r="H245" s="13"/>
      <c r="I245" s="13"/>
      <c r="J245" s="14">
        <v>1.1299999999999999</v>
      </c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8">
        <f t="shared" si="3"/>
        <v>1</v>
      </c>
    </row>
    <row r="246" spans="1:27" x14ac:dyDescent="0.35">
      <c r="A246" t="s">
        <v>341</v>
      </c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5" t="s">
        <v>23</v>
      </c>
      <c r="T246" s="13"/>
      <c r="U246" s="13"/>
      <c r="V246" s="13"/>
      <c r="W246" s="13"/>
      <c r="X246" s="13"/>
      <c r="Y246" s="13"/>
      <c r="Z246" s="13"/>
      <c r="AA246" s="8">
        <f t="shared" si="3"/>
        <v>1</v>
      </c>
    </row>
    <row r="247" spans="1:27" x14ac:dyDescent="0.35">
      <c r="A247" t="s">
        <v>342</v>
      </c>
      <c r="B247" s="13"/>
      <c r="C247" s="13"/>
      <c r="D247" s="13"/>
      <c r="E247" s="13"/>
      <c r="F247" s="13"/>
      <c r="G247" s="13"/>
      <c r="H247" s="13"/>
      <c r="I247" s="14">
        <v>1.4052044609665426</v>
      </c>
      <c r="J247" s="13"/>
      <c r="K247" s="14">
        <v>1.125</v>
      </c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8">
        <f t="shared" si="3"/>
        <v>2</v>
      </c>
    </row>
    <row r="248" spans="1:27" x14ac:dyDescent="0.35">
      <c r="A248" t="s">
        <v>343</v>
      </c>
      <c r="B248" s="13"/>
      <c r="C248" s="13"/>
      <c r="D248" s="13"/>
      <c r="E248" s="13"/>
      <c r="F248" s="13"/>
      <c r="G248" s="18" t="s">
        <v>323</v>
      </c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5" t="s">
        <v>212</v>
      </c>
      <c r="U248" s="13"/>
      <c r="V248" s="13"/>
      <c r="W248" s="13"/>
      <c r="X248" s="13"/>
      <c r="Y248" s="13"/>
      <c r="Z248" s="15" t="s">
        <v>23</v>
      </c>
      <c r="AA248" s="8">
        <f t="shared" si="3"/>
        <v>3</v>
      </c>
    </row>
    <row r="249" spans="1:27" x14ac:dyDescent="0.35">
      <c r="A249" t="s">
        <v>344</v>
      </c>
      <c r="B249" s="13"/>
      <c r="C249" s="14">
        <v>3.23</v>
      </c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8">
        <f t="shared" si="3"/>
        <v>1</v>
      </c>
    </row>
    <row r="250" spans="1:27" x14ac:dyDescent="0.35">
      <c r="A250" t="s">
        <v>345</v>
      </c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4" t="s">
        <v>278</v>
      </c>
      <c r="Z250" s="13"/>
      <c r="AA250" s="8">
        <f t="shared" si="3"/>
        <v>1</v>
      </c>
    </row>
    <row r="251" spans="1:27" x14ac:dyDescent="0.35">
      <c r="A251" t="s">
        <v>346</v>
      </c>
      <c r="B251" s="13"/>
      <c r="C251" s="14">
        <v>2.04</v>
      </c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8">
        <f t="shared" si="3"/>
        <v>1</v>
      </c>
    </row>
    <row r="252" spans="1:27" x14ac:dyDescent="0.35">
      <c r="A252" t="s">
        <v>347</v>
      </c>
      <c r="B252" s="13"/>
      <c r="C252" s="14">
        <v>2.17</v>
      </c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8">
        <f t="shared" si="3"/>
        <v>1</v>
      </c>
    </row>
    <row r="253" spans="1:27" x14ac:dyDescent="0.35">
      <c r="A253" t="s">
        <v>348</v>
      </c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5" t="s">
        <v>282</v>
      </c>
      <c r="U253" s="13"/>
      <c r="V253" s="13"/>
      <c r="W253" s="13"/>
      <c r="X253" s="13"/>
      <c r="Y253" s="13"/>
      <c r="Z253" s="13"/>
      <c r="AA253" s="8">
        <f t="shared" si="3"/>
        <v>1</v>
      </c>
    </row>
    <row r="254" spans="1:27" x14ac:dyDescent="0.35">
      <c r="A254" t="s">
        <v>349</v>
      </c>
      <c r="B254" s="13"/>
      <c r="C254" s="13"/>
      <c r="D254" s="13"/>
      <c r="E254" s="13"/>
      <c r="F254" s="13"/>
      <c r="G254" s="13"/>
      <c r="H254" s="13"/>
      <c r="I254" s="13"/>
      <c r="J254" s="14">
        <v>1.1399999999999999</v>
      </c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8">
        <f t="shared" si="3"/>
        <v>1</v>
      </c>
    </row>
    <row r="255" spans="1:27" x14ac:dyDescent="0.35">
      <c r="A255" t="s">
        <v>350</v>
      </c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 t="s">
        <v>8</v>
      </c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8">
        <f t="shared" si="3"/>
        <v>1</v>
      </c>
    </row>
    <row r="256" spans="1:27" x14ac:dyDescent="0.35">
      <c r="A256" t="s">
        <v>351</v>
      </c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5">
        <v>0.72</v>
      </c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8">
        <f t="shared" si="3"/>
        <v>1</v>
      </c>
    </row>
    <row r="257" spans="1:27" x14ac:dyDescent="0.35">
      <c r="A257" s="1" t="s">
        <v>352</v>
      </c>
      <c r="B257" s="13"/>
      <c r="C257" s="13"/>
      <c r="D257" s="13"/>
      <c r="E257" s="13"/>
      <c r="F257" s="13"/>
      <c r="G257" s="13"/>
      <c r="H257" s="18" t="s">
        <v>353</v>
      </c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8">
        <f t="shared" si="3"/>
        <v>1</v>
      </c>
    </row>
    <row r="258" spans="1:27" x14ac:dyDescent="0.35">
      <c r="A258" t="s">
        <v>354</v>
      </c>
      <c r="B258" s="13"/>
      <c r="C258" s="15">
        <v>0.47</v>
      </c>
      <c r="D258" s="15">
        <v>0.54</v>
      </c>
      <c r="E258" s="13"/>
      <c r="F258" s="16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8">
        <f t="shared" si="3"/>
        <v>2</v>
      </c>
    </row>
    <row r="259" spans="1:27" x14ac:dyDescent="0.35">
      <c r="A259" t="s">
        <v>355</v>
      </c>
      <c r="B259" s="13"/>
      <c r="C259" s="13"/>
      <c r="D259" s="13"/>
      <c r="E259" s="13"/>
      <c r="F259" s="13"/>
      <c r="G259" s="13"/>
      <c r="H259" s="13"/>
      <c r="I259" s="13"/>
      <c r="J259" s="15">
        <v>0.79</v>
      </c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8">
        <f t="shared" si="3"/>
        <v>1</v>
      </c>
    </row>
    <row r="260" spans="1:27" x14ac:dyDescent="0.35">
      <c r="A260" t="s">
        <v>356</v>
      </c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5" t="s">
        <v>357</v>
      </c>
      <c r="U260" s="13"/>
      <c r="V260" s="13"/>
      <c r="W260" s="13"/>
      <c r="X260" s="13"/>
      <c r="Y260" s="13"/>
      <c r="Z260" s="13"/>
      <c r="AA260" s="8">
        <f t="shared" si="3"/>
        <v>1</v>
      </c>
    </row>
    <row r="261" spans="1:27" x14ac:dyDescent="0.35">
      <c r="A261" t="s">
        <v>356</v>
      </c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5" t="s">
        <v>358</v>
      </c>
      <c r="U261" s="13"/>
      <c r="V261" s="13"/>
      <c r="W261" s="13"/>
      <c r="X261" s="13"/>
      <c r="Y261" s="13"/>
      <c r="Z261" s="13"/>
      <c r="AA261" s="8">
        <f t="shared" si="3"/>
        <v>1</v>
      </c>
    </row>
    <row r="262" spans="1:27" x14ac:dyDescent="0.35">
      <c r="A262" t="s">
        <v>359</v>
      </c>
      <c r="B262" s="13"/>
      <c r="C262" s="13"/>
      <c r="D262" s="13"/>
      <c r="E262" s="13"/>
      <c r="F262" s="13"/>
      <c r="G262" s="18" t="s">
        <v>323</v>
      </c>
      <c r="H262" s="13"/>
      <c r="I262" s="15">
        <v>0.90909742633880597</v>
      </c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5" t="s">
        <v>57</v>
      </c>
      <c r="U262" s="13"/>
      <c r="V262" s="13"/>
      <c r="W262" s="14" t="s">
        <v>16</v>
      </c>
      <c r="X262" s="13"/>
      <c r="Y262" s="13"/>
      <c r="Z262" s="13"/>
      <c r="AA262" s="8">
        <f t="shared" si="3"/>
        <v>4</v>
      </c>
    </row>
    <row r="263" spans="1:27" x14ac:dyDescent="0.35">
      <c r="A263" t="s">
        <v>360</v>
      </c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 t="s">
        <v>8</v>
      </c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8">
        <f t="shared" si="3"/>
        <v>1</v>
      </c>
    </row>
    <row r="264" spans="1:27" x14ac:dyDescent="0.35">
      <c r="A264" t="s">
        <v>361</v>
      </c>
      <c r="B264" s="13"/>
      <c r="C264" s="15">
        <v>0.51</v>
      </c>
      <c r="D264" s="15">
        <v>0.505</v>
      </c>
      <c r="E264" s="13"/>
      <c r="F264" s="16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8">
        <f t="shared" si="3"/>
        <v>2</v>
      </c>
    </row>
    <row r="265" spans="1:27" x14ac:dyDescent="0.35">
      <c r="A265" t="s">
        <v>362</v>
      </c>
      <c r="B265" s="13"/>
      <c r="C265" s="13"/>
      <c r="D265" s="13"/>
      <c r="E265" s="15">
        <v>0.17</v>
      </c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4" t="s">
        <v>363</v>
      </c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8">
        <f t="shared" si="3"/>
        <v>2</v>
      </c>
    </row>
    <row r="266" spans="1:27" x14ac:dyDescent="0.35">
      <c r="A266" t="s">
        <v>364</v>
      </c>
      <c r="B266" s="13"/>
      <c r="C266" s="15">
        <v>0.36</v>
      </c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8">
        <f t="shared" ref="AA266:AA329" si="4">COUNTA($B266:$Z266)</f>
        <v>1</v>
      </c>
    </row>
    <row r="267" spans="1:27" x14ac:dyDescent="0.35">
      <c r="A267" s="5" t="s">
        <v>365</v>
      </c>
      <c r="B267" s="13"/>
      <c r="C267" s="13"/>
      <c r="D267" s="15">
        <v>0.47499999999999998</v>
      </c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8">
        <f t="shared" si="4"/>
        <v>1</v>
      </c>
    </row>
    <row r="268" spans="1:27" x14ac:dyDescent="0.35">
      <c r="A268" t="s">
        <v>366</v>
      </c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4" t="s">
        <v>367</v>
      </c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8">
        <f t="shared" si="4"/>
        <v>1</v>
      </c>
    </row>
    <row r="269" spans="1:27" x14ac:dyDescent="0.35">
      <c r="A269" t="s">
        <v>368</v>
      </c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4" t="s">
        <v>28</v>
      </c>
      <c r="U269" s="13"/>
      <c r="V269" s="13"/>
      <c r="W269" s="13"/>
      <c r="X269" s="13"/>
      <c r="Y269" s="13"/>
      <c r="Z269" s="13"/>
      <c r="AA269" s="8">
        <f t="shared" si="4"/>
        <v>1</v>
      </c>
    </row>
    <row r="270" spans="1:27" x14ac:dyDescent="0.35">
      <c r="A270" t="s">
        <v>369</v>
      </c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4" t="s">
        <v>370</v>
      </c>
      <c r="U270" s="13"/>
      <c r="V270" s="13"/>
      <c r="W270" s="13"/>
      <c r="X270" s="13"/>
      <c r="Y270" s="13"/>
      <c r="Z270" s="13"/>
      <c r="AA270" s="8">
        <f t="shared" si="4"/>
        <v>1</v>
      </c>
    </row>
    <row r="271" spans="1:27" x14ac:dyDescent="0.35">
      <c r="A271" t="s">
        <v>371</v>
      </c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4" t="s">
        <v>372</v>
      </c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8">
        <f t="shared" si="4"/>
        <v>1</v>
      </c>
    </row>
    <row r="272" spans="1:27" x14ac:dyDescent="0.35">
      <c r="A272" t="s">
        <v>373</v>
      </c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7" t="s">
        <v>374</v>
      </c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8">
        <f t="shared" si="4"/>
        <v>1</v>
      </c>
    </row>
    <row r="273" spans="1:27" x14ac:dyDescent="0.35">
      <c r="A273" t="s">
        <v>375</v>
      </c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8" t="s">
        <v>376</v>
      </c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8">
        <f t="shared" si="4"/>
        <v>1</v>
      </c>
    </row>
    <row r="274" spans="1:27" x14ac:dyDescent="0.35">
      <c r="A274" t="s">
        <v>377</v>
      </c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8" t="s">
        <v>378</v>
      </c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8">
        <f t="shared" si="4"/>
        <v>1</v>
      </c>
    </row>
    <row r="275" spans="1:27" x14ac:dyDescent="0.35">
      <c r="A275" t="s">
        <v>379</v>
      </c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8" t="s">
        <v>380</v>
      </c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8">
        <f t="shared" si="4"/>
        <v>1</v>
      </c>
    </row>
    <row r="276" spans="1:27" x14ac:dyDescent="0.35">
      <c r="A276" t="s">
        <v>381</v>
      </c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7" t="s">
        <v>382</v>
      </c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8">
        <f t="shared" si="4"/>
        <v>1</v>
      </c>
    </row>
    <row r="277" spans="1:27" x14ac:dyDescent="0.35">
      <c r="A277" t="s">
        <v>383</v>
      </c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7" t="s">
        <v>384</v>
      </c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8">
        <f t="shared" si="4"/>
        <v>1</v>
      </c>
    </row>
    <row r="278" spans="1:27" x14ac:dyDescent="0.35">
      <c r="A278" t="s">
        <v>385</v>
      </c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8">
        <f t="shared" si="4"/>
        <v>0</v>
      </c>
    </row>
    <row r="279" spans="1:27" x14ac:dyDescent="0.35">
      <c r="A279" t="s">
        <v>386</v>
      </c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4" t="s">
        <v>387</v>
      </c>
      <c r="R279" s="13"/>
      <c r="S279" s="13"/>
      <c r="T279" s="13"/>
      <c r="U279" s="13"/>
      <c r="V279" s="13"/>
      <c r="W279" s="13"/>
      <c r="X279" s="13"/>
      <c r="Y279" s="13"/>
      <c r="Z279" s="13"/>
      <c r="AA279" s="8">
        <f t="shared" si="4"/>
        <v>1</v>
      </c>
    </row>
    <row r="280" spans="1:27" x14ac:dyDescent="0.35">
      <c r="A280" t="s">
        <v>388</v>
      </c>
      <c r="B280" s="13"/>
      <c r="C280" s="13"/>
      <c r="D280" s="13"/>
      <c r="E280" s="13"/>
      <c r="F280" s="16"/>
      <c r="G280" s="13"/>
      <c r="H280" s="13"/>
      <c r="I280" s="13"/>
      <c r="J280" s="13"/>
      <c r="K280" s="13"/>
      <c r="L280" s="13"/>
      <c r="M280" s="13"/>
      <c r="N280" s="13"/>
      <c r="O280" s="15">
        <v>0.64</v>
      </c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8">
        <f t="shared" si="4"/>
        <v>1</v>
      </c>
    </row>
    <row r="281" spans="1:27" x14ac:dyDescent="0.35">
      <c r="A281" t="s">
        <v>389</v>
      </c>
      <c r="B281" s="13"/>
      <c r="C281" s="13"/>
      <c r="D281" s="15">
        <v>0.52</v>
      </c>
      <c r="E281" s="13"/>
      <c r="F281" s="17" t="s">
        <v>390</v>
      </c>
      <c r="G281" s="18" t="s">
        <v>391</v>
      </c>
      <c r="H281" s="13"/>
      <c r="I281" s="13"/>
      <c r="J281" s="15">
        <v>0.78</v>
      </c>
      <c r="K281" s="13"/>
      <c r="L281" s="13"/>
      <c r="M281" s="13"/>
      <c r="N281" s="13"/>
      <c r="O281" s="13"/>
      <c r="P281" s="13"/>
      <c r="Q281" s="13"/>
      <c r="R281" s="13"/>
      <c r="S281" s="15" t="s">
        <v>23</v>
      </c>
      <c r="T281" s="15" t="s">
        <v>392</v>
      </c>
      <c r="U281" s="15">
        <v>0.89692514068449103</v>
      </c>
      <c r="V281" s="13"/>
      <c r="W281" s="13"/>
      <c r="X281" s="13"/>
      <c r="Y281" s="15" t="s">
        <v>23</v>
      </c>
      <c r="Z281" s="13"/>
      <c r="AA281" s="8">
        <f t="shared" si="4"/>
        <v>8</v>
      </c>
    </row>
    <row r="282" spans="1:27" x14ac:dyDescent="0.35">
      <c r="A282" t="s">
        <v>393</v>
      </c>
      <c r="B282" s="13"/>
      <c r="C282" s="13"/>
      <c r="D282" s="13"/>
      <c r="E282" s="15">
        <v>0.14000000000000001</v>
      </c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8">
        <f t="shared" si="4"/>
        <v>1</v>
      </c>
    </row>
    <row r="283" spans="1:27" x14ac:dyDescent="0.35">
      <c r="A283" t="s">
        <v>394</v>
      </c>
      <c r="B283" s="13"/>
      <c r="C283" s="13"/>
      <c r="D283" s="13"/>
      <c r="E283" s="15">
        <v>0.09</v>
      </c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8">
        <f t="shared" si="4"/>
        <v>1</v>
      </c>
    </row>
    <row r="284" spans="1:27" x14ac:dyDescent="0.35">
      <c r="A284" t="s">
        <v>395</v>
      </c>
      <c r="B284" s="13"/>
      <c r="C284" s="13"/>
      <c r="D284" s="13"/>
      <c r="E284" s="15">
        <v>0.13</v>
      </c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8">
        <f t="shared" si="4"/>
        <v>1</v>
      </c>
    </row>
    <row r="285" spans="1:27" x14ac:dyDescent="0.35">
      <c r="A285" t="s">
        <v>396</v>
      </c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5" t="s">
        <v>358</v>
      </c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8">
        <f t="shared" si="4"/>
        <v>1</v>
      </c>
    </row>
    <row r="286" spans="1:27" x14ac:dyDescent="0.35">
      <c r="A286" t="s">
        <v>397</v>
      </c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5" t="s">
        <v>324</v>
      </c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8">
        <f t="shared" si="4"/>
        <v>1</v>
      </c>
    </row>
    <row r="287" spans="1:27" x14ac:dyDescent="0.35">
      <c r="A287" t="s">
        <v>397</v>
      </c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4" t="s">
        <v>398</v>
      </c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8">
        <f t="shared" si="4"/>
        <v>1</v>
      </c>
    </row>
    <row r="288" spans="1:27" x14ac:dyDescent="0.35">
      <c r="A288" t="s">
        <v>399</v>
      </c>
      <c r="B288" s="14">
        <v>791.56</v>
      </c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8">
        <f t="shared" si="4"/>
        <v>1</v>
      </c>
    </row>
    <row r="289" spans="1:27" x14ac:dyDescent="0.35">
      <c r="A289" t="s">
        <v>400</v>
      </c>
      <c r="B289" s="15">
        <v>0.44662000000000002</v>
      </c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8">
        <f t="shared" si="4"/>
        <v>1</v>
      </c>
    </row>
    <row r="290" spans="1:27" x14ac:dyDescent="0.35">
      <c r="A290" t="s">
        <v>401</v>
      </c>
      <c r="B290" s="15">
        <v>0.15372</v>
      </c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8">
        <f t="shared" si="4"/>
        <v>1</v>
      </c>
    </row>
    <row r="291" spans="1:27" x14ac:dyDescent="0.35">
      <c r="A291" t="s">
        <v>402</v>
      </c>
      <c r="B291" s="15">
        <v>0.28805999999999998</v>
      </c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8">
        <f t="shared" si="4"/>
        <v>1</v>
      </c>
    </row>
    <row r="292" spans="1:27" x14ac:dyDescent="0.35">
      <c r="A292" t="s">
        <v>403</v>
      </c>
      <c r="B292" s="14">
        <v>2.5455999999999999</v>
      </c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8">
        <f t="shared" si="4"/>
        <v>1</v>
      </c>
    </row>
    <row r="293" spans="1:27" x14ac:dyDescent="0.35">
      <c r="A293" t="s">
        <v>404</v>
      </c>
      <c r="B293" s="15">
        <v>0.30070000000000002</v>
      </c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8">
        <f t="shared" si="4"/>
        <v>1</v>
      </c>
    </row>
    <row r="294" spans="1:27" x14ac:dyDescent="0.35">
      <c r="A294" t="s">
        <v>405</v>
      </c>
      <c r="B294" s="15">
        <v>0.39673999999999998</v>
      </c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8">
        <f t="shared" si="4"/>
        <v>1</v>
      </c>
    </row>
    <row r="295" spans="1:27" x14ac:dyDescent="0.35">
      <c r="A295" t="s">
        <v>406</v>
      </c>
      <c r="B295" s="15">
        <v>0.46988999999999997</v>
      </c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8">
        <f t="shared" si="4"/>
        <v>1</v>
      </c>
    </row>
    <row r="296" spans="1:27" x14ac:dyDescent="0.35">
      <c r="A296" t="s">
        <v>407</v>
      </c>
      <c r="B296" s="15">
        <v>1.6147000000000002E-2</v>
      </c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8">
        <f t="shared" si="4"/>
        <v>1</v>
      </c>
    </row>
    <row r="297" spans="1:27" x14ac:dyDescent="0.35">
      <c r="A297" t="s">
        <v>408</v>
      </c>
      <c r="B297" s="15">
        <v>1.2269E-2</v>
      </c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8">
        <f t="shared" si="4"/>
        <v>1</v>
      </c>
    </row>
    <row r="298" spans="1:27" x14ac:dyDescent="0.35">
      <c r="A298" t="s">
        <v>409</v>
      </c>
      <c r="B298" s="14">
        <v>46.158999999999999</v>
      </c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8">
        <f t="shared" si="4"/>
        <v>1</v>
      </c>
    </row>
    <row r="299" spans="1:27" x14ac:dyDescent="0.35">
      <c r="A299" t="s">
        <v>410</v>
      </c>
      <c r="B299" s="15">
        <v>0.43082999999999999</v>
      </c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8">
        <f t="shared" si="4"/>
        <v>1</v>
      </c>
    </row>
    <row r="300" spans="1:27" x14ac:dyDescent="0.35">
      <c r="A300" t="s">
        <v>411</v>
      </c>
      <c r="B300" s="15">
        <v>0.41687999999999997</v>
      </c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8">
        <f t="shared" si="4"/>
        <v>1</v>
      </c>
    </row>
    <row r="301" spans="1:27" x14ac:dyDescent="0.35">
      <c r="A301" t="s">
        <v>412</v>
      </c>
      <c r="B301" s="15">
        <v>0.12441000000000001</v>
      </c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8">
        <f t="shared" si="4"/>
        <v>1</v>
      </c>
    </row>
    <row r="302" spans="1:27" x14ac:dyDescent="0.35">
      <c r="A302" t="s">
        <v>413</v>
      </c>
      <c r="B302" s="14">
        <v>3576.1</v>
      </c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8">
        <f t="shared" si="4"/>
        <v>1</v>
      </c>
    </row>
    <row r="303" spans="1:27" x14ac:dyDescent="0.35">
      <c r="A303" t="s">
        <v>414</v>
      </c>
      <c r="B303" s="13"/>
      <c r="C303" s="13"/>
      <c r="D303" s="13"/>
      <c r="E303" s="15">
        <v>0.12</v>
      </c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8">
        <f t="shared" si="4"/>
        <v>1</v>
      </c>
    </row>
    <row r="304" spans="1:27" x14ac:dyDescent="0.35">
      <c r="A304" t="s">
        <v>415</v>
      </c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5" t="s">
        <v>358</v>
      </c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8">
        <f t="shared" si="4"/>
        <v>1</v>
      </c>
    </row>
    <row r="305" spans="1:27" x14ac:dyDescent="0.35">
      <c r="A305" t="s">
        <v>416</v>
      </c>
      <c r="B305" s="13"/>
      <c r="C305" s="13"/>
      <c r="D305" s="13"/>
      <c r="E305" s="15">
        <v>0.3</v>
      </c>
      <c r="F305" s="17" t="s">
        <v>417</v>
      </c>
      <c r="G305" s="13"/>
      <c r="H305" s="13"/>
      <c r="I305" s="13"/>
      <c r="J305" s="13"/>
      <c r="K305" s="13"/>
      <c r="L305" s="13"/>
      <c r="M305" s="13"/>
      <c r="N305" s="13"/>
      <c r="O305" s="13"/>
      <c r="P305" s="15" t="s">
        <v>57</v>
      </c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8">
        <f t="shared" si="4"/>
        <v>3</v>
      </c>
    </row>
    <row r="306" spans="1:27" x14ac:dyDescent="0.35">
      <c r="A306" t="s">
        <v>418</v>
      </c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5" t="s">
        <v>419</v>
      </c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8">
        <f t="shared" si="4"/>
        <v>1</v>
      </c>
    </row>
    <row r="307" spans="1:27" x14ac:dyDescent="0.35">
      <c r="A307" t="s">
        <v>420</v>
      </c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5" t="s">
        <v>419</v>
      </c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8">
        <f t="shared" si="4"/>
        <v>1</v>
      </c>
    </row>
    <row r="308" spans="1:27" x14ac:dyDescent="0.35">
      <c r="A308" t="s">
        <v>421</v>
      </c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5" t="s">
        <v>422</v>
      </c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8">
        <f t="shared" si="4"/>
        <v>1</v>
      </c>
    </row>
    <row r="309" spans="1:27" x14ac:dyDescent="0.35">
      <c r="A309" t="s">
        <v>423</v>
      </c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5" t="s">
        <v>424</v>
      </c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8">
        <f t="shared" si="4"/>
        <v>1</v>
      </c>
    </row>
    <row r="310" spans="1:27" x14ac:dyDescent="0.35">
      <c r="A310" t="s">
        <v>425</v>
      </c>
      <c r="B310" s="13"/>
      <c r="C310" s="13"/>
      <c r="D310" s="13"/>
      <c r="E310" s="15">
        <v>1.4999999999999999E-2</v>
      </c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8">
        <f t="shared" si="4"/>
        <v>1</v>
      </c>
    </row>
    <row r="311" spans="1:27" x14ac:dyDescent="0.35">
      <c r="A311" t="s">
        <v>426</v>
      </c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5" t="s">
        <v>427</v>
      </c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8">
        <f t="shared" si="4"/>
        <v>1</v>
      </c>
    </row>
    <row r="312" spans="1:27" x14ac:dyDescent="0.35">
      <c r="A312" t="s">
        <v>428</v>
      </c>
      <c r="B312" s="13"/>
      <c r="C312" s="13"/>
      <c r="D312" s="13"/>
      <c r="E312" s="15">
        <v>0.21</v>
      </c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8">
        <f t="shared" si="4"/>
        <v>1</v>
      </c>
    </row>
    <row r="313" spans="1:27" x14ac:dyDescent="0.35">
      <c r="A313" t="s">
        <v>429</v>
      </c>
      <c r="B313" s="13"/>
      <c r="C313" s="13"/>
      <c r="D313" s="13"/>
      <c r="E313" s="15">
        <v>0.12</v>
      </c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8">
        <f t="shared" si="4"/>
        <v>1</v>
      </c>
    </row>
    <row r="314" spans="1:27" x14ac:dyDescent="0.35">
      <c r="A314" t="s">
        <v>430</v>
      </c>
      <c r="B314" s="13"/>
      <c r="C314" s="13"/>
      <c r="D314" s="13"/>
      <c r="E314" s="15">
        <v>0.12</v>
      </c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8">
        <f t="shared" si="4"/>
        <v>1</v>
      </c>
    </row>
    <row r="315" spans="1:27" x14ac:dyDescent="0.35">
      <c r="A315" t="s">
        <v>431</v>
      </c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5" t="s">
        <v>18</v>
      </c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8">
        <f t="shared" si="4"/>
        <v>1</v>
      </c>
    </row>
    <row r="316" spans="1:27" x14ac:dyDescent="0.35">
      <c r="A316" t="s">
        <v>432</v>
      </c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4" t="s">
        <v>433</v>
      </c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8">
        <f t="shared" si="4"/>
        <v>1</v>
      </c>
    </row>
    <row r="317" spans="1:27" x14ac:dyDescent="0.35">
      <c r="A317" t="s">
        <v>434</v>
      </c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4" t="s">
        <v>14</v>
      </c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8">
        <f t="shared" si="4"/>
        <v>1</v>
      </c>
    </row>
    <row r="318" spans="1:27" x14ac:dyDescent="0.35">
      <c r="A318" t="s">
        <v>435</v>
      </c>
      <c r="B318" s="13"/>
      <c r="C318" s="13"/>
      <c r="D318" s="13"/>
      <c r="E318" s="15">
        <v>0.23</v>
      </c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8">
        <f t="shared" si="4"/>
        <v>1</v>
      </c>
    </row>
    <row r="319" spans="1:27" x14ac:dyDescent="0.35">
      <c r="A319" t="s">
        <v>436</v>
      </c>
      <c r="B319" s="13"/>
      <c r="C319" s="13"/>
      <c r="D319" s="13"/>
      <c r="E319" s="15">
        <v>0.28999999999999998</v>
      </c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8">
        <f t="shared" si="4"/>
        <v>1</v>
      </c>
    </row>
    <row r="320" spans="1:27" x14ac:dyDescent="0.35">
      <c r="A320" t="s">
        <v>437</v>
      </c>
      <c r="B320" s="15">
        <v>0.2258</v>
      </c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8">
        <f t="shared" si="4"/>
        <v>1</v>
      </c>
    </row>
    <row r="321" spans="1:27" x14ac:dyDescent="0.35">
      <c r="A321" t="s">
        <v>438</v>
      </c>
      <c r="B321" s="15">
        <v>0.22752</v>
      </c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8">
        <f t="shared" si="4"/>
        <v>1</v>
      </c>
    </row>
    <row r="322" spans="1:27" x14ac:dyDescent="0.35">
      <c r="A322" t="s">
        <v>439</v>
      </c>
      <c r="B322" s="15">
        <v>1.407E-3</v>
      </c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8">
        <f t="shared" si="4"/>
        <v>1</v>
      </c>
    </row>
    <row r="323" spans="1:27" x14ac:dyDescent="0.35">
      <c r="A323" t="s">
        <v>440</v>
      </c>
      <c r="B323" s="14">
        <v>98.510999999999996</v>
      </c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8">
        <f t="shared" si="4"/>
        <v>1</v>
      </c>
    </row>
    <row r="324" spans="1:27" x14ac:dyDescent="0.35">
      <c r="A324" t="s">
        <v>441</v>
      </c>
      <c r="B324" s="14">
        <v>5.4870000000000001</v>
      </c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8">
        <f t="shared" si="4"/>
        <v>1</v>
      </c>
    </row>
    <row r="325" spans="1:27" x14ac:dyDescent="0.35">
      <c r="A325" t="s">
        <v>442</v>
      </c>
      <c r="B325" s="14">
        <v>7.0538999999999996</v>
      </c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8">
        <f t="shared" si="4"/>
        <v>1</v>
      </c>
    </row>
    <row r="326" spans="1:27" x14ac:dyDescent="0.35">
      <c r="A326" t="s">
        <v>443</v>
      </c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5" t="s">
        <v>282</v>
      </c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8">
        <f t="shared" si="4"/>
        <v>1</v>
      </c>
    </row>
    <row r="327" spans="1:27" x14ac:dyDescent="0.35">
      <c r="A327" t="s">
        <v>444</v>
      </c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5" t="s">
        <v>212</v>
      </c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8">
        <f t="shared" si="4"/>
        <v>1</v>
      </c>
    </row>
    <row r="328" spans="1:27" x14ac:dyDescent="0.35">
      <c r="A328" t="s">
        <v>445</v>
      </c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5" t="s">
        <v>57</v>
      </c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8">
        <f t="shared" si="4"/>
        <v>1</v>
      </c>
    </row>
    <row r="329" spans="1:27" x14ac:dyDescent="0.35">
      <c r="A329" t="s">
        <v>446</v>
      </c>
      <c r="B329" s="13"/>
      <c r="C329" s="13"/>
      <c r="D329" s="13"/>
      <c r="E329" s="13"/>
      <c r="F329" s="17" t="s">
        <v>447</v>
      </c>
      <c r="G329" s="13"/>
      <c r="H329" s="13"/>
      <c r="I329" s="13"/>
      <c r="J329" s="13"/>
      <c r="K329" s="13"/>
      <c r="L329" s="13"/>
      <c r="M329" s="13"/>
      <c r="N329" s="13"/>
      <c r="O329" s="13"/>
      <c r="P329" s="15" t="s">
        <v>42</v>
      </c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8">
        <f t="shared" si="4"/>
        <v>2</v>
      </c>
    </row>
    <row r="330" spans="1:27" x14ac:dyDescent="0.35">
      <c r="A330" t="s">
        <v>446</v>
      </c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5" t="s">
        <v>448</v>
      </c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8">
        <f t="shared" ref="AA330:AA393" si="5">COUNTA($B330:$Z330)</f>
        <v>1</v>
      </c>
    </row>
    <row r="331" spans="1:27" x14ac:dyDescent="0.35">
      <c r="A331" t="s">
        <v>449</v>
      </c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5" t="s">
        <v>427</v>
      </c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8">
        <f t="shared" si="5"/>
        <v>1</v>
      </c>
    </row>
    <row r="332" spans="1:27" x14ac:dyDescent="0.35">
      <c r="A332" t="s">
        <v>450</v>
      </c>
      <c r="B332" s="13"/>
      <c r="C332" s="13"/>
      <c r="D332" s="13"/>
      <c r="E332" s="14">
        <v>5.23</v>
      </c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8">
        <f t="shared" si="5"/>
        <v>1</v>
      </c>
    </row>
    <row r="333" spans="1:27" x14ac:dyDescent="0.35">
      <c r="A333" t="s">
        <v>451</v>
      </c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5" t="s">
        <v>358</v>
      </c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8">
        <f t="shared" si="5"/>
        <v>1</v>
      </c>
    </row>
    <row r="334" spans="1:27" x14ac:dyDescent="0.35">
      <c r="A334" t="s">
        <v>452</v>
      </c>
      <c r="B334" s="13"/>
      <c r="C334" s="13"/>
      <c r="D334" s="13"/>
      <c r="E334" s="14">
        <v>4.49</v>
      </c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8">
        <f t="shared" si="5"/>
        <v>1</v>
      </c>
    </row>
    <row r="335" spans="1:27" x14ac:dyDescent="0.35">
      <c r="A335" t="s">
        <v>453</v>
      </c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4" t="s">
        <v>454</v>
      </c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8">
        <f t="shared" si="5"/>
        <v>1</v>
      </c>
    </row>
    <row r="336" spans="1:27" x14ac:dyDescent="0.35">
      <c r="A336" t="s">
        <v>453</v>
      </c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4" t="s">
        <v>81</v>
      </c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8">
        <f t="shared" si="5"/>
        <v>1</v>
      </c>
    </row>
    <row r="337" spans="1:27" x14ac:dyDescent="0.35">
      <c r="A337" s="1" t="s">
        <v>455</v>
      </c>
      <c r="B337" s="13"/>
      <c r="C337" s="13"/>
      <c r="D337" s="13"/>
      <c r="E337" s="13"/>
      <c r="F337" s="13"/>
      <c r="G337" s="13"/>
      <c r="H337" s="17" t="s">
        <v>456</v>
      </c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8">
        <f t="shared" si="5"/>
        <v>1</v>
      </c>
    </row>
    <row r="338" spans="1:27" x14ac:dyDescent="0.35">
      <c r="A338" t="s">
        <v>457</v>
      </c>
      <c r="B338" s="13"/>
      <c r="C338" s="14">
        <v>4</v>
      </c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8">
        <f t="shared" si="5"/>
        <v>1</v>
      </c>
    </row>
    <row r="339" spans="1:27" x14ac:dyDescent="0.35">
      <c r="A339" t="s">
        <v>458</v>
      </c>
      <c r="B339" s="13"/>
      <c r="C339" s="13"/>
      <c r="D339" s="13"/>
      <c r="E339" s="13"/>
      <c r="F339" s="13"/>
      <c r="G339" s="13"/>
      <c r="H339" s="13"/>
      <c r="I339" s="13"/>
      <c r="J339" s="15">
        <v>0.97</v>
      </c>
      <c r="K339" s="13"/>
      <c r="L339" s="13"/>
      <c r="M339" s="13"/>
      <c r="N339" s="13"/>
      <c r="O339" s="13"/>
      <c r="P339" s="13"/>
      <c r="Q339" s="13"/>
      <c r="R339" s="13"/>
      <c r="S339" s="14" t="s">
        <v>16</v>
      </c>
      <c r="T339" s="13"/>
      <c r="U339" s="14">
        <v>1.1836914558366529</v>
      </c>
      <c r="V339" s="13"/>
      <c r="W339" s="13"/>
      <c r="X339" s="13"/>
      <c r="Y339" s="14" t="s">
        <v>278</v>
      </c>
      <c r="Z339" s="13"/>
      <c r="AA339" s="8">
        <f t="shared" si="5"/>
        <v>4</v>
      </c>
    </row>
    <row r="340" spans="1:27" x14ac:dyDescent="0.35">
      <c r="A340" t="s">
        <v>459</v>
      </c>
      <c r="B340" s="13"/>
      <c r="C340" s="15">
        <v>0.48</v>
      </c>
      <c r="D340" s="15">
        <v>0.48000000000000004</v>
      </c>
      <c r="E340" s="13"/>
      <c r="F340" s="16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8">
        <f t="shared" si="5"/>
        <v>2</v>
      </c>
    </row>
    <row r="341" spans="1:27" x14ac:dyDescent="0.35">
      <c r="A341" s="1" t="s">
        <v>460</v>
      </c>
      <c r="B341" s="13"/>
      <c r="C341" s="13"/>
      <c r="D341" s="13"/>
      <c r="E341" s="13"/>
      <c r="F341" s="13"/>
      <c r="G341" s="13"/>
      <c r="H341" s="17" t="s">
        <v>461</v>
      </c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8">
        <f t="shared" si="5"/>
        <v>1</v>
      </c>
    </row>
    <row r="342" spans="1:27" x14ac:dyDescent="0.35">
      <c r="A342" t="s">
        <v>462</v>
      </c>
      <c r="B342" s="13"/>
      <c r="C342" s="13"/>
      <c r="D342" s="13"/>
      <c r="E342" s="13"/>
      <c r="F342" s="13"/>
      <c r="G342" s="13"/>
      <c r="H342" s="13"/>
      <c r="I342" s="13"/>
      <c r="J342" s="14">
        <v>2.48</v>
      </c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8">
        <f t="shared" si="5"/>
        <v>1</v>
      </c>
    </row>
    <row r="343" spans="1:27" x14ac:dyDescent="0.35">
      <c r="A343" t="s">
        <v>463</v>
      </c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5" t="s">
        <v>23</v>
      </c>
      <c r="T343" s="13"/>
      <c r="U343" s="15">
        <v>0.75276552690666598</v>
      </c>
      <c r="V343" s="15" t="s">
        <v>23</v>
      </c>
      <c r="W343" s="13"/>
      <c r="X343" s="13"/>
      <c r="Y343" s="13"/>
      <c r="Z343" s="13"/>
      <c r="AA343" s="8">
        <f t="shared" si="5"/>
        <v>3</v>
      </c>
    </row>
    <row r="344" spans="1:27" x14ac:dyDescent="0.35">
      <c r="A344" t="s">
        <v>464</v>
      </c>
      <c r="B344" s="13"/>
      <c r="C344" s="13"/>
      <c r="D344" s="13"/>
      <c r="E344" s="13"/>
      <c r="F344" s="13"/>
      <c r="G344" s="18" t="s">
        <v>391</v>
      </c>
      <c r="H344" s="13"/>
      <c r="I344" s="13"/>
      <c r="J344" s="15">
        <v>0.86</v>
      </c>
      <c r="K344" s="13"/>
      <c r="L344" s="13"/>
      <c r="M344" s="13"/>
      <c r="N344" s="13"/>
      <c r="O344" s="13"/>
      <c r="P344" s="13"/>
      <c r="Q344" s="13"/>
      <c r="R344" s="13"/>
      <c r="S344" s="15" t="s">
        <v>23</v>
      </c>
      <c r="T344" s="13"/>
      <c r="U344" s="13"/>
      <c r="V344" s="13"/>
      <c r="W344" s="13"/>
      <c r="X344" s="13"/>
      <c r="Y344" s="13"/>
      <c r="Z344" s="13"/>
      <c r="AA344" s="8">
        <f t="shared" si="5"/>
        <v>3</v>
      </c>
    </row>
    <row r="345" spans="1:27" x14ac:dyDescent="0.35">
      <c r="A345" s="1" t="s">
        <v>465</v>
      </c>
      <c r="B345" s="13"/>
      <c r="C345" s="13"/>
      <c r="D345" s="13"/>
      <c r="E345" s="13"/>
      <c r="F345" s="13"/>
      <c r="G345" s="13"/>
      <c r="H345" s="17" t="s">
        <v>466</v>
      </c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8">
        <f t="shared" si="5"/>
        <v>1</v>
      </c>
    </row>
    <row r="346" spans="1:27" x14ac:dyDescent="0.35">
      <c r="A346" t="s">
        <v>467</v>
      </c>
      <c r="B346" s="14">
        <v>2.9914000000000001</v>
      </c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8">
        <f t="shared" si="5"/>
        <v>1</v>
      </c>
    </row>
    <row r="347" spans="1:27" x14ac:dyDescent="0.35">
      <c r="A347" t="s">
        <v>468</v>
      </c>
      <c r="B347" s="14">
        <v>2.5813000000000001</v>
      </c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8">
        <f t="shared" si="5"/>
        <v>1</v>
      </c>
    </row>
    <row r="348" spans="1:27" x14ac:dyDescent="0.35">
      <c r="A348" t="s">
        <v>469</v>
      </c>
      <c r="B348" s="14">
        <v>2.5009999999999999</v>
      </c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8">
        <f t="shared" si="5"/>
        <v>1</v>
      </c>
    </row>
    <row r="349" spans="1:27" x14ac:dyDescent="0.35">
      <c r="A349" t="s">
        <v>470</v>
      </c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4" t="s">
        <v>471</v>
      </c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8">
        <f t="shared" si="5"/>
        <v>1</v>
      </c>
    </row>
    <row r="350" spans="1:27" x14ac:dyDescent="0.35">
      <c r="A350" t="s">
        <v>472</v>
      </c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4" t="s">
        <v>473</v>
      </c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8">
        <f t="shared" si="5"/>
        <v>1</v>
      </c>
    </row>
    <row r="351" spans="1:27" x14ac:dyDescent="0.35">
      <c r="A351" t="s">
        <v>474</v>
      </c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4" t="s">
        <v>475</v>
      </c>
      <c r="Y351" s="14" t="s">
        <v>278</v>
      </c>
      <c r="Z351" s="14" t="s">
        <v>16</v>
      </c>
      <c r="AA351" s="8">
        <f t="shared" si="5"/>
        <v>3</v>
      </c>
    </row>
    <row r="352" spans="1:27" x14ac:dyDescent="0.35">
      <c r="A352" t="s">
        <v>476</v>
      </c>
      <c r="B352" s="13"/>
      <c r="C352" s="15">
        <v>0.52</v>
      </c>
      <c r="D352" s="15">
        <v>0.53500000000000003</v>
      </c>
      <c r="E352" s="13"/>
      <c r="F352" s="16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8">
        <f t="shared" si="5"/>
        <v>2</v>
      </c>
    </row>
    <row r="353" spans="1:27" x14ac:dyDescent="0.35">
      <c r="A353" t="s">
        <v>477</v>
      </c>
      <c r="B353" s="13"/>
      <c r="C353" s="15">
        <v>0.4</v>
      </c>
      <c r="D353" s="15">
        <v>0.52500000000000002</v>
      </c>
      <c r="E353" s="13"/>
      <c r="F353" s="16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8">
        <f t="shared" si="5"/>
        <v>2</v>
      </c>
    </row>
    <row r="354" spans="1:27" x14ac:dyDescent="0.35">
      <c r="A354" t="s">
        <v>478</v>
      </c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4" t="s">
        <v>16</v>
      </c>
      <c r="S354" s="13"/>
      <c r="T354" s="13"/>
      <c r="U354" s="13"/>
      <c r="V354" s="13"/>
      <c r="W354" s="13"/>
      <c r="X354" s="13"/>
      <c r="Y354" s="13"/>
      <c r="Z354" s="13"/>
      <c r="AA354" s="8">
        <f t="shared" si="5"/>
        <v>1</v>
      </c>
    </row>
    <row r="355" spans="1:27" x14ac:dyDescent="0.35">
      <c r="A355" t="s">
        <v>479</v>
      </c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4" t="s">
        <v>16</v>
      </c>
      <c r="S355" s="13"/>
      <c r="T355" s="13"/>
      <c r="U355" s="13"/>
      <c r="V355" s="13"/>
      <c r="W355" s="13"/>
      <c r="X355" s="13"/>
      <c r="Y355" s="13"/>
      <c r="Z355" s="13"/>
      <c r="AA355" s="8">
        <f t="shared" si="5"/>
        <v>1</v>
      </c>
    </row>
    <row r="356" spans="1:27" x14ac:dyDescent="0.35">
      <c r="A356" t="s">
        <v>480</v>
      </c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4" t="s">
        <v>481</v>
      </c>
      <c r="U356" s="13"/>
      <c r="V356" s="13"/>
      <c r="W356" s="13"/>
      <c r="X356" s="13"/>
      <c r="Y356" s="13"/>
      <c r="Z356" s="13"/>
      <c r="AA356" s="8">
        <f t="shared" si="5"/>
        <v>1</v>
      </c>
    </row>
    <row r="357" spans="1:27" x14ac:dyDescent="0.35">
      <c r="A357" t="s">
        <v>482</v>
      </c>
      <c r="B357" s="13"/>
      <c r="C357" s="15">
        <v>0.48</v>
      </c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8">
        <f t="shared" si="5"/>
        <v>1</v>
      </c>
    </row>
    <row r="358" spans="1:27" x14ac:dyDescent="0.35">
      <c r="A358" t="s">
        <v>483</v>
      </c>
      <c r="B358" s="13"/>
      <c r="C358" s="13"/>
      <c r="D358" s="13"/>
      <c r="E358" s="13"/>
      <c r="F358" s="13"/>
      <c r="G358" s="13"/>
      <c r="H358" s="13"/>
      <c r="I358" s="13"/>
      <c r="J358" s="15">
        <v>0.77</v>
      </c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8">
        <f t="shared" si="5"/>
        <v>1</v>
      </c>
    </row>
    <row r="359" spans="1:27" x14ac:dyDescent="0.35">
      <c r="A359" t="s">
        <v>484</v>
      </c>
      <c r="B359" s="13"/>
      <c r="C359" s="15">
        <v>0.53</v>
      </c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8">
        <f t="shared" si="5"/>
        <v>1</v>
      </c>
    </row>
    <row r="360" spans="1:27" x14ac:dyDescent="0.35">
      <c r="A360" t="s">
        <v>485</v>
      </c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5" t="s">
        <v>486</v>
      </c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8">
        <f t="shared" si="5"/>
        <v>1</v>
      </c>
    </row>
    <row r="361" spans="1:27" x14ac:dyDescent="0.35">
      <c r="A361" t="s">
        <v>487</v>
      </c>
      <c r="B361" s="13"/>
      <c r="C361" s="15">
        <v>0.22</v>
      </c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8">
        <f t="shared" si="5"/>
        <v>1</v>
      </c>
    </row>
    <row r="362" spans="1:27" x14ac:dyDescent="0.35">
      <c r="A362" t="s">
        <v>488</v>
      </c>
      <c r="B362" s="13"/>
      <c r="C362" s="15">
        <v>0.15</v>
      </c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8">
        <f t="shared" si="5"/>
        <v>1</v>
      </c>
    </row>
    <row r="363" spans="1:27" x14ac:dyDescent="0.35">
      <c r="A363" t="s">
        <v>489</v>
      </c>
      <c r="B363" s="13"/>
      <c r="C363" s="13"/>
      <c r="D363" s="13"/>
      <c r="E363" s="13"/>
      <c r="F363" s="17" t="s">
        <v>490</v>
      </c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8">
        <f t="shared" si="5"/>
        <v>1</v>
      </c>
    </row>
    <row r="364" spans="1:27" x14ac:dyDescent="0.35">
      <c r="A364" t="s">
        <v>491</v>
      </c>
      <c r="B364" s="13"/>
      <c r="C364" s="15">
        <v>0.53</v>
      </c>
      <c r="D364" s="15">
        <v>0.52</v>
      </c>
      <c r="E364" s="13"/>
      <c r="F364" s="16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8">
        <f t="shared" si="5"/>
        <v>2</v>
      </c>
    </row>
    <row r="365" spans="1:27" x14ac:dyDescent="0.35">
      <c r="A365" t="s">
        <v>492</v>
      </c>
      <c r="B365" s="13"/>
      <c r="C365" s="13"/>
      <c r="D365" s="13"/>
      <c r="E365" s="13"/>
      <c r="F365" s="13"/>
      <c r="G365" s="13"/>
      <c r="H365" s="13"/>
      <c r="I365" s="13"/>
      <c r="J365" s="15">
        <v>0.53</v>
      </c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8">
        <f t="shared" si="5"/>
        <v>1</v>
      </c>
    </row>
    <row r="366" spans="1:27" x14ac:dyDescent="0.35">
      <c r="A366" t="s">
        <v>493</v>
      </c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4" t="s">
        <v>16</v>
      </c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8">
        <f t="shared" si="5"/>
        <v>1</v>
      </c>
    </row>
    <row r="367" spans="1:27" x14ac:dyDescent="0.35">
      <c r="A367" t="s">
        <v>494</v>
      </c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4" t="s">
        <v>495</v>
      </c>
      <c r="Y367" s="13"/>
      <c r="Z367" s="13"/>
      <c r="AA367" s="8">
        <f t="shared" si="5"/>
        <v>1</v>
      </c>
    </row>
    <row r="368" spans="1:27" x14ac:dyDescent="0.35">
      <c r="A368" t="s">
        <v>496</v>
      </c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4" t="s">
        <v>332</v>
      </c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8">
        <f t="shared" si="5"/>
        <v>1</v>
      </c>
    </row>
    <row r="369" spans="1:27" x14ac:dyDescent="0.35">
      <c r="A369" t="s">
        <v>497</v>
      </c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4" t="s">
        <v>16</v>
      </c>
      <c r="W369" s="13"/>
      <c r="X369" s="13"/>
      <c r="Y369" s="13"/>
      <c r="Z369" s="13"/>
      <c r="AA369" s="8">
        <f t="shared" si="5"/>
        <v>1</v>
      </c>
    </row>
    <row r="370" spans="1:27" x14ac:dyDescent="0.35">
      <c r="A370" t="s">
        <v>498</v>
      </c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4" t="s">
        <v>499</v>
      </c>
      <c r="Y370" s="13"/>
      <c r="Z370" s="13"/>
      <c r="AA370" s="8">
        <f t="shared" si="5"/>
        <v>1</v>
      </c>
    </row>
    <row r="371" spans="1:27" x14ac:dyDescent="0.35">
      <c r="A371" t="s">
        <v>500</v>
      </c>
      <c r="B371" s="13"/>
      <c r="C371" s="14">
        <v>2.44</v>
      </c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8">
        <f t="shared" si="5"/>
        <v>1</v>
      </c>
    </row>
    <row r="372" spans="1:27" x14ac:dyDescent="0.35">
      <c r="A372" t="s">
        <v>501</v>
      </c>
      <c r="B372" s="13"/>
      <c r="C372" s="13"/>
      <c r="D372" s="13"/>
      <c r="E372" s="14">
        <v>4.03</v>
      </c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8">
        <f t="shared" si="5"/>
        <v>1</v>
      </c>
    </row>
    <row r="373" spans="1:27" x14ac:dyDescent="0.35">
      <c r="A373" t="s">
        <v>502</v>
      </c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 t="s">
        <v>8</v>
      </c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8">
        <f t="shared" si="5"/>
        <v>1</v>
      </c>
    </row>
    <row r="374" spans="1:27" x14ac:dyDescent="0.35">
      <c r="A374" s="5" t="s">
        <v>503</v>
      </c>
      <c r="B374" s="13"/>
      <c r="C374" s="13"/>
      <c r="D374" s="15">
        <v>0.51</v>
      </c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8">
        <f t="shared" si="5"/>
        <v>1</v>
      </c>
    </row>
    <row r="375" spans="1:27" x14ac:dyDescent="0.35">
      <c r="A375" t="s">
        <v>504</v>
      </c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4" t="s">
        <v>505</v>
      </c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8">
        <f t="shared" si="5"/>
        <v>1</v>
      </c>
    </row>
    <row r="376" spans="1:27" x14ac:dyDescent="0.35">
      <c r="A376" t="s">
        <v>506</v>
      </c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 t="s">
        <v>8</v>
      </c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8">
        <f t="shared" si="5"/>
        <v>1</v>
      </c>
    </row>
    <row r="377" spans="1:27" x14ac:dyDescent="0.35">
      <c r="A377" t="s">
        <v>507</v>
      </c>
      <c r="B377" s="13"/>
      <c r="C377" s="13"/>
      <c r="D377" s="13"/>
      <c r="E377" s="13"/>
      <c r="F377" s="13"/>
      <c r="G377" s="13"/>
      <c r="H377" s="13"/>
      <c r="I377" s="13"/>
      <c r="J377" s="15">
        <v>0.77</v>
      </c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8">
        <f t="shared" si="5"/>
        <v>1</v>
      </c>
    </row>
    <row r="378" spans="1:27" x14ac:dyDescent="0.35">
      <c r="A378" t="s">
        <v>508</v>
      </c>
      <c r="B378" s="13"/>
      <c r="C378" s="15">
        <v>0.49</v>
      </c>
      <c r="D378" s="15">
        <v>0.52</v>
      </c>
      <c r="E378" s="13"/>
      <c r="F378" s="16"/>
      <c r="G378" s="18" t="s">
        <v>509</v>
      </c>
      <c r="H378" s="13"/>
      <c r="I378" s="14">
        <v>1.2711937716262975</v>
      </c>
      <c r="J378" s="14">
        <v>1.1100000000000001</v>
      </c>
      <c r="K378" s="13"/>
      <c r="L378" s="17" t="s">
        <v>510</v>
      </c>
      <c r="M378" s="13"/>
      <c r="N378" s="13"/>
      <c r="O378" s="13"/>
      <c r="P378" s="13"/>
      <c r="Q378" s="13"/>
      <c r="R378" s="13"/>
      <c r="S378" s="15" t="s">
        <v>23</v>
      </c>
      <c r="T378" s="13"/>
      <c r="U378" s="13"/>
      <c r="V378" s="13"/>
      <c r="W378" s="13"/>
      <c r="X378" s="13"/>
      <c r="Y378" s="15" t="s">
        <v>23</v>
      </c>
      <c r="Z378" s="15" t="s">
        <v>23</v>
      </c>
      <c r="AA378" s="8">
        <f t="shared" si="5"/>
        <v>9</v>
      </c>
    </row>
    <row r="379" spans="1:27" x14ac:dyDescent="0.35">
      <c r="A379" t="s">
        <v>511</v>
      </c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5" t="s">
        <v>23</v>
      </c>
      <c r="S379" s="13"/>
      <c r="T379" s="13"/>
      <c r="U379" s="13"/>
      <c r="V379" s="13"/>
      <c r="W379" s="13"/>
      <c r="X379" s="13"/>
      <c r="Y379" s="13"/>
      <c r="Z379" s="13"/>
      <c r="AA379" s="8">
        <f t="shared" si="5"/>
        <v>1</v>
      </c>
    </row>
    <row r="380" spans="1:27" x14ac:dyDescent="0.35">
      <c r="A380" t="s">
        <v>512</v>
      </c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5" t="s">
        <v>513</v>
      </c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8">
        <f t="shared" si="5"/>
        <v>1</v>
      </c>
    </row>
    <row r="381" spans="1:27" x14ac:dyDescent="0.35">
      <c r="A381" t="s">
        <v>514</v>
      </c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4" t="s">
        <v>210</v>
      </c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8">
        <f t="shared" si="5"/>
        <v>1</v>
      </c>
    </row>
    <row r="382" spans="1:27" x14ac:dyDescent="0.35">
      <c r="A382" t="s">
        <v>515</v>
      </c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4" t="s">
        <v>516</v>
      </c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8">
        <f t="shared" si="5"/>
        <v>1</v>
      </c>
    </row>
    <row r="383" spans="1:27" x14ac:dyDescent="0.35">
      <c r="A383" s="5" t="s">
        <v>517</v>
      </c>
      <c r="B383" s="13"/>
      <c r="C383" s="13"/>
      <c r="D383" s="15">
        <v>0.505</v>
      </c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8">
        <f t="shared" si="5"/>
        <v>1</v>
      </c>
    </row>
    <row r="384" spans="1:27" x14ac:dyDescent="0.35">
      <c r="A384" t="s">
        <v>518</v>
      </c>
      <c r="B384" s="13"/>
      <c r="C384" s="15">
        <v>0.51</v>
      </c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8">
        <f t="shared" si="5"/>
        <v>1</v>
      </c>
    </row>
    <row r="385" spans="1:27" x14ac:dyDescent="0.35">
      <c r="A385" t="s">
        <v>519</v>
      </c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4" t="s">
        <v>248</v>
      </c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8">
        <f t="shared" si="5"/>
        <v>1</v>
      </c>
    </row>
    <row r="386" spans="1:27" x14ac:dyDescent="0.35">
      <c r="A386" s="2" t="s">
        <v>520</v>
      </c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5" t="s">
        <v>23</v>
      </c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8">
        <f t="shared" si="5"/>
        <v>1</v>
      </c>
    </row>
    <row r="387" spans="1:27" x14ac:dyDescent="0.35">
      <c r="A387" t="s">
        <v>521</v>
      </c>
      <c r="B387" s="13"/>
      <c r="C387" s="15">
        <v>0.53</v>
      </c>
      <c r="D387" s="15">
        <v>0.53499999999999992</v>
      </c>
      <c r="E387" s="13"/>
      <c r="F387" s="16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8">
        <f t="shared" si="5"/>
        <v>2</v>
      </c>
    </row>
    <row r="388" spans="1:27" x14ac:dyDescent="0.35">
      <c r="A388" t="s">
        <v>522</v>
      </c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4" t="s">
        <v>210</v>
      </c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8">
        <f t="shared" si="5"/>
        <v>1</v>
      </c>
    </row>
    <row r="389" spans="1:27" x14ac:dyDescent="0.35">
      <c r="A389" s="5" t="s">
        <v>523</v>
      </c>
      <c r="B389" s="13"/>
      <c r="C389" s="13"/>
      <c r="D389" s="15">
        <v>0.61499999999999999</v>
      </c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8">
        <f t="shared" si="5"/>
        <v>1</v>
      </c>
    </row>
    <row r="390" spans="1:27" x14ac:dyDescent="0.35">
      <c r="A390" t="s">
        <v>524</v>
      </c>
      <c r="B390" s="13"/>
      <c r="C390" s="13"/>
      <c r="D390" s="13"/>
      <c r="E390" s="14">
        <v>2.6</v>
      </c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8">
        <f t="shared" si="5"/>
        <v>1</v>
      </c>
    </row>
    <row r="391" spans="1:27" x14ac:dyDescent="0.35">
      <c r="A391" t="s">
        <v>525</v>
      </c>
      <c r="B391" s="13"/>
      <c r="C391" s="13"/>
      <c r="D391" s="13"/>
      <c r="E391" s="14">
        <v>2.86</v>
      </c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8">
        <f t="shared" si="5"/>
        <v>1</v>
      </c>
    </row>
    <row r="392" spans="1:27" x14ac:dyDescent="0.35">
      <c r="A392" t="s">
        <v>526</v>
      </c>
      <c r="B392" s="13"/>
      <c r="C392" s="13"/>
      <c r="D392" s="13"/>
      <c r="E392" s="14">
        <v>1.95</v>
      </c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8">
        <f t="shared" si="5"/>
        <v>1</v>
      </c>
    </row>
    <row r="393" spans="1:27" x14ac:dyDescent="0.35">
      <c r="A393" t="s">
        <v>527</v>
      </c>
      <c r="B393" s="13"/>
      <c r="C393" s="13"/>
      <c r="D393" s="13"/>
      <c r="E393" s="14">
        <v>3.74</v>
      </c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8">
        <f t="shared" si="5"/>
        <v>1</v>
      </c>
    </row>
    <row r="394" spans="1:27" x14ac:dyDescent="0.35">
      <c r="A394" t="s">
        <v>528</v>
      </c>
      <c r="B394" s="13"/>
      <c r="C394" s="13"/>
      <c r="D394" s="13"/>
      <c r="E394" s="14">
        <v>2.79</v>
      </c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8">
        <f t="shared" ref="AA394:AA457" si="6">COUNTA($B394:$Z394)</f>
        <v>1</v>
      </c>
    </row>
    <row r="395" spans="1:27" x14ac:dyDescent="0.35">
      <c r="A395" t="s">
        <v>529</v>
      </c>
      <c r="B395" s="13"/>
      <c r="C395" s="13"/>
      <c r="D395" s="13"/>
      <c r="E395" s="14">
        <v>3.69</v>
      </c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8">
        <f t="shared" si="6"/>
        <v>1</v>
      </c>
    </row>
    <row r="396" spans="1:27" x14ac:dyDescent="0.35">
      <c r="A396" t="s">
        <v>530</v>
      </c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5" t="s">
        <v>531</v>
      </c>
      <c r="R396" s="13"/>
      <c r="S396" s="13"/>
      <c r="T396" s="13"/>
      <c r="U396" s="13"/>
      <c r="V396" s="13"/>
      <c r="W396" s="13"/>
      <c r="X396" s="13"/>
      <c r="Y396" s="13"/>
      <c r="Z396" s="13"/>
      <c r="AA396" s="8">
        <f t="shared" si="6"/>
        <v>1</v>
      </c>
    </row>
    <row r="397" spans="1:27" x14ac:dyDescent="0.35">
      <c r="A397" t="s">
        <v>532</v>
      </c>
      <c r="B397" s="13"/>
      <c r="C397" s="13"/>
      <c r="D397" s="13"/>
      <c r="E397" s="15">
        <v>0.09</v>
      </c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8">
        <f t="shared" si="6"/>
        <v>1</v>
      </c>
    </row>
    <row r="398" spans="1:27" x14ac:dyDescent="0.35">
      <c r="A398" t="s">
        <v>533</v>
      </c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5" t="s">
        <v>212</v>
      </c>
      <c r="R398" s="13"/>
      <c r="S398" s="13"/>
      <c r="T398" s="13"/>
      <c r="U398" s="13"/>
      <c r="V398" s="13"/>
      <c r="W398" s="13"/>
      <c r="X398" s="13"/>
      <c r="Y398" s="13"/>
      <c r="Z398" s="13"/>
      <c r="AA398" s="8">
        <f t="shared" si="6"/>
        <v>1</v>
      </c>
    </row>
    <row r="399" spans="1:27" x14ac:dyDescent="0.35">
      <c r="A399" t="s">
        <v>534</v>
      </c>
      <c r="B399" s="13"/>
      <c r="C399" s="13"/>
      <c r="D399" s="13"/>
      <c r="E399" s="15">
        <v>0.2</v>
      </c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8">
        <f t="shared" si="6"/>
        <v>1</v>
      </c>
    </row>
    <row r="400" spans="1:27" x14ac:dyDescent="0.35">
      <c r="A400" t="s">
        <v>535</v>
      </c>
      <c r="B400" s="13"/>
      <c r="C400" s="13"/>
      <c r="D400" s="13"/>
      <c r="E400" s="14">
        <v>2.1800000000000002</v>
      </c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8">
        <f t="shared" si="6"/>
        <v>1</v>
      </c>
    </row>
    <row r="401" spans="1:27" x14ac:dyDescent="0.35">
      <c r="A401" t="s">
        <v>536</v>
      </c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8" t="s">
        <v>537</v>
      </c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8">
        <f t="shared" si="6"/>
        <v>1</v>
      </c>
    </row>
    <row r="402" spans="1:27" x14ac:dyDescent="0.35">
      <c r="A402" t="s">
        <v>538</v>
      </c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8" t="s">
        <v>539</v>
      </c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8">
        <f t="shared" si="6"/>
        <v>1</v>
      </c>
    </row>
    <row r="403" spans="1:27" x14ac:dyDescent="0.35">
      <c r="A403" t="s">
        <v>540</v>
      </c>
      <c r="B403" s="13"/>
      <c r="C403" s="13"/>
      <c r="D403" s="13"/>
      <c r="E403" s="13"/>
      <c r="F403" s="17" t="s">
        <v>541</v>
      </c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8">
        <f t="shared" si="6"/>
        <v>1</v>
      </c>
    </row>
    <row r="404" spans="1:27" x14ac:dyDescent="0.35">
      <c r="A404" t="s">
        <v>542</v>
      </c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8" t="s">
        <v>543</v>
      </c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8">
        <f t="shared" si="6"/>
        <v>1</v>
      </c>
    </row>
    <row r="405" spans="1:27" x14ac:dyDescent="0.35">
      <c r="A405" t="s">
        <v>544</v>
      </c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8" t="s">
        <v>545</v>
      </c>
      <c r="M405" s="13"/>
      <c r="N405" s="13"/>
      <c r="O405" s="13"/>
      <c r="P405" s="13"/>
      <c r="Q405" s="15" t="s">
        <v>212</v>
      </c>
      <c r="R405" s="13"/>
      <c r="S405" s="13"/>
      <c r="T405" s="13"/>
      <c r="U405" s="13"/>
      <c r="V405" s="13"/>
      <c r="W405" s="13"/>
      <c r="X405" s="13"/>
      <c r="Y405" s="13"/>
      <c r="Z405" s="13"/>
      <c r="AA405" s="8">
        <f t="shared" si="6"/>
        <v>2</v>
      </c>
    </row>
    <row r="406" spans="1:27" x14ac:dyDescent="0.35">
      <c r="A406" t="s">
        <v>546</v>
      </c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8" t="s">
        <v>547</v>
      </c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8">
        <f t="shared" si="6"/>
        <v>1</v>
      </c>
    </row>
    <row r="407" spans="1:27" x14ac:dyDescent="0.35">
      <c r="A407" t="s">
        <v>548</v>
      </c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8" t="s">
        <v>549</v>
      </c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8">
        <f t="shared" si="6"/>
        <v>1</v>
      </c>
    </row>
    <row r="408" spans="1:27" x14ac:dyDescent="0.35">
      <c r="A408" t="s">
        <v>550</v>
      </c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8" t="s">
        <v>551</v>
      </c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8">
        <f t="shared" si="6"/>
        <v>1</v>
      </c>
    </row>
    <row r="409" spans="1:27" x14ac:dyDescent="0.35">
      <c r="A409" t="s">
        <v>552</v>
      </c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8" t="s">
        <v>553</v>
      </c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8">
        <f t="shared" si="6"/>
        <v>1</v>
      </c>
    </row>
    <row r="410" spans="1:27" x14ac:dyDescent="0.35">
      <c r="A410" t="s">
        <v>554</v>
      </c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5" t="s">
        <v>555</v>
      </c>
      <c r="R410" s="13"/>
      <c r="S410" s="13"/>
      <c r="T410" s="13"/>
      <c r="U410" s="13"/>
      <c r="V410" s="13"/>
      <c r="W410" s="13"/>
      <c r="X410" s="13"/>
      <c r="Y410" s="13"/>
      <c r="Z410" s="13"/>
      <c r="AA410" s="8">
        <f t="shared" si="6"/>
        <v>1</v>
      </c>
    </row>
    <row r="411" spans="1:27" x14ac:dyDescent="0.35">
      <c r="A411" t="s">
        <v>556</v>
      </c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5" t="s">
        <v>557</v>
      </c>
      <c r="R411" s="13"/>
      <c r="S411" s="13"/>
      <c r="T411" s="13"/>
      <c r="U411" s="13"/>
      <c r="V411" s="13"/>
      <c r="W411" s="13"/>
      <c r="X411" s="13"/>
      <c r="Y411" s="13"/>
      <c r="Z411" s="13"/>
      <c r="AA411" s="8">
        <f t="shared" si="6"/>
        <v>1</v>
      </c>
    </row>
    <row r="412" spans="1:27" x14ac:dyDescent="0.35">
      <c r="A412" t="s">
        <v>558</v>
      </c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5" t="s">
        <v>559</v>
      </c>
      <c r="R412" s="13"/>
      <c r="S412" s="13"/>
      <c r="T412" s="13"/>
      <c r="U412" s="13"/>
      <c r="V412" s="13"/>
      <c r="W412" s="13"/>
      <c r="X412" s="13"/>
      <c r="Y412" s="13"/>
      <c r="Z412" s="13"/>
      <c r="AA412" s="8">
        <f t="shared" si="6"/>
        <v>1</v>
      </c>
    </row>
    <row r="413" spans="1:27" x14ac:dyDescent="0.35">
      <c r="A413" t="s">
        <v>560</v>
      </c>
      <c r="B413" s="13"/>
      <c r="C413" s="13"/>
      <c r="D413" s="13"/>
      <c r="E413" s="14">
        <v>4.1900000000000004</v>
      </c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8">
        <f t="shared" si="6"/>
        <v>1</v>
      </c>
    </row>
    <row r="414" spans="1:27" x14ac:dyDescent="0.35">
      <c r="A414" t="s">
        <v>561</v>
      </c>
      <c r="B414" s="13"/>
      <c r="C414" s="13"/>
      <c r="D414" s="13"/>
      <c r="E414" s="14">
        <v>2.65</v>
      </c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8">
        <f t="shared" si="6"/>
        <v>1</v>
      </c>
    </row>
    <row r="415" spans="1:27" x14ac:dyDescent="0.35">
      <c r="A415" t="s">
        <v>562</v>
      </c>
      <c r="B415" s="13"/>
      <c r="C415" s="13"/>
      <c r="D415" s="13"/>
      <c r="E415" s="14">
        <v>2.1800000000000002</v>
      </c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8">
        <f t="shared" si="6"/>
        <v>1</v>
      </c>
    </row>
    <row r="416" spans="1:27" x14ac:dyDescent="0.35">
      <c r="A416" t="s">
        <v>563</v>
      </c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5" t="s">
        <v>564</v>
      </c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8">
        <f t="shared" si="6"/>
        <v>1</v>
      </c>
    </row>
    <row r="417" spans="1:27" x14ac:dyDescent="0.35">
      <c r="A417" t="s">
        <v>565</v>
      </c>
      <c r="B417" s="15">
        <v>0.33835999999999999</v>
      </c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8">
        <f t="shared" si="6"/>
        <v>1</v>
      </c>
    </row>
    <row r="418" spans="1:27" x14ac:dyDescent="0.35">
      <c r="A418" t="s">
        <v>566</v>
      </c>
      <c r="B418" s="14">
        <v>3.1631</v>
      </c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8">
        <f t="shared" si="6"/>
        <v>1</v>
      </c>
    </row>
    <row r="419" spans="1:27" x14ac:dyDescent="0.35">
      <c r="A419" t="s">
        <v>567</v>
      </c>
      <c r="B419" s="14">
        <v>2.7948</v>
      </c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8">
        <f t="shared" si="6"/>
        <v>1</v>
      </c>
    </row>
    <row r="420" spans="1:27" x14ac:dyDescent="0.35">
      <c r="A420" t="s">
        <v>568</v>
      </c>
      <c r="B420" s="14">
        <v>2.9076</v>
      </c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8">
        <f t="shared" si="6"/>
        <v>1</v>
      </c>
    </row>
    <row r="421" spans="1:27" x14ac:dyDescent="0.35">
      <c r="A421" t="s">
        <v>569</v>
      </c>
      <c r="B421" s="14">
        <v>2.1177000000000001</v>
      </c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8">
        <f t="shared" si="6"/>
        <v>1</v>
      </c>
    </row>
    <row r="422" spans="1:27" x14ac:dyDescent="0.35">
      <c r="A422" t="s">
        <v>570</v>
      </c>
      <c r="B422" s="15">
        <v>6.3156000000000004E-2</v>
      </c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8">
        <f t="shared" si="6"/>
        <v>1</v>
      </c>
    </row>
    <row r="423" spans="1:27" x14ac:dyDescent="0.35">
      <c r="A423" t="s">
        <v>571</v>
      </c>
      <c r="B423" s="15">
        <v>0.34966000000000003</v>
      </c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8">
        <f t="shared" si="6"/>
        <v>1</v>
      </c>
    </row>
    <row r="424" spans="1:27" x14ac:dyDescent="0.35">
      <c r="A424" t="s">
        <v>572</v>
      </c>
      <c r="B424" s="15">
        <v>0.45693</v>
      </c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8">
        <f t="shared" si="6"/>
        <v>1</v>
      </c>
    </row>
    <row r="425" spans="1:27" x14ac:dyDescent="0.35">
      <c r="A425" t="s">
        <v>573</v>
      </c>
      <c r="B425" s="14">
        <v>2.0733000000000001</v>
      </c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8">
        <f t="shared" si="6"/>
        <v>1</v>
      </c>
    </row>
    <row r="426" spans="1:27" x14ac:dyDescent="0.35">
      <c r="A426" t="s">
        <v>574</v>
      </c>
      <c r="B426" s="15">
        <v>0.31685000000000002</v>
      </c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8">
        <f t="shared" si="6"/>
        <v>1</v>
      </c>
    </row>
    <row r="427" spans="1:27" x14ac:dyDescent="0.35">
      <c r="A427" t="s">
        <v>575</v>
      </c>
      <c r="B427" s="15">
        <v>0.42398000000000002</v>
      </c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8">
        <f t="shared" si="6"/>
        <v>1</v>
      </c>
    </row>
    <row r="428" spans="1:27" x14ac:dyDescent="0.35">
      <c r="A428" t="s">
        <v>576</v>
      </c>
      <c r="B428" s="15">
        <v>0.41515999999999997</v>
      </c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8">
        <f t="shared" si="6"/>
        <v>1</v>
      </c>
    </row>
    <row r="429" spans="1:27" x14ac:dyDescent="0.35">
      <c r="A429" t="s">
        <v>577</v>
      </c>
      <c r="B429" s="15">
        <v>0.29879</v>
      </c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8">
        <f t="shared" si="6"/>
        <v>1</v>
      </c>
    </row>
    <row r="430" spans="1:27" x14ac:dyDescent="0.35">
      <c r="A430" t="s">
        <v>578</v>
      </c>
      <c r="B430" s="15">
        <v>0.4199</v>
      </c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8">
        <f t="shared" si="6"/>
        <v>1</v>
      </c>
    </row>
    <row r="431" spans="1:27" x14ac:dyDescent="0.35">
      <c r="A431" t="s">
        <v>579</v>
      </c>
      <c r="B431" s="14">
        <v>5.5106999999999999</v>
      </c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8">
        <f t="shared" si="6"/>
        <v>1</v>
      </c>
    </row>
    <row r="432" spans="1:27" x14ac:dyDescent="0.35">
      <c r="A432" t="s">
        <v>580</v>
      </c>
      <c r="B432" s="15">
        <v>0.19594</v>
      </c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8">
        <f t="shared" si="6"/>
        <v>1</v>
      </c>
    </row>
    <row r="433" spans="1:27" x14ac:dyDescent="0.35">
      <c r="A433" t="s">
        <v>581</v>
      </c>
      <c r="B433" s="14">
        <v>3.1189</v>
      </c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8">
        <f t="shared" si="6"/>
        <v>1</v>
      </c>
    </row>
    <row r="434" spans="1:27" x14ac:dyDescent="0.35">
      <c r="A434" t="s">
        <v>582</v>
      </c>
      <c r="B434" s="14">
        <v>3.4657</v>
      </c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8">
        <f t="shared" si="6"/>
        <v>1</v>
      </c>
    </row>
    <row r="435" spans="1:27" x14ac:dyDescent="0.35">
      <c r="A435" t="s">
        <v>583</v>
      </c>
      <c r="B435" s="14">
        <v>2.6730999999999998</v>
      </c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8">
        <f t="shared" si="6"/>
        <v>1</v>
      </c>
    </row>
    <row r="436" spans="1:27" x14ac:dyDescent="0.35">
      <c r="A436" t="s">
        <v>584</v>
      </c>
      <c r="B436" s="15">
        <v>8.5267999999999997E-2</v>
      </c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8">
        <f t="shared" si="6"/>
        <v>1</v>
      </c>
    </row>
    <row r="437" spans="1:27" x14ac:dyDescent="0.35">
      <c r="A437" t="s">
        <v>585</v>
      </c>
      <c r="B437" s="14">
        <v>11.249000000000001</v>
      </c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8">
        <f t="shared" si="6"/>
        <v>1</v>
      </c>
    </row>
    <row r="438" spans="1:27" x14ac:dyDescent="0.35">
      <c r="A438" t="s">
        <v>586</v>
      </c>
      <c r="B438" s="14">
        <v>2.1215999999999999</v>
      </c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8">
        <f t="shared" si="6"/>
        <v>1</v>
      </c>
    </row>
    <row r="439" spans="1:27" x14ac:dyDescent="0.35">
      <c r="A439" t="s">
        <v>587</v>
      </c>
      <c r="B439" s="15">
        <v>0.34747</v>
      </c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8">
        <f t="shared" si="6"/>
        <v>1</v>
      </c>
    </row>
    <row r="440" spans="1:27" x14ac:dyDescent="0.35">
      <c r="A440" t="s">
        <v>588</v>
      </c>
      <c r="B440" s="15">
        <v>0.12407</v>
      </c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8">
        <f t="shared" si="6"/>
        <v>1</v>
      </c>
    </row>
    <row r="441" spans="1:27" x14ac:dyDescent="0.35">
      <c r="A441" t="s">
        <v>589</v>
      </c>
      <c r="B441" s="14">
        <v>3.2507999999999999</v>
      </c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8">
        <f t="shared" si="6"/>
        <v>1</v>
      </c>
    </row>
    <row r="442" spans="1:27" x14ac:dyDescent="0.35">
      <c r="A442" t="s">
        <v>590</v>
      </c>
      <c r="B442" s="15">
        <v>0.45483000000000001</v>
      </c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8">
        <f t="shared" si="6"/>
        <v>1</v>
      </c>
    </row>
    <row r="443" spans="1:27" x14ac:dyDescent="0.35">
      <c r="A443" t="s">
        <v>591</v>
      </c>
      <c r="B443" s="15">
        <v>7.3230000000000003E-2</v>
      </c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8">
        <f t="shared" si="6"/>
        <v>1</v>
      </c>
    </row>
    <row r="444" spans="1:27" x14ac:dyDescent="0.35">
      <c r="A444" t="s">
        <v>592</v>
      </c>
      <c r="B444" s="15">
        <v>0.42230000000000001</v>
      </c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8">
        <f t="shared" si="6"/>
        <v>1</v>
      </c>
    </row>
    <row r="445" spans="1:27" x14ac:dyDescent="0.35">
      <c r="A445" t="s">
        <v>593</v>
      </c>
      <c r="B445" s="14">
        <v>5.1985999999999999</v>
      </c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8">
        <f t="shared" si="6"/>
        <v>1</v>
      </c>
    </row>
    <row r="446" spans="1:27" x14ac:dyDescent="0.35">
      <c r="A446" t="s">
        <v>594</v>
      </c>
      <c r="B446" s="14">
        <v>7.7794999999999996</v>
      </c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8">
        <f t="shared" si="6"/>
        <v>1</v>
      </c>
    </row>
    <row r="447" spans="1:27" x14ac:dyDescent="0.35">
      <c r="A447" t="s">
        <v>595</v>
      </c>
      <c r="B447" s="15">
        <v>0.47097</v>
      </c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8">
        <f t="shared" si="6"/>
        <v>1</v>
      </c>
    </row>
    <row r="448" spans="1:27" x14ac:dyDescent="0.35">
      <c r="A448" t="s">
        <v>596</v>
      </c>
      <c r="B448" s="14">
        <v>2.0424000000000002</v>
      </c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8">
        <f t="shared" si="6"/>
        <v>1</v>
      </c>
    </row>
    <row r="449" spans="1:27" x14ac:dyDescent="0.35">
      <c r="A449" t="s">
        <v>597</v>
      </c>
      <c r="B449" s="15">
        <v>0.40531</v>
      </c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8">
        <f t="shared" si="6"/>
        <v>1</v>
      </c>
    </row>
    <row r="450" spans="1:27" x14ac:dyDescent="0.35">
      <c r="A450" t="s">
        <v>598</v>
      </c>
      <c r="B450" s="15">
        <v>-6.7595000000000002E-2</v>
      </c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8">
        <f t="shared" si="6"/>
        <v>1</v>
      </c>
    </row>
    <row r="451" spans="1:27" x14ac:dyDescent="0.35">
      <c r="A451" t="s">
        <v>599</v>
      </c>
      <c r="B451" s="13"/>
      <c r="C451" s="13"/>
      <c r="D451" s="13"/>
      <c r="E451" s="14">
        <v>4.24</v>
      </c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8">
        <f t="shared" si="6"/>
        <v>1</v>
      </c>
    </row>
    <row r="452" spans="1:27" x14ac:dyDescent="0.35">
      <c r="A452" t="s">
        <v>600</v>
      </c>
      <c r="B452" s="13"/>
      <c r="C452" s="13"/>
      <c r="D452" s="13"/>
      <c r="E452" s="15">
        <v>0.21</v>
      </c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8">
        <f t="shared" si="6"/>
        <v>1</v>
      </c>
    </row>
    <row r="453" spans="1:27" x14ac:dyDescent="0.35">
      <c r="A453" t="s">
        <v>601</v>
      </c>
      <c r="B453" s="13"/>
      <c r="C453" s="13"/>
      <c r="D453" s="13"/>
      <c r="E453" s="15">
        <v>0.21</v>
      </c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8">
        <f t="shared" si="6"/>
        <v>1</v>
      </c>
    </row>
    <row r="454" spans="1:27" x14ac:dyDescent="0.35">
      <c r="A454" t="s">
        <v>602</v>
      </c>
      <c r="B454" s="13"/>
      <c r="C454" s="13"/>
      <c r="D454" s="13"/>
      <c r="E454" s="14">
        <v>3.94</v>
      </c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8">
        <f t="shared" si="6"/>
        <v>1</v>
      </c>
    </row>
    <row r="455" spans="1:27" x14ac:dyDescent="0.35">
      <c r="A455" t="s">
        <v>603</v>
      </c>
      <c r="B455" s="13"/>
      <c r="C455" s="13"/>
      <c r="D455" s="13"/>
      <c r="E455" s="15">
        <v>0.21</v>
      </c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8">
        <f t="shared" si="6"/>
        <v>1</v>
      </c>
    </row>
    <row r="456" spans="1:27" x14ac:dyDescent="0.35">
      <c r="A456" t="s">
        <v>604</v>
      </c>
      <c r="B456" s="13"/>
      <c r="C456" s="13"/>
      <c r="D456" s="13"/>
      <c r="E456" s="14">
        <v>5.12</v>
      </c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8">
        <f t="shared" si="6"/>
        <v>1</v>
      </c>
    </row>
    <row r="457" spans="1:27" x14ac:dyDescent="0.35">
      <c r="A457" t="s">
        <v>605</v>
      </c>
      <c r="B457" s="13"/>
      <c r="C457" s="13"/>
      <c r="D457" s="13"/>
      <c r="E457" s="14">
        <v>5.76</v>
      </c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8">
        <f t="shared" si="6"/>
        <v>1</v>
      </c>
    </row>
    <row r="458" spans="1:27" x14ac:dyDescent="0.35">
      <c r="A458" t="s">
        <v>606</v>
      </c>
      <c r="B458" s="13"/>
      <c r="C458" s="13"/>
      <c r="D458" s="13"/>
      <c r="E458" s="15">
        <v>0.24</v>
      </c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8">
        <f t="shared" ref="AA458:AA521" si="7">COUNTA($B458:$Z458)</f>
        <v>1</v>
      </c>
    </row>
    <row r="459" spans="1:27" x14ac:dyDescent="0.35">
      <c r="A459" t="s">
        <v>607</v>
      </c>
      <c r="B459" s="13"/>
      <c r="C459" s="13"/>
      <c r="D459" s="13"/>
      <c r="E459" s="14">
        <v>4.47</v>
      </c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8">
        <f t="shared" si="7"/>
        <v>1</v>
      </c>
    </row>
    <row r="460" spans="1:27" x14ac:dyDescent="0.35">
      <c r="A460" t="s">
        <v>608</v>
      </c>
      <c r="B460" s="13"/>
      <c r="C460" s="13"/>
      <c r="D460" s="13"/>
      <c r="E460" s="14">
        <v>3.96</v>
      </c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8">
        <f t="shared" si="7"/>
        <v>1</v>
      </c>
    </row>
    <row r="461" spans="1:27" x14ac:dyDescent="0.35">
      <c r="A461" t="s">
        <v>609</v>
      </c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4" t="s">
        <v>610</v>
      </c>
      <c r="R461" s="13"/>
      <c r="S461" s="13"/>
      <c r="T461" s="13"/>
      <c r="U461" s="13"/>
      <c r="V461" s="13"/>
      <c r="W461" s="13"/>
      <c r="X461" s="13"/>
      <c r="Y461" s="13"/>
      <c r="Z461" s="13"/>
      <c r="AA461" s="8">
        <f t="shared" si="7"/>
        <v>1</v>
      </c>
    </row>
    <row r="462" spans="1:27" x14ac:dyDescent="0.35">
      <c r="A462" t="s">
        <v>611</v>
      </c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4" t="s">
        <v>612</v>
      </c>
      <c r="R462" s="13"/>
      <c r="S462" s="13"/>
      <c r="T462" s="13"/>
      <c r="U462" s="13"/>
      <c r="V462" s="13"/>
      <c r="W462" s="13"/>
      <c r="X462" s="13"/>
      <c r="Y462" s="13"/>
      <c r="Z462" s="13"/>
      <c r="AA462" s="8">
        <f t="shared" si="7"/>
        <v>1</v>
      </c>
    </row>
    <row r="463" spans="1:27" x14ac:dyDescent="0.35">
      <c r="A463" t="s">
        <v>613</v>
      </c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4" t="s">
        <v>614</v>
      </c>
      <c r="R463" s="13"/>
      <c r="S463" s="13"/>
      <c r="T463" s="13"/>
      <c r="U463" s="13"/>
      <c r="V463" s="13"/>
      <c r="W463" s="13"/>
      <c r="X463" s="13"/>
      <c r="Y463" s="13"/>
      <c r="Z463" s="13"/>
      <c r="AA463" s="8">
        <f t="shared" si="7"/>
        <v>1</v>
      </c>
    </row>
    <row r="464" spans="1:27" x14ac:dyDescent="0.35">
      <c r="A464" t="s">
        <v>615</v>
      </c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5" t="s">
        <v>513</v>
      </c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8">
        <f t="shared" si="7"/>
        <v>1</v>
      </c>
    </row>
    <row r="465" spans="1:27" x14ac:dyDescent="0.35">
      <c r="A465" t="s">
        <v>616</v>
      </c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4" t="s">
        <v>617</v>
      </c>
      <c r="R465" s="13"/>
      <c r="S465" s="13"/>
      <c r="T465" s="13"/>
      <c r="U465" s="13"/>
      <c r="V465" s="13"/>
      <c r="W465" s="13"/>
      <c r="X465" s="13"/>
      <c r="Y465" s="13"/>
      <c r="Z465" s="13"/>
      <c r="AA465" s="8">
        <f t="shared" si="7"/>
        <v>1</v>
      </c>
    </row>
    <row r="466" spans="1:27" x14ac:dyDescent="0.35">
      <c r="A466" t="s">
        <v>618</v>
      </c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5" t="s">
        <v>212</v>
      </c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8">
        <f t="shared" si="7"/>
        <v>1</v>
      </c>
    </row>
    <row r="467" spans="1:27" x14ac:dyDescent="0.35">
      <c r="A467" t="s">
        <v>619</v>
      </c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4" t="s">
        <v>291</v>
      </c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8">
        <f t="shared" si="7"/>
        <v>1</v>
      </c>
    </row>
    <row r="468" spans="1:27" x14ac:dyDescent="0.35">
      <c r="A468" t="s">
        <v>620</v>
      </c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4" t="s">
        <v>621</v>
      </c>
      <c r="R468" s="13"/>
      <c r="S468" s="13"/>
      <c r="T468" s="13"/>
      <c r="U468" s="13"/>
      <c r="V468" s="13"/>
      <c r="W468" s="13"/>
      <c r="X468" s="13"/>
      <c r="Y468" s="13"/>
      <c r="Z468" s="13"/>
      <c r="AA468" s="8">
        <f t="shared" si="7"/>
        <v>1</v>
      </c>
    </row>
    <row r="469" spans="1:27" x14ac:dyDescent="0.35">
      <c r="A469" t="s">
        <v>622</v>
      </c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4" t="s">
        <v>623</v>
      </c>
      <c r="R469" s="13"/>
      <c r="S469" s="13"/>
      <c r="T469" s="13"/>
      <c r="U469" s="13"/>
      <c r="V469" s="13"/>
      <c r="W469" s="13"/>
      <c r="X469" s="13"/>
      <c r="Y469" s="13"/>
      <c r="Z469" s="13"/>
      <c r="AA469" s="8">
        <f t="shared" si="7"/>
        <v>1</v>
      </c>
    </row>
    <row r="470" spans="1:27" x14ac:dyDescent="0.35">
      <c r="A470" t="s">
        <v>624</v>
      </c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4" t="s">
        <v>625</v>
      </c>
      <c r="R470" s="13"/>
      <c r="S470" s="13"/>
      <c r="T470" s="13"/>
      <c r="U470" s="13"/>
      <c r="V470" s="13"/>
      <c r="W470" s="13"/>
      <c r="X470" s="13"/>
      <c r="Y470" s="13"/>
      <c r="Z470" s="13"/>
      <c r="AA470" s="8">
        <f t="shared" si="7"/>
        <v>1</v>
      </c>
    </row>
    <row r="471" spans="1:27" x14ac:dyDescent="0.35">
      <c r="A471" t="s">
        <v>626</v>
      </c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4" t="s">
        <v>627</v>
      </c>
      <c r="R471" s="13"/>
      <c r="S471" s="13"/>
      <c r="T471" s="13"/>
      <c r="U471" s="13"/>
      <c r="V471" s="13"/>
      <c r="W471" s="13"/>
      <c r="X471" s="13"/>
      <c r="Y471" s="13"/>
      <c r="Z471" s="13"/>
      <c r="AA471" s="8">
        <f t="shared" si="7"/>
        <v>1</v>
      </c>
    </row>
    <row r="472" spans="1:27" x14ac:dyDescent="0.35">
      <c r="A472" t="s">
        <v>628</v>
      </c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4" t="s">
        <v>370</v>
      </c>
      <c r="R472" s="13"/>
      <c r="S472" s="13"/>
      <c r="T472" s="13"/>
      <c r="U472" s="13"/>
      <c r="V472" s="13"/>
      <c r="W472" s="13"/>
      <c r="X472" s="13"/>
      <c r="Y472" s="13"/>
      <c r="Z472" s="13"/>
      <c r="AA472" s="8">
        <f t="shared" si="7"/>
        <v>1</v>
      </c>
    </row>
    <row r="473" spans="1:27" x14ac:dyDescent="0.35">
      <c r="A473" t="s">
        <v>629</v>
      </c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4" t="s">
        <v>630</v>
      </c>
      <c r="R473" s="13"/>
      <c r="S473" s="13"/>
      <c r="T473" s="13"/>
      <c r="U473" s="13"/>
      <c r="V473" s="13"/>
      <c r="W473" s="13"/>
      <c r="X473" s="13"/>
      <c r="Y473" s="13"/>
      <c r="Z473" s="13"/>
      <c r="AA473" s="8">
        <f t="shared" si="7"/>
        <v>1</v>
      </c>
    </row>
    <row r="474" spans="1:27" x14ac:dyDescent="0.35">
      <c r="A474" t="s">
        <v>631</v>
      </c>
      <c r="B474" s="13"/>
      <c r="C474" s="13"/>
      <c r="D474" s="13"/>
      <c r="E474" s="13"/>
      <c r="F474" s="17" t="s">
        <v>632</v>
      </c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8">
        <f t="shared" si="7"/>
        <v>1</v>
      </c>
    </row>
    <row r="475" spans="1:27" x14ac:dyDescent="0.35">
      <c r="A475" t="s">
        <v>633</v>
      </c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7" t="s">
        <v>634</v>
      </c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8">
        <f t="shared" si="7"/>
        <v>1</v>
      </c>
    </row>
    <row r="476" spans="1:27" x14ac:dyDescent="0.35">
      <c r="A476" t="s">
        <v>635</v>
      </c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7" t="s">
        <v>636</v>
      </c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8">
        <f t="shared" si="7"/>
        <v>1</v>
      </c>
    </row>
    <row r="477" spans="1:27" x14ac:dyDescent="0.35">
      <c r="A477" t="s">
        <v>637</v>
      </c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7" t="s">
        <v>638</v>
      </c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8">
        <f t="shared" si="7"/>
        <v>1</v>
      </c>
    </row>
    <row r="478" spans="1:27" x14ac:dyDescent="0.35">
      <c r="A478" t="s">
        <v>639</v>
      </c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7" t="s">
        <v>640</v>
      </c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8">
        <f t="shared" si="7"/>
        <v>1</v>
      </c>
    </row>
    <row r="479" spans="1:27" x14ac:dyDescent="0.35">
      <c r="A479" t="s">
        <v>641</v>
      </c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7" t="s">
        <v>642</v>
      </c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8">
        <f t="shared" si="7"/>
        <v>1</v>
      </c>
    </row>
    <row r="480" spans="1:27" x14ac:dyDescent="0.35">
      <c r="A480" t="s">
        <v>643</v>
      </c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7" t="s">
        <v>644</v>
      </c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8">
        <f t="shared" si="7"/>
        <v>1</v>
      </c>
    </row>
    <row r="481" spans="1:27" x14ac:dyDescent="0.35">
      <c r="A481" t="s">
        <v>645</v>
      </c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7" t="s">
        <v>646</v>
      </c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8">
        <f t="shared" si="7"/>
        <v>1</v>
      </c>
    </row>
    <row r="482" spans="1:27" x14ac:dyDescent="0.35">
      <c r="A482" t="s">
        <v>647</v>
      </c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7" t="s">
        <v>648</v>
      </c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8">
        <f t="shared" si="7"/>
        <v>1</v>
      </c>
    </row>
    <row r="483" spans="1:27" x14ac:dyDescent="0.35">
      <c r="A483" t="s">
        <v>649</v>
      </c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7" t="s">
        <v>650</v>
      </c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8">
        <f t="shared" si="7"/>
        <v>1</v>
      </c>
    </row>
    <row r="484" spans="1:27" x14ac:dyDescent="0.35">
      <c r="A484" t="s">
        <v>651</v>
      </c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7" t="s">
        <v>652</v>
      </c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8">
        <f t="shared" si="7"/>
        <v>1</v>
      </c>
    </row>
    <row r="485" spans="1:27" x14ac:dyDescent="0.35">
      <c r="A485" t="s">
        <v>653</v>
      </c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7" t="s">
        <v>654</v>
      </c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8">
        <f t="shared" si="7"/>
        <v>1</v>
      </c>
    </row>
    <row r="486" spans="1:27" x14ac:dyDescent="0.35">
      <c r="A486" t="s">
        <v>655</v>
      </c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7" t="s">
        <v>656</v>
      </c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8">
        <f t="shared" si="7"/>
        <v>1</v>
      </c>
    </row>
    <row r="487" spans="1:27" x14ac:dyDescent="0.35">
      <c r="A487" t="s">
        <v>657</v>
      </c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5" t="s">
        <v>658</v>
      </c>
      <c r="R487" s="13"/>
      <c r="S487" s="13"/>
      <c r="T487" s="13"/>
      <c r="U487" s="13"/>
      <c r="V487" s="13"/>
      <c r="W487" s="13"/>
      <c r="X487" s="13"/>
      <c r="Y487" s="13"/>
      <c r="Z487" s="13"/>
      <c r="AA487" s="8">
        <f t="shared" si="7"/>
        <v>1</v>
      </c>
    </row>
    <row r="488" spans="1:27" x14ac:dyDescent="0.35">
      <c r="A488" t="s">
        <v>659</v>
      </c>
      <c r="B488" s="14">
        <v>9.7843999999999998</v>
      </c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6"/>
      <c r="S488" s="13"/>
      <c r="T488" s="13"/>
      <c r="U488" s="13"/>
      <c r="V488" s="13"/>
      <c r="W488" s="13"/>
      <c r="X488" s="16"/>
      <c r="Y488" s="13"/>
      <c r="Z488" s="13"/>
      <c r="AA488" s="8">
        <f t="shared" si="7"/>
        <v>1</v>
      </c>
    </row>
    <row r="489" spans="1:27" x14ac:dyDescent="0.35">
      <c r="A489" t="s">
        <v>660</v>
      </c>
      <c r="B489" s="14">
        <v>4.1208999999999998</v>
      </c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8">
        <f t="shared" si="7"/>
        <v>1</v>
      </c>
    </row>
    <row r="490" spans="1:27" x14ac:dyDescent="0.35">
      <c r="A490" t="s">
        <v>661</v>
      </c>
      <c r="B490" s="14">
        <v>3.5565000000000002</v>
      </c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8">
        <f t="shared" si="7"/>
        <v>1</v>
      </c>
    </row>
    <row r="491" spans="1:27" x14ac:dyDescent="0.35">
      <c r="A491" t="s">
        <v>662</v>
      </c>
      <c r="B491" s="14">
        <v>19.547000000000001</v>
      </c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8">
        <f t="shared" si="7"/>
        <v>1</v>
      </c>
    </row>
    <row r="492" spans="1:27" x14ac:dyDescent="0.35">
      <c r="A492" t="s">
        <v>663</v>
      </c>
      <c r="B492" s="14">
        <v>6.2504</v>
      </c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8">
        <f t="shared" si="7"/>
        <v>1</v>
      </c>
    </row>
    <row r="493" spans="1:27" x14ac:dyDescent="0.35">
      <c r="A493" t="s">
        <v>664</v>
      </c>
      <c r="B493" s="14">
        <v>2.6286</v>
      </c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8">
        <f t="shared" si="7"/>
        <v>1</v>
      </c>
    </row>
    <row r="494" spans="1:27" x14ac:dyDescent="0.35">
      <c r="A494" t="s">
        <v>665</v>
      </c>
      <c r="B494" s="14">
        <v>2.1248999999999998</v>
      </c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8">
        <f t="shared" si="7"/>
        <v>1</v>
      </c>
    </row>
    <row r="495" spans="1:27" x14ac:dyDescent="0.35">
      <c r="A495" t="s">
        <v>666</v>
      </c>
      <c r="B495" s="14">
        <v>2.0426000000000002</v>
      </c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8">
        <f t="shared" si="7"/>
        <v>1</v>
      </c>
    </row>
    <row r="496" spans="1:27" x14ac:dyDescent="0.35">
      <c r="A496" t="s">
        <v>667</v>
      </c>
      <c r="B496" s="14">
        <v>2.6141999999999999</v>
      </c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8">
        <f t="shared" si="7"/>
        <v>1</v>
      </c>
    </row>
    <row r="497" spans="1:27" x14ac:dyDescent="0.35">
      <c r="A497" t="s">
        <v>668</v>
      </c>
      <c r="B497" s="14">
        <v>5.1608000000000001</v>
      </c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8">
        <f t="shared" si="7"/>
        <v>1</v>
      </c>
    </row>
    <row r="498" spans="1:27" x14ac:dyDescent="0.35">
      <c r="A498" s="5" t="s">
        <v>669</v>
      </c>
      <c r="B498" s="13"/>
      <c r="C498" s="13"/>
      <c r="D498" s="15">
        <v>0.54</v>
      </c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8">
        <f t="shared" si="7"/>
        <v>1</v>
      </c>
    </row>
    <row r="499" spans="1:27" x14ac:dyDescent="0.35">
      <c r="A499" t="s">
        <v>670</v>
      </c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5" t="s">
        <v>486</v>
      </c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8">
        <f t="shared" si="7"/>
        <v>1</v>
      </c>
    </row>
    <row r="500" spans="1:27" x14ac:dyDescent="0.35">
      <c r="A500" t="s">
        <v>671</v>
      </c>
      <c r="B500" s="15">
        <v>0.13281999999999999</v>
      </c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8">
        <f t="shared" si="7"/>
        <v>1</v>
      </c>
    </row>
    <row r="501" spans="1:27" x14ac:dyDescent="0.35">
      <c r="A501" t="s">
        <v>672</v>
      </c>
      <c r="B501" s="15">
        <v>0.20072999999999999</v>
      </c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8">
        <f t="shared" si="7"/>
        <v>1</v>
      </c>
    </row>
    <row r="502" spans="1:27" x14ac:dyDescent="0.35">
      <c r="A502" t="s">
        <v>673</v>
      </c>
      <c r="B502" s="15">
        <v>0.15778</v>
      </c>
      <c r="C502" s="13"/>
      <c r="D502" s="13"/>
      <c r="E502" s="13"/>
      <c r="F502" s="13"/>
      <c r="G502" s="13"/>
      <c r="H502" s="13"/>
      <c r="I502" s="13"/>
      <c r="J502" s="13"/>
      <c r="K502" s="13"/>
      <c r="L502" s="16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8">
        <f t="shared" si="7"/>
        <v>1</v>
      </c>
    </row>
    <row r="503" spans="1:27" x14ac:dyDescent="0.35">
      <c r="A503" t="s">
        <v>674</v>
      </c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5" t="s">
        <v>60</v>
      </c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8">
        <f t="shared" si="7"/>
        <v>1</v>
      </c>
    </row>
    <row r="504" spans="1:27" x14ac:dyDescent="0.35">
      <c r="A504" s="2" t="s">
        <v>675</v>
      </c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4" t="s">
        <v>16</v>
      </c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8">
        <f t="shared" si="7"/>
        <v>1</v>
      </c>
    </row>
    <row r="505" spans="1:27" x14ac:dyDescent="0.35">
      <c r="A505" t="s">
        <v>676</v>
      </c>
      <c r="B505" s="13"/>
      <c r="C505" s="13"/>
      <c r="D505" s="13"/>
      <c r="E505" s="13"/>
      <c r="F505" s="18" t="s">
        <v>677</v>
      </c>
      <c r="G505" s="18" t="s">
        <v>678</v>
      </c>
      <c r="H505" s="13"/>
      <c r="I505" s="14">
        <v>1.2605236510921454</v>
      </c>
      <c r="J505" s="15">
        <v>0.92</v>
      </c>
      <c r="K505" s="13"/>
      <c r="L505" s="13"/>
      <c r="M505" s="13"/>
      <c r="N505" s="13"/>
      <c r="O505" s="15">
        <v>0.63</v>
      </c>
      <c r="P505" s="13"/>
      <c r="Q505" s="13"/>
      <c r="R505" s="13"/>
      <c r="S505" s="13"/>
      <c r="T505" s="13"/>
      <c r="U505" s="14">
        <v>1.0848613668352274</v>
      </c>
      <c r="V505" s="13"/>
      <c r="W505" s="13"/>
      <c r="X505" s="13"/>
      <c r="Y505" s="14" t="s">
        <v>278</v>
      </c>
      <c r="Z505" s="14" t="s">
        <v>16</v>
      </c>
      <c r="AA505" s="8">
        <f t="shared" si="7"/>
        <v>8</v>
      </c>
    </row>
    <row r="506" spans="1:27" x14ac:dyDescent="0.35">
      <c r="A506" t="s">
        <v>679</v>
      </c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5" t="s">
        <v>448</v>
      </c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8">
        <f t="shared" si="7"/>
        <v>1</v>
      </c>
    </row>
    <row r="507" spans="1:27" x14ac:dyDescent="0.35">
      <c r="A507" t="s">
        <v>680</v>
      </c>
      <c r="B507" s="13"/>
      <c r="C507" s="13"/>
      <c r="D507" s="13"/>
      <c r="E507" s="13"/>
      <c r="F507" s="13"/>
      <c r="G507" s="13"/>
      <c r="H507" s="13"/>
      <c r="I507" s="13"/>
      <c r="J507" s="15">
        <v>0.93</v>
      </c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8">
        <f t="shared" si="7"/>
        <v>1</v>
      </c>
    </row>
    <row r="508" spans="1:27" x14ac:dyDescent="0.35">
      <c r="A508" t="s">
        <v>681</v>
      </c>
      <c r="B508" s="13"/>
      <c r="C508" s="13"/>
      <c r="D508" s="13"/>
      <c r="E508" s="13"/>
      <c r="F508" s="13"/>
      <c r="G508" s="13"/>
      <c r="H508" s="13"/>
      <c r="I508" s="13"/>
      <c r="J508" s="13"/>
      <c r="K508" s="14">
        <v>1.1600000000000001</v>
      </c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8">
        <f t="shared" si="7"/>
        <v>1</v>
      </c>
    </row>
    <row r="509" spans="1:27" x14ac:dyDescent="0.35">
      <c r="A509" t="s">
        <v>682</v>
      </c>
      <c r="B509" s="13"/>
      <c r="C509" s="13"/>
      <c r="D509" s="13"/>
      <c r="E509" s="15">
        <v>7.0000000000000007E-2</v>
      </c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8">
        <f t="shared" si="7"/>
        <v>1</v>
      </c>
    </row>
    <row r="510" spans="1:27" x14ac:dyDescent="0.35">
      <c r="A510" t="s">
        <v>683</v>
      </c>
      <c r="B510" s="13"/>
      <c r="C510" s="13"/>
      <c r="D510" s="13"/>
      <c r="E510" s="15">
        <v>0.44</v>
      </c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8">
        <f t="shared" si="7"/>
        <v>1</v>
      </c>
    </row>
    <row r="511" spans="1:27" x14ac:dyDescent="0.35">
      <c r="A511" t="s">
        <v>684</v>
      </c>
      <c r="B511" s="13"/>
      <c r="C511" s="13"/>
      <c r="D511" s="13"/>
      <c r="E511" s="15">
        <v>0.32</v>
      </c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8">
        <f t="shared" si="7"/>
        <v>1</v>
      </c>
    </row>
    <row r="512" spans="1:27" x14ac:dyDescent="0.35">
      <c r="A512" t="s">
        <v>685</v>
      </c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8" t="s">
        <v>686</v>
      </c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8">
        <f t="shared" si="7"/>
        <v>1</v>
      </c>
    </row>
    <row r="513" spans="1:27" x14ac:dyDescent="0.35">
      <c r="A513" t="s">
        <v>687</v>
      </c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5" t="s">
        <v>23</v>
      </c>
      <c r="S513" s="13"/>
      <c r="T513" s="13"/>
      <c r="U513" s="13"/>
      <c r="V513" s="13"/>
      <c r="W513" s="13"/>
      <c r="X513" s="13"/>
      <c r="Y513" s="13"/>
      <c r="Z513" s="13"/>
      <c r="AA513" s="8">
        <f t="shared" si="7"/>
        <v>1</v>
      </c>
    </row>
    <row r="514" spans="1:27" x14ac:dyDescent="0.35">
      <c r="A514" t="s">
        <v>688</v>
      </c>
      <c r="B514" s="13"/>
      <c r="C514" s="14">
        <v>2.2200000000000002</v>
      </c>
      <c r="D514" s="14">
        <v>1.71</v>
      </c>
      <c r="E514" s="13"/>
      <c r="F514" s="16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8">
        <f t="shared" si="7"/>
        <v>2</v>
      </c>
    </row>
    <row r="515" spans="1:27" x14ac:dyDescent="0.35">
      <c r="A515" t="s">
        <v>689</v>
      </c>
      <c r="B515" s="13"/>
      <c r="C515" s="13"/>
      <c r="D515" s="13"/>
      <c r="E515" s="13"/>
      <c r="F515" s="13"/>
      <c r="G515" s="18" t="s">
        <v>690</v>
      </c>
      <c r="H515" s="13"/>
      <c r="I515" s="13"/>
      <c r="J515" s="15">
        <v>0.88</v>
      </c>
      <c r="K515" s="15">
        <v>0.72</v>
      </c>
      <c r="L515" s="13"/>
      <c r="M515" s="13"/>
      <c r="N515" s="13"/>
      <c r="O515" s="13"/>
      <c r="P515" s="13"/>
      <c r="Q515" s="13"/>
      <c r="R515" s="13"/>
      <c r="S515" s="15" t="s">
        <v>23</v>
      </c>
      <c r="T515" s="13"/>
      <c r="U515" s="15">
        <v>0.84976845399370404</v>
      </c>
      <c r="V515" s="13"/>
      <c r="W515" s="13"/>
      <c r="X515" s="13"/>
      <c r="Y515" s="15" t="s">
        <v>23</v>
      </c>
      <c r="Z515" s="15" t="s">
        <v>23</v>
      </c>
      <c r="AA515" s="8">
        <f t="shared" si="7"/>
        <v>7</v>
      </c>
    </row>
    <row r="516" spans="1:27" x14ac:dyDescent="0.35">
      <c r="A516" t="s">
        <v>691</v>
      </c>
      <c r="B516" s="13"/>
      <c r="C516" s="14">
        <v>2.63</v>
      </c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8">
        <f t="shared" si="7"/>
        <v>1</v>
      </c>
    </row>
    <row r="517" spans="1:27" x14ac:dyDescent="0.35">
      <c r="A517" t="s">
        <v>692</v>
      </c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4" t="s">
        <v>44</v>
      </c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8">
        <f t="shared" si="7"/>
        <v>1</v>
      </c>
    </row>
    <row r="518" spans="1:27" x14ac:dyDescent="0.35">
      <c r="A518" t="s">
        <v>693</v>
      </c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5" t="s">
        <v>694</v>
      </c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8">
        <f t="shared" si="7"/>
        <v>1</v>
      </c>
    </row>
    <row r="519" spans="1:27" x14ac:dyDescent="0.35">
      <c r="A519" t="s">
        <v>695</v>
      </c>
      <c r="B519" s="13"/>
      <c r="C519" s="13"/>
      <c r="D519" s="13"/>
      <c r="E519" s="14">
        <v>2.2400000000000002</v>
      </c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8">
        <f t="shared" si="7"/>
        <v>1</v>
      </c>
    </row>
    <row r="520" spans="1:27" x14ac:dyDescent="0.35">
      <c r="A520" t="s">
        <v>696</v>
      </c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5" t="s">
        <v>212</v>
      </c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8">
        <f t="shared" si="7"/>
        <v>1</v>
      </c>
    </row>
    <row r="521" spans="1:27" x14ac:dyDescent="0.35">
      <c r="A521" t="s">
        <v>697</v>
      </c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5" t="s">
        <v>85</v>
      </c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8">
        <f t="shared" si="7"/>
        <v>1</v>
      </c>
    </row>
    <row r="522" spans="1:27" x14ac:dyDescent="0.35">
      <c r="A522" t="s">
        <v>698</v>
      </c>
      <c r="B522" s="13"/>
      <c r="C522" s="13"/>
      <c r="D522" s="13"/>
      <c r="E522" s="15">
        <v>0.49</v>
      </c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8">
        <f t="shared" ref="AA522:AA585" si="8">COUNTA($B522:$Z522)</f>
        <v>1</v>
      </c>
    </row>
    <row r="523" spans="1:27" x14ac:dyDescent="0.35">
      <c r="A523" t="s">
        <v>699</v>
      </c>
      <c r="B523" s="13"/>
      <c r="C523" s="13"/>
      <c r="D523" s="13"/>
      <c r="E523" s="15">
        <v>0.44</v>
      </c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8">
        <f t="shared" si="8"/>
        <v>1</v>
      </c>
    </row>
    <row r="524" spans="1:27" x14ac:dyDescent="0.35">
      <c r="A524" t="s">
        <v>700</v>
      </c>
      <c r="B524" s="13"/>
      <c r="C524" s="13"/>
      <c r="D524" s="13"/>
      <c r="E524" s="13"/>
      <c r="F524" s="13"/>
      <c r="G524" s="13"/>
      <c r="H524" s="13"/>
      <c r="I524" s="13"/>
      <c r="J524" s="15">
        <v>0.71</v>
      </c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8">
        <f t="shared" si="8"/>
        <v>1</v>
      </c>
    </row>
    <row r="525" spans="1:27" x14ac:dyDescent="0.35">
      <c r="A525" t="s">
        <v>701</v>
      </c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5" t="s">
        <v>23</v>
      </c>
      <c r="Z525" s="13"/>
      <c r="AA525" s="8">
        <f t="shared" si="8"/>
        <v>1</v>
      </c>
    </row>
    <row r="526" spans="1:27" x14ac:dyDescent="0.35">
      <c r="A526" t="s">
        <v>702</v>
      </c>
      <c r="B526" s="13"/>
      <c r="C526" s="13"/>
      <c r="D526" s="13"/>
      <c r="E526" s="13"/>
      <c r="F526" s="13"/>
      <c r="G526" s="13"/>
      <c r="H526" s="13"/>
      <c r="I526" s="13"/>
      <c r="J526" s="14">
        <v>1.1299999999999999</v>
      </c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8">
        <f t="shared" si="8"/>
        <v>1</v>
      </c>
    </row>
    <row r="527" spans="1:27" x14ac:dyDescent="0.35">
      <c r="A527" t="s">
        <v>703</v>
      </c>
      <c r="B527" s="13"/>
      <c r="C527" s="13"/>
      <c r="D527" s="13"/>
      <c r="E527" s="13"/>
      <c r="F527" s="13"/>
      <c r="G527" s="13"/>
      <c r="H527" s="13"/>
      <c r="I527" s="13"/>
      <c r="J527" s="13"/>
      <c r="K527" s="15">
        <v>0.93</v>
      </c>
      <c r="L527" s="18" t="s">
        <v>704</v>
      </c>
      <c r="M527" s="13"/>
      <c r="N527" s="13"/>
      <c r="O527" s="13"/>
      <c r="P527" s="13"/>
      <c r="Q527" s="13"/>
      <c r="R527" s="13"/>
      <c r="S527" s="15" t="s">
        <v>23</v>
      </c>
      <c r="T527" s="13"/>
      <c r="U527" s="13"/>
      <c r="V527" s="13"/>
      <c r="W527" s="13"/>
      <c r="X527" s="13"/>
      <c r="Y527" s="13"/>
      <c r="Z527" s="13"/>
      <c r="AA527" s="8">
        <f t="shared" si="8"/>
        <v>3</v>
      </c>
    </row>
    <row r="528" spans="1:27" x14ac:dyDescent="0.35">
      <c r="A528" t="s">
        <v>705</v>
      </c>
      <c r="B528" s="13"/>
      <c r="C528" s="13"/>
      <c r="D528" s="13"/>
      <c r="E528" s="13"/>
      <c r="F528" s="13"/>
      <c r="G528" s="13"/>
      <c r="H528" s="13"/>
      <c r="I528" s="13"/>
      <c r="J528" s="14">
        <v>1.39</v>
      </c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8">
        <f t="shared" si="8"/>
        <v>1</v>
      </c>
    </row>
    <row r="529" spans="1:27" x14ac:dyDescent="0.35">
      <c r="A529" t="s">
        <v>706</v>
      </c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7" t="s">
        <v>707</v>
      </c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8">
        <f t="shared" si="8"/>
        <v>1</v>
      </c>
    </row>
    <row r="530" spans="1:27" x14ac:dyDescent="0.35">
      <c r="A530" s="5" t="s">
        <v>708</v>
      </c>
      <c r="B530" s="13"/>
      <c r="C530" s="13"/>
      <c r="D530" s="15">
        <v>0.56000000000000005</v>
      </c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8">
        <f t="shared" si="8"/>
        <v>1</v>
      </c>
    </row>
    <row r="531" spans="1:27" x14ac:dyDescent="0.35">
      <c r="A531" t="s">
        <v>709</v>
      </c>
      <c r="B531" s="13"/>
      <c r="C531" s="13"/>
      <c r="D531" s="13"/>
      <c r="E531" s="13"/>
      <c r="F531" s="13"/>
      <c r="G531" s="18" t="s">
        <v>690</v>
      </c>
      <c r="H531" s="13"/>
      <c r="I531" s="15">
        <v>0.94248776656799405</v>
      </c>
      <c r="J531" s="13"/>
      <c r="K531" s="13"/>
      <c r="L531" s="17" t="s">
        <v>710</v>
      </c>
      <c r="M531" s="13"/>
      <c r="N531" s="13"/>
      <c r="O531" s="13"/>
      <c r="P531" s="13"/>
      <c r="Q531" s="13"/>
      <c r="R531" s="13"/>
      <c r="S531" s="15" t="s">
        <v>23</v>
      </c>
      <c r="T531" s="13"/>
      <c r="U531" s="13"/>
      <c r="V531" s="13"/>
      <c r="W531" s="13"/>
      <c r="X531" s="13"/>
      <c r="Y531" s="13"/>
      <c r="Z531" s="13"/>
      <c r="AA531" s="8">
        <f t="shared" si="8"/>
        <v>4</v>
      </c>
    </row>
    <row r="532" spans="1:27" x14ac:dyDescent="0.35">
      <c r="A532" t="s">
        <v>711</v>
      </c>
      <c r="B532" s="14">
        <v>5.7954999999999997</v>
      </c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8">
        <f t="shared" si="8"/>
        <v>1</v>
      </c>
    </row>
    <row r="533" spans="1:27" x14ac:dyDescent="0.35">
      <c r="A533" t="s">
        <v>712</v>
      </c>
      <c r="B533" s="14">
        <v>45.753</v>
      </c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8">
        <f t="shared" si="8"/>
        <v>1</v>
      </c>
    </row>
    <row r="534" spans="1:27" x14ac:dyDescent="0.35">
      <c r="A534" t="s">
        <v>713</v>
      </c>
      <c r="B534" s="14">
        <v>2.0158999999999998</v>
      </c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8">
        <f t="shared" si="8"/>
        <v>1</v>
      </c>
    </row>
    <row r="535" spans="1:27" x14ac:dyDescent="0.35">
      <c r="A535" t="s">
        <v>714</v>
      </c>
      <c r="B535" s="14">
        <v>2.3216999999999999</v>
      </c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8">
        <f t="shared" si="8"/>
        <v>1</v>
      </c>
    </row>
    <row r="536" spans="1:27" x14ac:dyDescent="0.35">
      <c r="A536" t="s">
        <v>715</v>
      </c>
      <c r="B536" s="14">
        <v>10.525</v>
      </c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8">
        <f t="shared" si="8"/>
        <v>1</v>
      </c>
    </row>
    <row r="537" spans="1:27" x14ac:dyDescent="0.35">
      <c r="A537" t="s">
        <v>716</v>
      </c>
      <c r="B537" s="14">
        <v>3.6354000000000002</v>
      </c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8">
        <f t="shared" si="8"/>
        <v>1</v>
      </c>
    </row>
    <row r="538" spans="1:27" x14ac:dyDescent="0.35">
      <c r="A538" t="s">
        <v>717</v>
      </c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8" t="s">
        <v>718</v>
      </c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8">
        <f t="shared" si="8"/>
        <v>1</v>
      </c>
    </row>
    <row r="539" spans="1:27" x14ac:dyDescent="0.35">
      <c r="A539" t="s">
        <v>719</v>
      </c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5" t="s">
        <v>42</v>
      </c>
      <c r="R539" s="13"/>
      <c r="S539" s="13"/>
      <c r="T539" s="13"/>
      <c r="U539" s="13"/>
      <c r="V539" s="13"/>
      <c r="W539" s="13"/>
      <c r="X539" s="13"/>
      <c r="Y539" s="13"/>
      <c r="Z539" s="13"/>
      <c r="AA539" s="8">
        <f t="shared" si="8"/>
        <v>1</v>
      </c>
    </row>
    <row r="540" spans="1:27" x14ac:dyDescent="0.35">
      <c r="A540" t="s">
        <v>720</v>
      </c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5" t="s">
        <v>721</v>
      </c>
      <c r="R540" s="13"/>
      <c r="S540" s="13"/>
      <c r="T540" s="13"/>
      <c r="U540" s="13"/>
      <c r="V540" s="13"/>
      <c r="W540" s="13"/>
      <c r="X540" s="13"/>
      <c r="Y540" s="13"/>
      <c r="Z540" s="13"/>
      <c r="AA540" s="8">
        <f t="shared" si="8"/>
        <v>1</v>
      </c>
    </row>
    <row r="541" spans="1:27" x14ac:dyDescent="0.35">
      <c r="A541" t="s">
        <v>722</v>
      </c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5" t="s">
        <v>723</v>
      </c>
      <c r="R541" s="13"/>
      <c r="S541" s="13"/>
      <c r="T541" s="13"/>
      <c r="U541" s="13"/>
      <c r="V541" s="13"/>
      <c r="W541" s="13"/>
      <c r="X541" s="13"/>
      <c r="Y541" s="13"/>
      <c r="Z541" s="13"/>
      <c r="AA541" s="8">
        <f t="shared" si="8"/>
        <v>1</v>
      </c>
    </row>
    <row r="542" spans="1:27" x14ac:dyDescent="0.35">
      <c r="A542" t="s">
        <v>724</v>
      </c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5" t="s">
        <v>725</v>
      </c>
      <c r="R542" s="13"/>
      <c r="S542" s="13"/>
      <c r="T542" s="13"/>
      <c r="U542" s="13"/>
      <c r="V542" s="13"/>
      <c r="W542" s="13"/>
      <c r="X542" s="13"/>
      <c r="Y542" s="13"/>
      <c r="Z542" s="13"/>
      <c r="AA542" s="8">
        <f t="shared" si="8"/>
        <v>1</v>
      </c>
    </row>
    <row r="543" spans="1:27" x14ac:dyDescent="0.35">
      <c r="A543" t="s">
        <v>726</v>
      </c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5" t="s">
        <v>727</v>
      </c>
      <c r="R543" s="13"/>
      <c r="S543" s="13"/>
      <c r="T543" s="13"/>
      <c r="U543" s="13"/>
      <c r="V543" s="13"/>
      <c r="W543" s="13"/>
      <c r="X543" s="13"/>
      <c r="Y543" s="13"/>
      <c r="Z543" s="13"/>
      <c r="AA543" s="8">
        <f t="shared" si="8"/>
        <v>1</v>
      </c>
    </row>
    <row r="544" spans="1:27" x14ac:dyDescent="0.35">
      <c r="A544" t="s">
        <v>728</v>
      </c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5" t="s">
        <v>181</v>
      </c>
      <c r="R544" s="13"/>
      <c r="S544" s="13"/>
      <c r="T544" s="13"/>
      <c r="U544" s="13"/>
      <c r="V544" s="13"/>
      <c r="W544" s="13"/>
      <c r="X544" s="13"/>
      <c r="Y544" s="13"/>
      <c r="Z544" s="13"/>
      <c r="AA544" s="8">
        <f t="shared" si="8"/>
        <v>1</v>
      </c>
    </row>
    <row r="545" spans="1:27" x14ac:dyDescent="0.35">
      <c r="A545" t="s">
        <v>729</v>
      </c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5" t="s">
        <v>730</v>
      </c>
      <c r="R545" s="13"/>
      <c r="S545" s="13"/>
      <c r="T545" s="13"/>
      <c r="U545" s="13"/>
      <c r="V545" s="13"/>
      <c r="W545" s="13"/>
      <c r="X545" s="13"/>
      <c r="Y545" s="13"/>
      <c r="Z545" s="13"/>
      <c r="AA545" s="8">
        <f t="shared" si="8"/>
        <v>1</v>
      </c>
    </row>
    <row r="546" spans="1:27" x14ac:dyDescent="0.35">
      <c r="A546" t="s">
        <v>731</v>
      </c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5" t="s">
        <v>732</v>
      </c>
      <c r="R546" s="13"/>
      <c r="S546" s="13"/>
      <c r="T546" s="13"/>
      <c r="U546" s="13"/>
      <c r="V546" s="13"/>
      <c r="W546" s="13"/>
      <c r="X546" s="13"/>
      <c r="Y546" s="13"/>
      <c r="Z546" s="13"/>
      <c r="AA546" s="8">
        <f t="shared" si="8"/>
        <v>1</v>
      </c>
    </row>
    <row r="547" spans="1:27" x14ac:dyDescent="0.35">
      <c r="A547" t="s">
        <v>733</v>
      </c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5" t="s">
        <v>734</v>
      </c>
      <c r="R547" s="13"/>
      <c r="S547" s="13"/>
      <c r="T547" s="13"/>
      <c r="U547" s="13"/>
      <c r="V547" s="13"/>
      <c r="W547" s="13"/>
      <c r="X547" s="13"/>
      <c r="Y547" s="13"/>
      <c r="Z547" s="13"/>
      <c r="AA547" s="8">
        <f t="shared" si="8"/>
        <v>1</v>
      </c>
    </row>
    <row r="548" spans="1:27" x14ac:dyDescent="0.35">
      <c r="A548" t="s">
        <v>735</v>
      </c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5" t="s">
        <v>57</v>
      </c>
      <c r="R548" s="13"/>
      <c r="S548" s="13"/>
      <c r="T548" s="13"/>
      <c r="U548" s="13"/>
      <c r="V548" s="13"/>
      <c r="W548" s="13"/>
      <c r="X548" s="13"/>
      <c r="Y548" s="13"/>
      <c r="Z548" s="13"/>
      <c r="AA548" s="8">
        <f t="shared" si="8"/>
        <v>1</v>
      </c>
    </row>
    <row r="549" spans="1:27" x14ac:dyDescent="0.35">
      <c r="A549" t="s">
        <v>736</v>
      </c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5" t="s">
        <v>737</v>
      </c>
      <c r="R549" s="13"/>
      <c r="S549" s="13"/>
      <c r="T549" s="13"/>
      <c r="U549" s="13"/>
      <c r="V549" s="13"/>
      <c r="W549" s="13"/>
      <c r="X549" s="13"/>
      <c r="Y549" s="13"/>
      <c r="Z549" s="13"/>
      <c r="AA549" s="8">
        <f t="shared" si="8"/>
        <v>1</v>
      </c>
    </row>
    <row r="550" spans="1:27" x14ac:dyDescent="0.35">
      <c r="A550" t="s">
        <v>738</v>
      </c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5" t="s">
        <v>23</v>
      </c>
      <c r="S550" s="13"/>
      <c r="T550" s="13"/>
      <c r="U550" s="13"/>
      <c r="V550" s="13"/>
      <c r="W550" s="13"/>
      <c r="X550" s="13"/>
      <c r="Y550" s="13"/>
      <c r="Z550" s="13"/>
      <c r="AA550" s="8">
        <f t="shared" si="8"/>
        <v>1</v>
      </c>
    </row>
    <row r="551" spans="1:27" x14ac:dyDescent="0.35">
      <c r="A551" s="1" t="s">
        <v>739</v>
      </c>
      <c r="B551" s="13"/>
      <c r="C551" s="13"/>
      <c r="D551" s="13"/>
      <c r="E551" s="13"/>
      <c r="F551" s="13"/>
      <c r="G551" s="13"/>
      <c r="H551" s="18" t="s">
        <v>740</v>
      </c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8">
        <f t="shared" si="8"/>
        <v>1</v>
      </c>
    </row>
    <row r="552" spans="1:27" x14ac:dyDescent="0.35">
      <c r="A552" s="1" t="s">
        <v>741</v>
      </c>
      <c r="B552" s="13"/>
      <c r="C552" s="13"/>
      <c r="D552" s="13"/>
      <c r="E552" s="13"/>
      <c r="F552" s="13"/>
      <c r="G552" s="13"/>
      <c r="H552" s="17" t="s">
        <v>742</v>
      </c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8">
        <f t="shared" si="8"/>
        <v>1</v>
      </c>
    </row>
    <row r="553" spans="1:27" x14ac:dyDescent="0.35">
      <c r="A553" t="s">
        <v>743</v>
      </c>
      <c r="B553" s="13"/>
      <c r="C553" s="13"/>
      <c r="D553" s="13"/>
      <c r="E553" s="13"/>
      <c r="F553" s="13"/>
      <c r="G553" s="13"/>
      <c r="H553" s="13"/>
      <c r="I553" s="13"/>
      <c r="J553" s="13"/>
      <c r="K553" s="15">
        <v>0.82000000000000006</v>
      </c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8">
        <f t="shared" si="8"/>
        <v>1</v>
      </c>
    </row>
    <row r="554" spans="1:27" x14ac:dyDescent="0.35">
      <c r="A554" t="s">
        <v>744</v>
      </c>
      <c r="B554" s="13"/>
      <c r="C554" s="13"/>
      <c r="D554" s="13"/>
      <c r="E554" s="13"/>
      <c r="F554" s="13"/>
      <c r="G554" s="13"/>
      <c r="H554" s="13"/>
      <c r="I554" s="13"/>
      <c r="J554" s="13"/>
      <c r="K554" s="14">
        <v>1.1499999999999999</v>
      </c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8">
        <f t="shared" si="8"/>
        <v>1</v>
      </c>
    </row>
    <row r="555" spans="1:27" x14ac:dyDescent="0.35">
      <c r="A555" t="s">
        <v>745</v>
      </c>
      <c r="B555" s="13"/>
      <c r="C555" s="13"/>
      <c r="D555" s="13"/>
      <c r="E555" s="13"/>
      <c r="F555" s="13"/>
      <c r="G555" s="13"/>
      <c r="H555" s="13"/>
      <c r="I555" s="13"/>
      <c r="J555" s="13"/>
      <c r="K555" s="14">
        <v>1.3650000000000002</v>
      </c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8">
        <f t="shared" si="8"/>
        <v>1</v>
      </c>
    </row>
    <row r="556" spans="1:27" x14ac:dyDescent="0.35">
      <c r="A556" s="5" t="s">
        <v>746</v>
      </c>
      <c r="B556" s="13"/>
      <c r="C556" s="13"/>
      <c r="D556" s="15">
        <v>0.54</v>
      </c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8">
        <f t="shared" si="8"/>
        <v>1</v>
      </c>
    </row>
    <row r="557" spans="1:27" x14ac:dyDescent="0.35">
      <c r="A557" s="5" t="s">
        <v>747</v>
      </c>
      <c r="B557" s="13"/>
      <c r="C557" s="13"/>
      <c r="D557" s="15">
        <v>0.495</v>
      </c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8">
        <f t="shared" si="8"/>
        <v>1</v>
      </c>
    </row>
    <row r="558" spans="1:27" x14ac:dyDescent="0.35">
      <c r="A558" t="s">
        <v>748</v>
      </c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4" t="s">
        <v>306</v>
      </c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8">
        <f t="shared" si="8"/>
        <v>1</v>
      </c>
    </row>
    <row r="559" spans="1:27" x14ac:dyDescent="0.35">
      <c r="A559" t="s">
        <v>749</v>
      </c>
      <c r="B559" s="13"/>
      <c r="C559" s="15">
        <v>0.5</v>
      </c>
      <c r="D559" s="15">
        <v>0.48</v>
      </c>
      <c r="E559" s="13"/>
      <c r="F559" s="16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8">
        <f t="shared" si="8"/>
        <v>2</v>
      </c>
    </row>
    <row r="560" spans="1:27" x14ac:dyDescent="0.35">
      <c r="A560" t="s">
        <v>750</v>
      </c>
      <c r="B560" s="13"/>
      <c r="C560" s="15">
        <v>0.42</v>
      </c>
      <c r="D560" s="15">
        <v>0.55000000000000004</v>
      </c>
      <c r="E560" s="13"/>
      <c r="F560" s="16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8">
        <f t="shared" si="8"/>
        <v>2</v>
      </c>
    </row>
    <row r="561" spans="1:27" x14ac:dyDescent="0.35">
      <c r="A561" s="1" t="s">
        <v>751</v>
      </c>
      <c r="B561" s="13"/>
      <c r="C561" s="13"/>
      <c r="D561" s="13"/>
      <c r="E561" s="13"/>
      <c r="F561" s="13"/>
      <c r="G561" s="13"/>
      <c r="H561" s="17" t="s">
        <v>752</v>
      </c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8">
        <f t="shared" si="8"/>
        <v>1</v>
      </c>
    </row>
    <row r="562" spans="1:27" x14ac:dyDescent="0.35">
      <c r="A562" t="s">
        <v>753</v>
      </c>
      <c r="B562" s="13"/>
      <c r="C562" s="15">
        <v>0.35</v>
      </c>
      <c r="D562" s="15">
        <v>0.5</v>
      </c>
      <c r="E562" s="13"/>
      <c r="F562" s="16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8">
        <f t="shared" si="8"/>
        <v>2</v>
      </c>
    </row>
    <row r="563" spans="1:27" x14ac:dyDescent="0.35">
      <c r="A563" t="s">
        <v>754</v>
      </c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4" t="s">
        <v>16</v>
      </c>
      <c r="S563" s="13"/>
      <c r="T563" s="13"/>
      <c r="U563" s="13"/>
      <c r="V563" s="13"/>
      <c r="W563" s="13"/>
      <c r="X563" s="13"/>
      <c r="Y563" s="13"/>
      <c r="Z563" s="13"/>
      <c r="AA563" s="8">
        <f t="shared" si="8"/>
        <v>1</v>
      </c>
    </row>
    <row r="564" spans="1:27" x14ac:dyDescent="0.35">
      <c r="A564" t="s">
        <v>755</v>
      </c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4" t="s">
        <v>617</v>
      </c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8">
        <f t="shared" si="8"/>
        <v>1</v>
      </c>
    </row>
    <row r="565" spans="1:27" x14ac:dyDescent="0.35">
      <c r="A565" t="s">
        <v>756</v>
      </c>
      <c r="B565" s="13"/>
      <c r="C565" s="14">
        <v>2.63</v>
      </c>
      <c r="D565" s="14">
        <v>2.0099999999999998</v>
      </c>
      <c r="E565" s="13"/>
      <c r="F565" s="16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4" t="s">
        <v>16</v>
      </c>
      <c r="W565" s="13"/>
      <c r="X565" s="13"/>
      <c r="Y565" s="13"/>
      <c r="Z565" s="13"/>
      <c r="AA565" s="8">
        <f t="shared" si="8"/>
        <v>3</v>
      </c>
    </row>
    <row r="566" spans="1:27" x14ac:dyDescent="0.35">
      <c r="A566" t="s">
        <v>757</v>
      </c>
      <c r="B566" s="13"/>
      <c r="C566" s="13"/>
      <c r="D566" s="13"/>
      <c r="E566" s="14">
        <v>2.37</v>
      </c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8">
        <f t="shared" si="8"/>
        <v>1</v>
      </c>
    </row>
    <row r="567" spans="1:27" x14ac:dyDescent="0.35">
      <c r="A567" t="s">
        <v>758</v>
      </c>
      <c r="B567" s="13"/>
      <c r="C567" s="15">
        <v>0.49</v>
      </c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8">
        <f t="shared" si="8"/>
        <v>1</v>
      </c>
    </row>
    <row r="568" spans="1:27" x14ac:dyDescent="0.35">
      <c r="A568" t="s">
        <v>759</v>
      </c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4" t="s">
        <v>760</v>
      </c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8">
        <f t="shared" si="8"/>
        <v>1</v>
      </c>
    </row>
    <row r="569" spans="1:27" x14ac:dyDescent="0.35">
      <c r="A569" s="1" t="s">
        <v>761</v>
      </c>
      <c r="B569" s="13"/>
      <c r="C569" s="13"/>
      <c r="D569" s="13"/>
      <c r="E569" s="13"/>
      <c r="F569" s="13"/>
      <c r="G569" s="13"/>
      <c r="H569" s="17" t="s">
        <v>762</v>
      </c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8">
        <f t="shared" si="8"/>
        <v>1</v>
      </c>
    </row>
    <row r="570" spans="1:27" x14ac:dyDescent="0.35">
      <c r="A570" t="s">
        <v>763</v>
      </c>
      <c r="B570" s="13"/>
      <c r="C570" s="13"/>
      <c r="D570" s="13"/>
      <c r="E570" s="20"/>
      <c r="F570" s="17" t="s">
        <v>764</v>
      </c>
      <c r="G570" s="13"/>
      <c r="H570" s="17" t="s">
        <v>765</v>
      </c>
      <c r="I570" s="13"/>
      <c r="J570" s="13"/>
      <c r="K570" s="13"/>
      <c r="L570" s="13"/>
      <c r="M570" s="13"/>
      <c r="N570" s="13"/>
      <c r="O570" s="14">
        <v>27.6</v>
      </c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8">
        <f t="shared" si="8"/>
        <v>3</v>
      </c>
    </row>
    <row r="571" spans="1:27" x14ac:dyDescent="0.35">
      <c r="A571" t="s">
        <v>766</v>
      </c>
      <c r="B571" s="13"/>
      <c r="C571" s="13"/>
      <c r="D571" s="13"/>
      <c r="E571" s="13"/>
      <c r="F571" s="13"/>
      <c r="G571" s="13"/>
      <c r="H571" s="17" t="s">
        <v>762</v>
      </c>
      <c r="I571" s="13"/>
      <c r="J571" s="13"/>
      <c r="K571" s="13"/>
      <c r="L571" s="13"/>
      <c r="M571" s="13"/>
      <c r="N571" s="13"/>
      <c r="O571" s="13"/>
      <c r="P571" s="14" t="s">
        <v>767</v>
      </c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8">
        <f t="shared" si="8"/>
        <v>2</v>
      </c>
    </row>
    <row r="572" spans="1:27" x14ac:dyDescent="0.35">
      <c r="A572" s="1" t="s">
        <v>768</v>
      </c>
      <c r="B572" s="13"/>
      <c r="C572" s="13"/>
      <c r="D572" s="13"/>
      <c r="E572" s="13"/>
      <c r="F572" s="13"/>
      <c r="G572" s="13"/>
      <c r="H572" s="17" t="s">
        <v>769</v>
      </c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8">
        <f t="shared" si="8"/>
        <v>1</v>
      </c>
    </row>
    <row r="573" spans="1:27" x14ac:dyDescent="0.35">
      <c r="A573" t="s">
        <v>770</v>
      </c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 t="s">
        <v>8</v>
      </c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8">
        <f t="shared" si="8"/>
        <v>1</v>
      </c>
    </row>
    <row r="574" spans="1:27" x14ac:dyDescent="0.35">
      <c r="A574" t="s">
        <v>771</v>
      </c>
      <c r="B574" s="13"/>
      <c r="C574" s="13"/>
      <c r="D574" s="13"/>
      <c r="E574" s="13"/>
      <c r="F574" s="17" t="s">
        <v>772</v>
      </c>
      <c r="G574" s="13"/>
      <c r="H574" s="17" t="s">
        <v>773</v>
      </c>
      <c r="I574" s="13"/>
      <c r="J574" s="13"/>
      <c r="K574" s="13"/>
      <c r="L574" s="13"/>
      <c r="M574" s="13"/>
      <c r="N574" s="13"/>
      <c r="O574" s="13"/>
      <c r="P574" s="14" t="s">
        <v>774</v>
      </c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8">
        <f t="shared" si="8"/>
        <v>3</v>
      </c>
    </row>
    <row r="575" spans="1:27" x14ac:dyDescent="0.35">
      <c r="A575" t="s">
        <v>775</v>
      </c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4" t="s">
        <v>776</v>
      </c>
      <c r="R575" s="13"/>
      <c r="S575" s="13"/>
      <c r="T575" s="13"/>
      <c r="U575" s="13"/>
      <c r="V575" s="13"/>
      <c r="W575" s="13"/>
      <c r="X575" s="13"/>
      <c r="Y575" s="13"/>
      <c r="Z575" s="13"/>
      <c r="AA575" s="8">
        <f t="shared" si="8"/>
        <v>1</v>
      </c>
    </row>
    <row r="576" spans="1:27" x14ac:dyDescent="0.35">
      <c r="A576" t="s">
        <v>777</v>
      </c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4" t="s">
        <v>778</v>
      </c>
      <c r="R576" s="13"/>
      <c r="S576" s="13"/>
      <c r="T576" s="13"/>
      <c r="U576" s="13"/>
      <c r="V576" s="13"/>
      <c r="W576" s="13"/>
      <c r="X576" s="13"/>
      <c r="Y576" s="13"/>
      <c r="Z576" s="13"/>
      <c r="AA576" s="8">
        <f t="shared" si="8"/>
        <v>1</v>
      </c>
    </row>
    <row r="577" spans="1:27" x14ac:dyDescent="0.35">
      <c r="A577" t="s">
        <v>779</v>
      </c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5" t="s">
        <v>658</v>
      </c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8">
        <f t="shared" si="8"/>
        <v>1</v>
      </c>
    </row>
    <row r="578" spans="1:27" x14ac:dyDescent="0.35">
      <c r="A578" t="s">
        <v>780</v>
      </c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4" t="s">
        <v>781</v>
      </c>
      <c r="R578" s="13"/>
      <c r="S578" s="13"/>
      <c r="T578" s="13"/>
      <c r="U578" s="13"/>
      <c r="V578" s="13"/>
      <c r="W578" s="13"/>
      <c r="X578" s="13"/>
      <c r="Y578" s="13"/>
      <c r="Z578" s="13"/>
      <c r="AA578" s="8">
        <f t="shared" si="8"/>
        <v>1</v>
      </c>
    </row>
    <row r="579" spans="1:27" x14ac:dyDescent="0.35">
      <c r="A579" t="s">
        <v>782</v>
      </c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4" t="s">
        <v>783</v>
      </c>
      <c r="R579" s="13"/>
      <c r="S579" s="13"/>
      <c r="T579" s="13"/>
      <c r="U579" s="13"/>
      <c r="V579" s="13"/>
      <c r="W579" s="13"/>
      <c r="X579" s="13"/>
      <c r="Y579" s="13"/>
      <c r="Z579" s="13"/>
      <c r="AA579" s="8">
        <f t="shared" si="8"/>
        <v>1</v>
      </c>
    </row>
    <row r="580" spans="1:27" x14ac:dyDescent="0.35">
      <c r="A580" t="s">
        <v>784</v>
      </c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4" t="s">
        <v>785</v>
      </c>
      <c r="R580" s="13"/>
      <c r="S580" s="13"/>
      <c r="T580" s="13"/>
      <c r="U580" s="13"/>
      <c r="V580" s="13"/>
      <c r="W580" s="13"/>
      <c r="X580" s="13"/>
      <c r="Y580" s="13"/>
      <c r="Z580" s="13"/>
      <c r="AA580" s="8">
        <f t="shared" si="8"/>
        <v>1</v>
      </c>
    </row>
    <row r="581" spans="1:27" x14ac:dyDescent="0.35">
      <c r="A581" t="s">
        <v>786</v>
      </c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4" t="s">
        <v>787</v>
      </c>
      <c r="R581" s="13"/>
      <c r="S581" s="13"/>
      <c r="T581" s="13"/>
      <c r="U581" s="13"/>
      <c r="V581" s="13"/>
      <c r="W581" s="13"/>
      <c r="X581" s="13"/>
      <c r="Y581" s="13"/>
      <c r="Z581" s="13"/>
      <c r="AA581" s="8">
        <f t="shared" si="8"/>
        <v>1</v>
      </c>
    </row>
    <row r="582" spans="1:27" x14ac:dyDescent="0.35">
      <c r="A582" t="s">
        <v>788</v>
      </c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4" t="s">
        <v>789</v>
      </c>
      <c r="R582" s="13"/>
      <c r="S582" s="13"/>
      <c r="T582" s="13"/>
      <c r="U582" s="13"/>
      <c r="V582" s="13"/>
      <c r="W582" s="13"/>
      <c r="X582" s="13"/>
      <c r="Y582" s="13"/>
      <c r="Z582" s="13"/>
      <c r="AA582" s="8">
        <f t="shared" si="8"/>
        <v>1</v>
      </c>
    </row>
    <row r="583" spans="1:27" x14ac:dyDescent="0.35">
      <c r="A583" t="s">
        <v>790</v>
      </c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4" t="s">
        <v>791</v>
      </c>
      <c r="R583" s="13"/>
      <c r="S583" s="13"/>
      <c r="T583" s="13"/>
      <c r="U583" s="13"/>
      <c r="V583" s="13"/>
      <c r="W583" s="13"/>
      <c r="X583" s="13"/>
      <c r="Y583" s="13"/>
      <c r="Z583" s="13"/>
      <c r="AA583" s="8">
        <f t="shared" si="8"/>
        <v>1</v>
      </c>
    </row>
    <row r="584" spans="1:27" x14ac:dyDescent="0.35">
      <c r="A584" t="s">
        <v>792</v>
      </c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4" t="s">
        <v>793</v>
      </c>
      <c r="R584" s="13"/>
      <c r="S584" s="13"/>
      <c r="T584" s="13"/>
      <c r="U584" s="13"/>
      <c r="V584" s="13"/>
      <c r="W584" s="13"/>
      <c r="X584" s="13"/>
      <c r="Y584" s="13"/>
      <c r="Z584" s="13"/>
      <c r="AA584" s="8">
        <f t="shared" si="8"/>
        <v>1</v>
      </c>
    </row>
    <row r="585" spans="1:27" x14ac:dyDescent="0.35">
      <c r="A585" t="s">
        <v>794</v>
      </c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4" t="s">
        <v>795</v>
      </c>
      <c r="R585" s="13"/>
      <c r="S585" s="13"/>
      <c r="T585" s="13"/>
      <c r="U585" s="13"/>
      <c r="V585" s="13"/>
      <c r="W585" s="13"/>
      <c r="X585" s="13"/>
      <c r="Y585" s="13"/>
      <c r="Z585" s="13"/>
      <c r="AA585" s="8">
        <f t="shared" si="8"/>
        <v>1</v>
      </c>
    </row>
    <row r="586" spans="1:27" x14ac:dyDescent="0.35">
      <c r="A586" t="s">
        <v>796</v>
      </c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4" t="s">
        <v>797</v>
      </c>
      <c r="R586" s="13"/>
      <c r="S586" s="13"/>
      <c r="T586" s="13"/>
      <c r="U586" s="13"/>
      <c r="V586" s="13"/>
      <c r="W586" s="13"/>
      <c r="X586" s="13"/>
      <c r="Y586" s="13"/>
      <c r="Z586" s="13"/>
      <c r="AA586" s="8">
        <f t="shared" ref="AA586:AA649" si="9">COUNTA($B586:$Z586)</f>
        <v>1</v>
      </c>
    </row>
    <row r="587" spans="1:27" x14ac:dyDescent="0.35">
      <c r="A587" t="s">
        <v>798</v>
      </c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4" t="s">
        <v>799</v>
      </c>
      <c r="R587" s="13"/>
      <c r="S587" s="13"/>
      <c r="T587" s="13"/>
      <c r="U587" s="13"/>
      <c r="V587" s="13"/>
      <c r="W587" s="13"/>
      <c r="X587" s="13"/>
      <c r="Y587" s="13"/>
      <c r="Z587" s="13"/>
      <c r="AA587" s="8">
        <f t="shared" si="9"/>
        <v>1</v>
      </c>
    </row>
    <row r="588" spans="1:27" x14ac:dyDescent="0.35">
      <c r="A588" t="s">
        <v>800</v>
      </c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4" t="s">
        <v>801</v>
      </c>
      <c r="R588" s="13"/>
      <c r="S588" s="13"/>
      <c r="T588" s="13"/>
      <c r="U588" s="13"/>
      <c r="V588" s="13"/>
      <c r="W588" s="13"/>
      <c r="X588" s="13"/>
      <c r="Y588" s="13"/>
      <c r="Z588" s="13"/>
      <c r="AA588" s="8">
        <f t="shared" si="9"/>
        <v>1</v>
      </c>
    </row>
    <row r="589" spans="1:27" x14ac:dyDescent="0.35">
      <c r="A589" t="s">
        <v>802</v>
      </c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4" t="s">
        <v>803</v>
      </c>
      <c r="R589" s="13"/>
      <c r="S589" s="13"/>
      <c r="T589" s="13"/>
      <c r="U589" s="13"/>
      <c r="V589" s="13"/>
      <c r="W589" s="13"/>
      <c r="X589" s="13"/>
      <c r="Y589" s="13"/>
      <c r="Z589" s="13"/>
      <c r="AA589" s="8">
        <f t="shared" si="9"/>
        <v>1</v>
      </c>
    </row>
    <row r="590" spans="1:27" x14ac:dyDescent="0.35">
      <c r="A590" t="s">
        <v>804</v>
      </c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4" t="s">
        <v>805</v>
      </c>
      <c r="R590" s="13"/>
      <c r="S590" s="13"/>
      <c r="T590" s="13"/>
      <c r="U590" s="13"/>
      <c r="V590" s="13"/>
      <c r="W590" s="13"/>
      <c r="X590" s="13"/>
      <c r="Y590" s="13"/>
      <c r="Z590" s="13"/>
      <c r="AA590" s="8">
        <f t="shared" si="9"/>
        <v>1</v>
      </c>
    </row>
    <row r="591" spans="1:27" x14ac:dyDescent="0.35">
      <c r="A591" t="s">
        <v>806</v>
      </c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4" t="s">
        <v>791</v>
      </c>
      <c r="R591" s="13"/>
      <c r="S591" s="13"/>
      <c r="T591" s="13"/>
      <c r="U591" s="13"/>
      <c r="V591" s="13"/>
      <c r="W591" s="13"/>
      <c r="X591" s="13"/>
      <c r="Y591" s="13"/>
      <c r="Z591" s="13"/>
      <c r="AA591" s="8">
        <f t="shared" si="9"/>
        <v>1</v>
      </c>
    </row>
    <row r="592" spans="1:27" x14ac:dyDescent="0.35">
      <c r="A592" t="s">
        <v>807</v>
      </c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4" t="s">
        <v>808</v>
      </c>
      <c r="R592" s="13"/>
      <c r="S592" s="13"/>
      <c r="T592" s="13"/>
      <c r="U592" s="13"/>
      <c r="V592" s="13"/>
      <c r="W592" s="13"/>
      <c r="X592" s="13"/>
      <c r="Y592" s="13"/>
      <c r="Z592" s="13"/>
      <c r="AA592" s="8">
        <f t="shared" si="9"/>
        <v>1</v>
      </c>
    </row>
    <row r="593" spans="1:27" x14ac:dyDescent="0.35">
      <c r="A593" t="s">
        <v>809</v>
      </c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4" t="s">
        <v>810</v>
      </c>
      <c r="R593" s="13"/>
      <c r="S593" s="13"/>
      <c r="T593" s="13"/>
      <c r="U593" s="13"/>
      <c r="V593" s="13"/>
      <c r="W593" s="13"/>
      <c r="X593" s="13"/>
      <c r="Y593" s="13"/>
      <c r="Z593" s="13"/>
      <c r="AA593" s="8">
        <f t="shared" si="9"/>
        <v>1</v>
      </c>
    </row>
    <row r="594" spans="1:27" x14ac:dyDescent="0.35">
      <c r="A594" t="s">
        <v>811</v>
      </c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4" t="s">
        <v>812</v>
      </c>
      <c r="R594" s="13"/>
      <c r="S594" s="13"/>
      <c r="T594" s="13"/>
      <c r="U594" s="13"/>
      <c r="V594" s="13"/>
      <c r="W594" s="13"/>
      <c r="X594" s="13"/>
      <c r="Y594" s="13"/>
      <c r="Z594" s="13"/>
      <c r="AA594" s="8">
        <f t="shared" si="9"/>
        <v>1</v>
      </c>
    </row>
    <row r="595" spans="1:27" x14ac:dyDescent="0.35">
      <c r="A595" t="s">
        <v>813</v>
      </c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4" t="s">
        <v>814</v>
      </c>
      <c r="R595" s="13"/>
      <c r="S595" s="13"/>
      <c r="T595" s="13"/>
      <c r="U595" s="13"/>
      <c r="V595" s="13"/>
      <c r="W595" s="13"/>
      <c r="X595" s="13"/>
      <c r="Y595" s="13"/>
      <c r="Z595" s="13"/>
      <c r="AA595" s="8">
        <f t="shared" si="9"/>
        <v>1</v>
      </c>
    </row>
    <row r="596" spans="1:27" x14ac:dyDescent="0.35">
      <c r="A596" t="s">
        <v>815</v>
      </c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4" t="s">
        <v>816</v>
      </c>
      <c r="R596" s="13"/>
      <c r="S596" s="13"/>
      <c r="T596" s="13"/>
      <c r="U596" s="13"/>
      <c r="V596" s="13"/>
      <c r="W596" s="13"/>
      <c r="X596" s="13"/>
      <c r="Y596" s="13"/>
      <c r="Z596" s="13"/>
      <c r="AA596" s="8">
        <f t="shared" si="9"/>
        <v>1</v>
      </c>
    </row>
    <row r="597" spans="1:27" x14ac:dyDescent="0.35">
      <c r="A597" t="s">
        <v>817</v>
      </c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4" t="s">
        <v>818</v>
      </c>
      <c r="R597" s="13"/>
      <c r="S597" s="13"/>
      <c r="T597" s="13"/>
      <c r="U597" s="13"/>
      <c r="V597" s="13"/>
      <c r="W597" s="13"/>
      <c r="X597" s="13"/>
      <c r="Y597" s="13"/>
      <c r="Z597" s="13"/>
      <c r="AA597" s="8">
        <f t="shared" si="9"/>
        <v>1</v>
      </c>
    </row>
    <row r="598" spans="1:27" x14ac:dyDescent="0.35">
      <c r="A598" t="s">
        <v>819</v>
      </c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4" t="s">
        <v>133</v>
      </c>
      <c r="R598" s="13"/>
      <c r="S598" s="13"/>
      <c r="T598" s="13"/>
      <c r="U598" s="13"/>
      <c r="V598" s="13"/>
      <c r="W598" s="13"/>
      <c r="X598" s="13"/>
      <c r="Y598" s="13"/>
      <c r="Z598" s="13"/>
      <c r="AA598" s="8">
        <f t="shared" si="9"/>
        <v>1</v>
      </c>
    </row>
    <row r="599" spans="1:27" x14ac:dyDescent="0.35">
      <c r="A599" t="s">
        <v>820</v>
      </c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4" t="s">
        <v>810</v>
      </c>
      <c r="R599" s="13"/>
      <c r="S599" s="13"/>
      <c r="T599" s="13"/>
      <c r="U599" s="13"/>
      <c r="V599" s="13"/>
      <c r="W599" s="13"/>
      <c r="X599" s="13"/>
      <c r="Y599" s="13"/>
      <c r="Z599" s="13"/>
      <c r="AA599" s="8">
        <f t="shared" si="9"/>
        <v>1</v>
      </c>
    </row>
    <row r="600" spans="1:27" x14ac:dyDescent="0.35">
      <c r="A600" t="s">
        <v>821</v>
      </c>
      <c r="B600" s="14">
        <v>12.44</v>
      </c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8">
        <f t="shared" si="9"/>
        <v>1</v>
      </c>
    </row>
    <row r="601" spans="1:27" x14ac:dyDescent="0.35">
      <c r="A601" t="s">
        <v>822</v>
      </c>
      <c r="B601" s="14">
        <v>2.5369999999999999</v>
      </c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8">
        <f t="shared" si="9"/>
        <v>1</v>
      </c>
    </row>
    <row r="602" spans="1:27" x14ac:dyDescent="0.35">
      <c r="A602" t="s">
        <v>823</v>
      </c>
      <c r="B602" s="14">
        <v>2.9624000000000001</v>
      </c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8">
        <f t="shared" si="9"/>
        <v>1</v>
      </c>
    </row>
    <row r="603" spans="1:27" x14ac:dyDescent="0.35">
      <c r="A603" t="s">
        <v>824</v>
      </c>
      <c r="B603" s="14">
        <v>172.86</v>
      </c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8">
        <f t="shared" si="9"/>
        <v>1</v>
      </c>
    </row>
    <row r="604" spans="1:27" x14ac:dyDescent="0.35">
      <c r="A604" t="s">
        <v>825</v>
      </c>
      <c r="B604" s="14">
        <v>3.3490000000000002</v>
      </c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8">
        <f t="shared" si="9"/>
        <v>1</v>
      </c>
    </row>
    <row r="605" spans="1:27" x14ac:dyDescent="0.35">
      <c r="A605" t="s">
        <v>826</v>
      </c>
      <c r="B605" s="14">
        <v>3.7307000000000001</v>
      </c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8">
        <f t="shared" si="9"/>
        <v>1</v>
      </c>
    </row>
    <row r="606" spans="1:27" x14ac:dyDescent="0.35">
      <c r="A606" t="s">
        <v>827</v>
      </c>
      <c r="B606" s="14">
        <v>4.1246</v>
      </c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8">
        <f t="shared" si="9"/>
        <v>1</v>
      </c>
    </row>
    <row r="607" spans="1:27" x14ac:dyDescent="0.35">
      <c r="A607" t="s">
        <v>828</v>
      </c>
      <c r="B607" s="14">
        <v>3.0108999999999999</v>
      </c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8">
        <f t="shared" si="9"/>
        <v>1</v>
      </c>
    </row>
    <row r="608" spans="1:27" x14ac:dyDescent="0.35">
      <c r="A608" t="s">
        <v>829</v>
      </c>
      <c r="B608" s="14">
        <v>2.3714</v>
      </c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8">
        <f t="shared" si="9"/>
        <v>1</v>
      </c>
    </row>
    <row r="609" spans="1:27" x14ac:dyDescent="0.35">
      <c r="A609" t="s">
        <v>830</v>
      </c>
      <c r="B609" s="14">
        <v>4.0202999999999998</v>
      </c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8">
        <f t="shared" si="9"/>
        <v>1</v>
      </c>
    </row>
    <row r="610" spans="1:27" x14ac:dyDescent="0.35">
      <c r="A610" t="s">
        <v>831</v>
      </c>
      <c r="B610" s="14">
        <v>3.7147000000000001</v>
      </c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8">
        <f t="shared" si="9"/>
        <v>1</v>
      </c>
    </row>
    <row r="611" spans="1:27" x14ac:dyDescent="0.35">
      <c r="A611" t="s">
        <v>832</v>
      </c>
      <c r="B611" s="14">
        <v>3.3439999999999999</v>
      </c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8">
        <f t="shared" si="9"/>
        <v>1</v>
      </c>
    </row>
    <row r="612" spans="1:27" x14ac:dyDescent="0.35">
      <c r="A612" t="s">
        <v>833</v>
      </c>
      <c r="B612" s="14">
        <v>4.1978999999999997</v>
      </c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8">
        <f t="shared" si="9"/>
        <v>1</v>
      </c>
    </row>
    <row r="613" spans="1:27" x14ac:dyDescent="0.35">
      <c r="A613" t="s">
        <v>834</v>
      </c>
      <c r="B613" s="14">
        <v>4.0357000000000003</v>
      </c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8">
        <f t="shared" si="9"/>
        <v>1</v>
      </c>
    </row>
    <row r="614" spans="1:27" x14ac:dyDescent="0.35">
      <c r="A614" t="s">
        <v>835</v>
      </c>
      <c r="B614" s="14">
        <v>3.8315999999999999</v>
      </c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8">
        <f t="shared" si="9"/>
        <v>1</v>
      </c>
    </row>
    <row r="615" spans="1:27" x14ac:dyDescent="0.35">
      <c r="A615" t="s">
        <v>836</v>
      </c>
      <c r="B615" s="14">
        <v>3.9552999999999998</v>
      </c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8">
        <f t="shared" si="9"/>
        <v>1</v>
      </c>
    </row>
    <row r="616" spans="1:27" x14ac:dyDescent="0.35">
      <c r="A616" t="s">
        <v>837</v>
      </c>
      <c r="B616" s="14">
        <v>3.9363999999999999</v>
      </c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8">
        <f t="shared" si="9"/>
        <v>1</v>
      </c>
    </row>
    <row r="617" spans="1:27" x14ac:dyDescent="0.35">
      <c r="A617" t="s">
        <v>838</v>
      </c>
      <c r="B617" s="14">
        <v>3.5093000000000001</v>
      </c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8">
        <f t="shared" si="9"/>
        <v>1</v>
      </c>
    </row>
    <row r="618" spans="1:27" x14ac:dyDescent="0.35">
      <c r="A618" t="s">
        <v>839</v>
      </c>
      <c r="B618" s="14">
        <v>3.5106000000000002</v>
      </c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8">
        <f t="shared" si="9"/>
        <v>1</v>
      </c>
    </row>
    <row r="619" spans="1:27" x14ac:dyDescent="0.35">
      <c r="A619" t="s">
        <v>840</v>
      </c>
      <c r="B619" s="14">
        <v>3.5249000000000001</v>
      </c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8">
        <f t="shared" si="9"/>
        <v>1</v>
      </c>
    </row>
    <row r="620" spans="1:27" x14ac:dyDescent="0.35">
      <c r="A620" t="s">
        <v>841</v>
      </c>
      <c r="B620" s="14">
        <v>3.9611000000000001</v>
      </c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8">
        <f t="shared" si="9"/>
        <v>1</v>
      </c>
    </row>
    <row r="621" spans="1:27" x14ac:dyDescent="0.35">
      <c r="A621" t="s">
        <v>842</v>
      </c>
      <c r="B621" s="14">
        <v>8.9749999999999996</v>
      </c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8">
        <f t="shared" si="9"/>
        <v>1</v>
      </c>
    </row>
    <row r="622" spans="1:27" x14ac:dyDescent="0.35">
      <c r="A622" t="s">
        <v>843</v>
      </c>
      <c r="B622" s="14">
        <v>3.4575999999999998</v>
      </c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8">
        <f t="shared" si="9"/>
        <v>1</v>
      </c>
    </row>
    <row r="623" spans="1:27" x14ac:dyDescent="0.35">
      <c r="A623" t="s">
        <v>844</v>
      </c>
      <c r="B623" s="14">
        <v>3.5114999999999998</v>
      </c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8">
        <f t="shared" si="9"/>
        <v>1</v>
      </c>
    </row>
    <row r="624" spans="1:27" x14ac:dyDescent="0.35">
      <c r="A624" t="s">
        <v>845</v>
      </c>
      <c r="B624" s="14">
        <v>11.532999999999999</v>
      </c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8">
        <f t="shared" si="9"/>
        <v>1</v>
      </c>
    </row>
    <row r="625" spans="1:27" x14ac:dyDescent="0.35">
      <c r="A625" t="s">
        <v>846</v>
      </c>
      <c r="B625" s="14">
        <v>5.3136999999999999</v>
      </c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8">
        <f t="shared" si="9"/>
        <v>1</v>
      </c>
    </row>
    <row r="626" spans="1:27" x14ac:dyDescent="0.35">
      <c r="A626" t="s">
        <v>847</v>
      </c>
      <c r="B626" s="14">
        <v>3.7924000000000002</v>
      </c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8">
        <f t="shared" si="9"/>
        <v>1</v>
      </c>
    </row>
    <row r="627" spans="1:27" x14ac:dyDescent="0.35">
      <c r="A627" t="s">
        <v>848</v>
      </c>
      <c r="B627" s="14">
        <v>7.3255999999999997</v>
      </c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8">
        <f t="shared" si="9"/>
        <v>1</v>
      </c>
    </row>
    <row r="628" spans="1:27" x14ac:dyDescent="0.35">
      <c r="A628" t="s">
        <v>849</v>
      </c>
      <c r="B628" s="14">
        <v>3.9803000000000002</v>
      </c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8">
        <f t="shared" si="9"/>
        <v>1</v>
      </c>
    </row>
    <row r="629" spans="1:27" x14ac:dyDescent="0.35">
      <c r="A629" t="s">
        <v>850</v>
      </c>
      <c r="B629" s="14">
        <v>3.0308000000000002</v>
      </c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8">
        <f t="shared" si="9"/>
        <v>1</v>
      </c>
    </row>
    <row r="630" spans="1:27" x14ac:dyDescent="0.35">
      <c r="A630" t="s">
        <v>851</v>
      </c>
      <c r="B630" s="14">
        <v>3.1867999999999999</v>
      </c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8">
        <f t="shared" si="9"/>
        <v>1</v>
      </c>
    </row>
    <row r="631" spans="1:27" x14ac:dyDescent="0.35">
      <c r="A631" t="s">
        <v>852</v>
      </c>
      <c r="B631" s="14">
        <v>4.2054999999999998</v>
      </c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8">
        <f t="shared" si="9"/>
        <v>1</v>
      </c>
    </row>
    <row r="632" spans="1:27" x14ac:dyDescent="0.35">
      <c r="A632" t="s">
        <v>853</v>
      </c>
      <c r="B632" s="14">
        <v>3.5074000000000001</v>
      </c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8">
        <f t="shared" si="9"/>
        <v>1</v>
      </c>
    </row>
    <row r="633" spans="1:27" x14ac:dyDescent="0.35">
      <c r="A633" t="s">
        <v>854</v>
      </c>
      <c r="B633" s="14">
        <v>208.99</v>
      </c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8">
        <f t="shared" si="9"/>
        <v>1</v>
      </c>
    </row>
    <row r="634" spans="1:27" x14ac:dyDescent="0.35">
      <c r="A634" t="s">
        <v>855</v>
      </c>
      <c r="B634" s="14">
        <v>9.3884000000000007</v>
      </c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8">
        <f t="shared" si="9"/>
        <v>1</v>
      </c>
    </row>
    <row r="635" spans="1:27" x14ac:dyDescent="0.35">
      <c r="A635" t="s">
        <v>856</v>
      </c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4" t="s">
        <v>16</v>
      </c>
      <c r="AA635" s="8">
        <f t="shared" si="9"/>
        <v>1</v>
      </c>
    </row>
    <row r="636" spans="1:27" x14ac:dyDescent="0.35">
      <c r="A636" t="s">
        <v>857</v>
      </c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5" t="s">
        <v>23</v>
      </c>
      <c r="S636" s="13"/>
      <c r="T636" s="13"/>
      <c r="U636" s="13"/>
      <c r="V636" s="13"/>
      <c r="W636" s="13"/>
      <c r="X636" s="13"/>
      <c r="Y636" s="13"/>
      <c r="Z636" s="13"/>
      <c r="AA636" s="8">
        <f t="shared" si="9"/>
        <v>1</v>
      </c>
    </row>
    <row r="637" spans="1:27" x14ac:dyDescent="0.35">
      <c r="A637" t="s">
        <v>858</v>
      </c>
      <c r="B637" s="13"/>
      <c r="C637" s="13"/>
      <c r="D637" s="13"/>
      <c r="E637" s="13"/>
      <c r="F637" s="13"/>
      <c r="G637" s="18" t="s">
        <v>859</v>
      </c>
      <c r="H637" s="13"/>
      <c r="I637" s="15">
        <v>0.78391718653595699</v>
      </c>
      <c r="J637" s="15">
        <v>0.86</v>
      </c>
      <c r="K637" s="13"/>
      <c r="L637" s="13"/>
      <c r="M637" s="13"/>
      <c r="N637" s="13"/>
      <c r="O637" s="13"/>
      <c r="P637" s="13"/>
      <c r="Q637" s="13"/>
      <c r="R637" s="13"/>
      <c r="S637" s="15" t="s">
        <v>23</v>
      </c>
      <c r="T637" s="13"/>
      <c r="U637" s="15">
        <v>0.89429747075498101</v>
      </c>
      <c r="V637" s="14" t="s">
        <v>16</v>
      </c>
      <c r="W637" s="13"/>
      <c r="X637" s="13"/>
      <c r="Y637" s="15" t="s">
        <v>23</v>
      </c>
      <c r="Z637" s="15" t="s">
        <v>23</v>
      </c>
      <c r="AA637" s="8">
        <f t="shared" si="9"/>
        <v>8</v>
      </c>
    </row>
    <row r="638" spans="1:27" x14ac:dyDescent="0.35">
      <c r="A638" t="s">
        <v>860</v>
      </c>
      <c r="B638" s="13"/>
      <c r="C638" s="14">
        <v>2.56</v>
      </c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8">
        <f t="shared" si="9"/>
        <v>1</v>
      </c>
    </row>
    <row r="639" spans="1:27" x14ac:dyDescent="0.35">
      <c r="A639" t="s">
        <v>861</v>
      </c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5" t="s">
        <v>419</v>
      </c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8">
        <f t="shared" si="9"/>
        <v>1</v>
      </c>
    </row>
    <row r="640" spans="1:27" x14ac:dyDescent="0.35">
      <c r="A640" t="s">
        <v>862</v>
      </c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4" t="s">
        <v>92</v>
      </c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8">
        <f t="shared" si="9"/>
        <v>1</v>
      </c>
    </row>
    <row r="641" spans="1:27" x14ac:dyDescent="0.35">
      <c r="A641" t="s">
        <v>863</v>
      </c>
      <c r="B641" s="13"/>
      <c r="C641" s="13"/>
      <c r="D641" s="13"/>
      <c r="E641" s="13"/>
      <c r="F641" s="13"/>
      <c r="G641" s="13"/>
      <c r="H641" s="13"/>
      <c r="I641" s="13"/>
      <c r="J641" s="14">
        <v>1.17</v>
      </c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8">
        <f t="shared" si="9"/>
        <v>1</v>
      </c>
    </row>
    <row r="642" spans="1:27" x14ac:dyDescent="0.35">
      <c r="A642" t="s">
        <v>864</v>
      </c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4" t="s">
        <v>16</v>
      </c>
      <c r="W642" s="13"/>
      <c r="X642" s="13"/>
      <c r="Y642" s="13"/>
      <c r="Z642" s="13"/>
      <c r="AA642" s="8">
        <f t="shared" si="9"/>
        <v>1</v>
      </c>
    </row>
    <row r="643" spans="1:27" x14ac:dyDescent="0.35">
      <c r="A643" t="s">
        <v>865</v>
      </c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4" t="s">
        <v>16</v>
      </c>
      <c r="AA643" s="8">
        <f t="shared" si="9"/>
        <v>1</v>
      </c>
    </row>
    <row r="644" spans="1:27" x14ac:dyDescent="0.35">
      <c r="A644" t="s">
        <v>866</v>
      </c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4" t="s">
        <v>278</v>
      </c>
      <c r="Z644" s="13"/>
      <c r="AA644" s="8">
        <f t="shared" si="9"/>
        <v>1</v>
      </c>
    </row>
    <row r="645" spans="1:27" x14ac:dyDescent="0.35">
      <c r="A645" t="s">
        <v>867</v>
      </c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8">
        <f t="shared" si="9"/>
        <v>0</v>
      </c>
    </row>
    <row r="646" spans="1:27" x14ac:dyDescent="0.35">
      <c r="A646" t="s">
        <v>868</v>
      </c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4" t="s">
        <v>869</v>
      </c>
      <c r="R646" s="13"/>
      <c r="S646" s="13"/>
      <c r="T646" s="13"/>
      <c r="U646" s="13"/>
      <c r="V646" s="13"/>
      <c r="W646" s="13"/>
      <c r="X646" s="13"/>
      <c r="Y646" s="13"/>
      <c r="Z646" s="15" t="s">
        <v>23</v>
      </c>
      <c r="AA646" s="8">
        <f t="shared" si="9"/>
        <v>2</v>
      </c>
    </row>
    <row r="647" spans="1:27" x14ac:dyDescent="0.35">
      <c r="A647" t="s">
        <v>870</v>
      </c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5" t="s">
        <v>23</v>
      </c>
      <c r="W647" s="15" t="s">
        <v>23</v>
      </c>
      <c r="X647" s="15" t="s">
        <v>871</v>
      </c>
      <c r="Y647" s="13"/>
      <c r="Z647" s="13"/>
      <c r="AA647" s="8">
        <f t="shared" si="9"/>
        <v>3</v>
      </c>
    </row>
    <row r="648" spans="1:27" x14ac:dyDescent="0.35">
      <c r="A648" t="s">
        <v>872</v>
      </c>
      <c r="B648" s="13"/>
      <c r="C648" s="13"/>
      <c r="D648" s="13"/>
      <c r="E648" s="13"/>
      <c r="F648" s="13"/>
      <c r="G648" s="13"/>
      <c r="H648" s="13"/>
      <c r="I648" s="14">
        <v>1.1518876207199296</v>
      </c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8">
        <f t="shared" si="9"/>
        <v>1</v>
      </c>
    </row>
    <row r="649" spans="1:27" x14ac:dyDescent="0.35">
      <c r="A649" t="s">
        <v>873</v>
      </c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4" t="s">
        <v>16</v>
      </c>
      <c r="W649" s="13"/>
      <c r="X649" s="13"/>
      <c r="Y649" s="13"/>
      <c r="Z649" s="13"/>
      <c r="AA649" s="8">
        <f t="shared" si="9"/>
        <v>1</v>
      </c>
    </row>
    <row r="650" spans="1:27" x14ac:dyDescent="0.35">
      <c r="A650" t="s">
        <v>874</v>
      </c>
      <c r="B650" s="13"/>
      <c r="C650" s="13"/>
      <c r="D650" s="13"/>
      <c r="E650" s="13"/>
      <c r="F650" s="13"/>
      <c r="G650" s="13"/>
      <c r="H650" s="13"/>
      <c r="I650" s="15">
        <v>0.84055459272097099</v>
      </c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8">
        <f t="shared" ref="AA650:AA666" si="10">COUNTA($B650:$Z650)</f>
        <v>1</v>
      </c>
    </row>
    <row r="651" spans="1:27" x14ac:dyDescent="0.35">
      <c r="A651" t="s">
        <v>875</v>
      </c>
      <c r="B651" s="13"/>
      <c r="C651" s="13"/>
      <c r="D651" s="13"/>
      <c r="E651" s="13"/>
      <c r="F651" s="18" t="s">
        <v>876</v>
      </c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8">
        <f t="shared" si="10"/>
        <v>1</v>
      </c>
    </row>
    <row r="652" spans="1:27" x14ac:dyDescent="0.35">
      <c r="A652" t="s">
        <v>877</v>
      </c>
      <c r="B652" s="13"/>
      <c r="C652" s="13"/>
      <c r="D652" s="13"/>
      <c r="E652" s="13"/>
      <c r="F652" s="13"/>
      <c r="G652" s="17" t="s">
        <v>390</v>
      </c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5">
        <v>0.88780875690870698</v>
      </c>
      <c r="V652" s="14" t="s">
        <v>16</v>
      </c>
      <c r="W652" s="13"/>
      <c r="X652" s="13"/>
      <c r="Y652" s="13"/>
      <c r="Z652" s="13"/>
      <c r="AA652" s="8">
        <f t="shared" si="10"/>
        <v>3</v>
      </c>
    </row>
    <row r="653" spans="1:27" x14ac:dyDescent="0.35">
      <c r="A653" s="5" t="s">
        <v>878</v>
      </c>
      <c r="B653" s="13"/>
      <c r="C653" s="13"/>
      <c r="D653" s="15">
        <v>0.69499999999999995</v>
      </c>
      <c r="E653" s="13"/>
      <c r="F653" s="13"/>
      <c r="G653" s="18" t="s">
        <v>879</v>
      </c>
      <c r="H653" s="13"/>
      <c r="I653" s="13"/>
      <c r="J653" s="15">
        <v>0.84</v>
      </c>
      <c r="K653" s="13"/>
      <c r="L653" s="13"/>
      <c r="M653" s="13"/>
      <c r="N653" s="13"/>
      <c r="O653" s="13"/>
      <c r="P653" s="13"/>
      <c r="Q653" s="13"/>
      <c r="R653" s="13"/>
      <c r="S653" s="15" t="s">
        <v>23</v>
      </c>
      <c r="T653" s="13"/>
      <c r="U653" s="13"/>
      <c r="V653" s="13"/>
      <c r="W653" s="13"/>
      <c r="X653" s="13"/>
      <c r="Y653" s="15" t="s">
        <v>23</v>
      </c>
      <c r="Z653" s="15" t="s">
        <v>23</v>
      </c>
      <c r="AA653" s="8">
        <f t="shared" si="10"/>
        <v>6</v>
      </c>
    </row>
    <row r="654" spans="1:27" x14ac:dyDescent="0.35">
      <c r="A654" t="s">
        <v>880</v>
      </c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5">
        <v>0.79556059822130598</v>
      </c>
      <c r="V654" s="13"/>
      <c r="W654" s="13"/>
      <c r="X654" s="15" t="s">
        <v>881</v>
      </c>
      <c r="Y654" s="14" t="s">
        <v>278</v>
      </c>
      <c r="Z654" s="14" t="s">
        <v>16</v>
      </c>
      <c r="AA654" s="8">
        <f t="shared" si="10"/>
        <v>4</v>
      </c>
    </row>
    <row r="655" spans="1:27" x14ac:dyDescent="0.35">
      <c r="A655" t="s">
        <v>882</v>
      </c>
      <c r="B655" s="13"/>
      <c r="C655" s="13"/>
      <c r="D655" s="13"/>
      <c r="E655" s="13"/>
      <c r="F655" s="13"/>
      <c r="G655" s="13"/>
      <c r="H655" s="13"/>
      <c r="I655" s="13"/>
      <c r="J655" s="15">
        <v>0.85</v>
      </c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8">
        <f t="shared" si="10"/>
        <v>1</v>
      </c>
    </row>
    <row r="656" spans="1:27" x14ac:dyDescent="0.35">
      <c r="A656" s="5" t="s">
        <v>883</v>
      </c>
      <c r="B656" s="13"/>
      <c r="C656" s="13"/>
      <c r="D656" s="15">
        <v>0.61499999999999999</v>
      </c>
      <c r="E656" s="13"/>
      <c r="F656" s="13"/>
      <c r="G656" s="13"/>
      <c r="H656" s="13"/>
      <c r="I656" s="13"/>
      <c r="J656" s="13"/>
      <c r="K656" s="13"/>
      <c r="L656" s="17" t="s">
        <v>884</v>
      </c>
      <c r="M656" s="13"/>
      <c r="N656" s="13"/>
      <c r="O656" s="13"/>
      <c r="P656" s="13"/>
      <c r="Q656" s="13"/>
      <c r="R656" s="13"/>
      <c r="S656" s="15" t="s">
        <v>23</v>
      </c>
      <c r="T656" s="13"/>
      <c r="U656" s="13"/>
      <c r="V656" s="13"/>
      <c r="W656" s="13"/>
      <c r="X656" s="13"/>
      <c r="Y656" s="13"/>
      <c r="Z656" s="13"/>
      <c r="AA656" s="8">
        <f t="shared" si="10"/>
        <v>3</v>
      </c>
    </row>
    <row r="657" spans="1:27" x14ac:dyDescent="0.35">
      <c r="A657" s="1" t="s">
        <v>885</v>
      </c>
      <c r="B657" s="13"/>
      <c r="C657" s="13"/>
      <c r="D657" s="13"/>
      <c r="E657" s="13"/>
      <c r="F657" s="13"/>
      <c r="G657" s="13"/>
      <c r="H657" s="17" t="s">
        <v>886</v>
      </c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8">
        <f t="shared" si="10"/>
        <v>1</v>
      </c>
    </row>
    <row r="658" spans="1:27" x14ac:dyDescent="0.35">
      <c r="A658" t="s">
        <v>887</v>
      </c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4" t="s">
        <v>291</v>
      </c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8">
        <f t="shared" si="10"/>
        <v>1</v>
      </c>
    </row>
    <row r="659" spans="1:27" x14ac:dyDescent="0.35">
      <c r="A659" t="s">
        <v>888</v>
      </c>
      <c r="B659" s="13"/>
      <c r="C659" s="13"/>
      <c r="D659" s="13"/>
      <c r="E659" s="13"/>
      <c r="F659" s="13"/>
      <c r="G659" s="17" t="s">
        <v>889</v>
      </c>
      <c r="H659" s="13"/>
      <c r="I659" s="15">
        <v>0.90331457160725503</v>
      </c>
      <c r="J659" s="13"/>
      <c r="K659" s="13"/>
      <c r="L659" s="13"/>
      <c r="M659" s="13"/>
      <c r="N659" s="13"/>
      <c r="O659" s="13"/>
      <c r="P659" s="13"/>
      <c r="Q659" s="13"/>
      <c r="R659" s="13"/>
      <c r="S659" s="15" t="s">
        <v>23</v>
      </c>
      <c r="T659" s="15" t="s">
        <v>85</v>
      </c>
      <c r="U659" s="13"/>
      <c r="V659" s="13"/>
      <c r="W659" s="13"/>
      <c r="X659" s="13"/>
      <c r="Y659" s="13"/>
      <c r="Z659" s="13"/>
      <c r="AA659" s="8">
        <f t="shared" si="10"/>
        <v>4</v>
      </c>
    </row>
    <row r="660" spans="1:27" x14ac:dyDescent="0.35">
      <c r="A660" t="s">
        <v>890</v>
      </c>
      <c r="B660" s="13"/>
      <c r="C660" s="13"/>
      <c r="D660" s="13"/>
      <c r="E660" s="13"/>
      <c r="F660" s="13"/>
      <c r="G660" s="13"/>
      <c r="H660" s="13"/>
      <c r="I660" s="13"/>
      <c r="J660" s="15">
        <v>0.81</v>
      </c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8">
        <f t="shared" si="10"/>
        <v>1</v>
      </c>
    </row>
    <row r="661" spans="1:27" x14ac:dyDescent="0.35">
      <c r="A661" t="s">
        <v>891</v>
      </c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4" t="s">
        <v>892</v>
      </c>
      <c r="U661" s="13"/>
      <c r="V661" s="13"/>
      <c r="W661" s="13"/>
      <c r="X661" s="13"/>
      <c r="Y661" s="13"/>
      <c r="Z661" s="13"/>
      <c r="AA661" s="8">
        <f t="shared" si="10"/>
        <v>1</v>
      </c>
    </row>
    <row r="662" spans="1:27" x14ac:dyDescent="0.35">
      <c r="A662" t="s">
        <v>893</v>
      </c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4" t="s">
        <v>894</v>
      </c>
      <c r="U662" s="13"/>
      <c r="V662" s="13"/>
      <c r="W662" s="13"/>
      <c r="X662" s="13"/>
      <c r="Y662" s="13"/>
      <c r="Z662" s="13"/>
      <c r="AA662" s="8">
        <f t="shared" si="10"/>
        <v>1</v>
      </c>
    </row>
    <row r="663" spans="1:27" x14ac:dyDescent="0.35">
      <c r="A663" t="s">
        <v>895</v>
      </c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4" t="s">
        <v>306</v>
      </c>
      <c r="U663" s="13"/>
      <c r="V663" s="13"/>
      <c r="W663" s="13"/>
      <c r="X663" s="13"/>
      <c r="Y663" s="13"/>
      <c r="Z663" s="13"/>
      <c r="AA663" s="8">
        <f t="shared" si="10"/>
        <v>1</v>
      </c>
    </row>
    <row r="664" spans="1:27" x14ac:dyDescent="0.35">
      <c r="A664" t="s">
        <v>896</v>
      </c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7" t="s">
        <v>897</v>
      </c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8">
        <f t="shared" si="10"/>
        <v>1</v>
      </c>
    </row>
    <row r="665" spans="1:27" x14ac:dyDescent="0.35">
      <c r="A665" t="s">
        <v>898</v>
      </c>
      <c r="B665" s="13"/>
      <c r="C665" s="13"/>
      <c r="D665" s="13"/>
      <c r="E665" s="13"/>
      <c r="F665" s="13"/>
      <c r="G665" s="13"/>
      <c r="H665" s="13"/>
      <c r="I665" s="13"/>
      <c r="J665" s="15">
        <v>0.75</v>
      </c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8">
        <f t="shared" si="10"/>
        <v>1</v>
      </c>
    </row>
    <row r="666" spans="1:27" x14ac:dyDescent="0.35">
      <c r="A666" t="s">
        <v>899</v>
      </c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4" t="s">
        <v>16</v>
      </c>
      <c r="W666" s="13"/>
      <c r="X666" s="13"/>
      <c r="Y666" s="13"/>
      <c r="Z666" s="13"/>
      <c r="AA666" s="8">
        <f t="shared" si="10"/>
        <v>1</v>
      </c>
    </row>
    <row r="668" spans="1:27" x14ac:dyDescent="0.35">
      <c r="A668" s="3" t="s">
        <v>900</v>
      </c>
      <c r="B668" s="8">
        <f>COUNTA(B9:B666)</f>
        <v>144</v>
      </c>
      <c r="C668" s="8">
        <f t="shared" ref="C668:Z668" si="11">COUNTA(C9:C666)</f>
        <v>60</v>
      </c>
      <c r="D668" s="8">
        <f t="shared" si="11"/>
        <v>55</v>
      </c>
      <c r="E668" s="8">
        <f t="shared" si="11"/>
        <v>50</v>
      </c>
      <c r="F668" s="8">
        <f t="shared" si="11"/>
        <v>18</v>
      </c>
      <c r="G668" s="8">
        <f t="shared" si="11"/>
        <v>19</v>
      </c>
      <c r="H668" s="8">
        <f t="shared" si="11"/>
        <v>26</v>
      </c>
      <c r="I668" s="8">
        <f t="shared" si="11"/>
        <v>24</v>
      </c>
      <c r="J668" s="8">
        <f t="shared" si="11"/>
        <v>45</v>
      </c>
      <c r="K668" s="8">
        <f t="shared" si="11"/>
        <v>10</v>
      </c>
      <c r="L668" s="8">
        <f t="shared" si="11"/>
        <v>43</v>
      </c>
      <c r="M668" s="8">
        <f t="shared" si="11"/>
        <v>5</v>
      </c>
      <c r="N668" s="8">
        <f t="shared" si="11"/>
        <v>10</v>
      </c>
      <c r="O668" s="8">
        <f t="shared" si="11"/>
        <v>8</v>
      </c>
      <c r="P668" s="8">
        <f t="shared" si="11"/>
        <v>89</v>
      </c>
      <c r="Q668" s="8">
        <f t="shared" si="11"/>
        <v>72</v>
      </c>
      <c r="R668" s="8">
        <f t="shared" si="11"/>
        <v>31</v>
      </c>
      <c r="S668" s="8">
        <f t="shared" si="11"/>
        <v>26</v>
      </c>
      <c r="T668" s="8">
        <f t="shared" si="11"/>
        <v>23</v>
      </c>
      <c r="U668" s="8">
        <f t="shared" si="11"/>
        <v>22</v>
      </c>
      <c r="V668" s="8">
        <f t="shared" si="11"/>
        <v>21</v>
      </c>
      <c r="W668" s="8">
        <f t="shared" si="11"/>
        <v>11</v>
      </c>
      <c r="X668" s="8">
        <f t="shared" si="11"/>
        <v>14</v>
      </c>
      <c r="Y668" s="8">
        <f t="shared" si="11"/>
        <v>17</v>
      </c>
      <c r="Z668" s="8">
        <f t="shared" si="11"/>
        <v>16</v>
      </c>
    </row>
  </sheetData>
  <sortState xmlns:xlrd2="http://schemas.microsoft.com/office/spreadsheetml/2017/richdata2" ref="A9:Z666">
    <sortCondition ref="A9:A666"/>
  </sortState>
  <mergeCells count="6">
    <mergeCell ref="B2:D2"/>
    <mergeCell ref="E2:G2"/>
    <mergeCell ref="A3:F3"/>
    <mergeCell ref="B6:R6"/>
    <mergeCell ref="Y6:Z6"/>
    <mergeCell ref="S6:X6"/>
  </mergeCells>
  <conditionalFormatting sqref="G81 G159">
    <cfRule type="duplicateValues" dxfId="18" priority="14"/>
  </conditionalFormatting>
  <conditionalFormatting sqref="J181 J293 J265 J108 J159 J166 J199 J186 J384 J376 J400 J475 J463">
    <cfRule type="duplicateValues" dxfId="17" priority="13"/>
  </conditionalFormatting>
  <conditionalFormatting sqref="L171:L172 L149">
    <cfRule type="duplicateValues" dxfId="16" priority="10"/>
  </conditionalFormatting>
  <conditionalFormatting sqref="L443:L444 L294:L295 L227 L173">
    <cfRule type="duplicateValues" dxfId="15" priority="11"/>
  </conditionalFormatting>
  <conditionalFormatting sqref="L443:L444 L149 L33:L36 L294:L295 L227 L171:L173">
    <cfRule type="duplicateValues" dxfId="14" priority="12"/>
  </conditionalFormatting>
  <conditionalFormatting sqref="R171:R172 R149">
    <cfRule type="duplicateValues" dxfId="13" priority="7"/>
  </conditionalFormatting>
  <conditionalFormatting sqref="R443:R444 R294:R295 R227 R173">
    <cfRule type="duplicateValues" dxfId="12" priority="8"/>
  </conditionalFormatting>
  <conditionalFormatting sqref="R443:R444 R149 R33:R36 R294:R295 R227 R171:R173">
    <cfRule type="duplicateValues" dxfId="11" priority="9"/>
  </conditionalFormatting>
  <conditionalFormatting sqref="S64">
    <cfRule type="duplicateValues" dxfId="10" priority="6"/>
  </conditionalFormatting>
  <conditionalFormatting sqref="V482:V487 V420 V270:V271 V78 V121:V123 V162 V184 W11:W13">
    <cfRule type="duplicateValues" dxfId="9" priority="4"/>
  </conditionalFormatting>
  <conditionalFormatting sqref="V482:V487">
    <cfRule type="duplicateValues" dxfId="8" priority="5"/>
  </conditionalFormatting>
  <conditionalFormatting sqref="X171:X172 X149">
    <cfRule type="duplicateValues" dxfId="7" priority="1"/>
  </conditionalFormatting>
  <conditionalFormatting sqref="X443:X444 X294:X295 X227 X173">
    <cfRule type="duplicateValues" dxfId="6" priority="2"/>
  </conditionalFormatting>
  <conditionalFormatting sqref="X443:X444 X149 X33:X36 X294:X295 X227 X171:X173">
    <cfRule type="duplicateValues" dxfId="5" priority="3"/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8BF82-83B3-4CB2-A2D6-480A7D76CAAD}">
  <dimension ref="A1:G80"/>
  <sheetViews>
    <sheetView workbookViewId="0"/>
  </sheetViews>
  <sheetFormatPr defaultColWidth="8.81640625" defaultRowHeight="15.5" x14ac:dyDescent="0.35"/>
  <cols>
    <col min="1" max="1" width="54.7265625" style="4" customWidth="1"/>
    <col min="2" max="3" width="10.26953125" style="4" bestFit="1" customWidth="1"/>
    <col min="4" max="4" width="12.54296875" style="4" bestFit="1" customWidth="1"/>
    <col min="5" max="5" width="10.7265625" style="4" bestFit="1" customWidth="1"/>
    <col min="6" max="6" width="8.81640625" style="8"/>
    <col min="7" max="16384" width="8.81640625" style="4"/>
  </cols>
  <sheetData>
    <row r="1" spans="1:7" x14ac:dyDescent="0.35">
      <c r="A1" s="4" t="s">
        <v>944</v>
      </c>
    </row>
    <row r="2" spans="1:7" x14ac:dyDescent="0.35">
      <c r="A2" s="27" t="s">
        <v>0</v>
      </c>
      <c r="B2" s="29" t="s">
        <v>1</v>
      </c>
      <c r="C2" s="29"/>
      <c r="D2" s="29"/>
      <c r="E2" s="30" t="s">
        <v>2</v>
      </c>
      <c r="F2" s="30"/>
      <c r="G2" s="30"/>
    </row>
    <row r="3" spans="1:7" x14ac:dyDescent="0.35">
      <c r="A3" s="32" t="s">
        <v>3</v>
      </c>
      <c r="B3" s="32"/>
      <c r="C3" s="8"/>
    </row>
    <row r="4" spans="1:7" x14ac:dyDescent="0.35">
      <c r="A4" s="21" t="s">
        <v>4</v>
      </c>
      <c r="B4" s="8">
        <v>5</v>
      </c>
      <c r="C4" s="8">
        <v>6</v>
      </c>
      <c r="D4" s="8">
        <v>7</v>
      </c>
      <c r="E4" s="8">
        <v>18</v>
      </c>
    </row>
    <row r="5" spans="1:7" ht="16" x14ac:dyDescent="0.4">
      <c r="A5" s="21" t="s">
        <v>901</v>
      </c>
      <c r="B5" s="24" t="s">
        <v>917</v>
      </c>
      <c r="C5" s="24" t="s">
        <v>918</v>
      </c>
      <c r="D5" s="24" t="s">
        <v>919</v>
      </c>
      <c r="E5" s="23" t="s">
        <v>930</v>
      </c>
    </row>
    <row r="6" spans="1:7" x14ac:dyDescent="0.35">
      <c r="A6" s="21" t="s">
        <v>908</v>
      </c>
      <c r="B6" s="31" t="s">
        <v>937</v>
      </c>
      <c r="C6" s="31"/>
      <c r="D6" s="31"/>
      <c r="E6" s="8" t="s">
        <v>911</v>
      </c>
    </row>
    <row r="7" spans="1:7" x14ac:dyDescent="0.35">
      <c r="A7" s="22" t="s">
        <v>902</v>
      </c>
      <c r="B7" s="11" t="s">
        <v>905</v>
      </c>
      <c r="C7" s="11" t="s">
        <v>905</v>
      </c>
      <c r="D7" s="11" t="s">
        <v>905</v>
      </c>
      <c r="E7" s="12" t="s">
        <v>905</v>
      </c>
      <c r="F7" s="26" t="s">
        <v>938</v>
      </c>
    </row>
    <row r="8" spans="1:7" x14ac:dyDescent="0.35">
      <c r="A8" s="3" t="s">
        <v>5</v>
      </c>
      <c r="B8" s="8"/>
      <c r="C8" s="8"/>
      <c r="D8" s="8"/>
      <c r="E8" s="8"/>
    </row>
    <row r="9" spans="1:7" x14ac:dyDescent="0.35">
      <c r="A9" t="s">
        <v>279</v>
      </c>
      <c r="B9" s="18" t="s">
        <v>280</v>
      </c>
      <c r="C9" s="18" t="s">
        <v>281</v>
      </c>
      <c r="D9" s="13"/>
      <c r="E9" s="15" t="s">
        <v>23</v>
      </c>
      <c r="F9" s="8">
        <f t="shared" ref="F9:F40" si="0">COUNTA($B9:$E9)</f>
        <v>3</v>
      </c>
    </row>
    <row r="10" spans="1:7" x14ac:dyDescent="0.35">
      <c r="A10" t="s">
        <v>389</v>
      </c>
      <c r="B10" s="17" t="s">
        <v>390</v>
      </c>
      <c r="C10" s="18" t="s">
        <v>391</v>
      </c>
      <c r="D10" s="13"/>
      <c r="E10" s="15" t="s">
        <v>23</v>
      </c>
      <c r="F10" s="8">
        <f t="shared" si="0"/>
        <v>3</v>
      </c>
    </row>
    <row r="11" spans="1:7" x14ac:dyDescent="0.35">
      <c r="A11" t="s">
        <v>108</v>
      </c>
      <c r="B11" s="13"/>
      <c r="C11" s="18" t="s">
        <v>109</v>
      </c>
      <c r="D11" s="13"/>
      <c r="E11" s="15" t="s">
        <v>23</v>
      </c>
      <c r="F11" s="8">
        <f t="shared" si="0"/>
        <v>2</v>
      </c>
    </row>
    <row r="12" spans="1:7" x14ac:dyDescent="0.35">
      <c r="A12" t="s">
        <v>123</v>
      </c>
      <c r="B12" s="16"/>
      <c r="C12" s="18" t="s">
        <v>109</v>
      </c>
      <c r="D12" s="13"/>
      <c r="E12" s="15" t="s">
        <v>23</v>
      </c>
      <c r="F12" s="8">
        <f t="shared" si="0"/>
        <v>2</v>
      </c>
    </row>
    <row r="13" spans="1:7" x14ac:dyDescent="0.35">
      <c r="A13" t="s">
        <v>125</v>
      </c>
      <c r="B13" s="13"/>
      <c r="C13" s="18" t="s">
        <v>109</v>
      </c>
      <c r="D13" s="13"/>
      <c r="E13" s="15" t="s">
        <v>23</v>
      </c>
      <c r="F13" s="8">
        <f t="shared" si="0"/>
        <v>2</v>
      </c>
    </row>
    <row r="14" spans="1:7" x14ac:dyDescent="0.35">
      <c r="A14" t="s">
        <v>188</v>
      </c>
      <c r="B14" s="13"/>
      <c r="C14" s="13"/>
      <c r="D14" s="18" t="s">
        <v>189</v>
      </c>
      <c r="E14" s="15" t="s">
        <v>23</v>
      </c>
      <c r="F14" s="8">
        <f t="shared" si="0"/>
        <v>2</v>
      </c>
    </row>
    <row r="15" spans="1:7" x14ac:dyDescent="0.35">
      <c r="A15" t="s">
        <v>292</v>
      </c>
      <c r="B15" s="13"/>
      <c r="C15" s="18" t="s">
        <v>293</v>
      </c>
      <c r="D15" s="13"/>
      <c r="E15" s="15" t="s">
        <v>23</v>
      </c>
      <c r="F15" s="8">
        <f t="shared" si="0"/>
        <v>2</v>
      </c>
    </row>
    <row r="16" spans="1:7" x14ac:dyDescent="0.35">
      <c r="A16" t="s">
        <v>322</v>
      </c>
      <c r="B16" s="13"/>
      <c r="C16" s="18" t="s">
        <v>323</v>
      </c>
      <c r="D16" s="13"/>
      <c r="E16" s="15" t="s">
        <v>23</v>
      </c>
      <c r="F16" s="8">
        <f t="shared" si="0"/>
        <v>2</v>
      </c>
    </row>
    <row r="17" spans="1:6" x14ac:dyDescent="0.35">
      <c r="A17" s="1" t="s">
        <v>336</v>
      </c>
      <c r="B17" s="18" t="s">
        <v>337</v>
      </c>
      <c r="C17" s="13"/>
      <c r="D17" s="18" t="s">
        <v>338</v>
      </c>
      <c r="E17" s="13"/>
      <c r="F17" s="8">
        <f t="shared" si="0"/>
        <v>2</v>
      </c>
    </row>
    <row r="18" spans="1:6" x14ac:dyDescent="0.35">
      <c r="A18" t="s">
        <v>464</v>
      </c>
      <c r="B18" s="13"/>
      <c r="C18" s="18" t="s">
        <v>391</v>
      </c>
      <c r="D18" s="13"/>
      <c r="E18" s="15" t="s">
        <v>23</v>
      </c>
      <c r="F18" s="8">
        <f t="shared" si="0"/>
        <v>2</v>
      </c>
    </row>
    <row r="19" spans="1:6" x14ac:dyDescent="0.35">
      <c r="A19" t="s">
        <v>508</v>
      </c>
      <c r="B19" s="16"/>
      <c r="C19" s="18" t="s">
        <v>509</v>
      </c>
      <c r="D19" s="13"/>
      <c r="E19" s="15" t="s">
        <v>23</v>
      </c>
      <c r="F19" s="8">
        <f t="shared" si="0"/>
        <v>2</v>
      </c>
    </row>
    <row r="20" spans="1:6" x14ac:dyDescent="0.35">
      <c r="A20" t="s">
        <v>676</v>
      </c>
      <c r="B20" s="18" t="s">
        <v>677</v>
      </c>
      <c r="C20" s="18" t="s">
        <v>678</v>
      </c>
      <c r="D20" s="13"/>
      <c r="E20" s="13"/>
      <c r="F20" s="8">
        <f t="shared" si="0"/>
        <v>2</v>
      </c>
    </row>
    <row r="21" spans="1:6" x14ac:dyDescent="0.35">
      <c r="A21" t="s">
        <v>689</v>
      </c>
      <c r="B21" s="13"/>
      <c r="C21" s="18" t="s">
        <v>690</v>
      </c>
      <c r="D21" s="13"/>
      <c r="E21" s="15" t="s">
        <v>23</v>
      </c>
      <c r="F21" s="8">
        <f t="shared" si="0"/>
        <v>2</v>
      </c>
    </row>
    <row r="22" spans="1:6" x14ac:dyDescent="0.35">
      <c r="A22" t="s">
        <v>709</v>
      </c>
      <c r="B22" s="13"/>
      <c r="C22" s="18" t="s">
        <v>690</v>
      </c>
      <c r="D22" s="13"/>
      <c r="E22" s="15" t="s">
        <v>23</v>
      </c>
      <c r="F22" s="8">
        <f t="shared" si="0"/>
        <v>2</v>
      </c>
    </row>
    <row r="23" spans="1:6" x14ac:dyDescent="0.35">
      <c r="A23" t="s">
        <v>763</v>
      </c>
      <c r="B23" s="17" t="s">
        <v>764</v>
      </c>
      <c r="C23" s="13"/>
      <c r="D23" s="17" t="s">
        <v>765</v>
      </c>
      <c r="E23" s="13"/>
      <c r="F23" s="8">
        <f t="shared" si="0"/>
        <v>2</v>
      </c>
    </row>
    <row r="24" spans="1:6" x14ac:dyDescent="0.35">
      <c r="A24" t="s">
        <v>771</v>
      </c>
      <c r="B24" s="17" t="s">
        <v>772</v>
      </c>
      <c r="C24" s="13"/>
      <c r="D24" s="17" t="s">
        <v>773</v>
      </c>
      <c r="E24" s="13"/>
      <c r="F24" s="8">
        <f t="shared" si="0"/>
        <v>2</v>
      </c>
    </row>
    <row r="25" spans="1:6" x14ac:dyDescent="0.35">
      <c r="A25" t="s">
        <v>858</v>
      </c>
      <c r="B25" s="13"/>
      <c r="C25" s="18" t="s">
        <v>859</v>
      </c>
      <c r="D25" s="13"/>
      <c r="E25" s="15" t="s">
        <v>23</v>
      </c>
      <c r="F25" s="8">
        <f t="shared" si="0"/>
        <v>2</v>
      </c>
    </row>
    <row r="26" spans="1:6" x14ac:dyDescent="0.35">
      <c r="A26" s="5" t="s">
        <v>878</v>
      </c>
      <c r="B26" s="13"/>
      <c r="C26" s="18" t="s">
        <v>879</v>
      </c>
      <c r="D26" s="13"/>
      <c r="E26" s="15" t="s">
        <v>23</v>
      </c>
      <c r="F26" s="8">
        <f t="shared" si="0"/>
        <v>2</v>
      </c>
    </row>
    <row r="27" spans="1:6" x14ac:dyDescent="0.35">
      <c r="A27" t="s">
        <v>888</v>
      </c>
      <c r="B27" s="13"/>
      <c r="C27" s="17" t="s">
        <v>889</v>
      </c>
      <c r="D27" s="13"/>
      <c r="E27" s="15" t="s">
        <v>23</v>
      </c>
      <c r="F27" s="8">
        <f t="shared" si="0"/>
        <v>2</v>
      </c>
    </row>
    <row r="28" spans="1:6" x14ac:dyDescent="0.35">
      <c r="A28" t="s">
        <v>49</v>
      </c>
      <c r="B28" s="13"/>
      <c r="C28" s="13"/>
      <c r="D28" s="13"/>
      <c r="E28" s="14" t="s">
        <v>16</v>
      </c>
      <c r="F28" s="8">
        <f t="shared" si="0"/>
        <v>1</v>
      </c>
    </row>
    <row r="29" spans="1:6" x14ac:dyDescent="0.35">
      <c r="A29" t="s">
        <v>56</v>
      </c>
      <c r="B29" s="13"/>
      <c r="C29" s="13"/>
      <c r="D29" s="13"/>
      <c r="E29" s="14" t="s">
        <v>16</v>
      </c>
      <c r="F29" s="8">
        <f t="shared" si="0"/>
        <v>1</v>
      </c>
    </row>
    <row r="30" spans="1:6" x14ac:dyDescent="0.35">
      <c r="A30" t="s">
        <v>90</v>
      </c>
      <c r="B30" s="13"/>
      <c r="C30" s="13"/>
      <c r="D30" s="13"/>
      <c r="E30" s="14" t="s">
        <v>16</v>
      </c>
      <c r="F30" s="8">
        <f t="shared" si="0"/>
        <v>1</v>
      </c>
    </row>
    <row r="31" spans="1:6" x14ac:dyDescent="0.35">
      <c r="A31" s="1" t="s">
        <v>106</v>
      </c>
      <c r="B31" s="13"/>
      <c r="C31" s="13"/>
      <c r="D31" s="17" t="s">
        <v>107</v>
      </c>
      <c r="E31" s="13"/>
      <c r="F31" s="8">
        <f t="shared" si="0"/>
        <v>1</v>
      </c>
    </row>
    <row r="32" spans="1:6" x14ac:dyDescent="0.35">
      <c r="A32" t="s">
        <v>120</v>
      </c>
      <c r="B32" s="17" t="s">
        <v>121</v>
      </c>
      <c r="C32" s="13"/>
      <c r="D32" s="13"/>
      <c r="E32" s="13"/>
      <c r="F32" s="8">
        <f t="shared" si="0"/>
        <v>1</v>
      </c>
    </row>
    <row r="33" spans="1:6" x14ac:dyDescent="0.35">
      <c r="A33" s="1" t="s">
        <v>134</v>
      </c>
      <c r="B33" s="13"/>
      <c r="C33" s="13"/>
      <c r="D33" s="17" t="s">
        <v>135</v>
      </c>
      <c r="E33" s="13"/>
      <c r="F33" s="8">
        <f t="shared" si="0"/>
        <v>1</v>
      </c>
    </row>
    <row r="34" spans="1:6" x14ac:dyDescent="0.35">
      <c r="A34" s="1" t="s">
        <v>140</v>
      </c>
      <c r="B34" s="13"/>
      <c r="C34" s="13"/>
      <c r="D34" s="17" t="s">
        <v>141</v>
      </c>
      <c r="E34" s="13"/>
      <c r="F34" s="8">
        <f t="shared" si="0"/>
        <v>1</v>
      </c>
    </row>
    <row r="35" spans="1:6" x14ac:dyDescent="0.35">
      <c r="A35" t="s">
        <v>142</v>
      </c>
      <c r="B35" s="13"/>
      <c r="C35" s="13"/>
      <c r="D35" s="13"/>
      <c r="E35" s="15" t="s">
        <v>23</v>
      </c>
      <c r="F35" s="8">
        <f t="shared" si="0"/>
        <v>1</v>
      </c>
    </row>
    <row r="36" spans="1:6" x14ac:dyDescent="0.35">
      <c r="A36" t="s">
        <v>168</v>
      </c>
      <c r="B36" s="17" t="s">
        <v>169</v>
      </c>
      <c r="C36" s="13"/>
      <c r="D36" s="13"/>
      <c r="E36" s="13"/>
      <c r="F36" s="8">
        <f t="shared" si="0"/>
        <v>1</v>
      </c>
    </row>
    <row r="37" spans="1:6" x14ac:dyDescent="0.35">
      <c r="A37" t="s">
        <v>177</v>
      </c>
      <c r="B37" s="17" t="s">
        <v>178</v>
      </c>
      <c r="C37" s="13"/>
      <c r="D37" s="13"/>
      <c r="E37" s="13"/>
      <c r="F37" s="8">
        <f t="shared" si="0"/>
        <v>1</v>
      </c>
    </row>
    <row r="38" spans="1:6" x14ac:dyDescent="0.35">
      <c r="A38" t="s">
        <v>184</v>
      </c>
      <c r="B38" s="13"/>
      <c r="C38" s="18" t="s">
        <v>185</v>
      </c>
      <c r="D38" s="13"/>
      <c r="E38" s="13"/>
      <c r="F38" s="8">
        <f t="shared" si="0"/>
        <v>1</v>
      </c>
    </row>
    <row r="39" spans="1:6" x14ac:dyDescent="0.35">
      <c r="A39" t="s">
        <v>191</v>
      </c>
      <c r="B39" s="13"/>
      <c r="C39" s="13"/>
      <c r="D39" s="13"/>
      <c r="E39" s="15" t="s">
        <v>23</v>
      </c>
      <c r="F39" s="8">
        <f t="shared" si="0"/>
        <v>1</v>
      </c>
    </row>
    <row r="40" spans="1:6" x14ac:dyDescent="0.35">
      <c r="A40" s="1" t="s">
        <v>201</v>
      </c>
      <c r="B40" s="13"/>
      <c r="C40" s="13"/>
      <c r="D40" s="17" t="s">
        <v>202</v>
      </c>
      <c r="E40" s="13"/>
      <c r="F40" s="8">
        <f t="shared" si="0"/>
        <v>1</v>
      </c>
    </row>
    <row r="41" spans="1:6" x14ac:dyDescent="0.35">
      <c r="A41" t="s">
        <v>205</v>
      </c>
      <c r="B41" s="17" t="s">
        <v>206</v>
      </c>
      <c r="C41" s="13"/>
      <c r="D41" s="13"/>
      <c r="E41" s="13"/>
      <c r="F41" s="8">
        <f t="shared" ref="F41:F76" si="1">COUNTA($B41:$E41)</f>
        <v>1</v>
      </c>
    </row>
    <row r="42" spans="1:6" x14ac:dyDescent="0.35">
      <c r="A42" s="1" t="s">
        <v>207</v>
      </c>
      <c r="B42" s="13"/>
      <c r="C42" s="13"/>
      <c r="D42" s="18" t="s">
        <v>208</v>
      </c>
      <c r="E42" s="13"/>
      <c r="F42" s="8">
        <f t="shared" si="1"/>
        <v>1</v>
      </c>
    </row>
    <row r="43" spans="1:6" x14ac:dyDescent="0.35">
      <c r="A43" t="s">
        <v>250</v>
      </c>
      <c r="B43" s="17" t="s">
        <v>251</v>
      </c>
      <c r="C43" s="13"/>
      <c r="D43" s="13"/>
      <c r="E43" s="13"/>
      <c r="F43" s="8">
        <f t="shared" si="1"/>
        <v>1</v>
      </c>
    </row>
    <row r="44" spans="1:6" x14ac:dyDescent="0.35">
      <c r="A44" s="1" t="s">
        <v>269</v>
      </c>
      <c r="B44" s="13"/>
      <c r="C44" s="13"/>
      <c r="D44" s="17" t="s">
        <v>270</v>
      </c>
      <c r="E44" s="13"/>
      <c r="F44" s="8">
        <f t="shared" si="1"/>
        <v>1</v>
      </c>
    </row>
    <row r="45" spans="1:6" x14ac:dyDescent="0.35">
      <c r="A45" t="s">
        <v>272</v>
      </c>
      <c r="B45" s="13"/>
      <c r="C45" s="13"/>
      <c r="D45" s="18" t="s">
        <v>273</v>
      </c>
      <c r="E45" s="13"/>
      <c r="F45" s="8">
        <f t="shared" si="1"/>
        <v>1</v>
      </c>
    </row>
    <row r="46" spans="1:6" x14ac:dyDescent="0.35">
      <c r="A46" t="s">
        <v>275</v>
      </c>
      <c r="B46" s="13"/>
      <c r="C46" s="13"/>
      <c r="D46" s="13"/>
      <c r="E46" s="14" t="s">
        <v>16</v>
      </c>
      <c r="F46" s="8">
        <f t="shared" si="1"/>
        <v>1</v>
      </c>
    </row>
    <row r="47" spans="1:6" x14ac:dyDescent="0.35">
      <c r="A47" s="1" t="s">
        <v>297</v>
      </c>
      <c r="B47" s="13"/>
      <c r="C47" s="13"/>
      <c r="D47" s="17" t="s">
        <v>298</v>
      </c>
      <c r="E47" s="13"/>
      <c r="F47" s="8">
        <f t="shared" si="1"/>
        <v>1</v>
      </c>
    </row>
    <row r="48" spans="1:6" x14ac:dyDescent="0.35">
      <c r="A48" t="s">
        <v>302</v>
      </c>
      <c r="B48" s="13"/>
      <c r="C48" s="13"/>
      <c r="D48" s="17" t="s">
        <v>303</v>
      </c>
      <c r="E48" s="13"/>
      <c r="F48" s="8">
        <f t="shared" si="1"/>
        <v>1</v>
      </c>
    </row>
    <row r="49" spans="1:6" x14ac:dyDescent="0.35">
      <c r="A49" t="s">
        <v>319</v>
      </c>
      <c r="B49" s="13"/>
      <c r="C49" s="13"/>
      <c r="D49" s="18" t="s">
        <v>320</v>
      </c>
      <c r="E49" s="13"/>
      <c r="F49" s="8">
        <f t="shared" si="1"/>
        <v>1</v>
      </c>
    </row>
    <row r="50" spans="1:6" x14ac:dyDescent="0.35">
      <c r="A50" t="s">
        <v>326</v>
      </c>
      <c r="B50" s="18" t="s">
        <v>327</v>
      </c>
      <c r="C50" s="13"/>
      <c r="D50" s="13"/>
      <c r="E50" s="13"/>
      <c r="F50" s="8">
        <f t="shared" si="1"/>
        <v>1</v>
      </c>
    </row>
    <row r="51" spans="1:6" x14ac:dyDescent="0.35">
      <c r="A51" t="s">
        <v>333</v>
      </c>
      <c r="B51" s="13"/>
      <c r="C51" s="13"/>
      <c r="D51" s="18" t="s">
        <v>334</v>
      </c>
      <c r="E51" s="13"/>
      <c r="F51" s="8">
        <f t="shared" si="1"/>
        <v>1</v>
      </c>
    </row>
    <row r="52" spans="1:6" x14ac:dyDescent="0.35">
      <c r="A52" t="s">
        <v>341</v>
      </c>
      <c r="B52" s="13"/>
      <c r="C52" s="13"/>
      <c r="D52" s="13"/>
      <c r="E52" s="15" t="s">
        <v>23</v>
      </c>
      <c r="F52" s="8">
        <f t="shared" si="1"/>
        <v>1</v>
      </c>
    </row>
    <row r="53" spans="1:6" x14ac:dyDescent="0.35">
      <c r="A53" t="s">
        <v>343</v>
      </c>
      <c r="B53" s="13"/>
      <c r="C53" s="18" t="s">
        <v>323</v>
      </c>
      <c r="D53" s="13"/>
      <c r="E53" s="13"/>
      <c r="F53" s="8">
        <f t="shared" si="1"/>
        <v>1</v>
      </c>
    </row>
    <row r="54" spans="1:6" x14ac:dyDescent="0.35">
      <c r="A54" s="1" t="s">
        <v>352</v>
      </c>
      <c r="B54" s="13"/>
      <c r="C54" s="13"/>
      <c r="D54" s="18" t="s">
        <v>353</v>
      </c>
      <c r="E54" s="13"/>
      <c r="F54" s="8">
        <f t="shared" si="1"/>
        <v>1</v>
      </c>
    </row>
    <row r="55" spans="1:6" x14ac:dyDescent="0.35">
      <c r="A55" t="s">
        <v>359</v>
      </c>
      <c r="B55" s="13"/>
      <c r="C55" s="18" t="s">
        <v>323</v>
      </c>
      <c r="D55" s="13"/>
      <c r="E55" s="13"/>
      <c r="F55" s="8">
        <f t="shared" si="1"/>
        <v>1</v>
      </c>
    </row>
    <row r="56" spans="1:6" x14ac:dyDescent="0.35">
      <c r="A56" t="s">
        <v>416</v>
      </c>
      <c r="B56" s="17" t="s">
        <v>417</v>
      </c>
      <c r="C56" s="13"/>
      <c r="D56" s="13"/>
      <c r="E56" s="13"/>
      <c r="F56" s="8">
        <f t="shared" si="1"/>
        <v>1</v>
      </c>
    </row>
    <row r="57" spans="1:6" x14ac:dyDescent="0.35">
      <c r="A57" t="s">
        <v>446</v>
      </c>
      <c r="B57" s="17" t="s">
        <v>447</v>
      </c>
      <c r="C57" s="13"/>
      <c r="D57" s="13"/>
      <c r="E57" s="13"/>
      <c r="F57" s="8">
        <f t="shared" si="1"/>
        <v>1</v>
      </c>
    </row>
    <row r="58" spans="1:6" x14ac:dyDescent="0.35">
      <c r="A58" s="1" t="s">
        <v>455</v>
      </c>
      <c r="B58" s="13"/>
      <c r="C58" s="13"/>
      <c r="D58" s="17" t="s">
        <v>456</v>
      </c>
      <c r="E58" s="13"/>
      <c r="F58" s="8">
        <f t="shared" si="1"/>
        <v>1</v>
      </c>
    </row>
    <row r="59" spans="1:6" x14ac:dyDescent="0.35">
      <c r="A59" t="s">
        <v>458</v>
      </c>
      <c r="B59" s="13"/>
      <c r="C59" s="13"/>
      <c r="D59" s="13"/>
      <c r="E59" s="14" t="s">
        <v>16</v>
      </c>
      <c r="F59" s="8">
        <f t="shared" si="1"/>
        <v>1</v>
      </c>
    </row>
    <row r="60" spans="1:6" x14ac:dyDescent="0.35">
      <c r="A60" s="1" t="s">
        <v>460</v>
      </c>
      <c r="B60" s="13"/>
      <c r="C60" s="13"/>
      <c r="D60" s="17" t="s">
        <v>461</v>
      </c>
      <c r="E60" s="13"/>
      <c r="F60" s="8">
        <f t="shared" si="1"/>
        <v>1</v>
      </c>
    </row>
    <row r="61" spans="1:6" x14ac:dyDescent="0.35">
      <c r="A61" t="s">
        <v>463</v>
      </c>
      <c r="B61" s="13"/>
      <c r="C61" s="13"/>
      <c r="D61" s="13"/>
      <c r="E61" s="15" t="s">
        <v>23</v>
      </c>
      <c r="F61" s="8">
        <f t="shared" si="1"/>
        <v>1</v>
      </c>
    </row>
    <row r="62" spans="1:6" x14ac:dyDescent="0.35">
      <c r="A62" s="1" t="s">
        <v>465</v>
      </c>
      <c r="B62" s="13"/>
      <c r="C62" s="13"/>
      <c r="D62" s="17" t="s">
        <v>466</v>
      </c>
      <c r="E62" s="13"/>
      <c r="F62" s="8">
        <f t="shared" si="1"/>
        <v>1</v>
      </c>
    </row>
    <row r="63" spans="1:6" x14ac:dyDescent="0.35">
      <c r="A63" t="s">
        <v>489</v>
      </c>
      <c r="B63" s="17" t="s">
        <v>490</v>
      </c>
      <c r="C63" s="13"/>
      <c r="D63" s="13"/>
      <c r="E63" s="13"/>
      <c r="F63" s="8">
        <f t="shared" si="1"/>
        <v>1</v>
      </c>
    </row>
    <row r="64" spans="1:6" x14ac:dyDescent="0.35">
      <c r="A64" t="s">
        <v>540</v>
      </c>
      <c r="B64" s="17" t="s">
        <v>541</v>
      </c>
      <c r="C64" s="13"/>
      <c r="D64" s="13"/>
      <c r="E64" s="13"/>
      <c r="F64" s="8">
        <f t="shared" si="1"/>
        <v>1</v>
      </c>
    </row>
    <row r="65" spans="1:6" x14ac:dyDescent="0.35">
      <c r="A65" t="s">
        <v>631</v>
      </c>
      <c r="B65" s="17" t="s">
        <v>632</v>
      </c>
      <c r="C65" s="13"/>
      <c r="D65" s="13"/>
      <c r="E65" s="13"/>
      <c r="F65" s="8">
        <f t="shared" si="1"/>
        <v>1</v>
      </c>
    </row>
    <row r="66" spans="1:6" x14ac:dyDescent="0.35">
      <c r="A66" t="s">
        <v>703</v>
      </c>
      <c r="B66" s="13"/>
      <c r="C66" s="13"/>
      <c r="D66" s="13"/>
      <c r="E66" s="15" t="s">
        <v>23</v>
      </c>
      <c r="F66" s="8">
        <f t="shared" si="1"/>
        <v>1</v>
      </c>
    </row>
    <row r="67" spans="1:6" x14ac:dyDescent="0.35">
      <c r="A67" s="1" t="s">
        <v>739</v>
      </c>
      <c r="B67" s="13"/>
      <c r="C67" s="13"/>
      <c r="D67" s="18" t="s">
        <v>740</v>
      </c>
      <c r="E67" s="13"/>
      <c r="F67" s="8">
        <f t="shared" si="1"/>
        <v>1</v>
      </c>
    </row>
    <row r="68" spans="1:6" x14ac:dyDescent="0.35">
      <c r="A68" s="1" t="s">
        <v>741</v>
      </c>
      <c r="B68" s="13"/>
      <c r="C68" s="13"/>
      <c r="D68" s="17" t="s">
        <v>742</v>
      </c>
      <c r="E68" s="13"/>
      <c r="F68" s="8">
        <f t="shared" si="1"/>
        <v>1</v>
      </c>
    </row>
    <row r="69" spans="1:6" x14ac:dyDescent="0.35">
      <c r="A69" s="1" t="s">
        <v>751</v>
      </c>
      <c r="B69" s="13"/>
      <c r="C69" s="13"/>
      <c r="D69" s="17" t="s">
        <v>752</v>
      </c>
      <c r="E69" s="13"/>
      <c r="F69" s="8">
        <f t="shared" si="1"/>
        <v>1</v>
      </c>
    </row>
    <row r="70" spans="1:6" x14ac:dyDescent="0.35">
      <c r="A70" s="1" t="s">
        <v>761</v>
      </c>
      <c r="B70" s="13"/>
      <c r="C70" s="13"/>
      <c r="D70" s="17" t="s">
        <v>762</v>
      </c>
      <c r="E70" s="13"/>
      <c r="F70" s="8">
        <f t="shared" si="1"/>
        <v>1</v>
      </c>
    </row>
    <row r="71" spans="1:6" x14ac:dyDescent="0.35">
      <c r="A71" t="s">
        <v>766</v>
      </c>
      <c r="B71" s="13"/>
      <c r="C71" s="13"/>
      <c r="D71" s="17" t="s">
        <v>762</v>
      </c>
      <c r="E71" s="13"/>
      <c r="F71" s="8">
        <f t="shared" si="1"/>
        <v>1</v>
      </c>
    </row>
    <row r="72" spans="1:6" x14ac:dyDescent="0.35">
      <c r="A72" s="1" t="s">
        <v>768</v>
      </c>
      <c r="B72" s="13"/>
      <c r="C72" s="13"/>
      <c r="D72" s="17" t="s">
        <v>769</v>
      </c>
      <c r="E72" s="13"/>
      <c r="F72" s="8">
        <f t="shared" si="1"/>
        <v>1</v>
      </c>
    </row>
    <row r="73" spans="1:6" x14ac:dyDescent="0.35">
      <c r="A73" t="s">
        <v>875</v>
      </c>
      <c r="B73" s="18" t="s">
        <v>876</v>
      </c>
      <c r="C73" s="13"/>
      <c r="D73" s="13"/>
      <c r="E73" s="13"/>
      <c r="F73" s="8">
        <f t="shared" si="1"/>
        <v>1</v>
      </c>
    </row>
    <row r="74" spans="1:6" x14ac:dyDescent="0.35">
      <c r="A74" t="s">
        <v>877</v>
      </c>
      <c r="B74" s="13"/>
      <c r="C74" s="17" t="s">
        <v>390</v>
      </c>
      <c r="D74" s="13"/>
      <c r="E74" s="13"/>
      <c r="F74" s="8">
        <f t="shared" si="1"/>
        <v>1</v>
      </c>
    </row>
    <row r="75" spans="1:6" x14ac:dyDescent="0.35">
      <c r="A75" s="5" t="s">
        <v>883</v>
      </c>
      <c r="B75" s="13"/>
      <c r="C75" s="13"/>
      <c r="D75" s="13"/>
      <c r="E75" s="15" t="s">
        <v>23</v>
      </c>
      <c r="F75" s="8">
        <f t="shared" si="1"/>
        <v>1</v>
      </c>
    </row>
    <row r="76" spans="1:6" x14ac:dyDescent="0.35">
      <c r="A76" s="1" t="s">
        <v>885</v>
      </c>
      <c r="B76" s="13"/>
      <c r="C76" s="13"/>
      <c r="D76" s="17" t="s">
        <v>886</v>
      </c>
      <c r="E76" s="13"/>
      <c r="F76" s="8">
        <f t="shared" si="1"/>
        <v>1</v>
      </c>
    </row>
    <row r="78" spans="1:6" x14ac:dyDescent="0.35">
      <c r="A78" s="3" t="s">
        <v>939</v>
      </c>
      <c r="B78" s="8">
        <f>COUNTA(B9:B76)</f>
        <v>18</v>
      </c>
      <c r="C78" s="8">
        <f t="shared" ref="C78:E78" si="2">COUNTA(C9:C76)</f>
        <v>19</v>
      </c>
      <c r="D78" s="8">
        <f t="shared" si="2"/>
        <v>26</v>
      </c>
      <c r="E78" s="8">
        <f t="shared" si="2"/>
        <v>26</v>
      </c>
    </row>
    <row r="80" spans="1:6" x14ac:dyDescent="0.35">
      <c r="A80" s="3" t="s">
        <v>940</v>
      </c>
      <c r="B80" s="31">
        <f>COUNTA(A9:A76)</f>
        <v>68</v>
      </c>
      <c r="C80" s="31"/>
      <c r="D80" s="31"/>
      <c r="E80" s="31"/>
    </row>
  </sheetData>
  <sortState xmlns:xlrd2="http://schemas.microsoft.com/office/spreadsheetml/2017/richdata2" ref="A9:F76">
    <sortCondition descending="1" ref="F9:F76"/>
  </sortState>
  <mergeCells count="5">
    <mergeCell ref="B80:E80"/>
    <mergeCell ref="B2:D2"/>
    <mergeCell ref="A3:B3"/>
    <mergeCell ref="B6:D6"/>
    <mergeCell ref="E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3CBA7-8E16-4B45-8CA5-3BB71D787F50}">
  <dimension ref="A1:Z351"/>
  <sheetViews>
    <sheetView workbookViewId="0"/>
  </sheetViews>
  <sheetFormatPr defaultRowHeight="14.5" x14ac:dyDescent="0.35"/>
  <cols>
    <col min="1" max="1" width="93.26953125" bestFit="1" customWidth="1"/>
    <col min="2" max="2" width="12" bestFit="1" customWidth="1"/>
    <col min="3" max="3" width="9.7265625" bestFit="1" customWidth="1"/>
    <col min="4" max="4" width="8.81640625" bestFit="1" customWidth="1"/>
    <col min="5" max="5" width="12.54296875" bestFit="1" customWidth="1"/>
    <col min="6" max="6" width="8.453125" bestFit="1" customWidth="1"/>
    <col min="8" max="8" width="7.453125" bestFit="1" customWidth="1"/>
    <col min="9" max="9" width="14.1796875" bestFit="1" customWidth="1"/>
    <col min="10" max="10" width="12" bestFit="1" customWidth="1"/>
    <col min="11" max="11" width="9" bestFit="1" customWidth="1"/>
    <col min="12" max="12" width="10.7265625" bestFit="1" customWidth="1"/>
    <col min="13" max="13" width="12" bestFit="1" customWidth="1"/>
    <col min="14" max="15" width="10.453125" bestFit="1" customWidth="1"/>
    <col min="16" max="16" width="9.453125" bestFit="1" customWidth="1"/>
  </cols>
  <sheetData>
    <row r="1" spans="1:16" ht="15.5" x14ac:dyDescent="0.35">
      <c r="A1" s="4" t="s">
        <v>945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.5" x14ac:dyDescent="0.35">
      <c r="A2" s="4" t="s">
        <v>0</v>
      </c>
      <c r="B2" s="29" t="s">
        <v>1</v>
      </c>
      <c r="C2" s="29"/>
      <c r="D2" s="29"/>
      <c r="E2" s="30" t="s">
        <v>2</v>
      </c>
      <c r="F2" s="30"/>
      <c r="G2" s="30"/>
      <c r="H2" s="4"/>
      <c r="I2" s="4"/>
      <c r="J2" s="4"/>
      <c r="K2" s="4"/>
      <c r="L2" s="4"/>
      <c r="M2" s="4"/>
      <c r="N2" s="4"/>
      <c r="O2" s="4"/>
      <c r="P2" s="4"/>
    </row>
    <row r="3" spans="1:16" ht="15.5" x14ac:dyDescent="0.35">
      <c r="A3" s="27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ht="15.5" x14ac:dyDescent="0.35">
      <c r="A4" s="21" t="s">
        <v>4</v>
      </c>
      <c r="B4" s="8">
        <v>8</v>
      </c>
      <c r="C4" s="8">
        <v>9</v>
      </c>
      <c r="D4" s="8">
        <v>10</v>
      </c>
      <c r="E4" s="8">
        <v>11</v>
      </c>
      <c r="F4" s="8">
        <v>12</v>
      </c>
      <c r="G4" s="8">
        <v>13</v>
      </c>
      <c r="H4" s="8">
        <v>14</v>
      </c>
      <c r="I4" s="8">
        <v>15</v>
      </c>
      <c r="J4" s="8">
        <v>16</v>
      </c>
      <c r="K4" s="8">
        <v>17</v>
      </c>
      <c r="L4" s="8">
        <v>19</v>
      </c>
      <c r="M4" s="8">
        <v>20</v>
      </c>
      <c r="N4" s="8">
        <v>24</v>
      </c>
      <c r="O4" s="8">
        <v>24</v>
      </c>
      <c r="P4" s="4"/>
    </row>
    <row r="5" spans="1:16" ht="16" x14ac:dyDescent="0.35">
      <c r="A5" s="28" t="s">
        <v>901</v>
      </c>
      <c r="B5" s="25" t="s">
        <v>920</v>
      </c>
      <c r="C5" s="25" t="s">
        <v>921</v>
      </c>
      <c r="D5" s="25" t="s">
        <v>922</v>
      </c>
      <c r="E5" s="25" t="s">
        <v>923</v>
      </c>
      <c r="F5" s="25" t="s">
        <v>924</v>
      </c>
      <c r="G5" s="25" t="s">
        <v>925</v>
      </c>
      <c r="H5" s="25" t="s">
        <v>926</v>
      </c>
      <c r="I5" s="25" t="s">
        <v>927</v>
      </c>
      <c r="J5" s="25" t="s">
        <v>928</v>
      </c>
      <c r="K5" s="25" t="s">
        <v>929</v>
      </c>
      <c r="L5" s="25" t="s">
        <v>931</v>
      </c>
      <c r="M5" s="25" t="s">
        <v>932</v>
      </c>
      <c r="N5" s="25" t="s">
        <v>936</v>
      </c>
      <c r="O5" s="25" t="s">
        <v>936</v>
      </c>
      <c r="P5" s="19"/>
    </row>
    <row r="6" spans="1:16" ht="15.5" x14ac:dyDescent="0.35">
      <c r="A6" s="21" t="s">
        <v>908</v>
      </c>
      <c r="B6" s="31" t="s">
        <v>937</v>
      </c>
      <c r="C6" s="31"/>
      <c r="D6" s="31"/>
      <c r="E6" s="31"/>
      <c r="F6" s="31"/>
      <c r="G6" s="31"/>
      <c r="H6" s="31"/>
      <c r="I6" s="31"/>
      <c r="J6" s="31"/>
      <c r="K6" s="31"/>
      <c r="L6" s="31" t="s">
        <v>911</v>
      </c>
      <c r="M6" s="31"/>
      <c r="N6" s="31" t="s">
        <v>910</v>
      </c>
      <c r="O6" s="31"/>
      <c r="P6" s="4"/>
    </row>
    <row r="7" spans="1:16" ht="15.5" x14ac:dyDescent="0.35">
      <c r="A7" s="22" t="s">
        <v>902</v>
      </c>
      <c r="B7" s="11" t="s">
        <v>906</v>
      </c>
      <c r="C7" s="11" t="s">
        <v>906</v>
      </c>
      <c r="D7" s="11" t="s">
        <v>906</v>
      </c>
      <c r="E7" s="11" t="s">
        <v>906</v>
      </c>
      <c r="F7" s="11" t="s">
        <v>906</v>
      </c>
      <c r="G7" s="11" t="s">
        <v>906</v>
      </c>
      <c r="H7" s="11" t="s">
        <v>906</v>
      </c>
      <c r="I7" s="11" t="s">
        <v>906</v>
      </c>
      <c r="J7" s="11" t="s">
        <v>906</v>
      </c>
      <c r="K7" s="11" t="s">
        <v>906</v>
      </c>
      <c r="L7" s="11" t="s">
        <v>906</v>
      </c>
      <c r="M7" s="11" t="s">
        <v>906</v>
      </c>
      <c r="N7" s="12" t="s">
        <v>906</v>
      </c>
      <c r="O7" s="12" t="s">
        <v>906</v>
      </c>
      <c r="P7" s="4"/>
    </row>
    <row r="8" spans="1:16" ht="15.5" x14ac:dyDescent="0.35">
      <c r="A8" s="3" t="s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26" t="s">
        <v>938</v>
      </c>
    </row>
    <row r="9" spans="1:16" ht="15.5" x14ac:dyDescent="0.35">
      <c r="A9" t="s">
        <v>275</v>
      </c>
      <c r="B9" s="14">
        <v>3.3544303797468351</v>
      </c>
      <c r="C9" s="14">
        <v>1.33</v>
      </c>
      <c r="D9" s="13"/>
      <c r="E9" s="17" t="s">
        <v>276</v>
      </c>
      <c r="F9" s="13"/>
      <c r="G9" s="13"/>
      <c r="H9" s="15">
        <v>0.55000000000000004</v>
      </c>
      <c r="I9" s="13"/>
      <c r="J9" s="14" t="s">
        <v>277</v>
      </c>
      <c r="K9" s="14" t="s">
        <v>16</v>
      </c>
      <c r="L9" s="15" t="s">
        <v>42</v>
      </c>
      <c r="M9" s="14">
        <v>1.4535498052524007</v>
      </c>
      <c r="N9" s="14" t="s">
        <v>278</v>
      </c>
      <c r="O9" s="14" t="s">
        <v>16</v>
      </c>
      <c r="P9" s="8">
        <f t="shared" ref="P9:P72" si="0">COUNTA($B9:$O9)</f>
        <v>10</v>
      </c>
    </row>
    <row r="10" spans="1:16" ht="15.5" x14ac:dyDescent="0.35">
      <c r="A10" t="s">
        <v>279</v>
      </c>
      <c r="B10" s="15">
        <v>0.77902592052728303</v>
      </c>
      <c r="C10" s="15">
        <v>0.86</v>
      </c>
      <c r="D10" s="13"/>
      <c r="E10" s="13"/>
      <c r="F10" s="13"/>
      <c r="G10" s="13"/>
      <c r="H10" s="15">
        <v>0.52</v>
      </c>
      <c r="I10" s="13"/>
      <c r="J10" s="13"/>
      <c r="K10" s="13"/>
      <c r="L10" s="15" t="s">
        <v>282</v>
      </c>
      <c r="M10" s="15">
        <v>0.72766705176719604</v>
      </c>
      <c r="N10" s="15" t="s">
        <v>23</v>
      </c>
      <c r="O10" s="15" t="s">
        <v>23</v>
      </c>
      <c r="P10" s="8">
        <f t="shared" si="0"/>
        <v>7</v>
      </c>
    </row>
    <row r="11" spans="1:16" ht="15.5" x14ac:dyDescent="0.35">
      <c r="A11" t="s">
        <v>676</v>
      </c>
      <c r="B11" s="14">
        <v>1.2605236510921454</v>
      </c>
      <c r="C11" s="15">
        <v>0.92</v>
      </c>
      <c r="D11" s="13"/>
      <c r="E11" s="13"/>
      <c r="F11" s="13"/>
      <c r="G11" s="13"/>
      <c r="H11" s="15">
        <v>0.63</v>
      </c>
      <c r="I11" s="13"/>
      <c r="J11" s="13"/>
      <c r="K11" s="13"/>
      <c r="L11" s="13"/>
      <c r="M11" s="14">
        <v>1.0848613668352274</v>
      </c>
      <c r="N11" s="14" t="s">
        <v>278</v>
      </c>
      <c r="O11" s="14" t="s">
        <v>16</v>
      </c>
      <c r="P11" s="8">
        <f t="shared" si="0"/>
        <v>6</v>
      </c>
    </row>
    <row r="12" spans="1:16" ht="15.5" x14ac:dyDescent="0.35">
      <c r="A12" t="s">
        <v>508</v>
      </c>
      <c r="B12" s="14">
        <v>1.2711937716262975</v>
      </c>
      <c r="C12" s="14">
        <v>1.1100000000000001</v>
      </c>
      <c r="D12" s="13"/>
      <c r="E12" s="17" t="s">
        <v>510</v>
      </c>
      <c r="F12" s="13"/>
      <c r="G12" s="13"/>
      <c r="H12" s="13"/>
      <c r="I12" s="13"/>
      <c r="J12" s="13"/>
      <c r="K12" s="13"/>
      <c r="L12" s="13"/>
      <c r="M12" s="13"/>
      <c r="N12" s="15" t="s">
        <v>23</v>
      </c>
      <c r="O12" s="15" t="s">
        <v>23</v>
      </c>
      <c r="P12" s="8">
        <f t="shared" si="0"/>
        <v>5</v>
      </c>
    </row>
    <row r="13" spans="1:16" ht="15.5" x14ac:dyDescent="0.35">
      <c r="A13" t="s">
        <v>689</v>
      </c>
      <c r="B13" s="13"/>
      <c r="C13" s="15">
        <v>0.88</v>
      </c>
      <c r="D13" s="15">
        <v>0.72</v>
      </c>
      <c r="E13" s="13"/>
      <c r="F13" s="13"/>
      <c r="G13" s="13"/>
      <c r="H13" s="13"/>
      <c r="I13" s="13"/>
      <c r="J13" s="13"/>
      <c r="K13" s="13"/>
      <c r="L13" s="13"/>
      <c r="M13" s="15">
        <v>0.84976845399370404</v>
      </c>
      <c r="N13" s="15" t="s">
        <v>23</v>
      </c>
      <c r="O13" s="15" t="s">
        <v>23</v>
      </c>
      <c r="P13" s="8">
        <f t="shared" si="0"/>
        <v>5</v>
      </c>
    </row>
    <row r="14" spans="1:16" ht="15.5" x14ac:dyDescent="0.35">
      <c r="A14" t="s">
        <v>858</v>
      </c>
      <c r="B14" s="15">
        <v>0.78391718653595699</v>
      </c>
      <c r="C14" s="15">
        <v>0.86</v>
      </c>
      <c r="D14" s="13"/>
      <c r="E14" s="13"/>
      <c r="F14" s="13"/>
      <c r="G14" s="13"/>
      <c r="H14" s="13"/>
      <c r="I14" s="13"/>
      <c r="J14" s="13"/>
      <c r="K14" s="13"/>
      <c r="L14" s="13"/>
      <c r="M14" s="15">
        <v>0.89429747075498101</v>
      </c>
      <c r="N14" s="15" t="s">
        <v>23</v>
      </c>
      <c r="O14" s="15" t="s">
        <v>23</v>
      </c>
      <c r="P14" s="8">
        <f t="shared" si="0"/>
        <v>5</v>
      </c>
    </row>
    <row r="15" spans="1:16" ht="15.5" x14ac:dyDescent="0.35">
      <c r="A15" t="s">
        <v>108</v>
      </c>
      <c r="B15" s="13"/>
      <c r="C15" s="14">
        <v>1.23</v>
      </c>
      <c r="D15" s="13"/>
      <c r="E15" s="13"/>
      <c r="F15" s="13"/>
      <c r="G15" s="13"/>
      <c r="H15" s="13"/>
      <c r="I15" s="13"/>
      <c r="J15" s="13"/>
      <c r="K15" s="15" t="s">
        <v>23</v>
      </c>
      <c r="L15" s="15" t="s">
        <v>110</v>
      </c>
      <c r="M15" s="13"/>
      <c r="N15" s="15" t="s">
        <v>23</v>
      </c>
      <c r="O15" s="13"/>
      <c r="P15" s="8">
        <f t="shared" si="0"/>
        <v>4</v>
      </c>
    </row>
    <row r="16" spans="1:16" ht="15.5" x14ac:dyDescent="0.35">
      <c r="A16" t="s">
        <v>123</v>
      </c>
      <c r="B16" s="14">
        <v>1.0659556553466181</v>
      </c>
      <c r="C16" s="13"/>
      <c r="D16" s="13"/>
      <c r="E16" s="17" t="s">
        <v>124</v>
      </c>
      <c r="F16" s="13"/>
      <c r="G16" s="13"/>
      <c r="H16" s="13"/>
      <c r="I16" s="13"/>
      <c r="J16" s="13"/>
      <c r="K16" s="13"/>
      <c r="L16" s="13"/>
      <c r="M16" s="14">
        <v>1.0292268566839935</v>
      </c>
      <c r="N16" s="15" t="s">
        <v>23</v>
      </c>
      <c r="O16" s="13"/>
      <c r="P16" s="8">
        <f t="shared" si="0"/>
        <v>4</v>
      </c>
    </row>
    <row r="17" spans="1:16" ht="15.5" x14ac:dyDescent="0.35">
      <c r="A17" t="s">
        <v>126</v>
      </c>
      <c r="B17" s="13"/>
      <c r="C17" s="15">
        <v>0.98</v>
      </c>
      <c r="D17" s="13"/>
      <c r="E17" s="17" t="s">
        <v>127</v>
      </c>
      <c r="F17" s="13"/>
      <c r="G17" s="13"/>
      <c r="H17" s="13"/>
      <c r="I17" s="13"/>
      <c r="J17" s="14" t="s">
        <v>128</v>
      </c>
      <c r="K17" s="15" t="s">
        <v>23</v>
      </c>
      <c r="L17" s="13"/>
      <c r="M17" s="13"/>
      <c r="N17" s="13"/>
      <c r="O17" s="13"/>
      <c r="P17" s="8">
        <f t="shared" si="0"/>
        <v>4</v>
      </c>
    </row>
    <row r="18" spans="1:16" ht="15.5" x14ac:dyDescent="0.35">
      <c r="A18" t="s">
        <v>322</v>
      </c>
      <c r="B18" s="15">
        <v>0.70882429955485704</v>
      </c>
      <c r="C18" s="15">
        <v>0.7</v>
      </c>
      <c r="D18" s="15">
        <v>0.78</v>
      </c>
      <c r="E18" s="13"/>
      <c r="F18" s="13"/>
      <c r="G18" s="13"/>
      <c r="H18" s="13"/>
      <c r="I18" s="13"/>
      <c r="J18" s="13"/>
      <c r="K18" s="13"/>
      <c r="L18" s="15" t="s">
        <v>324</v>
      </c>
      <c r="M18" s="13"/>
      <c r="N18" s="13"/>
      <c r="O18" s="13"/>
      <c r="P18" s="8">
        <f t="shared" si="0"/>
        <v>4</v>
      </c>
    </row>
    <row r="19" spans="1:16" ht="15.5" x14ac:dyDescent="0.35">
      <c r="A19" t="s">
        <v>389</v>
      </c>
      <c r="B19" s="13"/>
      <c r="C19" s="15">
        <v>0.78</v>
      </c>
      <c r="D19" s="13"/>
      <c r="E19" s="13"/>
      <c r="F19" s="13"/>
      <c r="G19" s="13"/>
      <c r="H19" s="13"/>
      <c r="I19" s="13"/>
      <c r="J19" s="13"/>
      <c r="K19" s="13"/>
      <c r="L19" s="15" t="s">
        <v>392</v>
      </c>
      <c r="M19" s="15">
        <v>0.89692514068449103</v>
      </c>
      <c r="N19" s="15" t="s">
        <v>23</v>
      </c>
      <c r="O19" s="13"/>
      <c r="P19" s="8">
        <f t="shared" si="0"/>
        <v>4</v>
      </c>
    </row>
    <row r="20" spans="1:16" ht="15.5" x14ac:dyDescent="0.35">
      <c r="A20" t="s">
        <v>56</v>
      </c>
      <c r="B20" s="13"/>
      <c r="C20" s="14">
        <v>1.7</v>
      </c>
      <c r="D20" s="13"/>
      <c r="E20" s="13"/>
      <c r="F20" s="13"/>
      <c r="G20" s="13"/>
      <c r="H20" s="13"/>
      <c r="I20" s="13"/>
      <c r="J20" s="13"/>
      <c r="K20" s="13"/>
      <c r="L20" s="15" t="s">
        <v>57</v>
      </c>
      <c r="M20" s="14">
        <v>1.7057897956803481</v>
      </c>
      <c r="N20" s="13"/>
      <c r="O20" s="13"/>
      <c r="P20" s="8">
        <f t="shared" si="0"/>
        <v>3</v>
      </c>
    </row>
    <row r="21" spans="1:16" ht="15.5" x14ac:dyDescent="0.35">
      <c r="A21" t="s">
        <v>125</v>
      </c>
      <c r="B21" s="15">
        <v>0.88141762452107297</v>
      </c>
      <c r="C21" s="15">
        <v>0.87</v>
      </c>
      <c r="D21" s="13"/>
      <c r="E21" s="13"/>
      <c r="F21" s="13"/>
      <c r="G21" s="13"/>
      <c r="H21" s="13"/>
      <c r="I21" s="13"/>
      <c r="J21" s="13"/>
      <c r="K21" s="13"/>
      <c r="L21" s="13"/>
      <c r="M21" s="15">
        <v>0.84580985773586403</v>
      </c>
      <c r="N21" s="13"/>
      <c r="O21" s="13"/>
      <c r="P21" s="8">
        <f t="shared" si="0"/>
        <v>3</v>
      </c>
    </row>
    <row r="22" spans="1:16" ht="15.5" x14ac:dyDescent="0.35">
      <c r="A22" t="s">
        <v>188</v>
      </c>
      <c r="B22" s="15">
        <v>0.56532230265425698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5">
        <v>0.653965184954444</v>
      </c>
      <c r="N22" s="15" t="s">
        <v>23</v>
      </c>
      <c r="O22" s="13"/>
      <c r="P22" s="8">
        <f t="shared" si="0"/>
        <v>3</v>
      </c>
    </row>
    <row r="23" spans="1:16" ht="15.5" x14ac:dyDescent="0.35">
      <c r="A23" t="s">
        <v>302</v>
      </c>
      <c r="B23" s="13"/>
      <c r="C23" s="13"/>
      <c r="D23" s="13"/>
      <c r="E23" s="13"/>
      <c r="F23" s="14" t="s">
        <v>16</v>
      </c>
      <c r="G23" s="13"/>
      <c r="H23" s="14">
        <v>17.04</v>
      </c>
      <c r="I23" s="14" t="s">
        <v>304</v>
      </c>
      <c r="J23" s="13"/>
      <c r="K23" s="13"/>
      <c r="L23" s="13"/>
      <c r="M23" s="13"/>
      <c r="N23" s="13"/>
      <c r="O23" s="13"/>
      <c r="P23" s="8">
        <f t="shared" si="0"/>
        <v>3</v>
      </c>
    </row>
    <row r="24" spans="1:16" ht="15.5" x14ac:dyDescent="0.35">
      <c r="A24" t="s">
        <v>458</v>
      </c>
      <c r="B24" s="13"/>
      <c r="C24" s="15">
        <v>0.97</v>
      </c>
      <c r="D24" s="13"/>
      <c r="E24" s="13"/>
      <c r="F24" s="13"/>
      <c r="G24" s="13"/>
      <c r="H24" s="13"/>
      <c r="I24" s="13"/>
      <c r="J24" s="13"/>
      <c r="K24" s="13"/>
      <c r="L24" s="13"/>
      <c r="M24" s="14">
        <v>1.1836914558366529</v>
      </c>
      <c r="N24" s="14" t="s">
        <v>278</v>
      </c>
      <c r="O24" s="13"/>
      <c r="P24" s="8">
        <f t="shared" si="0"/>
        <v>3</v>
      </c>
    </row>
    <row r="25" spans="1:16" ht="15.5" x14ac:dyDescent="0.35">
      <c r="A25" s="5" t="s">
        <v>878</v>
      </c>
      <c r="B25" s="13"/>
      <c r="C25" s="15">
        <v>0.84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5" t="s">
        <v>23</v>
      </c>
      <c r="O25" s="15" t="s">
        <v>23</v>
      </c>
      <c r="P25" s="8">
        <f t="shared" si="0"/>
        <v>3</v>
      </c>
    </row>
    <row r="26" spans="1:16" ht="15.5" x14ac:dyDescent="0.35">
      <c r="A26" t="s">
        <v>880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5">
        <v>0.79556059822130598</v>
      </c>
      <c r="N26" s="14" t="s">
        <v>278</v>
      </c>
      <c r="O26" s="14" t="s">
        <v>16</v>
      </c>
      <c r="P26" s="8">
        <f t="shared" si="0"/>
        <v>3</v>
      </c>
    </row>
    <row r="27" spans="1:16" ht="15.5" x14ac:dyDescent="0.35">
      <c r="A27" t="s">
        <v>91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4" t="s">
        <v>92</v>
      </c>
      <c r="M27" s="14">
        <v>1.5326989324036595</v>
      </c>
      <c r="N27" s="13"/>
      <c r="O27" s="13"/>
      <c r="P27" s="8">
        <f t="shared" si="0"/>
        <v>2</v>
      </c>
    </row>
    <row r="28" spans="1:16" ht="15.5" x14ac:dyDescent="0.35">
      <c r="A28" t="s">
        <v>119</v>
      </c>
      <c r="B28" s="13"/>
      <c r="C28" s="15">
        <v>0.96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 t="s">
        <v>16</v>
      </c>
      <c r="P28" s="8">
        <f t="shared" si="0"/>
        <v>2</v>
      </c>
    </row>
    <row r="29" spans="1:16" ht="15.5" x14ac:dyDescent="0.35">
      <c r="A29" t="s">
        <v>175</v>
      </c>
      <c r="B29" s="14">
        <v>1.1721587088096839</v>
      </c>
      <c r="C29" s="13"/>
      <c r="D29" s="13"/>
      <c r="E29" s="17" t="s">
        <v>176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8">
        <f t="shared" si="0"/>
        <v>2</v>
      </c>
    </row>
    <row r="30" spans="1:16" ht="15.5" x14ac:dyDescent="0.35">
      <c r="A30" t="s">
        <v>180</v>
      </c>
      <c r="B30" s="14">
        <v>1.0696386946386947</v>
      </c>
      <c r="C30" s="13"/>
      <c r="D30" s="13"/>
      <c r="E30" s="13"/>
      <c r="F30" s="13"/>
      <c r="G30" s="13"/>
      <c r="H30" s="13"/>
      <c r="I30" s="13"/>
      <c r="J30" s="13"/>
      <c r="K30" s="13"/>
      <c r="L30" s="15" t="s">
        <v>181</v>
      </c>
      <c r="M30" s="13"/>
      <c r="N30" s="13"/>
      <c r="O30" s="13"/>
      <c r="P30" s="8">
        <f t="shared" si="0"/>
        <v>2</v>
      </c>
    </row>
    <row r="31" spans="1:16" ht="15.5" x14ac:dyDescent="0.35">
      <c r="A31" t="s">
        <v>272</v>
      </c>
      <c r="B31" s="13"/>
      <c r="C31" s="14">
        <v>1.05</v>
      </c>
      <c r="D31" s="13"/>
      <c r="E31" s="13"/>
      <c r="F31" s="13"/>
      <c r="G31" s="13"/>
      <c r="H31" s="13"/>
      <c r="I31" s="13"/>
      <c r="J31" s="13"/>
      <c r="K31" s="13"/>
      <c r="L31" s="13"/>
      <c r="M31" s="14">
        <v>421.58364593963631</v>
      </c>
      <c r="N31" s="13"/>
      <c r="O31" s="13"/>
      <c r="P31" s="8">
        <f t="shared" si="0"/>
        <v>2</v>
      </c>
    </row>
    <row r="32" spans="1:16" ht="15.5" x14ac:dyDescent="0.35">
      <c r="A32" t="s">
        <v>285</v>
      </c>
      <c r="B32" s="13"/>
      <c r="C32" s="15">
        <v>0.86</v>
      </c>
      <c r="D32" s="13"/>
      <c r="E32" s="13"/>
      <c r="F32" s="13"/>
      <c r="G32" s="13"/>
      <c r="H32" s="13"/>
      <c r="I32" s="13"/>
      <c r="J32" s="13"/>
      <c r="K32" s="13"/>
      <c r="L32" s="13"/>
      <c r="M32" s="15">
        <v>0.83542200789654097</v>
      </c>
      <c r="N32" s="13"/>
      <c r="O32" s="13"/>
      <c r="P32" s="8">
        <f t="shared" si="0"/>
        <v>2</v>
      </c>
    </row>
    <row r="33" spans="1:16" ht="15.5" x14ac:dyDescent="0.35">
      <c r="A33" t="s">
        <v>342</v>
      </c>
      <c r="B33" s="14">
        <v>1.4052044609665426</v>
      </c>
      <c r="C33" s="13"/>
      <c r="D33" s="14">
        <v>1.125</v>
      </c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8">
        <f t="shared" si="0"/>
        <v>2</v>
      </c>
    </row>
    <row r="34" spans="1:16" ht="15.5" x14ac:dyDescent="0.35">
      <c r="A34" t="s">
        <v>343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5" t="s">
        <v>212</v>
      </c>
      <c r="M34" s="13"/>
      <c r="N34" s="13"/>
      <c r="O34" s="15" t="s">
        <v>23</v>
      </c>
      <c r="P34" s="8">
        <f t="shared" si="0"/>
        <v>2</v>
      </c>
    </row>
    <row r="35" spans="1:16" ht="15.5" x14ac:dyDescent="0.35">
      <c r="A35" t="s">
        <v>359</v>
      </c>
      <c r="B35" s="15">
        <v>0.90909742633880597</v>
      </c>
      <c r="C35" s="13"/>
      <c r="D35" s="13"/>
      <c r="E35" s="13"/>
      <c r="F35" s="13"/>
      <c r="G35" s="13"/>
      <c r="H35" s="13"/>
      <c r="I35" s="13"/>
      <c r="J35" s="13"/>
      <c r="K35" s="13"/>
      <c r="L35" s="15" t="s">
        <v>57</v>
      </c>
      <c r="M35" s="13"/>
      <c r="N35" s="13"/>
      <c r="O35" s="13"/>
      <c r="P35" s="8">
        <f t="shared" si="0"/>
        <v>2</v>
      </c>
    </row>
    <row r="36" spans="1:16" ht="15.5" x14ac:dyDescent="0.35">
      <c r="A36" t="s">
        <v>474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4" t="s">
        <v>278</v>
      </c>
      <c r="O36" s="14" t="s">
        <v>16</v>
      </c>
      <c r="P36" s="8">
        <f t="shared" si="0"/>
        <v>2</v>
      </c>
    </row>
    <row r="37" spans="1:16" ht="15.5" x14ac:dyDescent="0.35">
      <c r="A37" t="s">
        <v>544</v>
      </c>
      <c r="B37" s="13"/>
      <c r="C37" s="13"/>
      <c r="D37" s="13"/>
      <c r="E37" s="18" t="s">
        <v>545</v>
      </c>
      <c r="F37" s="13"/>
      <c r="G37" s="13"/>
      <c r="H37" s="13"/>
      <c r="I37" s="13"/>
      <c r="J37" s="15" t="s">
        <v>212</v>
      </c>
      <c r="K37" s="13"/>
      <c r="L37" s="13"/>
      <c r="M37" s="13"/>
      <c r="N37" s="13"/>
      <c r="O37" s="13"/>
      <c r="P37" s="8">
        <f t="shared" si="0"/>
        <v>2</v>
      </c>
    </row>
    <row r="38" spans="1:16" ht="15.5" x14ac:dyDescent="0.35">
      <c r="A38" t="s">
        <v>703</v>
      </c>
      <c r="B38" s="13"/>
      <c r="C38" s="13"/>
      <c r="D38" s="15">
        <v>0.93</v>
      </c>
      <c r="E38" s="18" t="s">
        <v>704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8">
        <f t="shared" si="0"/>
        <v>2</v>
      </c>
    </row>
    <row r="39" spans="1:16" ht="15.5" x14ac:dyDescent="0.35">
      <c r="A39" t="s">
        <v>709</v>
      </c>
      <c r="B39" s="15">
        <v>0.94248776656799405</v>
      </c>
      <c r="C39" s="13"/>
      <c r="D39" s="13"/>
      <c r="E39" s="17" t="s">
        <v>710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8">
        <f t="shared" si="0"/>
        <v>2</v>
      </c>
    </row>
    <row r="40" spans="1:16" ht="15.5" x14ac:dyDescent="0.35">
      <c r="A40" t="s">
        <v>868</v>
      </c>
      <c r="B40" s="13"/>
      <c r="C40" s="13"/>
      <c r="D40" s="13"/>
      <c r="E40" s="13"/>
      <c r="F40" s="13"/>
      <c r="G40" s="13"/>
      <c r="H40" s="13"/>
      <c r="I40" s="13"/>
      <c r="J40" s="14" t="s">
        <v>869</v>
      </c>
      <c r="K40" s="13"/>
      <c r="L40" s="13"/>
      <c r="M40" s="13"/>
      <c r="N40" s="13"/>
      <c r="O40" s="15" t="s">
        <v>23</v>
      </c>
      <c r="P40" s="8">
        <f t="shared" si="0"/>
        <v>2</v>
      </c>
    </row>
    <row r="41" spans="1:16" ht="15.5" x14ac:dyDescent="0.35">
      <c r="A41" t="s">
        <v>888</v>
      </c>
      <c r="B41" s="15">
        <v>0.90331457160725503</v>
      </c>
      <c r="C41" s="13"/>
      <c r="D41" s="13"/>
      <c r="E41" s="13"/>
      <c r="F41" s="13"/>
      <c r="G41" s="13"/>
      <c r="H41" s="13"/>
      <c r="I41" s="13"/>
      <c r="J41" s="13"/>
      <c r="K41" s="13"/>
      <c r="L41" s="15" t="s">
        <v>85</v>
      </c>
      <c r="M41" s="13"/>
      <c r="N41" s="13"/>
      <c r="O41" s="13"/>
      <c r="P41" s="8">
        <f t="shared" si="0"/>
        <v>2</v>
      </c>
    </row>
    <row r="42" spans="1:16" ht="15.5" x14ac:dyDescent="0.35">
      <c r="A42" s="10" t="s">
        <v>912</v>
      </c>
      <c r="B42" s="13"/>
      <c r="C42" s="13"/>
      <c r="D42" s="13"/>
      <c r="E42" s="13"/>
      <c r="F42" s="13"/>
      <c r="G42" s="13"/>
      <c r="H42" s="13"/>
      <c r="I42" s="13"/>
      <c r="J42" s="14" t="s">
        <v>6</v>
      </c>
      <c r="K42" s="13"/>
      <c r="L42" s="13"/>
      <c r="M42" s="13"/>
      <c r="N42" s="13"/>
      <c r="O42" s="13"/>
      <c r="P42" s="8">
        <f t="shared" si="0"/>
        <v>1</v>
      </c>
    </row>
    <row r="43" spans="1:16" ht="15.5" x14ac:dyDescent="0.35">
      <c r="A43" t="s">
        <v>7</v>
      </c>
      <c r="B43" s="13"/>
      <c r="C43" s="13"/>
      <c r="D43" s="13"/>
      <c r="E43" s="13"/>
      <c r="F43" s="13"/>
      <c r="G43" s="13" t="s">
        <v>8</v>
      </c>
      <c r="H43" s="13"/>
      <c r="I43" s="13"/>
      <c r="J43" s="13"/>
      <c r="K43" s="13"/>
      <c r="L43" s="13"/>
      <c r="M43" s="13"/>
      <c r="N43" s="13"/>
      <c r="O43" s="13"/>
      <c r="P43" s="8">
        <f t="shared" si="0"/>
        <v>1</v>
      </c>
    </row>
    <row r="44" spans="1:16" ht="15.5" x14ac:dyDescent="0.35">
      <c r="A44" t="s">
        <v>10</v>
      </c>
      <c r="B44" s="13"/>
      <c r="C44" s="15">
        <v>0.55000000000000004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8">
        <f t="shared" si="0"/>
        <v>1</v>
      </c>
    </row>
    <row r="45" spans="1:16" ht="15.5" x14ac:dyDescent="0.35">
      <c r="A45" t="s">
        <v>13</v>
      </c>
      <c r="B45" s="13"/>
      <c r="C45" s="13"/>
      <c r="D45" s="13"/>
      <c r="E45" s="13"/>
      <c r="F45" s="13"/>
      <c r="G45" s="13"/>
      <c r="H45" s="13"/>
      <c r="I45" s="14" t="s">
        <v>14</v>
      </c>
      <c r="J45" s="13"/>
      <c r="K45" s="13"/>
      <c r="L45" s="13"/>
      <c r="M45" s="13"/>
      <c r="N45" s="13"/>
      <c r="O45" s="13"/>
      <c r="P45" s="8">
        <f t="shared" si="0"/>
        <v>1</v>
      </c>
    </row>
    <row r="46" spans="1:16" ht="15.5" x14ac:dyDescent="0.35">
      <c r="A46" t="s">
        <v>15</v>
      </c>
      <c r="B46" s="13"/>
      <c r="C46" s="13"/>
      <c r="D46" s="13"/>
      <c r="E46" s="13"/>
      <c r="F46" s="13"/>
      <c r="G46" s="13"/>
      <c r="H46" s="13"/>
      <c r="I46" s="13"/>
      <c r="J46" s="13"/>
      <c r="K46" s="14" t="s">
        <v>16</v>
      </c>
      <c r="L46" s="13"/>
      <c r="M46" s="13"/>
      <c r="N46" s="13"/>
      <c r="O46" s="13"/>
      <c r="P46" s="8">
        <f t="shared" si="0"/>
        <v>1</v>
      </c>
    </row>
    <row r="47" spans="1:16" ht="15.5" x14ac:dyDescent="0.35">
      <c r="A47" t="s">
        <v>17</v>
      </c>
      <c r="B47" s="13"/>
      <c r="C47" s="13"/>
      <c r="D47" s="13"/>
      <c r="E47" s="13"/>
      <c r="F47" s="13"/>
      <c r="G47" s="13"/>
      <c r="H47" s="13"/>
      <c r="I47" s="15" t="s">
        <v>18</v>
      </c>
      <c r="J47" s="13"/>
      <c r="K47" s="13"/>
      <c r="L47" s="13"/>
      <c r="M47" s="13"/>
      <c r="N47" s="13"/>
      <c r="O47" s="13"/>
      <c r="P47" s="8">
        <f t="shared" si="0"/>
        <v>1</v>
      </c>
    </row>
    <row r="48" spans="1:16" ht="15.5" x14ac:dyDescent="0.35">
      <c r="A48" t="s">
        <v>19</v>
      </c>
      <c r="B48" s="13"/>
      <c r="C48" s="13"/>
      <c r="D48" s="13"/>
      <c r="E48" s="13"/>
      <c r="F48" s="13"/>
      <c r="G48" s="13"/>
      <c r="H48" s="13"/>
      <c r="I48" s="13"/>
      <c r="J48" s="13"/>
      <c r="K48" s="14" t="s">
        <v>16</v>
      </c>
      <c r="L48" s="13"/>
      <c r="M48" s="13"/>
      <c r="N48" s="13"/>
      <c r="O48" s="13"/>
      <c r="P48" s="8">
        <f t="shared" si="0"/>
        <v>1</v>
      </c>
    </row>
    <row r="49" spans="1:16" ht="15.5" x14ac:dyDescent="0.35">
      <c r="A49" t="s">
        <v>20</v>
      </c>
      <c r="B49" s="13"/>
      <c r="C49" s="13"/>
      <c r="D49" s="13"/>
      <c r="E49" s="13"/>
      <c r="F49" s="13"/>
      <c r="G49" s="13"/>
      <c r="H49" s="13"/>
      <c r="I49" s="14" t="s">
        <v>21</v>
      </c>
      <c r="J49" s="13"/>
      <c r="K49" s="13"/>
      <c r="L49" s="13"/>
      <c r="M49" s="13"/>
      <c r="N49" s="13"/>
      <c r="O49" s="13"/>
      <c r="P49" s="8">
        <f t="shared" si="0"/>
        <v>1</v>
      </c>
    </row>
    <row r="50" spans="1:16" ht="15.5" x14ac:dyDescent="0.35">
      <c r="A50" t="s">
        <v>22</v>
      </c>
      <c r="B50" s="13"/>
      <c r="C50" s="13"/>
      <c r="D50" s="13"/>
      <c r="E50" s="13"/>
      <c r="F50" s="13"/>
      <c r="G50" s="13"/>
      <c r="H50" s="13"/>
      <c r="I50" s="13"/>
      <c r="J50" s="13"/>
      <c r="K50" s="15" t="s">
        <v>23</v>
      </c>
      <c r="L50" s="13"/>
      <c r="M50" s="13"/>
      <c r="N50" s="13"/>
      <c r="O50" s="13"/>
      <c r="P50" s="8">
        <f t="shared" si="0"/>
        <v>1</v>
      </c>
    </row>
    <row r="51" spans="1:16" ht="15.5" x14ac:dyDescent="0.35">
      <c r="A51" t="s">
        <v>24</v>
      </c>
      <c r="B51" s="13"/>
      <c r="C51" s="13"/>
      <c r="D51" s="13"/>
      <c r="E51" s="13"/>
      <c r="F51" s="13"/>
      <c r="G51" s="13"/>
      <c r="H51" s="13"/>
      <c r="I51" s="15" t="s">
        <v>25</v>
      </c>
      <c r="J51" s="13"/>
      <c r="K51" s="13"/>
      <c r="L51" s="13"/>
      <c r="M51" s="13"/>
      <c r="N51" s="13"/>
      <c r="O51" s="13"/>
      <c r="P51" s="8">
        <f t="shared" si="0"/>
        <v>1</v>
      </c>
    </row>
    <row r="52" spans="1:16" ht="15.5" x14ac:dyDescent="0.35">
      <c r="A52" t="s">
        <v>27</v>
      </c>
      <c r="B52" s="13"/>
      <c r="C52" s="13"/>
      <c r="D52" s="13"/>
      <c r="E52" s="13"/>
      <c r="F52" s="13"/>
      <c r="G52" s="13"/>
      <c r="H52" s="13"/>
      <c r="I52" s="14" t="s">
        <v>28</v>
      </c>
      <c r="J52" s="13"/>
      <c r="K52" s="13"/>
      <c r="L52" s="13"/>
      <c r="M52" s="13"/>
      <c r="N52" s="13"/>
      <c r="O52" s="13"/>
      <c r="P52" s="8">
        <f t="shared" si="0"/>
        <v>1</v>
      </c>
    </row>
    <row r="53" spans="1:16" ht="15.5" x14ac:dyDescent="0.35">
      <c r="A53" t="s">
        <v>31</v>
      </c>
      <c r="B53" s="13"/>
      <c r="C53" s="13"/>
      <c r="D53" s="13"/>
      <c r="E53" s="13"/>
      <c r="F53" s="13"/>
      <c r="G53" s="13" t="s">
        <v>8</v>
      </c>
      <c r="H53" s="13"/>
      <c r="I53" s="13"/>
      <c r="J53" s="13"/>
      <c r="K53" s="13"/>
      <c r="L53" s="13"/>
      <c r="M53" s="13"/>
      <c r="N53" s="13"/>
      <c r="O53" s="13"/>
      <c r="P53" s="8">
        <f t="shared" si="0"/>
        <v>1</v>
      </c>
    </row>
    <row r="54" spans="1:16" ht="15.5" x14ac:dyDescent="0.35">
      <c r="A54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5" t="s">
        <v>23</v>
      </c>
      <c r="L54" s="13"/>
      <c r="M54" s="13"/>
      <c r="N54" s="13"/>
      <c r="O54" s="13"/>
      <c r="P54" s="8">
        <f t="shared" si="0"/>
        <v>1</v>
      </c>
    </row>
    <row r="55" spans="1:16" ht="15.5" x14ac:dyDescent="0.35">
      <c r="A55" t="s">
        <v>41</v>
      </c>
      <c r="B55" s="13"/>
      <c r="C55" s="13"/>
      <c r="D55" s="13"/>
      <c r="E55" s="13"/>
      <c r="F55" s="13"/>
      <c r="G55" s="13"/>
      <c r="H55" s="13"/>
      <c r="I55" s="13"/>
      <c r="J55" s="15" t="s">
        <v>42</v>
      </c>
      <c r="K55" s="13"/>
      <c r="L55" s="13"/>
      <c r="M55" s="13"/>
      <c r="N55" s="13"/>
      <c r="O55" s="13"/>
      <c r="P55" s="8">
        <f t="shared" si="0"/>
        <v>1</v>
      </c>
    </row>
    <row r="56" spans="1:16" ht="15.5" x14ac:dyDescent="0.35">
      <c r="A56" t="s">
        <v>43</v>
      </c>
      <c r="B56" s="13"/>
      <c r="C56" s="13"/>
      <c r="D56" s="13"/>
      <c r="E56" s="13"/>
      <c r="F56" s="13"/>
      <c r="G56" s="13"/>
      <c r="H56" s="13"/>
      <c r="I56" s="13"/>
      <c r="J56" s="14" t="s">
        <v>44</v>
      </c>
      <c r="K56" s="13"/>
      <c r="L56" s="13"/>
      <c r="M56" s="13"/>
      <c r="N56" s="13"/>
      <c r="O56" s="13"/>
      <c r="P56" s="8">
        <f t="shared" si="0"/>
        <v>1</v>
      </c>
    </row>
    <row r="57" spans="1:16" ht="15.5" x14ac:dyDescent="0.35">
      <c r="A57" t="s">
        <v>45</v>
      </c>
      <c r="B57" s="15">
        <v>0.80546238620028698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8">
        <f t="shared" si="0"/>
        <v>1</v>
      </c>
    </row>
    <row r="58" spans="1:16" ht="15.5" x14ac:dyDescent="0.35">
      <c r="A58" t="s">
        <v>46</v>
      </c>
      <c r="B58" s="13"/>
      <c r="C58" s="15">
        <v>0.91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8">
        <f t="shared" si="0"/>
        <v>1</v>
      </c>
    </row>
    <row r="59" spans="1:16" ht="15.5" x14ac:dyDescent="0.35">
      <c r="A59" t="s">
        <v>53</v>
      </c>
      <c r="B59" s="15">
        <v>0.73447712418300704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8">
        <f t="shared" si="0"/>
        <v>1</v>
      </c>
    </row>
    <row r="60" spans="1:16" ht="15.5" x14ac:dyDescent="0.35">
      <c r="A60" t="s">
        <v>59</v>
      </c>
      <c r="B60" s="13"/>
      <c r="C60" s="13"/>
      <c r="D60" s="13"/>
      <c r="E60" s="13"/>
      <c r="F60" s="13"/>
      <c r="G60" s="13"/>
      <c r="H60" s="13"/>
      <c r="I60" s="15" t="s">
        <v>60</v>
      </c>
      <c r="J60" s="13"/>
      <c r="K60" s="13"/>
      <c r="L60" s="13"/>
      <c r="M60" s="13"/>
      <c r="N60" s="13"/>
      <c r="O60" s="13"/>
      <c r="P60" s="8">
        <f t="shared" si="0"/>
        <v>1</v>
      </c>
    </row>
    <row r="61" spans="1:16" ht="15.5" x14ac:dyDescent="0.35">
      <c r="A61" t="s">
        <v>61</v>
      </c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4">
        <v>1.1638779233674199</v>
      </c>
      <c r="N61" s="13"/>
      <c r="O61" s="13"/>
      <c r="P61" s="8">
        <f t="shared" si="0"/>
        <v>1</v>
      </c>
    </row>
    <row r="62" spans="1:16" ht="15.5" x14ac:dyDescent="0.35">
      <c r="A62" t="s">
        <v>62</v>
      </c>
      <c r="B62" s="13"/>
      <c r="C62" s="13"/>
      <c r="D62" s="13"/>
      <c r="E62" s="13"/>
      <c r="F62" s="13"/>
      <c r="G62" s="13"/>
      <c r="H62" s="13"/>
      <c r="I62" s="15" t="s">
        <v>57</v>
      </c>
      <c r="J62" s="13"/>
      <c r="K62" s="13"/>
      <c r="L62" s="13"/>
      <c r="M62" s="13"/>
      <c r="N62" s="13"/>
      <c r="O62" s="13"/>
      <c r="P62" s="8">
        <f t="shared" si="0"/>
        <v>1</v>
      </c>
    </row>
    <row r="63" spans="1:16" ht="15.5" x14ac:dyDescent="0.35">
      <c r="A63" t="s">
        <v>66</v>
      </c>
      <c r="B63" s="15">
        <v>0.64836520666255404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8">
        <f t="shared" si="0"/>
        <v>1</v>
      </c>
    </row>
    <row r="64" spans="1:16" ht="15.5" x14ac:dyDescent="0.35">
      <c r="A64" t="s">
        <v>67</v>
      </c>
      <c r="B64" s="13"/>
      <c r="C64" s="13"/>
      <c r="D64" s="13"/>
      <c r="E64" s="13"/>
      <c r="F64" s="13"/>
      <c r="G64" s="13"/>
      <c r="H64" s="13"/>
      <c r="I64" s="14" t="s">
        <v>68</v>
      </c>
      <c r="J64" s="13"/>
      <c r="K64" s="13"/>
      <c r="L64" s="13"/>
      <c r="M64" s="13"/>
      <c r="N64" s="13"/>
      <c r="O64" s="13"/>
      <c r="P64" s="8">
        <f t="shared" si="0"/>
        <v>1</v>
      </c>
    </row>
    <row r="65" spans="1:16" ht="15.5" x14ac:dyDescent="0.35">
      <c r="A65" t="s">
        <v>69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5">
        <v>0.81961283472398605</v>
      </c>
      <c r="N65" s="13"/>
      <c r="O65" s="13"/>
      <c r="P65" s="8">
        <f t="shared" si="0"/>
        <v>1</v>
      </c>
    </row>
    <row r="66" spans="1:16" ht="15.5" x14ac:dyDescent="0.35">
      <c r="A66" t="s">
        <v>70</v>
      </c>
      <c r="B66" s="13"/>
      <c r="C66" s="13"/>
      <c r="D66" s="13"/>
      <c r="E66" s="13"/>
      <c r="F66" s="13"/>
      <c r="G66" s="13"/>
      <c r="H66" s="13"/>
      <c r="I66" s="14" t="s">
        <v>71</v>
      </c>
      <c r="J66" s="13"/>
      <c r="K66" s="13"/>
      <c r="L66" s="13"/>
      <c r="M66" s="13"/>
      <c r="N66" s="13"/>
      <c r="O66" s="13"/>
      <c r="P66" s="8">
        <f t="shared" si="0"/>
        <v>1</v>
      </c>
    </row>
    <row r="67" spans="1:16" ht="15.5" x14ac:dyDescent="0.35">
      <c r="A67" t="s">
        <v>72</v>
      </c>
      <c r="B67" s="13"/>
      <c r="C67" s="13"/>
      <c r="D67" s="13"/>
      <c r="E67" s="13"/>
      <c r="F67" s="13"/>
      <c r="G67" s="13"/>
      <c r="H67" s="13"/>
      <c r="I67" s="13"/>
      <c r="J67" s="13"/>
      <c r="K67" s="15" t="s">
        <v>23</v>
      </c>
      <c r="L67" s="13"/>
      <c r="M67" s="13"/>
      <c r="N67" s="13"/>
      <c r="O67" s="13"/>
      <c r="P67" s="8">
        <f t="shared" si="0"/>
        <v>1</v>
      </c>
    </row>
    <row r="68" spans="1:16" ht="15.5" x14ac:dyDescent="0.35">
      <c r="A68" t="s">
        <v>74</v>
      </c>
      <c r="B68" s="13"/>
      <c r="C68" s="13"/>
      <c r="D68" s="13"/>
      <c r="E68" s="13"/>
      <c r="F68" s="13"/>
      <c r="G68" s="13"/>
      <c r="H68" s="13"/>
      <c r="I68" s="13"/>
      <c r="J68" s="13"/>
      <c r="K68" s="14" t="s">
        <v>16</v>
      </c>
      <c r="L68" s="13"/>
      <c r="M68" s="13"/>
      <c r="N68" s="13"/>
      <c r="O68" s="13"/>
      <c r="P68" s="8">
        <f t="shared" si="0"/>
        <v>1</v>
      </c>
    </row>
    <row r="69" spans="1:16" ht="15.5" x14ac:dyDescent="0.35">
      <c r="A69" t="s">
        <v>75</v>
      </c>
      <c r="B69" s="13"/>
      <c r="C69" s="13"/>
      <c r="D69" s="13"/>
      <c r="E69" s="13"/>
      <c r="F69" s="13"/>
      <c r="G69" s="13"/>
      <c r="H69" s="13"/>
      <c r="I69" s="15" t="s">
        <v>60</v>
      </c>
      <c r="J69" s="13"/>
      <c r="K69" s="13"/>
      <c r="L69" s="13"/>
      <c r="M69" s="13"/>
      <c r="N69" s="13"/>
      <c r="O69" s="13"/>
      <c r="P69" s="8">
        <f t="shared" si="0"/>
        <v>1</v>
      </c>
    </row>
    <row r="70" spans="1:16" ht="15.5" x14ac:dyDescent="0.35">
      <c r="A70" t="s">
        <v>76</v>
      </c>
      <c r="B70" s="13"/>
      <c r="C70" s="13"/>
      <c r="D70" s="13"/>
      <c r="E70" s="13"/>
      <c r="F70" s="13"/>
      <c r="G70" s="13"/>
      <c r="H70" s="13"/>
      <c r="I70" s="14" t="s">
        <v>77</v>
      </c>
      <c r="J70" s="13"/>
      <c r="K70" s="13"/>
      <c r="L70" s="13"/>
      <c r="M70" s="13"/>
      <c r="N70" s="13"/>
      <c r="O70" s="13"/>
      <c r="P70" s="8">
        <f t="shared" si="0"/>
        <v>1</v>
      </c>
    </row>
    <row r="71" spans="1:16" ht="15.5" x14ac:dyDescent="0.35">
      <c r="A71" t="s">
        <v>78</v>
      </c>
      <c r="B71" s="13"/>
      <c r="C71" s="13"/>
      <c r="D71" s="13"/>
      <c r="E71" s="13"/>
      <c r="F71" s="13"/>
      <c r="G71" s="13"/>
      <c r="H71" s="13"/>
      <c r="I71" s="14" t="s">
        <v>79</v>
      </c>
      <c r="J71" s="13"/>
      <c r="K71" s="13"/>
      <c r="L71" s="13"/>
      <c r="M71" s="13"/>
      <c r="N71" s="13"/>
      <c r="O71" s="13"/>
      <c r="P71" s="8">
        <f t="shared" si="0"/>
        <v>1</v>
      </c>
    </row>
    <row r="72" spans="1:16" ht="15.5" x14ac:dyDescent="0.35">
      <c r="A72" t="s">
        <v>80</v>
      </c>
      <c r="B72" s="13"/>
      <c r="C72" s="13"/>
      <c r="D72" s="13"/>
      <c r="E72" s="13"/>
      <c r="F72" s="13"/>
      <c r="G72" s="13"/>
      <c r="H72" s="13"/>
      <c r="I72" s="14" t="s">
        <v>81</v>
      </c>
      <c r="J72" s="13"/>
      <c r="K72" s="13"/>
      <c r="L72" s="13"/>
      <c r="M72" s="13"/>
      <c r="N72" s="13"/>
      <c r="O72" s="13"/>
      <c r="P72" s="8">
        <f t="shared" si="0"/>
        <v>1</v>
      </c>
    </row>
    <row r="73" spans="1:16" ht="15.5" x14ac:dyDescent="0.35">
      <c r="A73" t="s">
        <v>82</v>
      </c>
      <c r="B73" s="13"/>
      <c r="C73" s="13"/>
      <c r="D73" s="13"/>
      <c r="E73" s="13"/>
      <c r="F73" s="13"/>
      <c r="G73" s="13"/>
      <c r="H73" s="13"/>
      <c r="I73" s="14" t="s">
        <v>71</v>
      </c>
      <c r="J73" s="13"/>
      <c r="K73" s="13"/>
      <c r="L73" s="13"/>
      <c r="M73" s="13"/>
      <c r="N73" s="13"/>
      <c r="O73" s="13"/>
      <c r="P73" s="8">
        <f t="shared" ref="P73:P136" si="1">COUNTA($B73:$O73)</f>
        <v>1</v>
      </c>
    </row>
    <row r="74" spans="1:16" ht="15.5" x14ac:dyDescent="0.35">
      <c r="A74" t="s">
        <v>84</v>
      </c>
      <c r="B74" s="13"/>
      <c r="C74" s="13"/>
      <c r="D74" s="13"/>
      <c r="E74" s="13"/>
      <c r="F74" s="13"/>
      <c r="G74" s="13"/>
      <c r="H74" s="13"/>
      <c r="I74" s="13"/>
      <c r="J74" s="15" t="s">
        <v>85</v>
      </c>
      <c r="K74" s="13"/>
      <c r="L74" s="13"/>
      <c r="M74" s="13"/>
      <c r="N74" s="13"/>
      <c r="O74" s="13"/>
      <c r="P74" s="8">
        <f t="shared" si="1"/>
        <v>1</v>
      </c>
    </row>
    <row r="75" spans="1:16" ht="15.5" x14ac:dyDescent="0.35">
      <c r="A75" t="s">
        <v>86</v>
      </c>
      <c r="B75" s="13"/>
      <c r="C75" s="13"/>
      <c r="D75" s="13"/>
      <c r="E75" s="13"/>
      <c r="F75" s="13"/>
      <c r="G75" s="13"/>
      <c r="H75" s="13"/>
      <c r="I75" s="13"/>
      <c r="J75" s="15" t="s">
        <v>87</v>
      </c>
      <c r="K75" s="13"/>
      <c r="L75" s="13"/>
      <c r="M75" s="13"/>
      <c r="N75" s="13"/>
      <c r="O75" s="13"/>
      <c r="P75" s="8">
        <f t="shared" si="1"/>
        <v>1</v>
      </c>
    </row>
    <row r="76" spans="1:16" ht="15.5" x14ac:dyDescent="0.35">
      <c r="A76" s="5" t="s">
        <v>94</v>
      </c>
      <c r="B76" s="13"/>
      <c r="C76" s="13"/>
      <c r="D76" s="13"/>
      <c r="E76" s="17" t="s">
        <v>95</v>
      </c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8">
        <f t="shared" si="1"/>
        <v>1</v>
      </c>
    </row>
    <row r="77" spans="1:16" ht="15.5" x14ac:dyDescent="0.35">
      <c r="A77" t="s">
        <v>104</v>
      </c>
      <c r="B77" s="13"/>
      <c r="C77" s="13"/>
      <c r="D77" s="13"/>
      <c r="E77" s="13"/>
      <c r="F77" s="13"/>
      <c r="G77" s="13"/>
      <c r="H77" s="13"/>
      <c r="I77" s="14" t="s">
        <v>105</v>
      </c>
      <c r="J77" s="13"/>
      <c r="K77" s="13"/>
      <c r="L77" s="13"/>
      <c r="M77" s="13"/>
      <c r="N77" s="13"/>
      <c r="O77" s="13"/>
      <c r="P77" s="8">
        <f t="shared" si="1"/>
        <v>1</v>
      </c>
    </row>
    <row r="78" spans="1:16" ht="15.5" x14ac:dyDescent="0.35">
      <c r="A78" t="s">
        <v>111</v>
      </c>
      <c r="B78" s="13"/>
      <c r="C78" s="13"/>
      <c r="D78" s="13"/>
      <c r="E78" s="13"/>
      <c r="F78" s="13"/>
      <c r="G78" s="13"/>
      <c r="H78" s="13"/>
      <c r="I78" s="14" t="s">
        <v>112</v>
      </c>
      <c r="J78" s="13"/>
      <c r="K78" s="13"/>
      <c r="L78" s="13"/>
      <c r="M78" s="13"/>
      <c r="N78" s="13"/>
      <c r="O78" s="13"/>
      <c r="P78" s="8">
        <f t="shared" si="1"/>
        <v>1</v>
      </c>
    </row>
    <row r="79" spans="1:16" ht="15.5" x14ac:dyDescent="0.35">
      <c r="A79" t="s">
        <v>114</v>
      </c>
      <c r="B79" s="13"/>
      <c r="C79" s="13"/>
      <c r="D79" s="13"/>
      <c r="E79" s="13"/>
      <c r="F79" s="13"/>
      <c r="G79" s="13"/>
      <c r="H79" s="13"/>
      <c r="I79" s="13"/>
      <c r="J79" s="13"/>
      <c r="K79" s="15" t="s">
        <v>23</v>
      </c>
      <c r="L79" s="13"/>
      <c r="M79" s="13"/>
      <c r="N79" s="13"/>
      <c r="O79" s="13"/>
      <c r="P79" s="8">
        <f t="shared" si="1"/>
        <v>1</v>
      </c>
    </row>
    <row r="80" spans="1:16" ht="15.5" x14ac:dyDescent="0.35">
      <c r="A80" t="s">
        <v>115</v>
      </c>
      <c r="B80" s="13"/>
      <c r="C80" s="13"/>
      <c r="D80" s="13"/>
      <c r="E80" s="13"/>
      <c r="F80" s="13"/>
      <c r="G80" s="13"/>
      <c r="H80" s="13"/>
      <c r="I80" s="13"/>
      <c r="J80" s="13"/>
      <c r="K80" s="15" t="s">
        <v>23</v>
      </c>
      <c r="L80" s="13"/>
      <c r="M80" s="13"/>
      <c r="N80" s="13"/>
      <c r="O80" s="13"/>
      <c r="P80" s="8">
        <f t="shared" si="1"/>
        <v>1</v>
      </c>
    </row>
    <row r="81" spans="1:16" ht="15.5" x14ac:dyDescent="0.35">
      <c r="A81" t="s">
        <v>116</v>
      </c>
      <c r="B81" s="13"/>
      <c r="C81" s="13"/>
      <c r="D81" s="13"/>
      <c r="E81" s="13"/>
      <c r="F81" s="13"/>
      <c r="G81" s="13"/>
      <c r="H81" s="13"/>
      <c r="I81" s="15" t="s">
        <v>117</v>
      </c>
      <c r="J81" s="13"/>
      <c r="K81" s="13"/>
      <c r="L81" s="13"/>
      <c r="M81" s="13"/>
      <c r="N81" s="13"/>
      <c r="O81" s="13"/>
      <c r="P81" s="8">
        <f t="shared" si="1"/>
        <v>1</v>
      </c>
    </row>
    <row r="82" spans="1:16" ht="15.5" x14ac:dyDescent="0.35">
      <c r="A82" t="s">
        <v>118</v>
      </c>
      <c r="B82" s="13"/>
      <c r="C82" s="14">
        <v>1.75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8">
        <f t="shared" si="1"/>
        <v>1</v>
      </c>
    </row>
    <row r="83" spans="1:16" ht="15.5" x14ac:dyDescent="0.35">
      <c r="A83" t="s">
        <v>129</v>
      </c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5" t="s">
        <v>23</v>
      </c>
      <c r="P83" s="8">
        <f t="shared" si="1"/>
        <v>1</v>
      </c>
    </row>
    <row r="84" spans="1:16" ht="15.5" x14ac:dyDescent="0.35">
      <c r="A84" t="s">
        <v>130</v>
      </c>
      <c r="B84" s="13"/>
      <c r="C84" s="13"/>
      <c r="D84" s="13"/>
      <c r="E84" s="13"/>
      <c r="F84" s="13"/>
      <c r="G84" s="13"/>
      <c r="H84" s="13"/>
      <c r="I84" s="13"/>
      <c r="J84" s="13"/>
      <c r="K84" s="15" t="s">
        <v>23</v>
      </c>
      <c r="L84" s="13"/>
      <c r="M84" s="13"/>
      <c r="N84" s="13"/>
      <c r="O84" s="13"/>
      <c r="P84" s="8">
        <f t="shared" si="1"/>
        <v>1</v>
      </c>
    </row>
    <row r="85" spans="1:16" ht="15.5" x14ac:dyDescent="0.35">
      <c r="A85" t="s">
        <v>131</v>
      </c>
      <c r="B85" s="13"/>
      <c r="C85" s="13"/>
      <c r="D85" s="13"/>
      <c r="E85" s="13"/>
      <c r="F85" s="13"/>
      <c r="G85" s="13"/>
      <c r="H85" s="13"/>
      <c r="I85" s="13"/>
      <c r="J85" s="13"/>
      <c r="K85" s="15" t="s">
        <v>23</v>
      </c>
      <c r="L85" s="13"/>
      <c r="M85" s="13"/>
      <c r="N85" s="13"/>
      <c r="O85" s="13"/>
      <c r="P85" s="8">
        <f t="shared" si="1"/>
        <v>1</v>
      </c>
    </row>
    <row r="86" spans="1:16" ht="15.5" x14ac:dyDescent="0.35">
      <c r="A86" t="s">
        <v>138</v>
      </c>
      <c r="B86" s="13"/>
      <c r="C86" s="13"/>
      <c r="D86" s="14">
        <v>16.314999999999998</v>
      </c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8">
        <f t="shared" si="1"/>
        <v>1</v>
      </c>
    </row>
    <row r="87" spans="1:16" ht="15.5" x14ac:dyDescent="0.35">
      <c r="A87" t="s">
        <v>143</v>
      </c>
      <c r="B87" s="13"/>
      <c r="C87" s="13"/>
      <c r="D87" s="13"/>
      <c r="E87" s="17" t="s">
        <v>144</v>
      </c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8">
        <f t="shared" si="1"/>
        <v>1</v>
      </c>
    </row>
    <row r="88" spans="1:16" ht="15.5" x14ac:dyDescent="0.35">
      <c r="A88" t="s">
        <v>145</v>
      </c>
      <c r="B88" s="13"/>
      <c r="C88" s="13"/>
      <c r="D88" s="13"/>
      <c r="E88" s="13"/>
      <c r="F88" s="13"/>
      <c r="G88" s="13"/>
      <c r="H88" s="13"/>
      <c r="I88" s="13"/>
      <c r="J88" s="13"/>
      <c r="K88" s="15" t="s">
        <v>23</v>
      </c>
      <c r="L88" s="13"/>
      <c r="M88" s="13"/>
      <c r="N88" s="13"/>
      <c r="O88" s="13"/>
      <c r="P88" s="8">
        <f t="shared" si="1"/>
        <v>1</v>
      </c>
    </row>
    <row r="89" spans="1:16" ht="15.5" x14ac:dyDescent="0.35">
      <c r="A89" t="s">
        <v>146</v>
      </c>
      <c r="B89" s="13"/>
      <c r="C89" s="13"/>
      <c r="D89" s="13"/>
      <c r="E89" s="13"/>
      <c r="F89" s="13"/>
      <c r="G89" s="13"/>
      <c r="H89" s="13"/>
      <c r="I89" s="13"/>
      <c r="J89" s="13"/>
      <c r="K89" s="15" t="s">
        <v>23</v>
      </c>
      <c r="L89" s="13"/>
      <c r="M89" s="13"/>
      <c r="N89" s="13"/>
      <c r="O89" s="13"/>
      <c r="P89" s="8">
        <f t="shared" si="1"/>
        <v>1</v>
      </c>
    </row>
    <row r="90" spans="1:16" ht="15.5" x14ac:dyDescent="0.35">
      <c r="A90" t="s">
        <v>147</v>
      </c>
      <c r="B90" s="13"/>
      <c r="C90" s="13"/>
      <c r="D90" s="13"/>
      <c r="E90" s="13"/>
      <c r="F90" s="13"/>
      <c r="G90" s="13"/>
      <c r="H90" s="13"/>
      <c r="I90" s="15" t="s">
        <v>148</v>
      </c>
      <c r="J90" s="13"/>
      <c r="K90" s="13"/>
      <c r="L90" s="13"/>
      <c r="M90" s="13"/>
      <c r="N90" s="13"/>
      <c r="O90" s="13"/>
      <c r="P90" s="8">
        <f t="shared" si="1"/>
        <v>1</v>
      </c>
    </row>
    <row r="91" spans="1:16" ht="15.5" x14ac:dyDescent="0.35">
      <c r="A91" t="s">
        <v>149</v>
      </c>
      <c r="B91" s="13"/>
      <c r="C91" s="13"/>
      <c r="D91" s="13"/>
      <c r="E91" s="13"/>
      <c r="F91" s="13"/>
      <c r="G91" s="13"/>
      <c r="H91" s="13"/>
      <c r="I91" s="13"/>
      <c r="J91" s="15" t="s">
        <v>150</v>
      </c>
      <c r="K91" s="13"/>
      <c r="L91" s="13"/>
      <c r="M91" s="13"/>
      <c r="N91" s="13"/>
      <c r="O91" s="13"/>
      <c r="P91" s="8">
        <f t="shared" si="1"/>
        <v>1</v>
      </c>
    </row>
    <row r="92" spans="1:16" ht="15.5" x14ac:dyDescent="0.35">
      <c r="A92" t="s">
        <v>151</v>
      </c>
      <c r="B92" s="13"/>
      <c r="C92" s="13"/>
      <c r="D92" s="15">
        <v>0.79500000000000004</v>
      </c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8">
        <f t="shared" si="1"/>
        <v>1</v>
      </c>
    </row>
    <row r="93" spans="1:16" ht="15.5" x14ac:dyDescent="0.35">
      <c r="A93" t="s">
        <v>165</v>
      </c>
      <c r="B93" s="13"/>
      <c r="C93" s="13"/>
      <c r="D93" s="13"/>
      <c r="E93" s="13"/>
      <c r="F93" s="14" t="s">
        <v>16</v>
      </c>
      <c r="G93" s="13"/>
      <c r="H93" s="13"/>
      <c r="I93" s="13"/>
      <c r="J93" s="13"/>
      <c r="K93" s="13"/>
      <c r="L93" s="13"/>
      <c r="M93" s="13"/>
      <c r="N93" s="13"/>
      <c r="O93" s="13"/>
      <c r="P93" s="8">
        <f t="shared" si="1"/>
        <v>1</v>
      </c>
    </row>
    <row r="94" spans="1:16" ht="15.5" x14ac:dyDescent="0.35">
      <c r="A94" t="s">
        <v>166</v>
      </c>
      <c r="B94" s="13"/>
      <c r="C94" s="13"/>
      <c r="D94" s="13"/>
      <c r="E94" s="13"/>
      <c r="F94" s="13"/>
      <c r="G94" s="13"/>
      <c r="H94" s="13"/>
      <c r="I94" s="13"/>
      <c r="J94" s="15" t="s">
        <v>167</v>
      </c>
      <c r="K94" s="13"/>
      <c r="L94" s="13"/>
      <c r="M94" s="13"/>
      <c r="N94" s="13"/>
      <c r="O94" s="13"/>
      <c r="P94" s="8">
        <f t="shared" si="1"/>
        <v>1</v>
      </c>
    </row>
    <row r="95" spans="1:16" ht="15.5" x14ac:dyDescent="0.35">
      <c r="A95" t="s">
        <v>170</v>
      </c>
      <c r="B95" s="13"/>
      <c r="C95" s="13"/>
      <c r="D95" s="13"/>
      <c r="E95" s="13"/>
      <c r="F95" s="13"/>
      <c r="G95" s="13" t="s">
        <v>8</v>
      </c>
      <c r="H95" s="13"/>
      <c r="I95" s="13"/>
      <c r="J95" s="13"/>
      <c r="K95" s="13"/>
      <c r="L95" s="13"/>
      <c r="M95" s="13"/>
      <c r="N95" s="13"/>
      <c r="O95" s="13"/>
      <c r="P95" s="8">
        <f t="shared" si="1"/>
        <v>1</v>
      </c>
    </row>
    <row r="96" spans="1:16" ht="15.5" x14ac:dyDescent="0.35">
      <c r="A96" t="s">
        <v>171</v>
      </c>
      <c r="B96" s="13"/>
      <c r="C96" s="13"/>
      <c r="D96" s="13"/>
      <c r="E96" s="13"/>
      <c r="F96" s="13"/>
      <c r="G96" s="13"/>
      <c r="H96" s="13"/>
      <c r="I96" s="14" t="s">
        <v>172</v>
      </c>
      <c r="J96" s="13"/>
      <c r="K96" s="13"/>
      <c r="L96" s="13"/>
      <c r="M96" s="13"/>
      <c r="N96" s="13"/>
      <c r="O96" s="13"/>
      <c r="P96" s="8">
        <f t="shared" si="1"/>
        <v>1</v>
      </c>
    </row>
    <row r="97" spans="1:16" ht="15.5" x14ac:dyDescent="0.35">
      <c r="A97" t="s">
        <v>173</v>
      </c>
      <c r="B97" s="13"/>
      <c r="C97" s="13"/>
      <c r="D97" s="13"/>
      <c r="E97" s="13"/>
      <c r="F97" s="13"/>
      <c r="G97" s="13"/>
      <c r="H97" s="13"/>
      <c r="I97" s="14" t="s">
        <v>71</v>
      </c>
      <c r="J97" s="13"/>
      <c r="K97" s="13"/>
      <c r="L97" s="13"/>
      <c r="M97" s="13"/>
      <c r="N97" s="13"/>
      <c r="O97" s="13"/>
      <c r="P97" s="8">
        <f t="shared" si="1"/>
        <v>1</v>
      </c>
    </row>
    <row r="98" spans="1:16" ht="15.5" x14ac:dyDescent="0.35">
      <c r="A98" t="s">
        <v>183</v>
      </c>
      <c r="B98" s="13"/>
      <c r="C98" s="14">
        <v>1.1000000000000001</v>
      </c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8">
        <f t="shared" si="1"/>
        <v>1</v>
      </c>
    </row>
    <row r="99" spans="1:16" ht="15.5" x14ac:dyDescent="0.35">
      <c r="A99" t="s">
        <v>184</v>
      </c>
      <c r="B99" s="15">
        <v>0.73601657295057699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8">
        <f t="shared" si="1"/>
        <v>1</v>
      </c>
    </row>
    <row r="100" spans="1:16" ht="15.5" x14ac:dyDescent="0.35">
      <c r="A100" t="s">
        <v>186</v>
      </c>
      <c r="B100" s="13"/>
      <c r="C100" s="13"/>
      <c r="D100" s="13"/>
      <c r="E100" s="13"/>
      <c r="F100" s="13"/>
      <c r="G100" s="13"/>
      <c r="H100" s="13"/>
      <c r="I100" s="13"/>
      <c r="J100" s="13"/>
      <c r="K100" s="15" t="s">
        <v>23</v>
      </c>
      <c r="L100" s="13"/>
      <c r="M100" s="13"/>
      <c r="N100" s="13"/>
      <c r="O100" s="13"/>
      <c r="P100" s="8">
        <f t="shared" si="1"/>
        <v>1</v>
      </c>
    </row>
    <row r="101" spans="1:16" ht="15.5" x14ac:dyDescent="0.35">
      <c r="A101" t="s">
        <v>191</v>
      </c>
      <c r="B101" s="13"/>
      <c r="C101" s="15">
        <v>0.82</v>
      </c>
      <c r="D101" s="19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8">
        <f t="shared" si="1"/>
        <v>1</v>
      </c>
    </row>
    <row r="102" spans="1:16" ht="15.5" x14ac:dyDescent="0.35">
      <c r="A102" t="s">
        <v>193</v>
      </c>
      <c r="B102" s="13"/>
      <c r="C102" s="14">
        <v>1.02</v>
      </c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8">
        <f t="shared" si="1"/>
        <v>1</v>
      </c>
    </row>
    <row r="103" spans="1:16" ht="15.5" x14ac:dyDescent="0.35">
      <c r="A103" t="s">
        <v>195</v>
      </c>
      <c r="B103" s="15">
        <v>0.73993038289408297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8">
        <f t="shared" si="1"/>
        <v>1</v>
      </c>
    </row>
    <row r="104" spans="1:16" ht="15.5" x14ac:dyDescent="0.35">
      <c r="A104" t="s">
        <v>199</v>
      </c>
      <c r="B104" s="13"/>
      <c r="C104" s="13"/>
      <c r="D104" s="13"/>
      <c r="E104" s="13"/>
      <c r="F104" s="13"/>
      <c r="G104" s="13"/>
      <c r="H104" s="13"/>
      <c r="I104" s="14" t="s">
        <v>200</v>
      </c>
      <c r="J104" s="13"/>
      <c r="K104" s="13"/>
      <c r="L104" s="13"/>
      <c r="M104" s="13"/>
      <c r="N104" s="13"/>
      <c r="O104" s="13"/>
      <c r="P104" s="8">
        <f t="shared" si="1"/>
        <v>1</v>
      </c>
    </row>
    <row r="105" spans="1:16" ht="15.5" x14ac:dyDescent="0.35">
      <c r="A105" t="s">
        <v>203</v>
      </c>
      <c r="B105" s="13"/>
      <c r="C105" s="13"/>
      <c r="D105" s="13"/>
      <c r="E105" s="13"/>
      <c r="F105" s="13"/>
      <c r="G105" s="13"/>
      <c r="H105" s="13"/>
      <c r="I105" s="14" t="s">
        <v>112</v>
      </c>
      <c r="J105" s="13"/>
      <c r="K105" s="13"/>
      <c r="L105" s="13"/>
      <c r="M105" s="13"/>
      <c r="N105" s="13"/>
      <c r="O105" s="13"/>
      <c r="P105" s="8">
        <f t="shared" si="1"/>
        <v>1</v>
      </c>
    </row>
    <row r="106" spans="1:16" ht="15.5" x14ac:dyDescent="0.35">
      <c r="A106" t="s">
        <v>209</v>
      </c>
      <c r="B106" s="13"/>
      <c r="C106" s="13"/>
      <c r="D106" s="13"/>
      <c r="E106" s="13"/>
      <c r="F106" s="13"/>
      <c r="G106" s="13"/>
      <c r="H106" s="13"/>
      <c r="I106" s="14" t="s">
        <v>210</v>
      </c>
      <c r="J106" s="13"/>
      <c r="K106" s="13"/>
      <c r="L106" s="13"/>
      <c r="M106" s="13"/>
      <c r="N106" s="13"/>
      <c r="O106" s="13"/>
      <c r="P106" s="8">
        <f t="shared" si="1"/>
        <v>1</v>
      </c>
    </row>
    <row r="107" spans="1:16" ht="15.5" x14ac:dyDescent="0.35">
      <c r="A107" t="s">
        <v>211</v>
      </c>
      <c r="B107" s="13"/>
      <c r="C107" s="13"/>
      <c r="D107" s="13"/>
      <c r="E107" s="13"/>
      <c r="F107" s="13"/>
      <c r="G107" s="13"/>
      <c r="H107" s="13"/>
      <c r="I107" s="15" t="s">
        <v>212</v>
      </c>
      <c r="J107" s="13"/>
      <c r="K107" s="13"/>
      <c r="L107" s="13"/>
      <c r="M107" s="13"/>
      <c r="N107" s="13"/>
      <c r="O107" s="13"/>
      <c r="P107" s="8">
        <f t="shared" si="1"/>
        <v>1</v>
      </c>
    </row>
    <row r="108" spans="1:16" ht="15.5" x14ac:dyDescent="0.35">
      <c r="A108" t="s">
        <v>213</v>
      </c>
      <c r="B108" s="13"/>
      <c r="C108" s="13"/>
      <c r="D108" s="13"/>
      <c r="E108" s="13"/>
      <c r="F108" s="13"/>
      <c r="G108" s="13"/>
      <c r="H108" s="13"/>
      <c r="I108" s="14" t="s">
        <v>214</v>
      </c>
      <c r="J108" s="13"/>
      <c r="K108" s="13"/>
      <c r="L108" s="13"/>
      <c r="M108" s="13"/>
      <c r="N108" s="13"/>
      <c r="O108" s="13"/>
      <c r="P108" s="8">
        <f t="shared" si="1"/>
        <v>1</v>
      </c>
    </row>
    <row r="109" spans="1:16" ht="15.5" x14ac:dyDescent="0.35">
      <c r="A109" t="s">
        <v>215</v>
      </c>
      <c r="B109" s="13"/>
      <c r="C109" s="13"/>
      <c r="D109" s="13"/>
      <c r="E109" s="13"/>
      <c r="F109" s="13"/>
      <c r="G109" s="13"/>
      <c r="H109" s="13"/>
      <c r="I109" s="14" t="s">
        <v>210</v>
      </c>
      <c r="J109" s="13"/>
      <c r="K109" s="13"/>
      <c r="L109" s="13"/>
      <c r="M109" s="13"/>
      <c r="N109" s="13"/>
      <c r="O109" s="13"/>
      <c r="P109" s="8">
        <f t="shared" si="1"/>
        <v>1</v>
      </c>
    </row>
    <row r="110" spans="1:16" ht="15.5" x14ac:dyDescent="0.35">
      <c r="A110" t="s">
        <v>216</v>
      </c>
      <c r="B110" s="13"/>
      <c r="C110" s="13"/>
      <c r="D110" s="13"/>
      <c r="E110" s="13"/>
      <c r="F110" s="13"/>
      <c r="G110" s="13"/>
      <c r="H110" s="13"/>
      <c r="I110" s="14" t="s">
        <v>214</v>
      </c>
      <c r="J110" s="13"/>
      <c r="K110" s="13"/>
      <c r="L110" s="13"/>
      <c r="M110" s="13"/>
      <c r="N110" s="13"/>
      <c r="O110" s="13"/>
      <c r="P110" s="8">
        <f t="shared" si="1"/>
        <v>1</v>
      </c>
    </row>
    <row r="111" spans="1:16" ht="15.5" x14ac:dyDescent="0.35">
      <c r="A111" t="s">
        <v>217</v>
      </c>
      <c r="B111" s="13"/>
      <c r="C111" s="13"/>
      <c r="D111" s="13"/>
      <c r="E111" s="13"/>
      <c r="F111" s="13"/>
      <c r="G111" s="13"/>
      <c r="H111" s="13"/>
      <c r="I111" s="13"/>
      <c r="J111" s="14" t="s">
        <v>218</v>
      </c>
      <c r="K111" s="13"/>
      <c r="L111" s="13"/>
      <c r="M111" s="13"/>
      <c r="N111" s="13"/>
      <c r="O111" s="13"/>
      <c r="P111" s="8">
        <f t="shared" si="1"/>
        <v>1</v>
      </c>
    </row>
    <row r="112" spans="1:16" ht="15.5" x14ac:dyDescent="0.35">
      <c r="A112" t="s">
        <v>219</v>
      </c>
      <c r="B112" s="13"/>
      <c r="C112" s="13"/>
      <c r="D112" s="13"/>
      <c r="E112" s="13"/>
      <c r="F112" s="13"/>
      <c r="G112" s="13"/>
      <c r="H112" s="13"/>
      <c r="I112" s="13"/>
      <c r="J112" s="15" t="s">
        <v>220</v>
      </c>
      <c r="K112" s="13"/>
      <c r="L112" s="13"/>
      <c r="M112" s="13"/>
      <c r="N112" s="13"/>
      <c r="O112" s="13"/>
      <c r="P112" s="8">
        <f t="shared" si="1"/>
        <v>1</v>
      </c>
    </row>
    <row r="113" spans="1:16" ht="15.5" x14ac:dyDescent="0.35">
      <c r="A113" t="s">
        <v>221</v>
      </c>
      <c r="B113" s="13"/>
      <c r="C113" s="13"/>
      <c r="D113" s="13"/>
      <c r="E113" s="13"/>
      <c r="F113" s="13"/>
      <c r="G113" s="13"/>
      <c r="H113" s="13"/>
      <c r="I113" s="13"/>
      <c r="J113" s="14" t="s">
        <v>222</v>
      </c>
      <c r="K113" s="13"/>
      <c r="L113" s="13"/>
      <c r="M113" s="13"/>
      <c r="N113" s="13"/>
      <c r="O113" s="13"/>
      <c r="P113" s="8">
        <f t="shared" si="1"/>
        <v>1</v>
      </c>
    </row>
    <row r="114" spans="1:16" ht="15.5" x14ac:dyDescent="0.35">
      <c r="A114" t="s">
        <v>223</v>
      </c>
      <c r="B114" s="13"/>
      <c r="C114" s="13"/>
      <c r="D114" s="13"/>
      <c r="E114" s="13"/>
      <c r="F114" s="13"/>
      <c r="G114" s="13"/>
      <c r="H114" s="13"/>
      <c r="I114" s="13"/>
      <c r="J114" s="14" t="s">
        <v>224</v>
      </c>
      <c r="K114" s="13"/>
      <c r="L114" s="13"/>
      <c r="M114" s="13"/>
      <c r="N114" s="13"/>
      <c r="O114" s="13"/>
      <c r="P114" s="8">
        <f t="shared" si="1"/>
        <v>1</v>
      </c>
    </row>
    <row r="115" spans="1:16" ht="15.5" x14ac:dyDescent="0.35">
      <c r="A115" t="s">
        <v>225</v>
      </c>
      <c r="B115" s="13"/>
      <c r="C115" s="13"/>
      <c r="D115" s="13"/>
      <c r="E115" s="13"/>
      <c r="F115" s="13"/>
      <c r="G115" s="13"/>
      <c r="H115" s="13"/>
      <c r="I115" s="13"/>
      <c r="J115" s="14" t="s">
        <v>226</v>
      </c>
      <c r="K115" s="13"/>
      <c r="L115" s="13"/>
      <c r="M115" s="13"/>
      <c r="N115" s="13"/>
      <c r="O115" s="13"/>
      <c r="P115" s="8">
        <f t="shared" si="1"/>
        <v>1</v>
      </c>
    </row>
    <row r="116" spans="1:16" ht="15.5" x14ac:dyDescent="0.35">
      <c r="A116" t="s">
        <v>236</v>
      </c>
      <c r="B116" s="13"/>
      <c r="C116" s="13"/>
      <c r="D116" s="13"/>
      <c r="E116" s="13"/>
      <c r="F116" s="13"/>
      <c r="G116" s="13"/>
      <c r="H116" s="13"/>
      <c r="I116" s="13"/>
      <c r="J116" s="15" t="s">
        <v>237</v>
      </c>
      <c r="K116" s="13"/>
      <c r="L116" s="13"/>
      <c r="M116" s="13"/>
      <c r="N116" s="13"/>
      <c r="O116" s="13"/>
      <c r="P116" s="8">
        <f t="shared" si="1"/>
        <v>1</v>
      </c>
    </row>
    <row r="117" spans="1:16" ht="15.5" x14ac:dyDescent="0.35">
      <c r="A117" t="s">
        <v>239</v>
      </c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5">
        <v>0.993741279386129</v>
      </c>
      <c r="N117" s="13"/>
      <c r="O117" s="13"/>
      <c r="P117" s="8">
        <f t="shared" si="1"/>
        <v>1</v>
      </c>
    </row>
    <row r="118" spans="1:16" ht="15.5" x14ac:dyDescent="0.35">
      <c r="A118" t="s">
        <v>240</v>
      </c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4" t="s">
        <v>241</v>
      </c>
      <c r="M118" s="13"/>
      <c r="N118" s="13"/>
      <c r="O118" s="13"/>
      <c r="P118" s="8">
        <f t="shared" si="1"/>
        <v>1</v>
      </c>
    </row>
    <row r="119" spans="1:16" ht="15.5" x14ac:dyDescent="0.35">
      <c r="A119" t="s">
        <v>242</v>
      </c>
      <c r="B119" s="13"/>
      <c r="C119" s="13"/>
      <c r="D119" s="13"/>
      <c r="E119" s="13"/>
      <c r="F119" s="13"/>
      <c r="G119" s="13"/>
      <c r="H119" s="13"/>
      <c r="I119" s="14" t="s">
        <v>243</v>
      </c>
      <c r="J119" s="13"/>
      <c r="K119" s="13"/>
      <c r="L119" s="13"/>
      <c r="M119" s="13"/>
      <c r="N119" s="13"/>
      <c r="O119" s="13"/>
      <c r="P119" s="8">
        <f t="shared" si="1"/>
        <v>1</v>
      </c>
    </row>
    <row r="120" spans="1:16" ht="15.5" x14ac:dyDescent="0.35">
      <c r="A120" t="s">
        <v>245</v>
      </c>
      <c r="B120" s="13"/>
      <c r="C120" s="13"/>
      <c r="D120" s="13"/>
      <c r="E120" s="13"/>
      <c r="F120" s="13"/>
      <c r="G120" s="13"/>
      <c r="H120" s="13"/>
      <c r="I120" s="15" t="s">
        <v>246</v>
      </c>
      <c r="J120" s="13"/>
      <c r="K120" s="13"/>
      <c r="L120" s="13"/>
      <c r="M120" s="13"/>
      <c r="N120" s="13"/>
      <c r="O120" s="13"/>
      <c r="P120" s="8">
        <f t="shared" si="1"/>
        <v>1</v>
      </c>
    </row>
    <row r="121" spans="1:16" ht="15.5" x14ac:dyDescent="0.35">
      <c r="A121" t="s">
        <v>247</v>
      </c>
      <c r="B121" s="13"/>
      <c r="C121" s="13"/>
      <c r="D121" s="13"/>
      <c r="E121" s="13"/>
      <c r="F121" s="13"/>
      <c r="G121" s="13"/>
      <c r="H121" s="13"/>
      <c r="I121" s="14" t="s">
        <v>248</v>
      </c>
      <c r="J121" s="13"/>
      <c r="K121" s="13"/>
      <c r="L121" s="13"/>
      <c r="M121" s="13"/>
      <c r="N121" s="13"/>
      <c r="O121" s="13"/>
      <c r="P121" s="8">
        <f t="shared" si="1"/>
        <v>1</v>
      </c>
    </row>
    <row r="122" spans="1:16" ht="15.5" x14ac:dyDescent="0.35">
      <c r="A122" t="s">
        <v>249</v>
      </c>
      <c r="B122" s="13"/>
      <c r="C122" s="13"/>
      <c r="D122" s="13"/>
      <c r="E122" s="13"/>
      <c r="F122" s="13"/>
      <c r="G122" s="13" t="s">
        <v>8</v>
      </c>
      <c r="H122" s="13"/>
      <c r="I122" s="13"/>
      <c r="J122" s="13"/>
      <c r="K122" s="13"/>
      <c r="L122" s="13"/>
      <c r="M122" s="13"/>
      <c r="N122" s="13"/>
      <c r="O122" s="13"/>
      <c r="P122" s="8">
        <f t="shared" si="1"/>
        <v>1</v>
      </c>
    </row>
    <row r="123" spans="1:16" ht="15.5" x14ac:dyDescent="0.35">
      <c r="A123" t="s">
        <v>252</v>
      </c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5">
        <v>0.58231440200470097</v>
      </c>
      <c r="N123" s="13"/>
      <c r="O123" s="13"/>
      <c r="P123" s="8">
        <f t="shared" si="1"/>
        <v>1</v>
      </c>
    </row>
    <row r="124" spans="1:16" ht="15.5" x14ac:dyDescent="0.35">
      <c r="A124" t="s">
        <v>253</v>
      </c>
      <c r="B124" s="13"/>
      <c r="C124" s="13"/>
      <c r="D124" s="13"/>
      <c r="E124" s="13"/>
      <c r="F124" s="13"/>
      <c r="G124" s="13"/>
      <c r="H124" s="13"/>
      <c r="I124" s="13"/>
      <c r="J124" s="13"/>
      <c r="K124" s="14" t="s">
        <v>16</v>
      </c>
      <c r="L124" s="13"/>
      <c r="M124" s="13"/>
      <c r="N124" s="13"/>
      <c r="O124" s="13"/>
      <c r="P124" s="8">
        <f t="shared" si="1"/>
        <v>1</v>
      </c>
    </row>
    <row r="125" spans="1:16" ht="15.5" x14ac:dyDescent="0.35">
      <c r="A125" t="s">
        <v>255</v>
      </c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4">
        <v>1.0797795066989673</v>
      </c>
      <c r="N125" s="13"/>
      <c r="O125" s="13"/>
      <c r="P125" s="8">
        <f t="shared" si="1"/>
        <v>1</v>
      </c>
    </row>
    <row r="126" spans="1:16" ht="15.5" x14ac:dyDescent="0.35">
      <c r="A126" t="s">
        <v>258</v>
      </c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4" t="s">
        <v>16</v>
      </c>
      <c r="P126" s="8">
        <f t="shared" si="1"/>
        <v>1</v>
      </c>
    </row>
    <row r="127" spans="1:16" ht="15.5" x14ac:dyDescent="0.35">
      <c r="A127" t="s">
        <v>259</v>
      </c>
      <c r="B127" s="13"/>
      <c r="C127" s="13"/>
      <c r="D127" s="13"/>
      <c r="E127" s="13"/>
      <c r="F127" s="13"/>
      <c r="G127" s="13"/>
      <c r="H127" s="13"/>
      <c r="I127" s="13"/>
      <c r="J127" s="13"/>
      <c r="K127" s="15" t="s">
        <v>23</v>
      </c>
      <c r="L127" s="13"/>
      <c r="M127" s="13"/>
      <c r="N127" s="13"/>
      <c r="O127" s="13"/>
      <c r="P127" s="8">
        <f t="shared" si="1"/>
        <v>1</v>
      </c>
    </row>
    <row r="128" spans="1:16" ht="15.5" x14ac:dyDescent="0.35">
      <c r="A128" t="s">
        <v>260</v>
      </c>
      <c r="B128" s="13"/>
      <c r="C128" s="13"/>
      <c r="D128" s="13"/>
      <c r="E128" s="13"/>
      <c r="F128" s="13"/>
      <c r="G128" s="13"/>
      <c r="H128" s="13"/>
      <c r="I128" s="13"/>
      <c r="J128" s="13"/>
      <c r="K128" s="15" t="s">
        <v>23</v>
      </c>
      <c r="L128" s="13"/>
      <c r="M128" s="13"/>
      <c r="N128" s="13"/>
      <c r="O128" s="13"/>
      <c r="P128" s="8">
        <f t="shared" si="1"/>
        <v>1</v>
      </c>
    </row>
    <row r="129" spans="1:16" ht="15.5" x14ac:dyDescent="0.35">
      <c r="A129" t="s">
        <v>261</v>
      </c>
      <c r="B129" s="13"/>
      <c r="C129" s="13"/>
      <c r="D129" s="13"/>
      <c r="E129" s="13"/>
      <c r="F129" s="13"/>
      <c r="G129" s="13"/>
      <c r="H129" s="13"/>
      <c r="I129" s="13"/>
      <c r="J129" s="13"/>
      <c r="K129" s="14" t="s">
        <v>16</v>
      </c>
      <c r="L129" s="13"/>
      <c r="M129" s="13"/>
      <c r="N129" s="13"/>
      <c r="O129" s="13"/>
      <c r="P129" s="8">
        <f t="shared" si="1"/>
        <v>1</v>
      </c>
    </row>
    <row r="130" spans="1:16" ht="15.5" x14ac:dyDescent="0.35">
      <c r="A130" t="s">
        <v>262</v>
      </c>
      <c r="B130" s="13"/>
      <c r="C130" s="13"/>
      <c r="D130" s="13"/>
      <c r="E130" s="13"/>
      <c r="F130" s="13"/>
      <c r="G130" s="13"/>
      <c r="H130" s="13"/>
      <c r="I130" s="13"/>
      <c r="J130" s="13"/>
      <c r="K130" s="14" t="s">
        <v>16</v>
      </c>
      <c r="L130" s="13"/>
      <c r="M130" s="13"/>
      <c r="N130" s="13"/>
      <c r="O130" s="13"/>
      <c r="P130" s="8">
        <f t="shared" si="1"/>
        <v>1</v>
      </c>
    </row>
    <row r="131" spans="1:16" ht="15.5" x14ac:dyDescent="0.35">
      <c r="A131" t="s">
        <v>263</v>
      </c>
      <c r="B131" s="13"/>
      <c r="C131" s="13"/>
      <c r="D131" s="13"/>
      <c r="E131" s="13"/>
      <c r="F131" s="13"/>
      <c r="G131" s="13"/>
      <c r="H131" s="13"/>
      <c r="I131" s="13"/>
      <c r="J131" s="14" t="s">
        <v>264</v>
      </c>
      <c r="K131" s="13"/>
      <c r="L131" s="13"/>
      <c r="M131" s="13"/>
      <c r="N131" s="13"/>
      <c r="O131" s="13"/>
      <c r="P131" s="8">
        <f t="shared" si="1"/>
        <v>1</v>
      </c>
    </row>
    <row r="132" spans="1:16" ht="15.5" x14ac:dyDescent="0.35">
      <c r="A132" t="s">
        <v>265</v>
      </c>
      <c r="B132" s="13"/>
      <c r="C132" s="13"/>
      <c r="D132" s="13"/>
      <c r="E132" s="13"/>
      <c r="F132" s="13"/>
      <c r="G132" s="13"/>
      <c r="H132" s="13"/>
      <c r="I132" s="13"/>
      <c r="J132" s="14" t="s">
        <v>266</v>
      </c>
      <c r="K132" s="13"/>
      <c r="L132" s="13"/>
      <c r="M132" s="13"/>
      <c r="N132" s="13"/>
      <c r="O132" s="13"/>
      <c r="P132" s="8">
        <f t="shared" si="1"/>
        <v>1</v>
      </c>
    </row>
    <row r="133" spans="1:16" ht="15.5" x14ac:dyDescent="0.35">
      <c r="A133" t="s">
        <v>274</v>
      </c>
      <c r="B133" s="13"/>
      <c r="C133" s="14">
        <v>4.57</v>
      </c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8">
        <f t="shared" si="1"/>
        <v>1</v>
      </c>
    </row>
    <row r="134" spans="1:16" ht="15.5" x14ac:dyDescent="0.35">
      <c r="A134" t="s">
        <v>290</v>
      </c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4" t="s">
        <v>291</v>
      </c>
      <c r="M134" s="13"/>
      <c r="N134" s="13"/>
      <c r="O134" s="13"/>
      <c r="P134" s="8">
        <f t="shared" si="1"/>
        <v>1</v>
      </c>
    </row>
    <row r="135" spans="1:16" ht="15.5" x14ac:dyDescent="0.35">
      <c r="A135" t="s">
        <v>294</v>
      </c>
      <c r="B135" s="13"/>
      <c r="C135" s="15">
        <v>0.98</v>
      </c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8">
        <f t="shared" si="1"/>
        <v>1</v>
      </c>
    </row>
    <row r="136" spans="1:16" ht="15.5" x14ac:dyDescent="0.35">
      <c r="A136" t="s">
        <v>294</v>
      </c>
      <c r="B136" s="13"/>
      <c r="C136" s="14">
        <v>1.01</v>
      </c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8">
        <f t="shared" si="1"/>
        <v>1</v>
      </c>
    </row>
    <row r="137" spans="1:16" ht="15.5" x14ac:dyDescent="0.35">
      <c r="A137" t="s">
        <v>299</v>
      </c>
      <c r="B137" s="13"/>
      <c r="C137" s="13"/>
      <c r="D137" s="13"/>
      <c r="E137" s="13"/>
      <c r="F137" s="13"/>
      <c r="G137" s="13"/>
      <c r="H137" s="13"/>
      <c r="I137" s="14" t="s">
        <v>300</v>
      </c>
      <c r="J137" s="13"/>
      <c r="K137" s="13"/>
      <c r="L137" s="13"/>
      <c r="M137" s="13"/>
      <c r="N137" s="13"/>
      <c r="O137" s="13"/>
      <c r="P137" s="8">
        <f t="shared" ref="P137:P200" si="2">COUNTA($B137:$O137)</f>
        <v>1</v>
      </c>
    </row>
    <row r="138" spans="1:16" ht="15.5" x14ac:dyDescent="0.35">
      <c r="A138" t="s">
        <v>301</v>
      </c>
      <c r="B138" s="13"/>
      <c r="C138" s="13"/>
      <c r="D138" s="13"/>
      <c r="E138" s="13"/>
      <c r="F138" s="13"/>
      <c r="G138" s="13"/>
      <c r="H138" s="14">
        <v>4.67</v>
      </c>
      <c r="I138" s="13"/>
      <c r="J138" s="13"/>
      <c r="K138" s="13"/>
      <c r="L138" s="13"/>
      <c r="M138" s="13"/>
      <c r="N138" s="13"/>
      <c r="O138" s="13"/>
      <c r="P138" s="8">
        <f t="shared" si="2"/>
        <v>1</v>
      </c>
    </row>
    <row r="139" spans="1:16" ht="15.5" x14ac:dyDescent="0.35">
      <c r="A139" t="s">
        <v>305</v>
      </c>
      <c r="B139" s="13"/>
      <c r="C139" s="13"/>
      <c r="D139" s="13"/>
      <c r="E139" s="13"/>
      <c r="F139" s="13"/>
      <c r="G139" s="13"/>
      <c r="H139" s="13"/>
      <c r="I139" s="14" t="s">
        <v>306</v>
      </c>
      <c r="J139" s="13"/>
      <c r="K139" s="13"/>
      <c r="L139" s="13"/>
      <c r="M139" s="13"/>
      <c r="N139" s="13"/>
      <c r="O139" s="13"/>
      <c r="P139" s="8">
        <f t="shared" si="2"/>
        <v>1</v>
      </c>
    </row>
    <row r="140" spans="1:16" ht="15.5" x14ac:dyDescent="0.35">
      <c r="A140" t="s">
        <v>307</v>
      </c>
      <c r="B140" s="13"/>
      <c r="C140" s="15">
        <v>0.97</v>
      </c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8">
        <f t="shared" si="2"/>
        <v>1</v>
      </c>
    </row>
    <row r="141" spans="1:16" ht="15.5" x14ac:dyDescent="0.35">
      <c r="A141" t="s">
        <v>309</v>
      </c>
      <c r="B141" s="13"/>
      <c r="C141" s="13"/>
      <c r="D141" s="13"/>
      <c r="E141" s="13"/>
      <c r="F141" s="13"/>
      <c r="G141" s="13"/>
      <c r="H141" s="13"/>
      <c r="I141" s="13"/>
      <c r="J141" s="13"/>
      <c r="K141" s="14" t="s">
        <v>16</v>
      </c>
      <c r="L141" s="13"/>
      <c r="M141" s="13"/>
      <c r="N141" s="13"/>
      <c r="O141" s="13"/>
      <c r="P141" s="8">
        <f t="shared" si="2"/>
        <v>1</v>
      </c>
    </row>
    <row r="142" spans="1:16" ht="15.5" x14ac:dyDescent="0.35">
      <c r="A142" t="s">
        <v>310</v>
      </c>
      <c r="B142" s="13"/>
      <c r="C142" s="15">
        <v>0.76</v>
      </c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8">
        <f t="shared" si="2"/>
        <v>1</v>
      </c>
    </row>
    <row r="143" spans="1:16" ht="15.5" x14ac:dyDescent="0.35">
      <c r="A143" t="s">
        <v>311</v>
      </c>
      <c r="B143" s="13"/>
      <c r="C143" s="13"/>
      <c r="D143" s="13"/>
      <c r="E143" s="13"/>
      <c r="F143" s="13"/>
      <c r="G143" s="13"/>
      <c r="H143" s="13"/>
      <c r="I143" s="13"/>
      <c r="J143" s="13"/>
      <c r="K143" s="14" t="s">
        <v>16</v>
      </c>
      <c r="L143" s="13"/>
      <c r="M143" s="13"/>
      <c r="N143" s="13"/>
      <c r="O143" s="13"/>
      <c r="P143" s="8">
        <f t="shared" si="2"/>
        <v>1</v>
      </c>
    </row>
    <row r="144" spans="1:16" ht="15.5" x14ac:dyDescent="0.35">
      <c r="A144" t="s">
        <v>312</v>
      </c>
      <c r="B144" s="13"/>
      <c r="C144" s="13"/>
      <c r="D144" s="13"/>
      <c r="E144" s="13"/>
      <c r="F144" s="13"/>
      <c r="G144" s="13"/>
      <c r="H144" s="13"/>
      <c r="I144" s="13"/>
      <c r="J144" s="14" t="s">
        <v>65</v>
      </c>
      <c r="K144" s="13"/>
      <c r="L144" s="13"/>
      <c r="M144" s="13"/>
      <c r="N144" s="13"/>
      <c r="O144" s="13"/>
      <c r="P144" s="8">
        <f t="shared" si="2"/>
        <v>1</v>
      </c>
    </row>
    <row r="145" spans="1:16" ht="15.5" x14ac:dyDescent="0.35">
      <c r="A145" t="s">
        <v>313</v>
      </c>
      <c r="B145" s="15">
        <v>0.83018867924528295</v>
      </c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8">
        <f t="shared" si="2"/>
        <v>1</v>
      </c>
    </row>
    <row r="146" spans="1:16" ht="15.5" x14ac:dyDescent="0.35">
      <c r="A146" t="s">
        <v>314</v>
      </c>
      <c r="B146" s="13"/>
      <c r="C146" s="13"/>
      <c r="D146" s="13"/>
      <c r="E146" s="18" t="s">
        <v>315</v>
      </c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8">
        <f t="shared" si="2"/>
        <v>1</v>
      </c>
    </row>
    <row r="147" spans="1:16" ht="15.5" x14ac:dyDescent="0.35">
      <c r="A147" t="s">
        <v>316</v>
      </c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5" t="s">
        <v>60</v>
      </c>
      <c r="M147" s="13"/>
      <c r="N147" s="13"/>
      <c r="O147" s="13"/>
      <c r="P147" s="8">
        <f t="shared" si="2"/>
        <v>1</v>
      </c>
    </row>
    <row r="148" spans="1:16" ht="15.5" x14ac:dyDescent="0.35">
      <c r="A148" t="s">
        <v>318</v>
      </c>
      <c r="B148" s="13"/>
      <c r="C148" s="13"/>
      <c r="D148" s="13"/>
      <c r="E148" s="13"/>
      <c r="F148" s="14" t="s">
        <v>16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8">
        <f t="shared" si="2"/>
        <v>1</v>
      </c>
    </row>
    <row r="149" spans="1:16" ht="15.5" x14ac:dyDescent="0.35">
      <c r="A149" t="s">
        <v>319</v>
      </c>
      <c r="B149" s="15">
        <v>0.65404040404040398</v>
      </c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8">
        <f t="shared" si="2"/>
        <v>1</v>
      </c>
    </row>
    <row r="150" spans="1:16" ht="15.5" x14ac:dyDescent="0.35">
      <c r="A150" t="s">
        <v>325</v>
      </c>
      <c r="B150" s="13"/>
      <c r="C150" s="13"/>
      <c r="D150" s="13"/>
      <c r="E150" s="13"/>
      <c r="F150" s="13"/>
      <c r="G150" s="13"/>
      <c r="H150" s="13"/>
      <c r="I150" s="13"/>
      <c r="J150" s="13"/>
      <c r="K150" s="14" t="s">
        <v>16</v>
      </c>
      <c r="L150" s="13"/>
      <c r="M150" s="13"/>
      <c r="N150" s="13"/>
      <c r="O150" s="13"/>
      <c r="P150" s="8">
        <f t="shared" si="2"/>
        <v>1</v>
      </c>
    </row>
    <row r="151" spans="1:16" ht="15.5" x14ac:dyDescent="0.35">
      <c r="A151" t="s">
        <v>330</v>
      </c>
      <c r="B151" s="13"/>
      <c r="C151" s="15">
        <v>0.97</v>
      </c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8">
        <f t="shared" si="2"/>
        <v>1</v>
      </c>
    </row>
    <row r="152" spans="1:16" ht="15.5" x14ac:dyDescent="0.35">
      <c r="A152" t="s">
        <v>331</v>
      </c>
      <c r="B152" s="13"/>
      <c r="C152" s="13"/>
      <c r="D152" s="13"/>
      <c r="E152" s="13"/>
      <c r="F152" s="13"/>
      <c r="G152" s="13"/>
      <c r="H152" s="13"/>
      <c r="I152" s="14" t="s">
        <v>332</v>
      </c>
      <c r="J152" s="13"/>
      <c r="K152" s="13"/>
      <c r="L152" s="13"/>
      <c r="M152" s="13"/>
      <c r="N152" s="13"/>
      <c r="O152" s="13"/>
      <c r="P152" s="8">
        <f t="shared" si="2"/>
        <v>1</v>
      </c>
    </row>
    <row r="153" spans="1:16" ht="15.5" x14ac:dyDescent="0.35">
      <c r="A153" t="s">
        <v>333</v>
      </c>
      <c r="B153" s="13"/>
      <c r="C153" s="13"/>
      <c r="D153" s="13"/>
      <c r="E153" s="17" t="s">
        <v>335</v>
      </c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8">
        <f t="shared" si="2"/>
        <v>1</v>
      </c>
    </row>
    <row r="154" spans="1:16" ht="15.5" x14ac:dyDescent="0.35">
      <c r="A154" s="1" t="s">
        <v>336</v>
      </c>
      <c r="B154" s="13"/>
      <c r="C154" s="13"/>
      <c r="D154" s="13"/>
      <c r="E154" s="18" t="s">
        <v>339</v>
      </c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8">
        <f t="shared" si="2"/>
        <v>1</v>
      </c>
    </row>
    <row r="155" spans="1:16" ht="15.5" x14ac:dyDescent="0.35">
      <c r="A155" t="s">
        <v>340</v>
      </c>
      <c r="B155" s="13"/>
      <c r="C155" s="14">
        <v>1.1299999999999999</v>
      </c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8">
        <f t="shared" si="2"/>
        <v>1</v>
      </c>
    </row>
    <row r="156" spans="1:16" ht="15.5" x14ac:dyDescent="0.35">
      <c r="A156" t="s">
        <v>345</v>
      </c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4" t="s">
        <v>278</v>
      </c>
      <c r="O156" s="13"/>
      <c r="P156" s="8">
        <f t="shared" si="2"/>
        <v>1</v>
      </c>
    </row>
    <row r="157" spans="1:16" ht="15.5" x14ac:dyDescent="0.35">
      <c r="A157" t="s">
        <v>348</v>
      </c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5" t="s">
        <v>282</v>
      </c>
      <c r="M157" s="13"/>
      <c r="N157" s="13"/>
      <c r="O157" s="13"/>
      <c r="P157" s="8">
        <f t="shared" si="2"/>
        <v>1</v>
      </c>
    </row>
    <row r="158" spans="1:16" ht="15.5" x14ac:dyDescent="0.35">
      <c r="A158" t="s">
        <v>349</v>
      </c>
      <c r="B158" s="13"/>
      <c r="C158" s="14">
        <v>1.1399999999999999</v>
      </c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8">
        <f t="shared" si="2"/>
        <v>1</v>
      </c>
    </row>
    <row r="159" spans="1:16" ht="15.5" x14ac:dyDescent="0.35">
      <c r="A159" t="s">
        <v>350</v>
      </c>
      <c r="B159" s="13"/>
      <c r="C159" s="13"/>
      <c r="D159" s="13"/>
      <c r="E159" s="13"/>
      <c r="F159" s="13"/>
      <c r="G159" s="13" t="s">
        <v>8</v>
      </c>
      <c r="H159" s="13"/>
      <c r="I159" s="13"/>
      <c r="J159" s="13"/>
      <c r="K159" s="13"/>
      <c r="L159" s="13"/>
      <c r="M159" s="13"/>
      <c r="N159" s="13"/>
      <c r="O159" s="13"/>
      <c r="P159" s="8">
        <f t="shared" si="2"/>
        <v>1</v>
      </c>
    </row>
    <row r="160" spans="1:16" ht="15.5" x14ac:dyDescent="0.35">
      <c r="A160" t="s">
        <v>351</v>
      </c>
      <c r="B160" s="13"/>
      <c r="C160" s="13"/>
      <c r="D160" s="13"/>
      <c r="E160" s="13"/>
      <c r="F160" s="13"/>
      <c r="G160" s="13"/>
      <c r="H160" s="15">
        <v>0.72</v>
      </c>
      <c r="I160" s="13"/>
      <c r="J160" s="13"/>
      <c r="K160" s="13"/>
      <c r="L160" s="13"/>
      <c r="M160" s="13"/>
      <c r="N160" s="13"/>
      <c r="O160" s="13"/>
      <c r="P160" s="8">
        <f t="shared" si="2"/>
        <v>1</v>
      </c>
    </row>
    <row r="161" spans="1:16" ht="15.5" x14ac:dyDescent="0.35">
      <c r="A161" t="s">
        <v>355</v>
      </c>
      <c r="B161" s="13"/>
      <c r="C161" s="15">
        <v>0.79</v>
      </c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8">
        <f t="shared" si="2"/>
        <v>1</v>
      </c>
    </row>
    <row r="162" spans="1:16" ht="15.5" x14ac:dyDescent="0.35">
      <c r="A162" t="s">
        <v>356</v>
      </c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5" t="s">
        <v>357</v>
      </c>
      <c r="M162" s="13"/>
      <c r="N162" s="13"/>
      <c r="O162" s="13"/>
      <c r="P162" s="8">
        <f t="shared" si="2"/>
        <v>1</v>
      </c>
    </row>
    <row r="163" spans="1:16" ht="15.5" x14ac:dyDescent="0.35">
      <c r="A163" t="s">
        <v>356</v>
      </c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5" t="s">
        <v>358</v>
      </c>
      <c r="M163" s="13"/>
      <c r="N163" s="13"/>
      <c r="O163" s="13"/>
      <c r="P163" s="8">
        <f t="shared" si="2"/>
        <v>1</v>
      </c>
    </row>
    <row r="164" spans="1:16" ht="15.5" x14ac:dyDescent="0.35">
      <c r="A164" t="s">
        <v>360</v>
      </c>
      <c r="B164" s="13"/>
      <c r="C164" s="13"/>
      <c r="D164" s="13"/>
      <c r="E164" s="13"/>
      <c r="F164" s="13"/>
      <c r="G164" s="13" t="s">
        <v>8</v>
      </c>
      <c r="H164" s="13"/>
      <c r="I164" s="13"/>
      <c r="J164" s="13"/>
      <c r="K164" s="13"/>
      <c r="L164" s="13"/>
      <c r="M164" s="13"/>
      <c r="N164" s="13"/>
      <c r="O164" s="13"/>
      <c r="P164" s="8">
        <f t="shared" si="2"/>
        <v>1</v>
      </c>
    </row>
    <row r="165" spans="1:16" ht="15.5" x14ac:dyDescent="0.35">
      <c r="A165" t="s">
        <v>362</v>
      </c>
      <c r="B165" s="13"/>
      <c r="C165" s="13"/>
      <c r="D165" s="13"/>
      <c r="E165" s="13"/>
      <c r="F165" s="13"/>
      <c r="G165" s="13"/>
      <c r="H165" s="13"/>
      <c r="I165" s="14" t="s">
        <v>363</v>
      </c>
      <c r="J165" s="13"/>
      <c r="K165" s="13"/>
      <c r="L165" s="13"/>
      <c r="M165" s="13"/>
      <c r="N165" s="13"/>
      <c r="O165" s="13"/>
      <c r="P165" s="8">
        <f t="shared" si="2"/>
        <v>1</v>
      </c>
    </row>
    <row r="166" spans="1:16" ht="15.5" x14ac:dyDescent="0.35">
      <c r="A166" t="s">
        <v>366</v>
      </c>
      <c r="B166" s="13"/>
      <c r="C166" s="13"/>
      <c r="D166" s="13"/>
      <c r="E166" s="13"/>
      <c r="F166" s="13"/>
      <c r="G166" s="13"/>
      <c r="H166" s="13"/>
      <c r="I166" s="14" t="s">
        <v>367</v>
      </c>
      <c r="J166" s="13"/>
      <c r="K166" s="13"/>
      <c r="L166" s="13"/>
      <c r="M166" s="13"/>
      <c r="N166" s="13"/>
      <c r="O166" s="13"/>
      <c r="P166" s="8">
        <f t="shared" si="2"/>
        <v>1</v>
      </c>
    </row>
    <row r="167" spans="1:16" ht="15.5" x14ac:dyDescent="0.35">
      <c r="A167" t="s">
        <v>368</v>
      </c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4" t="s">
        <v>28</v>
      </c>
      <c r="M167" s="13"/>
      <c r="N167" s="13"/>
      <c r="O167" s="13"/>
      <c r="P167" s="8">
        <f t="shared" si="2"/>
        <v>1</v>
      </c>
    </row>
    <row r="168" spans="1:16" ht="15.5" x14ac:dyDescent="0.35">
      <c r="A168" t="s">
        <v>369</v>
      </c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4" t="s">
        <v>370</v>
      </c>
      <c r="M168" s="13"/>
      <c r="N168" s="13"/>
      <c r="O168" s="13"/>
      <c r="P168" s="8">
        <f t="shared" si="2"/>
        <v>1</v>
      </c>
    </row>
    <row r="169" spans="1:16" ht="15.5" x14ac:dyDescent="0.35">
      <c r="A169" t="s">
        <v>371</v>
      </c>
      <c r="B169" s="13"/>
      <c r="C169" s="13"/>
      <c r="D169" s="13"/>
      <c r="E169" s="13"/>
      <c r="F169" s="13"/>
      <c r="G169" s="13"/>
      <c r="H169" s="13"/>
      <c r="I169" s="14" t="s">
        <v>372</v>
      </c>
      <c r="J169" s="13"/>
      <c r="K169" s="13"/>
      <c r="L169" s="13"/>
      <c r="M169" s="13"/>
      <c r="N169" s="13"/>
      <c r="O169" s="13"/>
      <c r="P169" s="8">
        <f t="shared" si="2"/>
        <v>1</v>
      </c>
    </row>
    <row r="170" spans="1:16" ht="15.5" x14ac:dyDescent="0.35">
      <c r="A170" t="s">
        <v>373</v>
      </c>
      <c r="B170" s="13"/>
      <c r="C170" s="13"/>
      <c r="D170" s="13"/>
      <c r="E170" s="17" t="s">
        <v>374</v>
      </c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8">
        <f t="shared" si="2"/>
        <v>1</v>
      </c>
    </row>
    <row r="171" spans="1:16" ht="15.5" x14ac:dyDescent="0.35">
      <c r="A171" t="s">
        <v>375</v>
      </c>
      <c r="B171" s="13"/>
      <c r="C171" s="13"/>
      <c r="D171" s="13"/>
      <c r="E171" s="18" t="s">
        <v>376</v>
      </c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8">
        <f t="shared" si="2"/>
        <v>1</v>
      </c>
    </row>
    <row r="172" spans="1:16" ht="15.5" x14ac:dyDescent="0.35">
      <c r="A172" t="s">
        <v>377</v>
      </c>
      <c r="B172" s="13"/>
      <c r="C172" s="13"/>
      <c r="D172" s="13"/>
      <c r="E172" s="18" t="s">
        <v>378</v>
      </c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8">
        <f t="shared" si="2"/>
        <v>1</v>
      </c>
    </row>
    <row r="173" spans="1:16" ht="15.5" x14ac:dyDescent="0.35">
      <c r="A173" t="s">
        <v>379</v>
      </c>
      <c r="B173" s="13"/>
      <c r="C173" s="13"/>
      <c r="D173" s="13"/>
      <c r="E173" s="18" t="s">
        <v>380</v>
      </c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8">
        <f t="shared" si="2"/>
        <v>1</v>
      </c>
    </row>
    <row r="174" spans="1:16" ht="15.5" x14ac:dyDescent="0.35">
      <c r="A174" t="s">
        <v>381</v>
      </c>
      <c r="B174" s="13"/>
      <c r="C174" s="13"/>
      <c r="D174" s="13"/>
      <c r="E174" s="17" t="s">
        <v>382</v>
      </c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8">
        <f t="shared" si="2"/>
        <v>1</v>
      </c>
    </row>
    <row r="175" spans="1:16" ht="15.5" x14ac:dyDescent="0.35">
      <c r="A175" t="s">
        <v>383</v>
      </c>
      <c r="B175" s="13"/>
      <c r="C175" s="13"/>
      <c r="D175" s="13"/>
      <c r="E175" s="17" t="s">
        <v>384</v>
      </c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8">
        <f t="shared" si="2"/>
        <v>1</v>
      </c>
    </row>
    <row r="176" spans="1:16" ht="15.5" x14ac:dyDescent="0.35">
      <c r="A176" t="s">
        <v>386</v>
      </c>
      <c r="B176" s="13"/>
      <c r="C176" s="13"/>
      <c r="D176" s="13"/>
      <c r="E176" s="13"/>
      <c r="F176" s="13"/>
      <c r="G176" s="13"/>
      <c r="H176" s="13"/>
      <c r="I176" s="13"/>
      <c r="J176" s="14" t="s">
        <v>387</v>
      </c>
      <c r="K176" s="13"/>
      <c r="L176" s="13"/>
      <c r="M176" s="13"/>
      <c r="N176" s="13"/>
      <c r="O176" s="13"/>
      <c r="P176" s="8">
        <f t="shared" si="2"/>
        <v>1</v>
      </c>
    </row>
    <row r="177" spans="1:16" ht="15.5" x14ac:dyDescent="0.35">
      <c r="A177" t="s">
        <v>388</v>
      </c>
      <c r="B177" s="13"/>
      <c r="C177" s="13"/>
      <c r="D177" s="13"/>
      <c r="E177" s="13"/>
      <c r="F177" s="13"/>
      <c r="G177" s="13"/>
      <c r="H177" s="15">
        <v>0.64</v>
      </c>
      <c r="I177" s="13"/>
      <c r="J177" s="13"/>
      <c r="K177" s="13"/>
      <c r="L177" s="13"/>
      <c r="M177" s="13"/>
      <c r="N177" s="13"/>
      <c r="O177" s="13"/>
      <c r="P177" s="8">
        <f t="shared" si="2"/>
        <v>1</v>
      </c>
    </row>
    <row r="178" spans="1:16" ht="15.5" x14ac:dyDescent="0.35">
      <c r="A178" t="s">
        <v>396</v>
      </c>
      <c r="B178" s="13"/>
      <c r="C178" s="13"/>
      <c r="D178" s="13"/>
      <c r="E178" s="13"/>
      <c r="F178" s="13"/>
      <c r="G178" s="13"/>
      <c r="H178" s="13"/>
      <c r="I178" s="15" t="s">
        <v>358</v>
      </c>
      <c r="J178" s="13"/>
      <c r="K178" s="13"/>
      <c r="L178" s="13"/>
      <c r="M178" s="13"/>
      <c r="N178" s="13"/>
      <c r="O178" s="13"/>
      <c r="P178" s="8">
        <f t="shared" si="2"/>
        <v>1</v>
      </c>
    </row>
    <row r="179" spans="1:16" ht="15.5" x14ac:dyDescent="0.35">
      <c r="A179" t="s">
        <v>397</v>
      </c>
      <c r="B179" s="13"/>
      <c r="C179" s="13"/>
      <c r="D179" s="13"/>
      <c r="E179" s="13"/>
      <c r="F179" s="13"/>
      <c r="G179" s="13"/>
      <c r="H179" s="13"/>
      <c r="I179" s="15" t="s">
        <v>324</v>
      </c>
      <c r="J179" s="13"/>
      <c r="K179" s="13"/>
      <c r="L179" s="13"/>
      <c r="M179" s="13"/>
      <c r="N179" s="13"/>
      <c r="O179" s="13"/>
      <c r="P179" s="8">
        <f t="shared" si="2"/>
        <v>1</v>
      </c>
    </row>
    <row r="180" spans="1:16" ht="15.5" x14ac:dyDescent="0.35">
      <c r="A180" t="s">
        <v>397</v>
      </c>
      <c r="B180" s="13"/>
      <c r="C180" s="13"/>
      <c r="D180" s="13"/>
      <c r="E180" s="13"/>
      <c r="F180" s="13"/>
      <c r="G180" s="13"/>
      <c r="H180" s="13"/>
      <c r="I180" s="14" t="s">
        <v>398</v>
      </c>
      <c r="J180" s="13"/>
      <c r="K180" s="13"/>
      <c r="L180" s="13"/>
      <c r="M180" s="13"/>
      <c r="N180" s="13"/>
      <c r="O180" s="13"/>
      <c r="P180" s="8">
        <f t="shared" si="2"/>
        <v>1</v>
      </c>
    </row>
    <row r="181" spans="1:16" ht="15.5" x14ac:dyDescent="0.35">
      <c r="A181" t="s">
        <v>415</v>
      </c>
      <c r="B181" s="13"/>
      <c r="C181" s="13"/>
      <c r="D181" s="13"/>
      <c r="E181" s="13"/>
      <c r="F181" s="13"/>
      <c r="G181" s="13"/>
      <c r="H181" s="13"/>
      <c r="I181" s="15" t="s">
        <v>358</v>
      </c>
      <c r="J181" s="13"/>
      <c r="K181" s="13"/>
      <c r="L181" s="13"/>
      <c r="M181" s="13"/>
      <c r="N181" s="13"/>
      <c r="O181" s="13"/>
      <c r="P181" s="8">
        <f t="shared" si="2"/>
        <v>1</v>
      </c>
    </row>
    <row r="182" spans="1:16" ht="15.5" x14ac:dyDescent="0.35">
      <c r="A182" t="s">
        <v>416</v>
      </c>
      <c r="B182" s="13"/>
      <c r="C182" s="13"/>
      <c r="D182" s="13"/>
      <c r="E182" s="13"/>
      <c r="F182" s="13"/>
      <c r="G182" s="13"/>
      <c r="H182" s="13"/>
      <c r="I182" s="15" t="s">
        <v>57</v>
      </c>
      <c r="J182" s="13"/>
      <c r="K182" s="13"/>
      <c r="L182" s="13"/>
      <c r="M182" s="13"/>
      <c r="N182" s="13"/>
      <c r="O182" s="13"/>
      <c r="P182" s="8">
        <f t="shared" si="2"/>
        <v>1</v>
      </c>
    </row>
    <row r="183" spans="1:16" ht="15.5" x14ac:dyDescent="0.35">
      <c r="A183" t="s">
        <v>418</v>
      </c>
      <c r="B183" s="13"/>
      <c r="C183" s="13"/>
      <c r="D183" s="13"/>
      <c r="E183" s="13"/>
      <c r="F183" s="13"/>
      <c r="G183" s="13"/>
      <c r="H183" s="13"/>
      <c r="I183" s="15" t="s">
        <v>419</v>
      </c>
      <c r="J183" s="13"/>
      <c r="K183" s="13"/>
      <c r="L183" s="13"/>
      <c r="M183" s="13"/>
      <c r="N183" s="13"/>
      <c r="O183" s="13"/>
      <c r="P183" s="8">
        <f t="shared" si="2"/>
        <v>1</v>
      </c>
    </row>
    <row r="184" spans="1:16" ht="15.5" x14ac:dyDescent="0.35">
      <c r="A184" t="s">
        <v>420</v>
      </c>
      <c r="B184" s="13"/>
      <c r="C184" s="13"/>
      <c r="D184" s="13"/>
      <c r="E184" s="13"/>
      <c r="F184" s="13"/>
      <c r="G184" s="13"/>
      <c r="H184" s="13"/>
      <c r="I184" s="15" t="s">
        <v>419</v>
      </c>
      <c r="J184" s="13"/>
      <c r="K184" s="13"/>
      <c r="L184" s="13"/>
      <c r="M184" s="13"/>
      <c r="N184" s="13"/>
      <c r="O184" s="13"/>
      <c r="P184" s="8">
        <f t="shared" si="2"/>
        <v>1</v>
      </c>
    </row>
    <row r="185" spans="1:16" ht="15.5" x14ac:dyDescent="0.35">
      <c r="A185" t="s">
        <v>421</v>
      </c>
      <c r="B185" s="13"/>
      <c r="C185" s="13"/>
      <c r="D185" s="13"/>
      <c r="E185" s="13"/>
      <c r="F185" s="13"/>
      <c r="G185" s="13"/>
      <c r="H185" s="13"/>
      <c r="I185" s="15" t="s">
        <v>422</v>
      </c>
      <c r="J185" s="13"/>
      <c r="K185" s="13"/>
      <c r="L185" s="13"/>
      <c r="M185" s="13"/>
      <c r="N185" s="13"/>
      <c r="O185" s="13"/>
      <c r="P185" s="8">
        <f t="shared" si="2"/>
        <v>1</v>
      </c>
    </row>
    <row r="186" spans="1:16" ht="15.5" x14ac:dyDescent="0.35">
      <c r="A186" t="s">
        <v>423</v>
      </c>
      <c r="B186" s="13"/>
      <c r="C186" s="13"/>
      <c r="D186" s="13"/>
      <c r="E186" s="13"/>
      <c r="F186" s="13"/>
      <c r="G186" s="13"/>
      <c r="H186" s="13"/>
      <c r="I186" s="15" t="s">
        <v>424</v>
      </c>
      <c r="J186" s="13"/>
      <c r="K186" s="13"/>
      <c r="L186" s="13"/>
      <c r="M186" s="13"/>
      <c r="N186" s="13"/>
      <c r="O186" s="13"/>
      <c r="P186" s="8">
        <f t="shared" si="2"/>
        <v>1</v>
      </c>
    </row>
    <row r="187" spans="1:16" ht="15.5" x14ac:dyDescent="0.35">
      <c r="A187" t="s">
        <v>426</v>
      </c>
      <c r="B187" s="13"/>
      <c r="C187" s="13"/>
      <c r="D187" s="13"/>
      <c r="E187" s="13"/>
      <c r="F187" s="13"/>
      <c r="G187" s="13"/>
      <c r="H187" s="13"/>
      <c r="I187" s="15" t="s">
        <v>427</v>
      </c>
      <c r="J187" s="13"/>
      <c r="K187" s="13"/>
      <c r="L187" s="13"/>
      <c r="M187" s="13"/>
      <c r="N187" s="13"/>
      <c r="O187" s="13"/>
      <c r="P187" s="8">
        <f t="shared" si="2"/>
        <v>1</v>
      </c>
    </row>
    <row r="188" spans="1:16" ht="15.5" x14ac:dyDescent="0.35">
      <c r="A188" t="s">
        <v>431</v>
      </c>
      <c r="B188" s="13"/>
      <c r="C188" s="13"/>
      <c r="D188" s="13"/>
      <c r="E188" s="13"/>
      <c r="F188" s="13"/>
      <c r="G188" s="13"/>
      <c r="H188" s="13"/>
      <c r="I188" s="15" t="s">
        <v>18</v>
      </c>
      <c r="J188" s="13"/>
      <c r="K188" s="13"/>
      <c r="L188" s="13"/>
      <c r="M188" s="13"/>
      <c r="N188" s="13"/>
      <c r="O188" s="13"/>
      <c r="P188" s="8">
        <f t="shared" si="2"/>
        <v>1</v>
      </c>
    </row>
    <row r="189" spans="1:16" ht="15.5" x14ac:dyDescent="0.35">
      <c r="A189" t="s">
        <v>432</v>
      </c>
      <c r="B189" s="13"/>
      <c r="C189" s="13"/>
      <c r="D189" s="13"/>
      <c r="E189" s="13"/>
      <c r="F189" s="13"/>
      <c r="G189" s="13"/>
      <c r="H189" s="13"/>
      <c r="I189" s="14" t="s">
        <v>433</v>
      </c>
      <c r="J189" s="13"/>
      <c r="K189" s="13"/>
      <c r="L189" s="13"/>
      <c r="M189" s="13"/>
      <c r="N189" s="13"/>
      <c r="O189" s="13"/>
      <c r="P189" s="8">
        <f t="shared" si="2"/>
        <v>1</v>
      </c>
    </row>
    <row r="190" spans="1:16" ht="15.5" x14ac:dyDescent="0.35">
      <c r="A190" t="s">
        <v>434</v>
      </c>
      <c r="B190" s="13"/>
      <c r="C190" s="13"/>
      <c r="D190" s="13"/>
      <c r="E190" s="13"/>
      <c r="F190" s="13"/>
      <c r="G190" s="13"/>
      <c r="H190" s="13"/>
      <c r="I190" s="14" t="s">
        <v>14</v>
      </c>
      <c r="J190" s="13"/>
      <c r="K190" s="13"/>
      <c r="L190" s="13"/>
      <c r="M190" s="13"/>
      <c r="N190" s="13"/>
      <c r="O190" s="13"/>
      <c r="P190" s="8">
        <f t="shared" si="2"/>
        <v>1</v>
      </c>
    </row>
    <row r="191" spans="1:16" ht="15.5" x14ac:dyDescent="0.35">
      <c r="A191" t="s">
        <v>443</v>
      </c>
      <c r="B191" s="13"/>
      <c r="C191" s="13"/>
      <c r="D191" s="13"/>
      <c r="E191" s="13"/>
      <c r="F191" s="13"/>
      <c r="G191" s="13"/>
      <c r="H191" s="13"/>
      <c r="I191" s="15" t="s">
        <v>282</v>
      </c>
      <c r="J191" s="13"/>
      <c r="K191" s="13"/>
      <c r="L191" s="13"/>
      <c r="M191" s="13"/>
      <c r="N191" s="13"/>
      <c r="O191" s="13"/>
      <c r="P191" s="8">
        <f t="shared" si="2"/>
        <v>1</v>
      </c>
    </row>
    <row r="192" spans="1:16" ht="15.5" x14ac:dyDescent="0.35">
      <c r="A192" t="s">
        <v>444</v>
      </c>
      <c r="B192" s="13"/>
      <c r="C192" s="13"/>
      <c r="D192" s="13"/>
      <c r="E192" s="13"/>
      <c r="F192" s="13"/>
      <c r="G192" s="13"/>
      <c r="H192" s="13"/>
      <c r="I192" s="15" t="s">
        <v>212</v>
      </c>
      <c r="J192" s="13"/>
      <c r="K192" s="13"/>
      <c r="L192" s="13"/>
      <c r="M192" s="13"/>
      <c r="N192" s="13"/>
      <c r="O192" s="13"/>
      <c r="P192" s="8">
        <f t="shared" si="2"/>
        <v>1</v>
      </c>
    </row>
    <row r="193" spans="1:16" ht="15.5" x14ac:dyDescent="0.35">
      <c r="A193" t="s">
        <v>445</v>
      </c>
      <c r="B193" s="13"/>
      <c r="C193" s="13"/>
      <c r="D193" s="13"/>
      <c r="E193" s="13"/>
      <c r="F193" s="13"/>
      <c r="G193" s="13"/>
      <c r="H193" s="13"/>
      <c r="I193" s="15" t="s">
        <v>57</v>
      </c>
      <c r="J193" s="13"/>
      <c r="K193" s="13"/>
      <c r="L193" s="13"/>
      <c r="M193" s="13"/>
      <c r="N193" s="13"/>
      <c r="O193" s="13"/>
      <c r="P193" s="8">
        <f t="shared" si="2"/>
        <v>1</v>
      </c>
    </row>
    <row r="194" spans="1:16" ht="15.5" x14ac:dyDescent="0.35">
      <c r="A194" t="s">
        <v>446</v>
      </c>
      <c r="B194" s="13"/>
      <c r="C194" s="13"/>
      <c r="D194" s="13"/>
      <c r="E194" s="13"/>
      <c r="F194" s="13"/>
      <c r="G194" s="13"/>
      <c r="H194" s="13"/>
      <c r="I194" s="15" t="s">
        <v>42</v>
      </c>
      <c r="J194" s="13"/>
      <c r="K194" s="13"/>
      <c r="L194" s="13"/>
      <c r="M194" s="13"/>
      <c r="N194" s="13"/>
      <c r="O194" s="13"/>
      <c r="P194" s="8">
        <f t="shared" si="2"/>
        <v>1</v>
      </c>
    </row>
    <row r="195" spans="1:16" ht="15.5" x14ac:dyDescent="0.35">
      <c r="A195" t="s">
        <v>446</v>
      </c>
      <c r="B195" s="13"/>
      <c r="C195" s="13"/>
      <c r="D195" s="13"/>
      <c r="E195" s="13"/>
      <c r="F195" s="13"/>
      <c r="G195" s="13"/>
      <c r="H195" s="13"/>
      <c r="I195" s="15" t="s">
        <v>448</v>
      </c>
      <c r="J195" s="13"/>
      <c r="K195" s="13"/>
      <c r="L195" s="13"/>
      <c r="M195" s="13"/>
      <c r="N195" s="13"/>
      <c r="O195" s="13"/>
      <c r="P195" s="8">
        <f t="shared" si="2"/>
        <v>1</v>
      </c>
    </row>
    <row r="196" spans="1:16" ht="15.5" x14ac:dyDescent="0.35">
      <c r="A196" t="s">
        <v>449</v>
      </c>
      <c r="B196" s="13"/>
      <c r="C196" s="13"/>
      <c r="D196" s="13"/>
      <c r="E196" s="13"/>
      <c r="F196" s="13"/>
      <c r="G196" s="13"/>
      <c r="H196" s="13"/>
      <c r="I196" s="15" t="s">
        <v>427</v>
      </c>
      <c r="J196" s="13"/>
      <c r="K196" s="13"/>
      <c r="L196" s="13"/>
      <c r="M196" s="13"/>
      <c r="N196" s="13"/>
      <c r="O196" s="13"/>
      <c r="P196" s="8">
        <f t="shared" si="2"/>
        <v>1</v>
      </c>
    </row>
    <row r="197" spans="1:16" ht="15.5" x14ac:dyDescent="0.35">
      <c r="A197" t="s">
        <v>451</v>
      </c>
      <c r="B197" s="13"/>
      <c r="C197" s="13"/>
      <c r="D197" s="13"/>
      <c r="E197" s="13"/>
      <c r="F197" s="13"/>
      <c r="G197" s="13"/>
      <c r="H197" s="13"/>
      <c r="I197" s="15" t="s">
        <v>358</v>
      </c>
      <c r="J197" s="13"/>
      <c r="K197" s="13"/>
      <c r="L197" s="13"/>
      <c r="M197" s="13"/>
      <c r="N197" s="13"/>
      <c r="O197" s="13"/>
      <c r="P197" s="8">
        <f t="shared" si="2"/>
        <v>1</v>
      </c>
    </row>
    <row r="198" spans="1:16" ht="15.5" x14ac:dyDescent="0.35">
      <c r="A198" t="s">
        <v>453</v>
      </c>
      <c r="B198" s="13"/>
      <c r="C198" s="13"/>
      <c r="D198" s="13"/>
      <c r="E198" s="13"/>
      <c r="F198" s="13"/>
      <c r="G198" s="13"/>
      <c r="H198" s="13"/>
      <c r="I198" s="14" t="s">
        <v>454</v>
      </c>
      <c r="J198" s="13"/>
      <c r="K198" s="13"/>
      <c r="L198" s="13"/>
      <c r="M198" s="13"/>
      <c r="N198" s="13"/>
      <c r="O198" s="13"/>
      <c r="P198" s="8">
        <f t="shared" si="2"/>
        <v>1</v>
      </c>
    </row>
    <row r="199" spans="1:16" ht="15.5" x14ac:dyDescent="0.35">
      <c r="A199" t="s">
        <v>453</v>
      </c>
      <c r="B199" s="13"/>
      <c r="C199" s="13"/>
      <c r="D199" s="13"/>
      <c r="E199" s="13"/>
      <c r="F199" s="13"/>
      <c r="G199" s="13"/>
      <c r="H199" s="13"/>
      <c r="I199" s="14" t="s">
        <v>81</v>
      </c>
      <c r="J199" s="13"/>
      <c r="K199" s="13"/>
      <c r="L199" s="13"/>
      <c r="M199" s="13"/>
      <c r="N199" s="13"/>
      <c r="O199" s="13"/>
      <c r="P199" s="8">
        <f t="shared" si="2"/>
        <v>1</v>
      </c>
    </row>
    <row r="200" spans="1:16" ht="15.5" x14ac:dyDescent="0.35">
      <c r="A200" t="s">
        <v>462</v>
      </c>
      <c r="B200" s="13"/>
      <c r="C200" s="14">
        <v>2.48</v>
      </c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8">
        <f t="shared" si="2"/>
        <v>1</v>
      </c>
    </row>
    <row r="201" spans="1:16" ht="15.5" x14ac:dyDescent="0.35">
      <c r="A201" t="s">
        <v>463</v>
      </c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5">
        <v>0.75276552690666598</v>
      </c>
      <c r="N201" s="13"/>
      <c r="O201" s="13"/>
      <c r="P201" s="8">
        <f t="shared" ref="P201:P264" si="3">COUNTA($B201:$O201)</f>
        <v>1</v>
      </c>
    </row>
    <row r="202" spans="1:16" ht="15.5" x14ac:dyDescent="0.35">
      <c r="A202" t="s">
        <v>464</v>
      </c>
      <c r="B202" s="13"/>
      <c r="C202" s="15">
        <v>0.86</v>
      </c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8">
        <f t="shared" si="3"/>
        <v>1</v>
      </c>
    </row>
    <row r="203" spans="1:16" ht="15.5" x14ac:dyDescent="0.35">
      <c r="A203" t="s">
        <v>470</v>
      </c>
      <c r="B203" s="13"/>
      <c r="C203" s="13"/>
      <c r="D203" s="13"/>
      <c r="E203" s="13"/>
      <c r="F203" s="13"/>
      <c r="G203" s="13"/>
      <c r="H203" s="13"/>
      <c r="I203" s="14" t="s">
        <v>471</v>
      </c>
      <c r="J203" s="13"/>
      <c r="K203" s="13"/>
      <c r="L203" s="13"/>
      <c r="M203" s="13"/>
      <c r="N203" s="13"/>
      <c r="O203" s="13"/>
      <c r="P203" s="8">
        <f t="shared" si="3"/>
        <v>1</v>
      </c>
    </row>
    <row r="204" spans="1:16" ht="15.5" x14ac:dyDescent="0.35">
      <c r="A204" t="s">
        <v>472</v>
      </c>
      <c r="B204" s="13"/>
      <c r="C204" s="13"/>
      <c r="D204" s="13"/>
      <c r="E204" s="13"/>
      <c r="F204" s="13"/>
      <c r="G204" s="13"/>
      <c r="H204" s="13"/>
      <c r="I204" s="14" t="s">
        <v>473</v>
      </c>
      <c r="J204" s="13"/>
      <c r="K204" s="13"/>
      <c r="L204" s="13"/>
      <c r="M204" s="13"/>
      <c r="N204" s="13"/>
      <c r="O204" s="13"/>
      <c r="P204" s="8">
        <f t="shared" si="3"/>
        <v>1</v>
      </c>
    </row>
    <row r="205" spans="1:16" ht="15.5" x14ac:dyDescent="0.35">
      <c r="A205" t="s">
        <v>478</v>
      </c>
      <c r="B205" s="13"/>
      <c r="C205" s="13"/>
      <c r="D205" s="13"/>
      <c r="E205" s="13"/>
      <c r="F205" s="13"/>
      <c r="G205" s="13"/>
      <c r="H205" s="13"/>
      <c r="I205" s="13"/>
      <c r="J205" s="13"/>
      <c r="K205" s="14" t="s">
        <v>16</v>
      </c>
      <c r="L205" s="13"/>
      <c r="M205" s="13"/>
      <c r="N205" s="13"/>
      <c r="O205" s="13"/>
      <c r="P205" s="8">
        <f t="shared" si="3"/>
        <v>1</v>
      </c>
    </row>
    <row r="206" spans="1:16" ht="15.5" x14ac:dyDescent="0.35">
      <c r="A206" t="s">
        <v>479</v>
      </c>
      <c r="B206" s="13"/>
      <c r="C206" s="13"/>
      <c r="D206" s="13"/>
      <c r="E206" s="13"/>
      <c r="F206" s="13"/>
      <c r="G206" s="13"/>
      <c r="H206" s="13"/>
      <c r="I206" s="13"/>
      <c r="J206" s="13"/>
      <c r="K206" s="14" t="s">
        <v>16</v>
      </c>
      <c r="L206" s="13"/>
      <c r="M206" s="13"/>
      <c r="N206" s="13"/>
      <c r="O206" s="13"/>
      <c r="P206" s="8">
        <f t="shared" si="3"/>
        <v>1</v>
      </c>
    </row>
    <row r="207" spans="1:16" ht="15.5" x14ac:dyDescent="0.35">
      <c r="A207" t="s">
        <v>480</v>
      </c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4" t="s">
        <v>481</v>
      </c>
      <c r="M207" s="13"/>
      <c r="N207" s="13"/>
      <c r="O207" s="13"/>
      <c r="P207" s="8">
        <f t="shared" si="3"/>
        <v>1</v>
      </c>
    </row>
    <row r="208" spans="1:16" ht="15.5" x14ac:dyDescent="0.35">
      <c r="A208" t="s">
        <v>483</v>
      </c>
      <c r="B208" s="13"/>
      <c r="C208" s="15">
        <v>0.77</v>
      </c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8">
        <f t="shared" si="3"/>
        <v>1</v>
      </c>
    </row>
    <row r="209" spans="1:16" ht="15.5" x14ac:dyDescent="0.35">
      <c r="A209" t="s">
        <v>485</v>
      </c>
      <c r="B209" s="13"/>
      <c r="C209" s="13"/>
      <c r="D209" s="13"/>
      <c r="E209" s="13"/>
      <c r="F209" s="13"/>
      <c r="G209" s="13"/>
      <c r="H209" s="13"/>
      <c r="I209" s="15" t="s">
        <v>486</v>
      </c>
      <c r="J209" s="13"/>
      <c r="K209" s="13"/>
      <c r="L209" s="13"/>
      <c r="M209" s="13"/>
      <c r="N209" s="13"/>
      <c r="O209" s="13"/>
      <c r="P209" s="8">
        <f t="shared" si="3"/>
        <v>1</v>
      </c>
    </row>
    <row r="210" spans="1:16" ht="15.5" x14ac:dyDescent="0.35">
      <c r="A210" t="s">
        <v>492</v>
      </c>
      <c r="B210" s="13"/>
      <c r="C210" s="15">
        <v>0.53</v>
      </c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8">
        <f t="shared" si="3"/>
        <v>1</v>
      </c>
    </row>
    <row r="211" spans="1:16" ht="15.5" x14ac:dyDescent="0.35">
      <c r="A211" t="s">
        <v>493</v>
      </c>
      <c r="B211" s="13"/>
      <c r="C211" s="13"/>
      <c r="D211" s="13"/>
      <c r="E211" s="13"/>
      <c r="F211" s="14" t="s">
        <v>16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8">
        <f t="shared" si="3"/>
        <v>1</v>
      </c>
    </row>
    <row r="212" spans="1:16" ht="15.5" x14ac:dyDescent="0.35">
      <c r="A212" t="s">
        <v>496</v>
      </c>
      <c r="B212" s="13"/>
      <c r="C212" s="13"/>
      <c r="D212" s="13"/>
      <c r="E212" s="13"/>
      <c r="F212" s="13"/>
      <c r="G212" s="13"/>
      <c r="H212" s="13"/>
      <c r="I212" s="14" t="s">
        <v>332</v>
      </c>
      <c r="J212" s="13"/>
      <c r="K212" s="13"/>
      <c r="L212" s="13"/>
      <c r="M212" s="13"/>
      <c r="N212" s="13"/>
      <c r="O212" s="13"/>
      <c r="P212" s="8">
        <f t="shared" si="3"/>
        <v>1</v>
      </c>
    </row>
    <row r="213" spans="1:16" ht="15.5" x14ac:dyDescent="0.35">
      <c r="A213" t="s">
        <v>502</v>
      </c>
      <c r="B213" s="13"/>
      <c r="C213" s="13"/>
      <c r="D213" s="13"/>
      <c r="E213" s="13"/>
      <c r="F213" s="13"/>
      <c r="G213" s="13" t="s">
        <v>8</v>
      </c>
      <c r="H213" s="13"/>
      <c r="I213" s="13"/>
      <c r="J213" s="13"/>
      <c r="K213" s="13"/>
      <c r="L213" s="13"/>
      <c r="M213" s="13"/>
      <c r="N213" s="13"/>
      <c r="O213" s="13"/>
      <c r="P213" s="8">
        <f t="shared" si="3"/>
        <v>1</v>
      </c>
    </row>
    <row r="214" spans="1:16" ht="15.5" x14ac:dyDescent="0.35">
      <c r="A214" t="s">
        <v>504</v>
      </c>
      <c r="B214" s="13"/>
      <c r="C214" s="13"/>
      <c r="D214" s="13"/>
      <c r="E214" s="13"/>
      <c r="F214" s="13"/>
      <c r="G214" s="13"/>
      <c r="H214" s="13"/>
      <c r="I214" s="14" t="s">
        <v>505</v>
      </c>
      <c r="J214" s="13"/>
      <c r="K214" s="13"/>
      <c r="L214" s="13"/>
      <c r="M214" s="13"/>
      <c r="N214" s="13"/>
      <c r="O214" s="13"/>
      <c r="P214" s="8">
        <f t="shared" si="3"/>
        <v>1</v>
      </c>
    </row>
    <row r="215" spans="1:16" ht="15.5" x14ac:dyDescent="0.35">
      <c r="A215" t="s">
        <v>506</v>
      </c>
      <c r="B215" s="13"/>
      <c r="C215" s="13"/>
      <c r="D215" s="13"/>
      <c r="E215" s="13"/>
      <c r="F215" s="13"/>
      <c r="G215" s="13" t="s">
        <v>8</v>
      </c>
      <c r="H215" s="13"/>
      <c r="I215" s="13"/>
      <c r="J215" s="13"/>
      <c r="K215" s="13"/>
      <c r="L215" s="13"/>
      <c r="M215" s="13"/>
      <c r="N215" s="13"/>
      <c r="O215" s="13"/>
      <c r="P215" s="8">
        <f t="shared" si="3"/>
        <v>1</v>
      </c>
    </row>
    <row r="216" spans="1:16" ht="15.5" x14ac:dyDescent="0.35">
      <c r="A216" t="s">
        <v>507</v>
      </c>
      <c r="B216" s="13"/>
      <c r="C216" s="15">
        <v>0.77</v>
      </c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8">
        <f t="shared" si="3"/>
        <v>1</v>
      </c>
    </row>
    <row r="217" spans="1:16" ht="15.5" x14ac:dyDescent="0.35">
      <c r="A217" t="s">
        <v>511</v>
      </c>
      <c r="B217" s="13"/>
      <c r="C217" s="13"/>
      <c r="D217" s="13"/>
      <c r="E217" s="13"/>
      <c r="F217" s="13"/>
      <c r="G217" s="13"/>
      <c r="H217" s="13"/>
      <c r="I217" s="13"/>
      <c r="J217" s="13"/>
      <c r="K217" s="15" t="s">
        <v>23</v>
      </c>
      <c r="L217" s="13"/>
      <c r="M217" s="13"/>
      <c r="N217" s="13"/>
      <c r="O217" s="13"/>
      <c r="P217" s="8">
        <f t="shared" si="3"/>
        <v>1</v>
      </c>
    </row>
    <row r="218" spans="1:16" ht="15.5" x14ac:dyDescent="0.35">
      <c r="A218" t="s">
        <v>512</v>
      </c>
      <c r="B218" s="13"/>
      <c r="C218" s="13"/>
      <c r="D218" s="13"/>
      <c r="E218" s="13"/>
      <c r="F218" s="13"/>
      <c r="G218" s="13"/>
      <c r="H218" s="13"/>
      <c r="I218" s="15" t="s">
        <v>513</v>
      </c>
      <c r="J218" s="13"/>
      <c r="K218" s="13"/>
      <c r="L218" s="13"/>
      <c r="M218" s="13"/>
      <c r="N218" s="13"/>
      <c r="O218" s="13"/>
      <c r="P218" s="8">
        <f t="shared" si="3"/>
        <v>1</v>
      </c>
    </row>
    <row r="219" spans="1:16" ht="15.5" x14ac:dyDescent="0.35">
      <c r="A219" t="s">
        <v>514</v>
      </c>
      <c r="B219" s="13"/>
      <c r="C219" s="13"/>
      <c r="D219" s="13"/>
      <c r="E219" s="13"/>
      <c r="F219" s="13"/>
      <c r="G219" s="13"/>
      <c r="H219" s="13"/>
      <c r="I219" s="14" t="s">
        <v>210</v>
      </c>
      <c r="J219" s="13"/>
      <c r="K219" s="13"/>
      <c r="L219" s="13"/>
      <c r="M219" s="13"/>
      <c r="N219" s="13"/>
      <c r="O219" s="13"/>
      <c r="P219" s="8">
        <f t="shared" si="3"/>
        <v>1</v>
      </c>
    </row>
    <row r="220" spans="1:16" ht="15.5" x14ac:dyDescent="0.35">
      <c r="A220" t="s">
        <v>515</v>
      </c>
      <c r="B220" s="13"/>
      <c r="C220" s="13"/>
      <c r="D220" s="13"/>
      <c r="E220" s="13"/>
      <c r="F220" s="13"/>
      <c r="G220" s="13"/>
      <c r="H220" s="13"/>
      <c r="I220" s="14" t="s">
        <v>516</v>
      </c>
      <c r="J220" s="13"/>
      <c r="K220" s="13"/>
      <c r="L220" s="13"/>
      <c r="M220" s="13"/>
      <c r="N220" s="13"/>
      <c r="O220" s="13"/>
      <c r="P220" s="8">
        <f t="shared" si="3"/>
        <v>1</v>
      </c>
    </row>
    <row r="221" spans="1:16" ht="15.5" x14ac:dyDescent="0.35">
      <c r="A221" t="s">
        <v>519</v>
      </c>
      <c r="B221" s="13"/>
      <c r="C221" s="13"/>
      <c r="D221" s="13"/>
      <c r="E221" s="13"/>
      <c r="F221" s="13"/>
      <c r="G221" s="13"/>
      <c r="H221" s="13"/>
      <c r="I221" s="14" t="s">
        <v>248</v>
      </c>
      <c r="J221" s="13"/>
      <c r="K221" s="13"/>
      <c r="L221" s="13"/>
      <c r="M221" s="13"/>
      <c r="N221" s="13"/>
      <c r="O221" s="13"/>
      <c r="P221" s="8">
        <f t="shared" si="3"/>
        <v>1</v>
      </c>
    </row>
    <row r="222" spans="1:16" ht="15.5" x14ac:dyDescent="0.35">
      <c r="A222" s="2" t="s">
        <v>520</v>
      </c>
      <c r="B222" s="13"/>
      <c r="C222" s="13"/>
      <c r="D222" s="13"/>
      <c r="E222" s="13"/>
      <c r="F222" s="13"/>
      <c r="G222" s="15" t="s">
        <v>23</v>
      </c>
      <c r="H222" s="13"/>
      <c r="I222" s="13"/>
      <c r="J222" s="13"/>
      <c r="K222" s="13"/>
      <c r="L222" s="13"/>
      <c r="M222" s="13"/>
      <c r="N222" s="13"/>
      <c r="O222" s="13"/>
      <c r="P222" s="8">
        <f t="shared" si="3"/>
        <v>1</v>
      </c>
    </row>
    <row r="223" spans="1:16" ht="15.5" x14ac:dyDescent="0.35">
      <c r="A223" t="s">
        <v>522</v>
      </c>
      <c r="B223" s="13"/>
      <c r="C223" s="13"/>
      <c r="D223" s="13"/>
      <c r="E223" s="13"/>
      <c r="F223" s="13"/>
      <c r="G223" s="13"/>
      <c r="H223" s="13"/>
      <c r="I223" s="14" t="s">
        <v>210</v>
      </c>
      <c r="J223" s="13"/>
      <c r="K223" s="13"/>
      <c r="L223" s="13"/>
      <c r="M223" s="13"/>
      <c r="N223" s="13"/>
      <c r="O223" s="13"/>
      <c r="P223" s="8">
        <f t="shared" si="3"/>
        <v>1</v>
      </c>
    </row>
    <row r="224" spans="1:16" ht="15.5" x14ac:dyDescent="0.35">
      <c r="A224" t="s">
        <v>530</v>
      </c>
      <c r="B224" s="13"/>
      <c r="C224" s="13"/>
      <c r="D224" s="13"/>
      <c r="E224" s="13"/>
      <c r="F224" s="13"/>
      <c r="G224" s="13"/>
      <c r="H224" s="13"/>
      <c r="I224" s="13"/>
      <c r="J224" s="15" t="s">
        <v>531</v>
      </c>
      <c r="K224" s="13"/>
      <c r="L224" s="13"/>
      <c r="M224" s="13"/>
      <c r="N224" s="13"/>
      <c r="O224" s="13"/>
      <c r="P224" s="8">
        <f t="shared" si="3"/>
        <v>1</v>
      </c>
    </row>
    <row r="225" spans="1:16" ht="15.5" x14ac:dyDescent="0.35">
      <c r="A225" t="s">
        <v>533</v>
      </c>
      <c r="B225" s="13"/>
      <c r="C225" s="13"/>
      <c r="D225" s="13"/>
      <c r="E225" s="13"/>
      <c r="F225" s="13"/>
      <c r="G225" s="13"/>
      <c r="H225" s="13"/>
      <c r="I225" s="13"/>
      <c r="J225" s="15" t="s">
        <v>212</v>
      </c>
      <c r="K225" s="13"/>
      <c r="L225" s="13"/>
      <c r="M225" s="13"/>
      <c r="N225" s="13"/>
      <c r="O225" s="13"/>
      <c r="P225" s="8">
        <f t="shared" si="3"/>
        <v>1</v>
      </c>
    </row>
    <row r="226" spans="1:16" ht="15.5" x14ac:dyDescent="0.35">
      <c r="A226" t="s">
        <v>536</v>
      </c>
      <c r="B226" s="13"/>
      <c r="C226" s="13"/>
      <c r="D226" s="13"/>
      <c r="E226" s="18" t="s">
        <v>537</v>
      </c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8">
        <f t="shared" si="3"/>
        <v>1</v>
      </c>
    </row>
    <row r="227" spans="1:16" ht="15.5" x14ac:dyDescent="0.35">
      <c r="A227" t="s">
        <v>538</v>
      </c>
      <c r="B227" s="13"/>
      <c r="C227" s="13"/>
      <c r="D227" s="13"/>
      <c r="E227" s="18" t="s">
        <v>539</v>
      </c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8">
        <f t="shared" si="3"/>
        <v>1</v>
      </c>
    </row>
    <row r="228" spans="1:16" ht="15.5" x14ac:dyDescent="0.35">
      <c r="A228" t="s">
        <v>542</v>
      </c>
      <c r="B228" s="13"/>
      <c r="C228" s="13"/>
      <c r="D228" s="13"/>
      <c r="E228" s="18" t="s">
        <v>543</v>
      </c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8">
        <f t="shared" si="3"/>
        <v>1</v>
      </c>
    </row>
    <row r="229" spans="1:16" ht="15.5" x14ac:dyDescent="0.35">
      <c r="A229" t="s">
        <v>546</v>
      </c>
      <c r="B229" s="13"/>
      <c r="C229" s="13"/>
      <c r="D229" s="13"/>
      <c r="E229" s="18" t="s">
        <v>547</v>
      </c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8">
        <f t="shared" si="3"/>
        <v>1</v>
      </c>
    </row>
    <row r="230" spans="1:16" ht="15.5" x14ac:dyDescent="0.35">
      <c r="A230" t="s">
        <v>548</v>
      </c>
      <c r="B230" s="13"/>
      <c r="C230" s="13"/>
      <c r="D230" s="13"/>
      <c r="E230" s="18" t="s">
        <v>549</v>
      </c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8">
        <f t="shared" si="3"/>
        <v>1</v>
      </c>
    </row>
    <row r="231" spans="1:16" ht="15.5" x14ac:dyDescent="0.35">
      <c r="A231" t="s">
        <v>550</v>
      </c>
      <c r="B231" s="13"/>
      <c r="C231" s="13"/>
      <c r="D231" s="13"/>
      <c r="E231" s="18" t="s">
        <v>551</v>
      </c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8">
        <f t="shared" si="3"/>
        <v>1</v>
      </c>
    </row>
    <row r="232" spans="1:16" ht="15.5" x14ac:dyDescent="0.35">
      <c r="A232" t="s">
        <v>552</v>
      </c>
      <c r="B232" s="13"/>
      <c r="C232" s="13"/>
      <c r="D232" s="13"/>
      <c r="E232" s="18" t="s">
        <v>553</v>
      </c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8">
        <f t="shared" si="3"/>
        <v>1</v>
      </c>
    </row>
    <row r="233" spans="1:16" ht="15.5" x14ac:dyDescent="0.35">
      <c r="A233" t="s">
        <v>554</v>
      </c>
      <c r="B233" s="13"/>
      <c r="C233" s="13"/>
      <c r="D233" s="13"/>
      <c r="E233" s="13"/>
      <c r="F233" s="13"/>
      <c r="G233" s="13"/>
      <c r="H233" s="13"/>
      <c r="I233" s="13"/>
      <c r="J233" s="15" t="s">
        <v>555</v>
      </c>
      <c r="K233" s="13"/>
      <c r="L233" s="13"/>
      <c r="M233" s="13"/>
      <c r="N233" s="13"/>
      <c r="O233" s="13"/>
      <c r="P233" s="8">
        <f t="shared" si="3"/>
        <v>1</v>
      </c>
    </row>
    <row r="234" spans="1:16" ht="15.5" x14ac:dyDescent="0.35">
      <c r="A234" t="s">
        <v>556</v>
      </c>
      <c r="B234" s="13"/>
      <c r="C234" s="13"/>
      <c r="D234" s="13"/>
      <c r="E234" s="13"/>
      <c r="F234" s="13"/>
      <c r="G234" s="13"/>
      <c r="H234" s="13"/>
      <c r="I234" s="13"/>
      <c r="J234" s="15" t="s">
        <v>557</v>
      </c>
      <c r="K234" s="13"/>
      <c r="L234" s="13"/>
      <c r="M234" s="13"/>
      <c r="N234" s="13"/>
      <c r="O234" s="13"/>
      <c r="P234" s="8">
        <f t="shared" si="3"/>
        <v>1</v>
      </c>
    </row>
    <row r="235" spans="1:16" ht="15.5" x14ac:dyDescent="0.35">
      <c r="A235" t="s">
        <v>558</v>
      </c>
      <c r="B235" s="13"/>
      <c r="C235" s="13"/>
      <c r="D235" s="13"/>
      <c r="E235" s="13"/>
      <c r="F235" s="13"/>
      <c r="G235" s="13"/>
      <c r="H235" s="13"/>
      <c r="I235" s="13"/>
      <c r="J235" s="15" t="s">
        <v>559</v>
      </c>
      <c r="K235" s="13"/>
      <c r="L235" s="13"/>
      <c r="M235" s="13"/>
      <c r="N235" s="13"/>
      <c r="O235" s="13"/>
      <c r="P235" s="8">
        <f t="shared" si="3"/>
        <v>1</v>
      </c>
    </row>
    <row r="236" spans="1:16" ht="15.5" x14ac:dyDescent="0.35">
      <c r="A236" t="s">
        <v>563</v>
      </c>
      <c r="B236" s="13"/>
      <c r="C236" s="13"/>
      <c r="D236" s="13"/>
      <c r="E236" s="13"/>
      <c r="F236" s="13"/>
      <c r="G236" s="13"/>
      <c r="H236" s="13"/>
      <c r="I236" s="15" t="s">
        <v>564</v>
      </c>
      <c r="J236" s="13"/>
      <c r="K236" s="13"/>
      <c r="L236" s="13"/>
      <c r="M236" s="13"/>
      <c r="N236" s="13"/>
      <c r="O236" s="13"/>
      <c r="P236" s="8">
        <f t="shared" si="3"/>
        <v>1</v>
      </c>
    </row>
    <row r="237" spans="1:16" ht="15.5" x14ac:dyDescent="0.35">
      <c r="A237" t="s">
        <v>609</v>
      </c>
      <c r="B237" s="13"/>
      <c r="C237" s="13"/>
      <c r="D237" s="13"/>
      <c r="E237" s="13"/>
      <c r="F237" s="13"/>
      <c r="G237" s="13"/>
      <c r="H237" s="13"/>
      <c r="I237" s="13"/>
      <c r="J237" s="14" t="s">
        <v>610</v>
      </c>
      <c r="K237" s="13"/>
      <c r="L237" s="13"/>
      <c r="M237" s="13"/>
      <c r="N237" s="13"/>
      <c r="O237" s="13"/>
      <c r="P237" s="8">
        <f t="shared" si="3"/>
        <v>1</v>
      </c>
    </row>
    <row r="238" spans="1:16" ht="15.5" x14ac:dyDescent="0.35">
      <c r="A238" t="s">
        <v>611</v>
      </c>
      <c r="B238" s="13"/>
      <c r="C238" s="13"/>
      <c r="D238" s="13"/>
      <c r="E238" s="13"/>
      <c r="F238" s="13"/>
      <c r="G238" s="13"/>
      <c r="H238" s="13"/>
      <c r="I238" s="13"/>
      <c r="J238" s="14" t="s">
        <v>612</v>
      </c>
      <c r="K238" s="13"/>
      <c r="L238" s="13"/>
      <c r="M238" s="13"/>
      <c r="N238" s="13"/>
      <c r="O238" s="13"/>
      <c r="P238" s="8">
        <f t="shared" si="3"/>
        <v>1</v>
      </c>
    </row>
    <row r="239" spans="1:16" ht="15.5" x14ac:dyDescent="0.35">
      <c r="A239" t="s">
        <v>613</v>
      </c>
      <c r="B239" s="13"/>
      <c r="C239" s="13"/>
      <c r="D239" s="13"/>
      <c r="E239" s="13"/>
      <c r="F239" s="13"/>
      <c r="G239" s="13"/>
      <c r="H239" s="13"/>
      <c r="I239" s="13"/>
      <c r="J239" s="14" t="s">
        <v>614</v>
      </c>
      <c r="K239" s="13"/>
      <c r="L239" s="13"/>
      <c r="M239" s="13"/>
      <c r="N239" s="13"/>
      <c r="O239" s="13"/>
      <c r="P239" s="8">
        <f t="shared" si="3"/>
        <v>1</v>
      </c>
    </row>
    <row r="240" spans="1:16" ht="15.5" x14ac:dyDescent="0.35">
      <c r="A240" t="s">
        <v>615</v>
      </c>
      <c r="B240" s="13"/>
      <c r="C240" s="13"/>
      <c r="D240" s="13"/>
      <c r="E240" s="13"/>
      <c r="F240" s="13"/>
      <c r="G240" s="13"/>
      <c r="H240" s="13"/>
      <c r="I240" s="15" t="s">
        <v>513</v>
      </c>
      <c r="J240" s="13"/>
      <c r="K240" s="13"/>
      <c r="L240" s="13"/>
      <c r="M240" s="13"/>
      <c r="N240" s="13"/>
      <c r="O240" s="13"/>
      <c r="P240" s="8">
        <f t="shared" si="3"/>
        <v>1</v>
      </c>
    </row>
    <row r="241" spans="1:16" ht="15.5" x14ac:dyDescent="0.35">
      <c r="A241" t="s">
        <v>616</v>
      </c>
      <c r="B241" s="13"/>
      <c r="C241" s="13"/>
      <c r="D241" s="13"/>
      <c r="E241" s="13"/>
      <c r="F241" s="13"/>
      <c r="G241" s="13"/>
      <c r="H241" s="13"/>
      <c r="I241" s="13"/>
      <c r="J241" s="14" t="s">
        <v>617</v>
      </c>
      <c r="K241" s="13"/>
      <c r="L241" s="13"/>
      <c r="M241" s="13"/>
      <c r="N241" s="13"/>
      <c r="O241" s="13"/>
      <c r="P241" s="8">
        <f t="shared" si="3"/>
        <v>1</v>
      </c>
    </row>
    <row r="242" spans="1:16" ht="15.5" x14ac:dyDescent="0.35">
      <c r="A242" t="s">
        <v>618</v>
      </c>
      <c r="B242" s="13"/>
      <c r="C242" s="13"/>
      <c r="D242" s="13"/>
      <c r="E242" s="13"/>
      <c r="F242" s="13"/>
      <c r="G242" s="13"/>
      <c r="H242" s="13"/>
      <c r="I242" s="15" t="s">
        <v>212</v>
      </c>
      <c r="J242" s="13"/>
      <c r="K242" s="13"/>
      <c r="L242" s="13"/>
      <c r="M242" s="13"/>
      <c r="N242" s="13"/>
      <c r="O242" s="13"/>
      <c r="P242" s="8">
        <f t="shared" si="3"/>
        <v>1</v>
      </c>
    </row>
    <row r="243" spans="1:16" ht="15.5" x14ac:dyDescent="0.35">
      <c r="A243" t="s">
        <v>619</v>
      </c>
      <c r="B243" s="13"/>
      <c r="C243" s="13"/>
      <c r="D243" s="13"/>
      <c r="E243" s="13"/>
      <c r="F243" s="13"/>
      <c r="G243" s="13"/>
      <c r="H243" s="13"/>
      <c r="I243" s="14" t="s">
        <v>291</v>
      </c>
      <c r="J243" s="13"/>
      <c r="K243" s="13"/>
      <c r="L243" s="13"/>
      <c r="M243" s="13"/>
      <c r="N243" s="13"/>
      <c r="O243" s="13"/>
      <c r="P243" s="8">
        <f t="shared" si="3"/>
        <v>1</v>
      </c>
    </row>
    <row r="244" spans="1:16" ht="15.5" x14ac:dyDescent="0.35">
      <c r="A244" t="s">
        <v>620</v>
      </c>
      <c r="B244" s="13"/>
      <c r="C244" s="13"/>
      <c r="D244" s="13"/>
      <c r="E244" s="13"/>
      <c r="F244" s="13"/>
      <c r="G244" s="13"/>
      <c r="H244" s="13"/>
      <c r="I244" s="13"/>
      <c r="J244" s="14" t="s">
        <v>621</v>
      </c>
      <c r="K244" s="13"/>
      <c r="L244" s="13"/>
      <c r="M244" s="13"/>
      <c r="N244" s="13"/>
      <c r="O244" s="13"/>
      <c r="P244" s="8">
        <f t="shared" si="3"/>
        <v>1</v>
      </c>
    </row>
    <row r="245" spans="1:16" ht="15.5" x14ac:dyDescent="0.35">
      <c r="A245" t="s">
        <v>622</v>
      </c>
      <c r="B245" s="13"/>
      <c r="C245" s="13"/>
      <c r="D245" s="13"/>
      <c r="E245" s="13"/>
      <c r="F245" s="13"/>
      <c r="G245" s="13"/>
      <c r="H245" s="13"/>
      <c r="I245" s="13"/>
      <c r="J245" s="14" t="s">
        <v>623</v>
      </c>
      <c r="K245" s="13"/>
      <c r="L245" s="13"/>
      <c r="M245" s="13"/>
      <c r="N245" s="13"/>
      <c r="O245" s="13"/>
      <c r="P245" s="8">
        <f t="shared" si="3"/>
        <v>1</v>
      </c>
    </row>
    <row r="246" spans="1:16" ht="15.5" x14ac:dyDescent="0.35">
      <c r="A246" t="s">
        <v>624</v>
      </c>
      <c r="B246" s="13"/>
      <c r="C246" s="13"/>
      <c r="D246" s="13"/>
      <c r="E246" s="13"/>
      <c r="F246" s="13"/>
      <c r="G246" s="13"/>
      <c r="H246" s="13"/>
      <c r="I246" s="13"/>
      <c r="J246" s="14" t="s">
        <v>625</v>
      </c>
      <c r="K246" s="13"/>
      <c r="L246" s="13"/>
      <c r="M246" s="13"/>
      <c r="N246" s="13"/>
      <c r="O246" s="13"/>
      <c r="P246" s="8">
        <f t="shared" si="3"/>
        <v>1</v>
      </c>
    </row>
    <row r="247" spans="1:16" ht="15.5" x14ac:dyDescent="0.35">
      <c r="A247" t="s">
        <v>626</v>
      </c>
      <c r="B247" s="13"/>
      <c r="C247" s="13"/>
      <c r="D247" s="13"/>
      <c r="E247" s="13"/>
      <c r="F247" s="13"/>
      <c r="G247" s="13"/>
      <c r="H247" s="13"/>
      <c r="I247" s="13"/>
      <c r="J247" s="14" t="s">
        <v>627</v>
      </c>
      <c r="K247" s="13"/>
      <c r="L247" s="13"/>
      <c r="M247" s="13"/>
      <c r="N247" s="13"/>
      <c r="O247" s="13"/>
      <c r="P247" s="8">
        <f t="shared" si="3"/>
        <v>1</v>
      </c>
    </row>
    <row r="248" spans="1:16" ht="15.5" x14ac:dyDescent="0.35">
      <c r="A248" t="s">
        <v>628</v>
      </c>
      <c r="B248" s="13"/>
      <c r="C248" s="13"/>
      <c r="D248" s="13"/>
      <c r="E248" s="13"/>
      <c r="F248" s="13"/>
      <c r="G248" s="13"/>
      <c r="H248" s="13"/>
      <c r="I248" s="13"/>
      <c r="J248" s="14" t="s">
        <v>370</v>
      </c>
      <c r="K248" s="13"/>
      <c r="L248" s="13"/>
      <c r="M248" s="13"/>
      <c r="N248" s="13"/>
      <c r="O248" s="13"/>
      <c r="P248" s="8">
        <f t="shared" si="3"/>
        <v>1</v>
      </c>
    </row>
    <row r="249" spans="1:16" ht="15.5" x14ac:dyDescent="0.35">
      <c r="A249" t="s">
        <v>629</v>
      </c>
      <c r="B249" s="13"/>
      <c r="C249" s="13"/>
      <c r="D249" s="13"/>
      <c r="E249" s="13"/>
      <c r="F249" s="13"/>
      <c r="G249" s="13"/>
      <c r="H249" s="13"/>
      <c r="I249" s="13"/>
      <c r="J249" s="14" t="s">
        <v>630</v>
      </c>
      <c r="K249" s="13"/>
      <c r="L249" s="13"/>
      <c r="M249" s="13"/>
      <c r="N249" s="13"/>
      <c r="O249" s="13"/>
      <c r="P249" s="8">
        <f t="shared" si="3"/>
        <v>1</v>
      </c>
    </row>
    <row r="250" spans="1:16" ht="15.5" x14ac:dyDescent="0.35">
      <c r="A250" t="s">
        <v>633</v>
      </c>
      <c r="B250" s="13"/>
      <c r="C250" s="13"/>
      <c r="D250" s="13"/>
      <c r="E250" s="17" t="s">
        <v>634</v>
      </c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8">
        <f t="shared" si="3"/>
        <v>1</v>
      </c>
    </row>
    <row r="251" spans="1:16" ht="15.5" x14ac:dyDescent="0.35">
      <c r="A251" t="s">
        <v>635</v>
      </c>
      <c r="B251" s="13"/>
      <c r="C251" s="13"/>
      <c r="D251" s="13"/>
      <c r="E251" s="17" t="s">
        <v>636</v>
      </c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8">
        <f t="shared" si="3"/>
        <v>1</v>
      </c>
    </row>
    <row r="252" spans="1:16" ht="15.5" x14ac:dyDescent="0.35">
      <c r="A252" t="s">
        <v>637</v>
      </c>
      <c r="B252" s="13"/>
      <c r="C252" s="13"/>
      <c r="D252" s="13"/>
      <c r="E252" s="17" t="s">
        <v>638</v>
      </c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8">
        <f t="shared" si="3"/>
        <v>1</v>
      </c>
    </row>
    <row r="253" spans="1:16" ht="15.5" x14ac:dyDescent="0.35">
      <c r="A253" t="s">
        <v>639</v>
      </c>
      <c r="B253" s="13"/>
      <c r="C253" s="13"/>
      <c r="D253" s="13"/>
      <c r="E253" s="17" t="s">
        <v>640</v>
      </c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8">
        <f t="shared" si="3"/>
        <v>1</v>
      </c>
    </row>
    <row r="254" spans="1:16" ht="15.5" x14ac:dyDescent="0.35">
      <c r="A254" t="s">
        <v>641</v>
      </c>
      <c r="B254" s="13"/>
      <c r="C254" s="13"/>
      <c r="D254" s="13"/>
      <c r="E254" s="17" t="s">
        <v>642</v>
      </c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8">
        <f t="shared" si="3"/>
        <v>1</v>
      </c>
    </row>
    <row r="255" spans="1:16" ht="15.5" x14ac:dyDescent="0.35">
      <c r="A255" t="s">
        <v>643</v>
      </c>
      <c r="B255" s="13"/>
      <c r="C255" s="13"/>
      <c r="D255" s="13"/>
      <c r="E255" s="17" t="s">
        <v>644</v>
      </c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8">
        <f t="shared" si="3"/>
        <v>1</v>
      </c>
    </row>
    <row r="256" spans="1:16" ht="15.5" x14ac:dyDescent="0.35">
      <c r="A256" t="s">
        <v>645</v>
      </c>
      <c r="B256" s="13"/>
      <c r="C256" s="13"/>
      <c r="D256" s="13"/>
      <c r="E256" s="17" t="s">
        <v>646</v>
      </c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8">
        <f t="shared" si="3"/>
        <v>1</v>
      </c>
    </row>
    <row r="257" spans="1:16" ht="15.5" x14ac:dyDescent="0.35">
      <c r="A257" t="s">
        <v>647</v>
      </c>
      <c r="B257" s="13"/>
      <c r="C257" s="13"/>
      <c r="D257" s="13"/>
      <c r="E257" s="17" t="s">
        <v>648</v>
      </c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8">
        <f t="shared" si="3"/>
        <v>1</v>
      </c>
    </row>
    <row r="258" spans="1:16" ht="15.5" x14ac:dyDescent="0.35">
      <c r="A258" t="s">
        <v>649</v>
      </c>
      <c r="B258" s="13"/>
      <c r="C258" s="13"/>
      <c r="D258" s="13"/>
      <c r="E258" s="17" t="s">
        <v>650</v>
      </c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8">
        <f t="shared" si="3"/>
        <v>1</v>
      </c>
    </row>
    <row r="259" spans="1:16" ht="15.5" x14ac:dyDescent="0.35">
      <c r="A259" t="s">
        <v>651</v>
      </c>
      <c r="B259" s="13"/>
      <c r="C259" s="13"/>
      <c r="D259" s="13"/>
      <c r="E259" s="17" t="s">
        <v>652</v>
      </c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8">
        <f t="shared" si="3"/>
        <v>1</v>
      </c>
    </row>
    <row r="260" spans="1:16" ht="15.5" x14ac:dyDescent="0.35">
      <c r="A260" t="s">
        <v>653</v>
      </c>
      <c r="B260" s="13"/>
      <c r="C260" s="13"/>
      <c r="D260" s="13"/>
      <c r="E260" s="17" t="s">
        <v>654</v>
      </c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8">
        <f t="shared" si="3"/>
        <v>1</v>
      </c>
    </row>
    <row r="261" spans="1:16" ht="15.5" x14ac:dyDescent="0.35">
      <c r="A261" t="s">
        <v>655</v>
      </c>
      <c r="B261" s="13"/>
      <c r="C261" s="13"/>
      <c r="D261" s="13"/>
      <c r="E261" s="17" t="s">
        <v>656</v>
      </c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8">
        <f t="shared" si="3"/>
        <v>1</v>
      </c>
    </row>
    <row r="262" spans="1:16" ht="15.5" x14ac:dyDescent="0.35">
      <c r="A262" t="s">
        <v>657</v>
      </c>
      <c r="B262" s="13"/>
      <c r="C262" s="13"/>
      <c r="D262" s="13"/>
      <c r="E262" s="13"/>
      <c r="F262" s="13"/>
      <c r="G262" s="13"/>
      <c r="H262" s="13"/>
      <c r="I262" s="13"/>
      <c r="J262" s="15" t="s">
        <v>658</v>
      </c>
      <c r="K262" s="13"/>
      <c r="L262" s="13"/>
      <c r="M262" s="13"/>
      <c r="N262" s="13"/>
      <c r="O262" s="13"/>
      <c r="P262" s="8">
        <f t="shared" si="3"/>
        <v>1</v>
      </c>
    </row>
    <row r="263" spans="1:16" ht="15.5" x14ac:dyDescent="0.35">
      <c r="A263" t="s">
        <v>670</v>
      </c>
      <c r="B263" s="13"/>
      <c r="C263" s="13"/>
      <c r="D263" s="13"/>
      <c r="E263" s="13"/>
      <c r="F263" s="13"/>
      <c r="G263" s="13"/>
      <c r="H263" s="13"/>
      <c r="I263" s="15" t="s">
        <v>486</v>
      </c>
      <c r="J263" s="13"/>
      <c r="K263" s="13"/>
      <c r="L263" s="13"/>
      <c r="M263" s="13"/>
      <c r="N263" s="13"/>
      <c r="O263" s="13"/>
      <c r="P263" s="8">
        <f t="shared" si="3"/>
        <v>1</v>
      </c>
    </row>
    <row r="264" spans="1:16" ht="15.5" x14ac:dyDescent="0.35">
      <c r="A264" t="s">
        <v>674</v>
      </c>
      <c r="B264" s="13"/>
      <c r="C264" s="13"/>
      <c r="D264" s="13"/>
      <c r="E264" s="13"/>
      <c r="F264" s="13"/>
      <c r="G264" s="13"/>
      <c r="H264" s="13"/>
      <c r="I264" s="15" t="s">
        <v>60</v>
      </c>
      <c r="J264" s="13"/>
      <c r="K264" s="13"/>
      <c r="L264" s="13"/>
      <c r="M264" s="13"/>
      <c r="N264" s="13"/>
      <c r="O264" s="13"/>
      <c r="P264" s="8">
        <f t="shared" si="3"/>
        <v>1</v>
      </c>
    </row>
    <row r="265" spans="1:16" ht="15.5" x14ac:dyDescent="0.35">
      <c r="A265" s="2" t="s">
        <v>675</v>
      </c>
      <c r="B265" s="13"/>
      <c r="C265" s="13"/>
      <c r="D265" s="13"/>
      <c r="E265" s="13"/>
      <c r="F265" s="14" t="s">
        <v>16</v>
      </c>
      <c r="G265" s="13"/>
      <c r="H265" s="13"/>
      <c r="I265" s="13"/>
      <c r="J265" s="13"/>
      <c r="K265" s="13"/>
      <c r="L265" s="13"/>
      <c r="M265" s="13"/>
      <c r="N265" s="13"/>
      <c r="O265" s="13"/>
      <c r="P265" s="8">
        <f t="shared" ref="P265:P328" si="4">COUNTA($B265:$O265)</f>
        <v>1</v>
      </c>
    </row>
    <row r="266" spans="1:16" ht="15.5" x14ac:dyDescent="0.35">
      <c r="A266" t="s">
        <v>679</v>
      </c>
      <c r="B266" s="13"/>
      <c r="C266" s="13"/>
      <c r="D266" s="13"/>
      <c r="E266" s="13"/>
      <c r="F266" s="13"/>
      <c r="G266" s="13"/>
      <c r="H266" s="13"/>
      <c r="I266" s="15" t="s">
        <v>448</v>
      </c>
      <c r="J266" s="13"/>
      <c r="K266" s="13"/>
      <c r="L266" s="13"/>
      <c r="M266" s="13"/>
      <c r="N266" s="13"/>
      <c r="O266" s="13"/>
      <c r="P266" s="8">
        <f t="shared" si="4"/>
        <v>1</v>
      </c>
    </row>
    <row r="267" spans="1:16" ht="15.5" x14ac:dyDescent="0.35">
      <c r="A267" t="s">
        <v>680</v>
      </c>
      <c r="B267" s="13"/>
      <c r="C267" s="15">
        <v>0.93</v>
      </c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8">
        <f t="shared" si="4"/>
        <v>1</v>
      </c>
    </row>
    <row r="268" spans="1:16" ht="15.5" x14ac:dyDescent="0.35">
      <c r="A268" t="s">
        <v>681</v>
      </c>
      <c r="B268" s="13"/>
      <c r="C268" s="13"/>
      <c r="D268" s="14">
        <v>1.1600000000000001</v>
      </c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8">
        <f t="shared" si="4"/>
        <v>1</v>
      </c>
    </row>
    <row r="269" spans="1:16" ht="15.5" x14ac:dyDescent="0.35">
      <c r="A269" t="s">
        <v>685</v>
      </c>
      <c r="B269" s="13"/>
      <c r="C269" s="13"/>
      <c r="D269" s="13"/>
      <c r="E269" s="18" t="s">
        <v>686</v>
      </c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8">
        <f t="shared" si="4"/>
        <v>1</v>
      </c>
    </row>
    <row r="270" spans="1:16" ht="15.5" x14ac:dyDescent="0.35">
      <c r="A270" t="s">
        <v>687</v>
      </c>
      <c r="B270" s="13"/>
      <c r="C270" s="13"/>
      <c r="D270" s="13"/>
      <c r="E270" s="13"/>
      <c r="F270" s="13"/>
      <c r="G270" s="13"/>
      <c r="H270" s="13"/>
      <c r="I270" s="13"/>
      <c r="J270" s="13"/>
      <c r="K270" s="15" t="s">
        <v>23</v>
      </c>
      <c r="L270" s="13"/>
      <c r="M270" s="13"/>
      <c r="N270" s="13"/>
      <c r="O270" s="13"/>
      <c r="P270" s="8">
        <f t="shared" si="4"/>
        <v>1</v>
      </c>
    </row>
    <row r="271" spans="1:16" ht="15.5" x14ac:dyDescent="0.35">
      <c r="A271" t="s">
        <v>692</v>
      </c>
      <c r="B271" s="13"/>
      <c r="C271" s="13"/>
      <c r="D271" s="13"/>
      <c r="E271" s="13"/>
      <c r="F271" s="13"/>
      <c r="G271" s="13"/>
      <c r="H271" s="13"/>
      <c r="I271" s="14" t="s">
        <v>44</v>
      </c>
      <c r="J271" s="13"/>
      <c r="K271" s="13"/>
      <c r="L271" s="13"/>
      <c r="M271" s="13"/>
      <c r="N271" s="13"/>
      <c r="O271" s="13"/>
      <c r="P271" s="8">
        <f t="shared" si="4"/>
        <v>1</v>
      </c>
    </row>
    <row r="272" spans="1:16" ht="15.5" x14ac:dyDescent="0.35">
      <c r="A272" t="s">
        <v>693</v>
      </c>
      <c r="B272" s="13"/>
      <c r="C272" s="13"/>
      <c r="D272" s="13"/>
      <c r="E272" s="13"/>
      <c r="F272" s="13"/>
      <c r="G272" s="13"/>
      <c r="H272" s="13"/>
      <c r="I272" s="15" t="s">
        <v>694</v>
      </c>
      <c r="J272" s="13"/>
      <c r="K272" s="13"/>
      <c r="L272" s="13"/>
      <c r="M272" s="13"/>
      <c r="N272" s="13"/>
      <c r="O272" s="13"/>
      <c r="P272" s="8">
        <f t="shared" si="4"/>
        <v>1</v>
      </c>
    </row>
    <row r="273" spans="1:16" ht="15.5" x14ac:dyDescent="0.35">
      <c r="A273" t="s">
        <v>696</v>
      </c>
      <c r="B273" s="13"/>
      <c r="C273" s="13"/>
      <c r="D273" s="13"/>
      <c r="E273" s="13"/>
      <c r="F273" s="13"/>
      <c r="G273" s="13"/>
      <c r="H273" s="13"/>
      <c r="I273" s="15" t="s">
        <v>212</v>
      </c>
      <c r="J273" s="13"/>
      <c r="K273" s="13"/>
      <c r="L273" s="13"/>
      <c r="M273" s="13"/>
      <c r="N273" s="13"/>
      <c r="O273" s="13"/>
      <c r="P273" s="8">
        <f t="shared" si="4"/>
        <v>1</v>
      </c>
    </row>
    <row r="274" spans="1:16" ht="15.5" x14ac:dyDescent="0.35">
      <c r="A274" t="s">
        <v>697</v>
      </c>
      <c r="B274" s="13"/>
      <c r="C274" s="13"/>
      <c r="D274" s="13"/>
      <c r="E274" s="13"/>
      <c r="F274" s="13"/>
      <c r="G274" s="13"/>
      <c r="H274" s="13"/>
      <c r="I274" s="15" t="s">
        <v>85</v>
      </c>
      <c r="J274" s="13"/>
      <c r="K274" s="13"/>
      <c r="L274" s="13"/>
      <c r="M274" s="13"/>
      <c r="N274" s="13"/>
      <c r="O274" s="13"/>
      <c r="P274" s="8">
        <f t="shared" si="4"/>
        <v>1</v>
      </c>
    </row>
    <row r="275" spans="1:16" ht="15.5" x14ac:dyDescent="0.35">
      <c r="A275" t="s">
        <v>700</v>
      </c>
      <c r="B275" s="13"/>
      <c r="C275" s="15">
        <v>0.71</v>
      </c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8">
        <f t="shared" si="4"/>
        <v>1</v>
      </c>
    </row>
    <row r="276" spans="1:16" ht="15.5" x14ac:dyDescent="0.35">
      <c r="A276" t="s">
        <v>701</v>
      </c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5" t="s">
        <v>23</v>
      </c>
      <c r="O276" s="13"/>
      <c r="P276" s="8">
        <f t="shared" si="4"/>
        <v>1</v>
      </c>
    </row>
    <row r="277" spans="1:16" ht="15.5" x14ac:dyDescent="0.35">
      <c r="A277" t="s">
        <v>702</v>
      </c>
      <c r="B277" s="13"/>
      <c r="C277" s="14">
        <v>1.1299999999999999</v>
      </c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8">
        <f t="shared" si="4"/>
        <v>1</v>
      </c>
    </row>
    <row r="278" spans="1:16" ht="15.5" x14ac:dyDescent="0.35">
      <c r="A278" t="s">
        <v>705</v>
      </c>
      <c r="B278" s="13"/>
      <c r="C278" s="14">
        <v>1.39</v>
      </c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8">
        <f t="shared" si="4"/>
        <v>1</v>
      </c>
    </row>
    <row r="279" spans="1:16" ht="15.5" x14ac:dyDescent="0.35">
      <c r="A279" t="s">
        <v>706</v>
      </c>
      <c r="B279" s="13"/>
      <c r="C279" s="13"/>
      <c r="D279" s="13"/>
      <c r="E279" s="17" t="s">
        <v>707</v>
      </c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8">
        <f t="shared" si="4"/>
        <v>1</v>
      </c>
    </row>
    <row r="280" spans="1:16" ht="15.5" x14ac:dyDescent="0.35">
      <c r="A280" t="s">
        <v>717</v>
      </c>
      <c r="B280" s="13"/>
      <c r="C280" s="13"/>
      <c r="D280" s="13"/>
      <c r="E280" s="18" t="s">
        <v>718</v>
      </c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8">
        <f t="shared" si="4"/>
        <v>1</v>
      </c>
    </row>
    <row r="281" spans="1:16" ht="15.5" x14ac:dyDescent="0.35">
      <c r="A281" t="s">
        <v>719</v>
      </c>
      <c r="B281" s="13"/>
      <c r="C281" s="13"/>
      <c r="D281" s="13"/>
      <c r="E281" s="13"/>
      <c r="F281" s="13"/>
      <c r="G281" s="13"/>
      <c r="H281" s="13"/>
      <c r="I281" s="13"/>
      <c r="J281" s="15" t="s">
        <v>42</v>
      </c>
      <c r="K281" s="13"/>
      <c r="L281" s="13"/>
      <c r="M281" s="13"/>
      <c r="N281" s="13"/>
      <c r="O281" s="13"/>
      <c r="P281" s="8">
        <f t="shared" si="4"/>
        <v>1</v>
      </c>
    </row>
    <row r="282" spans="1:16" ht="15.5" x14ac:dyDescent="0.35">
      <c r="A282" t="s">
        <v>720</v>
      </c>
      <c r="B282" s="13"/>
      <c r="C282" s="13"/>
      <c r="D282" s="13"/>
      <c r="E282" s="13"/>
      <c r="F282" s="13"/>
      <c r="G282" s="13"/>
      <c r="H282" s="13"/>
      <c r="I282" s="13"/>
      <c r="J282" s="15" t="s">
        <v>721</v>
      </c>
      <c r="K282" s="13"/>
      <c r="L282" s="13"/>
      <c r="M282" s="13"/>
      <c r="N282" s="13"/>
      <c r="O282" s="13"/>
      <c r="P282" s="8">
        <f t="shared" si="4"/>
        <v>1</v>
      </c>
    </row>
    <row r="283" spans="1:16" ht="15.5" x14ac:dyDescent="0.35">
      <c r="A283" t="s">
        <v>722</v>
      </c>
      <c r="B283" s="13"/>
      <c r="C283" s="13"/>
      <c r="D283" s="13"/>
      <c r="E283" s="13"/>
      <c r="F283" s="13"/>
      <c r="G283" s="13"/>
      <c r="H283" s="13"/>
      <c r="I283" s="13"/>
      <c r="J283" s="15" t="s">
        <v>723</v>
      </c>
      <c r="K283" s="13"/>
      <c r="L283" s="13"/>
      <c r="M283" s="13"/>
      <c r="N283" s="13"/>
      <c r="O283" s="13"/>
      <c r="P283" s="8">
        <f t="shared" si="4"/>
        <v>1</v>
      </c>
    </row>
    <row r="284" spans="1:16" ht="15.5" x14ac:dyDescent="0.35">
      <c r="A284" t="s">
        <v>724</v>
      </c>
      <c r="B284" s="13"/>
      <c r="C284" s="13"/>
      <c r="D284" s="13"/>
      <c r="E284" s="13"/>
      <c r="F284" s="13"/>
      <c r="G284" s="13"/>
      <c r="H284" s="13"/>
      <c r="I284" s="13"/>
      <c r="J284" s="15" t="s">
        <v>725</v>
      </c>
      <c r="K284" s="13"/>
      <c r="L284" s="13"/>
      <c r="M284" s="13"/>
      <c r="N284" s="13"/>
      <c r="O284" s="13"/>
      <c r="P284" s="8">
        <f t="shared" si="4"/>
        <v>1</v>
      </c>
    </row>
    <row r="285" spans="1:16" ht="15.5" x14ac:dyDescent="0.35">
      <c r="A285" t="s">
        <v>726</v>
      </c>
      <c r="B285" s="13"/>
      <c r="C285" s="13"/>
      <c r="D285" s="13"/>
      <c r="E285" s="13"/>
      <c r="F285" s="13"/>
      <c r="G285" s="13"/>
      <c r="H285" s="13"/>
      <c r="I285" s="13"/>
      <c r="J285" s="15" t="s">
        <v>727</v>
      </c>
      <c r="K285" s="13"/>
      <c r="L285" s="13"/>
      <c r="M285" s="13"/>
      <c r="N285" s="13"/>
      <c r="O285" s="13"/>
      <c r="P285" s="8">
        <f t="shared" si="4"/>
        <v>1</v>
      </c>
    </row>
    <row r="286" spans="1:16" ht="15.5" x14ac:dyDescent="0.35">
      <c r="A286" t="s">
        <v>728</v>
      </c>
      <c r="B286" s="13"/>
      <c r="C286" s="13"/>
      <c r="D286" s="13"/>
      <c r="E286" s="13"/>
      <c r="F286" s="13"/>
      <c r="G286" s="13"/>
      <c r="H286" s="13"/>
      <c r="I286" s="13"/>
      <c r="J286" s="15" t="s">
        <v>181</v>
      </c>
      <c r="K286" s="13"/>
      <c r="L286" s="13"/>
      <c r="M286" s="13"/>
      <c r="N286" s="13"/>
      <c r="O286" s="13"/>
      <c r="P286" s="8">
        <f t="shared" si="4"/>
        <v>1</v>
      </c>
    </row>
    <row r="287" spans="1:16" ht="15.5" x14ac:dyDescent="0.35">
      <c r="A287" t="s">
        <v>729</v>
      </c>
      <c r="B287" s="13"/>
      <c r="C287" s="13"/>
      <c r="D287" s="13"/>
      <c r="E287" s="13"/>
      <c r="F287" s="13"/>
      <c r="G287" s="13"/>
      <c r="H287" s="13"/>
      <c r="I287" s="13"/>
      <c r="J287" s="15" t="s">
        <v>730</v>
      </c>
      <c r="K287" s="13"/>
      <c r="L287" s="13"/>
      <c r="M287" s="13"/>
      <c r="N287" s="13"/>
      <c r="O287" s="13"/>
      <c r="P287" s="8">
        <f t="shared" si="4"/>
        <v>1</v>
      </c>
    </row>
    <row r="288" spans="1:16" ht="15.5" x14ac:dyDescent="0.35">
      <c r="A288" t="s">
        <v>731</v>
      </c>
      <c r="B288" s="13"/>
      <c r="C288" s="13"/>
      <c r="D288" s="13"/>
      <c r="E288" s="13"/>
      <c r="F288" s="13"/>
      <c r="G288" s="13"/>
      <c r="H288" s="13"/>
      <c r="I288" s="13"/>
      <c r="J288" s="15" t="s">
        <v>732</v>
      </c>
      <c r="K288" s="13"/>
      <c r="L288" s="13"/>
      <c r="M288" s="13"/>
      <c r="N288" s="13"/>
      <c r="O288" s="13"/>
      <c r="P288" s="8">
        <f t="shared" si="4"/>
        <v>1</v>
      </c>
    </row>
    <row r="289" spans="1:16" ht="15.5" x14ac:dyDescent="0.35">
      <c r="A289" t="s">
        <v>733</v>
      </c>
      <c r="B289" s="13"/>
      <c r="C289" s="13"/>
      <c r="D289" s="13"/>
      <c r="E289" s="13"/>
      <c r="F289" s="13"/>
      <c r="G289" s="13"/>
      <c r="H289" s="13"/>
      <c r="I289" s="13"/>
      <c r="J289" s="15" t="s">
        <v>734</v>
      </c>
      <c r="K289" s="13"/>
      <c r="L289" s="13"/>
      <c r="M289" s="13"/>
      <c r="N289" s="13"/>
      <c r="O289" s="13"/>
      <c r="P289" s="8">
        <f t="shared" si="4"/>
        <v>1</v>
      </c>
    </row>
    <row r="290" spans="1:16" ht="15.5" x14ac:dyDescent="0.35">
      <c r="A290" t="s">
        <v>735</v>
      </c>
      <c r="B290" s="13"/>
      <c r="C290" s="13"/>
      <c r="D290" s="13"/>
      <c r="E290" s="13"/>
      <c r="F290" s="13"/>
      <c r="G290" s="13"/>
      <c r="H290" s="13"/>
      <c r="I290" s="13"/>
      <c r="J290" s="15" t="s">
        <v>57</v>
      </c>
      <c r="K290" s="13"/>
      <c r="L290" s="13"/>
      <c r="M290" s="13"/>
      <c r="N290" s="13"/>
      <c r="O290" s="13"/>
      <c r="P290" s="8">
        <f t="shared" si="4"/>
        <v>1</v>
      </c>
    </row>
    <row r="291" spans="1:16" ht="15.5" x14ac:dyDescent="0.35">
      <c r="A291" t="s">
        <v>736</v>
      </c>
      <c r="B291" s="13"/>
      <c r="C291" s="13"/>
      <c r="D291" s="13"/>
      <c r="E291" s="13"/>
      <c r="F291" s="13"/>
      <c r="G291" s="13"/>
      <c r="H291" s="13"/>
      <c r="I291" s="13"/>
      <c r="J291" s="15" t="s">
        <v>737</v>
      </c>
      <c r="K291" s="13"/>
      <c r="L291" s="13"/>
      <c r="M291" s="13"/>
      <c r="N291" s="13"/>
      <c r="O291" s="13"/>
      <c r="P291" s="8">
        <f t="shared" si="4"/>
        <v>1</v>
      </c>
    </row>
    <row r="292" spans="1:16" ht="15.5" x14ac:dyDescent="0.35">
      <c r="A292" t="s">
        <v>738</v>
      </c>
      <c r="B292" s="13"/>
      <c r="C292" s="13"/>
      <c r="D292" s="13"/>
      <c r="E292" s="13"/>
      <c r="F292" s="13"/>
      <c r="G292" s="13"/>
      <c r="H292" s="13"/>
      <c r="I292" s="13"/>
      <c r="J292" s="13"/>
      <c r="K292" s="15" t="s">
        <v>23</v>
      </c>
      <c r="L292" s="13"/>
      <c r="M292" s="13"/>
      <c r="N292" s="13"/>
      <c r="O292" s="13"/>
      <c r="P292" s="8">
        <f t="shared" si="4"/>
        <v>1</v>
      </c>
    </row>
    <row r="293" spans="1:16" ht="15.5" x14ac:dyDescent="0.35">
      <c r="A293" t="s">
        <v>743</v>
      </c>
      <c r="B293" s="13"/>
      <c r="C293" s="13"/>
      <c r="D293" s="15">
        <v>0.82000000000000006</v>
      </c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8">
        <f t="shared" si="4"/>
        <v>1</v>
      </c>
    </row>
    <row r="294" spans="1:16" ht="15.5" x14ac:dyDescent="0.35">
      <c r="A294" t="s">
        <v>744</v>
      </c>
      <c r="B294" s="13"/>
      <c r="C294" s="13"/>
      <c r="D294" s="14">
        <v>1.1499999999999999</v>
      </c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8">
        <f t="shared" si="4"/>
        <v>1</v>
      </c>
    </row>
    <row r="295" spans="1:16" ht="15.5" x14ac:dyDescent="0.35">
      <c r="A295" t="s">
        <v>745</v>
      </c>
      <c r="B295" s="13"/>
      <c r="C295" s="13"/>
      <c r="D295" s="14">
        <v>1.3650000000000002</v>
      </c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8">
        <f t="shared" si="4"/>
        <v>1</v>
      </c>
    </row>
    <row r="296" spans="1:16" ht="15.5" x14ac:dyDescent="0.35">
      <c r="A296" t="s">
        <v>748</v>
      </c>
      <c r="B296" s="13"/>
      <c r="C296" s="13"/>
      <c r="D296" s="13"/>
      <c r="E296" s="13"/>
      <c r="F296" s="13"/>
      <c r="G296" s="13"/>
      <c r="H296" s="13"/>
      <c r="I296" s="14" t="s">
        <v>306</v>
      </c>
      <c r="J296" s="13"/>
      <c r="K296" s="13"/>
      <c r="L296" s="13"/>
      <c r="M296" s="13"/>
      <c r="N296" s="13"/>
      <c r="O296" s="13"/>
      <c r="P296" s="8">
        <f t="shared" si="4"/>
        <v>1</v>
      </c>
    </row>
    <row r="297" spans="1:16" ht="15.5" x14ac:dyDescent="0.35">
      <c r="A297" t="s">
        <v>754</v>
      </c>
      <c r="B297" s="13"/>
      <c r="C297" s="13"/>
      <c r="D297" s="13"/>
      <c r="E297" s="13"/>
      <c r="F297" s="13"/>
      <c r="G297" s="13"/>
      <c r="H297" s="13"/>
      <c r="I297" s="13"/>
      <c r="J297" s="13"/>
      <c r="K297" s="14" t="s">
        <v>16</v>
      </c>
      <c r="L297" s="13"/>
      <c r="M297" s="13"/>
      <c r="N297" s="13"/>
      <c r="O297" s="13"/>
      <c r="P297" s="8">
        <f t="shared" si="4"/>
        <v>1</v>
      </c>
    </row>
    <row r="298" spans="1:16" ht="15.5" x14ac:dyDescent="0.35">
      <c r="A298" t="s">
        <v>755</v>
      </c>
      <c r="B298" s="13"/>
      <c r="C298" s="13"/>
      <c r="D298" s="13"/>
      <c r="E298" s="13"/>
      <c r="F298" s="13"/>
      <c r="G298" s="13"/>
      <c r="H298" s="13"/>
      <c r="I298" s="14" t="s">
        <v>617</v>
      </c>
      <c r="J298" s="13"/>
      <c r="K298" s="13"/>
      <c r="L298" s="13"/>
      <c r="M298" s="13"/>
      <c r="N298" s="13"/>
      <c r="O298" s="13"/>
      <c r="P298" s="8">
        <f t="shared" si="4"/>
        <v>1</v>
      </c>
    </row>
    <row r="299" spans="1:16" ht="15.5" x14ac:dyDescent="0.35">
      <c r="A299" t="s">
        <v>759</v>
      </c>
      <c r="B299" s="13"/>
      <c r="C299" s="13"/>
      <c r="D299" s="13"/>
      <c r="E299" s="13"/>
      <c r="F299" s="13"/>
      <c r="G299" s="13"/>
      <c r="H299" s="13"/>
      <c r="I299" s="14" t="s">
        <v>760</v>
      </c>
      <c r="J299" s="13"/>
      <c r="K299" s="13"/>
      <c r="L299" s="13"/>
      <c r="M299" s="13"/>
      <c r="N299" s="13"/>
      <c r="O299" s="13"/>
      <c r="P299" s="8">
        <f t="shared" si="4"/>
        <v>1</v>
      </c>
    </row>
    <row r="300" spans="1:16" ht="15.5" x14ac:dyDescent="0.35">
      <c r="A300" t="s">
        <v>763</v>
      </c>
      <c r="B300" s="13"/>
      <c r="C300" s="13"/>
      <c r="D300" s="13"/>
      <c r="E300" s="13"/>
      <c r="F300" s="13"/>
      <c r="G300" s="13"/>
      <c r="H300" s="14">
        <v>27.6</v>
      </c>
      <c r="I300" s="13"/>
      <c r="J300" s="13"/>
      <c r="K300" s="13"/>
      <c r="L300" s="13"/>
      <c r="M300" s="13"/>
      <c r="N300" s="13"/>
      <c r="O300" s="13"/>
      <c r="P300" s="8">
        <f t="shared" si="4"/>
        <v>1</v>
      </c>
    </row>
    <row r="301" spans="1:16" ht="15.5" x14ac:dyDescent="0.35">
      <c r="A301" t="s">
        <v>766</v>
      </c>
      <c r="B301" s="13"/>
      <c r="C301" s="13"/>
      <c r="D301" s="13"/>
      <c r="E301" s="13"/>
      <c r="F301" s="13"/>
      <c r="G301" s="13"/>
      <c r="H301" s="13"/>
      <c r="I301" s="14" t="s">
        <v>767</v>
      </c>
      <c r="J301" s="13"/>
      <c r="K301" s="13"/>
      <c r="L301" s="13"/>
      <c r="M301" s="13"/>
      <c r="N301" s="13"/>
      <c r="O301" s="13"/>
      <c r="P301" s="8">
        <f t="shared" si="4"/>
        <v>1</v>
      </c>
    </row>
    <row r="302" spans="1:16" ht="15.5" x14ac:dyDescent="0.35">
      <c r="A302" t="s">
        <v>770</v>
      </c>
      <c r="B302" s="13"/>
      <c r="C302" s="13"/>
      <c r="D302" s="13"/>
      <c r="E302" s="13"/>
      <c r="F302" s="13"/>
      <c r="G302" s="13" t="s">
        <v>8</v>
      </c>
      <c r="H302" s="13"/>
      <c r="I302" s="13"/>
      <c r="J302" s="13"/>
      <c r="K302" s="13"/>
      <c r="L302" s="13"/>
      <c r="M302" s="13"/>
      <c r="N302" s="13"/>
      <c r="O302" s="13"/>
      <c r="P302" s="8">
        <f t="shared" si="4"/>
        <v>1</v>
      </c>
    </row>
    <row r="303" spans="1:16" ht="15.5" x14ac:dyDescent="0.35">
      <c r="A303" t="s">
        <v>771</v>
      </c>
      <c r="B303" s="13"/>
      <c r="C303" s="13"/>
      <c r="D303" s="13"/>
      <c r="E303" s="13"/>
      <c r="F303" s="13"/>
      <c r="G303" s="13"/>
      <c r="H303" s="13"/>
      <c r="I303" s="14" t="s">
        <v>774</v>
      </c>
      <c r="J303" s="13"/>
      <c r="K303" s="13"/>
      <c r="L303" s="13"/>
      <c r="M303" s="13"/>
      <c r="N303" s="13"/>
      <c r="O303" s="13"/>
      <c r="P303" s="8">
        <f t="shared" si="4"/>
        <v>1</v>
      </c>
    </row>
    <row r="304" spans="1:16" ht="15.5" x14ac:dyDescent="0.35">
      <c r="A304" t="s">
        <v>775</v>
      </c>
      <c r="B304" s="13"/>
      <c r="C304" s="13"/>
      <c r="D304" s="13"/>
      <c r="E304" s="13"/>
      <c r="F304" s="13"/>
      <c r="G304" s="13"/>
      <c r="H304" s="13"/>
      <c r="I304" s="13"/>
      <c r="J304" s="14" t="s">
        <v>776</v>
      </c>
      <c r="K304" s="13"/>
      <c r="L304" s="13"/>
      <c r="M304" s="13"/>
      <c r="N304" s="13"/>
      <c r="O304" s="13"/>
      <c r="P304" s="8">
        <f t="shared" si="4"/>
        <v>1</v>
      </c>
    </row>
    <row r="305" spans="1:16" ht="15.5" x14ac:dyDescent="0.35">
      <c r="A305" t="s">
        <v>777</v>
      </c>
      <c r="B305" s="13"/>
      <c r="C305" s="13"/>
      <c r="D305" s="13"/>
      <c r="E305" s="13"/>
      <c r="F305" s="13"/>
      <c r="G305" s="13"/>
      <c r="H305" s="13"/>
      <c r="I305" s="13"/>
      <c r="J305" s="14" t="s">
        <v>778</v>
      </c>
      <c r="K305" s="13"/>
      <c r="L305" s="13"/>
      <c r="M305" s="13"/>
      <c r="N305" s="13"/>
      <c r="O305" s="13"/>
      <c r="P305" s="8">
        <f t="shared" si="4"/>
        <v>1</v>
      </c>
    </row>
    <row r="306" spans="1:16" ht="15.5" x14ac:dyDescent="0.35">
      <c r="A306" t="s">
        <v>779</v>
      </c>
      <c r="B306" s="13"/>
      <c r="C306" s="13"/>
      <c r="D306" s="13"/>
      <c r="E306" s="13"/>
      <c r="F306" s="13"/>
      <c r="G306" s="13"/>
      <c r="H306" s="13"/>
      <c r="I306" s="15" t="s">
        <v>658</v>
      </c>
      <c r="J306" s="13"/>
      <c r="K306" s="13"/>
      <c r="L306" s="13"/>
      <c r="M306" s="13"/>
      <c r="N306" s="13"/>
      <c r="O306" s="13"/>
      <c r="P306" s="8">
        <f t="shared" si="4"/>
        <v>1</v>
      </c>
    </row>
    <row r="307" spans="1:16" ht="15.5" x14ac:dyDescent="0.35">
      <c r="A307" t="s">
        <v>780</v>
      </c>
      <c r="B307" s="13"/>
      <c r="C307" s="13"/>
      <c r="D307" s="13"/>
      <c r="E307" s="13"/>
      <c r="F307" s="13"/>
      <c r="G307" s="13"/>
      <c r="H307" s="13"/>
      <c r="I307" s="13"/>
      <c r="J307" s="14" t="s">
        <v>781</v>
      </c>
      <c r="K307" s="13"/>
      <c r="L307" s="13"/>
      <c r="M307" s="13"/>
      <c r="N307" s="13"/>
      <c r="O307" s="13"/>
      <c r="P307" s="8">
        <f t="shared" si="4"/>
        <v>1</v>
      </c>
    </row>
    <row r="308" spans="1:16" ht="15.5" x14ac:dyDescent="0.35">
      <c r="A308" t="s">
        <v>782</v>
      </c>
      <c r="B308" s="13"/>
      <c r="C308" s="13"/>
      <c r="D308" s="13"/>
      <c r="E308" s="13"/>
      <c r="F308" s="13"/>
      <c r="G308" s="13"/>
      <c r="H308" s="13"/>
      <c r="I308" s="13"/>
      <c r="J308" s="14" t="s">
        <v>783</v>
      </c>
      <c r="K308" s="13"/>
      <c r="L308" s="13"/>
      <c r="M308" s="13"/>
      <c r="N308" s="13"/>
      <c r="O308" s="13"/>
      <c r="P308" s="8">
        <f t="shared" si="4"/>
        <v>1</v>
      </c>
    </row>
    <row r="309" spans="1:16" ht="15.5" x14ac:dyDescent="0.35">
      <c r="A309" t="s">
        <v>784</v>
      </c>
      <c r="B309" s="13"/>
      <c r="C309" s="13"/>
      <c r="D309" s="13"/>
      <c r="E309" s="13"/>
      <c r="F309" s="13"/>
      <c r="G309" s="13"/>
      <c r="H309" s="13"/>
      <c r="I309" s="13"/>
      <c r="J309" s="14" t="s">
        <v>785</v>
      </c>
      <c r="K309" s="13"/>
      <c r="L309" s="13"/>
      <c r="M309" s="13"/>
      <c r="N309" s="13"/>
      <c r="O309" s="13"/>
      <c r="P309" s="8">
        <f t="shared" si="4"/>
        <v>1</v>
      </c>
    </row>
    <row r="310" spans="1:16" ht="15.5" x14ac:dyDescent="0.35">
      <c r="A310" t="s">
        <v>786</v>
      </c>
      <c r="B310" s="13"/>
      <c r="C310" s="13"/>
      <c r="D310" s="13"/>
      <c r="E310" s="13"/>
      <c r="F310" s="13"/>
      <c r="G310" s="13"/>
      <c r="H310" s="13"/>
      <c r="I310" s="13"/>
      <c r="J310" s="14" t="s">
        <v>787</v>
      </c>
      <c r="K310" s="13"/>
      <c r="L310" s="13"/>
      <c r="M310" s="13"/>
      <c r="N310" s="13"/>
      <c r="O310" s="13"/>
      <c r="P310" s="8">
        <f t="shared" si="4"/>
        <v>1</v>
      </c>
    </row>
    <row r="311" spans="1:16" ht="15.5" x14ac:dyDescent="0.35">
      <c r="A311" t="s">
        <v>788</v>
      </c>
      <c r="B311" s="13"/>
      <c r="C311" s="13"/>
      <c r="D311" s="13"/>
      <c r="E311" s="13"/>
      <c r="F311" s="13"/>
      <c r="G311" s="13"/>
      <c r="H311" s="13"/>
      <c r="I311" s="13"/>
      <c r="J311" s="14" t="s">
        <v>789</v>
      </c>
      <c r="K311" s="13"/>
      <c r="L311" s="13"/>
      <c r="M311" s="13"/>
      <c r="N311" s="13"/>
      <c r="O311" s="13"/>
      <c r="P311" s="8">
        <f t="shared" si="4"/>
        <v>1</v>
      </c>
    </row>
    <row r="312" spans="1:16" ht="15.5" x14ac:dyDescent="0.35">
      <c r="A312" t="s">
        <v>790</v>
      </c>
      <c r="B312" s="13"/>
      <c r="C312" s="13"/>
      <c r="D312" s="13"/>
      <c r="E312" s="13"/>
      <c r="F312" s="13"/>
      <c r="G312" s="13"/>
      <c r="H312" s="13"/>
      <c r="I312" s="13"/>
      <c r="J312" s="14" t="s">
        <v>791</v>
      </c>
      <c r="K312" s="13"/>
      <c r="L312" s="13"/>
      <c r="M312" s="13"/>
      <c r="N312" s="13"/>
      <c r="O312" s="13"/>
      <c r="P312" s="8">
        <f t="shared" si="4"/>
        <v>1</v>
      </c>
    </row>
    <row r="313" spans="1:16" ht="15.5" x14ac:dyDescent="0.35">
      <c r="A313" t="s">
        <v>792</v>
      </c>
      <c r="B313" s="13"/>
      <c r="C313" s="13"/>
      <c r="D313" s="13"/>
      <c r="E313" s="13"/>
      <c r="F313" s="13"/>
      <c r="G313" s="13"/>
      <c r="H313" s="13"/>
      <c r="I313" s="13"/>
      <c r="J313" s="14" t="s">
        <v>793</v>
      </c>
      <c r="K313" s="13"/>
      <c r="L313" s="13"/>
      <c r="M313" s="13"/>
      <c r="N313" s="13"/>
      <c r="O313" s="13"/>
      <c r="P313" s="8">
        <f t="shared" si="4"/>
        <v>1</v>
      </c>
    </row>
    <row r="314" spans="1:16" ht="15.5" x14ac:dyDescent="0.35">
      <c r="A314" t="s">
        <v>794</v>
      </c>
      <c r="B314" s="13"/>
      <c r="C314" s="13"/>
      <c r="D314" s="13"/>
      <c r="E314" s="13"/>
      <c r="F314" s="13"/>
      <c r="G314" s="13"/>
      <c r="H314" s="13"/>
      <c r="I314" s="13"/>
      <c r="J314" s="14" t="s">
        <v>795</v>
      </c>
      <c r="K314" s="13"/>
      <c r="L314" s="13"/>
      <c r="M314" s="13"/>
      <c r="N314" s="13"/>
      <c r="O314" s="13"/>
      <c r="P314" s="8">
        <f t="shared" si="4"/>
        <v>1</v>
      </c>
    </row>
    <row r="315" spans="1:16" ht="15.5" x14ac:dyDescent="0.35">
      <c r="A315" t="s">
        <v>796</v>
      </c>
      <c r="B315" s="13"/>
      <c r="C315" s="13"/>
      <c r="D315" s="13"/>
      <c r="E315" s="13"/>
      <c r="F315" s="13"/>
      <c r="G315" s="13"/>
      <c r="H315" s="13"/>
      <c r="I315" s="13"/>
      <c r="J315" s="14" t="s">
        <v>797</v>
      </c>
      <c r="K315" s="13"/>
      <c r="L315" s="13"/>
      <c r="M315" s="13"/>
      <c r="N315" s="13"/>
      <c r="O315" s="13"/>
      <c r="P315" s="8">
        <f t="shared" si="4"/>
        <v>1</v>
      </c>
    </row>
    <row r="316" spans="1:16" ht="15.5" x14ac:dyDescent="0.35">
      <c r="A316" t="s">
        <v>798</v>
      </c>
      <c r="B316" s="13"/>
      <c r="C316" s="13"/>
      <c r="D316" s="13"/>
      <c r="E316" s="13"/>
      <c r="F316" s="13"/>
      <c r="G316" s="13"/>
      <c r="H316" s="13"/>
      <c r="I316" s="13"/>
      <c r="J316" s="14" t="s">
        <v>799</v>
      </c>
      <c r="K316" s="13"/>
      <c r="L316" s="13"/>
      <c r="M316" s="13"/>
      <c r="N316" s="13"/>
      <c r="O316" s="13"/>
      <c r="P316" s="8">
        <f t="shared" si="4"/>
        <v>1</v>
      </c>
    </row>
    <row r="317" spans="1:16" ht="15.5" x14ac:dyDescent="0.35">
      <c r="A317" t="s">
        <v>800</v>
      </c>
      <c r="B317" s="13"/>
      <c r="C317" s="13"/>
      <c r="D317" s="13"/>
      <c r="E317" s="13"/>
      <c r="F317" s="13"/>
      <c r="G317" s="13"/>
      <c r="H317" s="13"/>
      <c r="I317" s="13"/>
      <c r="J317" s="14" t="s">
        <v>801</v>
      </c>
      <c r="K317" s="13"/>
      <c r="L317" s="13"/>
      <c r="M317" s="13"/>
      <c r="N317" s="13"/>
      <c r="O317" s="13"/>
      <c r="P317" s="8">
        <f t="shared" si="4"/>
        <v>1</v>
      </c>
    </row>
    <row r="318" spans="1:16" ht="15.5" x14ac:dyDescent="0.35">
      <c r="A318" t="s">
        <v>802</v>
      </c>
      <c r="B318" s="13"/>
      <c r="C318" s="13"/>
      <c r="D318" s="13"/>
      <c r="E318" s="13"/>
      <c r="F318" s="13"/>
      <c r="G318" s="13"/>
      <c r="H318" s="13"/>
      <c r="I318" s="13"/>
      <c r="J318" s="14" t="s">
        <v>803</v>
      </c>
      <c r="K318" s="13"/>
      <c r="L318" s="13"/>
      <c r="M318" s="13"/>
      <c r="N318" s="13"/>
      <c r="O318" s="13"/>
      <c r="P318" s="8">
        <f t="shared" si="4"/>
        <v>1</v>
      </c>
    </row>
    <row r="319" spans="1:16" ht="15.5" x14ac:dyDescent="0.35">
      <c r="A319" t="s">
        <v>804</v>
      </c>
      <c r="B319" s="13"/>
      <c r="C319" s="13"/>
      <c r="D319" s="13"/>
      <c r="E319" s="13"/>
      <c r="F319" s="13"/>
      <c r="G319" s="13"/>
      <c r="H319" s="13"/>
      <c r="I319" s="13"/>
      <c r="J319" s="14" t="s">
        <v>805</v>
      </c>
      <c r="K319" s="13"/>
      <c r="L319" s="13"/>
      <c r="M319" s="13"/>
      <c r="N319" s="13"/>
      <c r="O319" s="13"/>
      <c r="P319" s="8">
        <f t="shared" si="4"/>
        <v>1</v>
      </c>
    </row>
    <row r="320" spans="1:16" ht="15.5" x14ac:dyDescent="0.35">
      <c r="A320" t="s">
        <v>806</v>
      </c>
      <c r="B320" s="13"/>
      <c r="C320" s="13"/>
      <c r="D320" s="13"/>
      <c r="E320" s="13"/>
      <c r="F320" s="13"/>
      <c r="G320" s="13"/>
      <c r="H320" s="13"/>
      <c r="I320" s="13"/>
      <c r="J320" s="14" t="s">
        <v>791</v>
      </c>
      <c r="K320" s="13"/>
      <c r="L320" s="13"/>
      <c r="M320" s="13"/>
      <c r="N320" s="13"/>
      <c r="O320" s="13"/>
      <c r="P320" s="8">
        <f t="shared" si="4"/>
        <v>1</v>
      </c>
    </row>
    <row r="321" spans="1:16" ht="15.5" x14ac:dyDescent="0.35">
      <c r="A321" t="s">
        <v>807</v>
      </c>
      <c r="B321" s="13"/>
      <c r="C321" s="13"/>
      <c r="D321" s="13"/>
      <c r="E321" s="13"/>
      <c r="F321" s="13"/>
      <c r="G321" s="13"/>
      <c r="H321" s="13"/>
      <c r="I321" s="13"/>
      <c r="J321" s="14" t="s">
        <v>808</v>
      </c>
      <c r="K321" s="13"/>
      <c r="L321" s="13"/>
      <c r="M321" s="13"/>
      <c r="N321" s="13"/>
      <c r="O321" s="13"/>
      <c r="P321" s="8">
        <f t="shared" si="4"/>
        <v>1</v>
      </c>
    </row>
    <row r="322" spans="1:16" ht="15.5" x14ac:dyDescent="0.35">
      <c r="A322" t="s">
        <v>809</v>
      </c>
      <c r="B322" s="13"/>
      <c r="C322" s="13"/>
      <c r="D322" s="13"/>
      <c r="E322" s="13"/>
      <c r="F322" s="13"/>
      <c r="G322" s="13"/>
      <c r="H322" s="13"/>
      <c r="I322" s="13"/>
      <c r="J322" s="14" t="s">
        <v>810</v>
      </c>
      <c r="K322" s="13"/>
      <c r="L322" s="13"/>
      <c r="M322" s="13"/>
      <c r="N322" s="13"/>
      <c r="O322" s="13"/>
      <c r="P322" s="8">
        <f t="shared" si="4"/>
        <v>1</v>
      </c>
    </row>
    <row r="323" spans="1:16" ht="15.5" x14ac:dyDescent="0.35">
      <c r="A323" t="s">
        <v>811</v>
      </c>
      <c r="B323" s="13"/>
      <c r="C323" s="13"/>
      <c r="D323" s="13"/>
      <c r="E323" s="13"/>
      <c r="F323" s="13"/>
      <c r="G323" s="13"/>
      <c r="H323" s="13"/>
      <c r="I323" s="13"/>
      <c r="J323" s="14" t="s">
        <v>812</v>
      </c>
      <c r="K323" s="13"/>
      <c r="L323" s="13"/>
      <c r="M323" s="13"/>
      <c r="N323" s="13"/>
      <c r="O323" s="13"/>
      <c r="P323" s="8">
        <f t="shared" si="4"/>
        <v>1</v>
      </c>
    </row>
    <row r="324" spans="1:16" ht="15.5" x14ac:dyDescent="0.35">
      <c r="A324" t="s">
        <v>813</v>
      </c>
      <c r="B324" s="13"/>
      <c r="C324" s="13"/>
      <c r="D324" s="13"/>
      <c r="E324" s="13"/>
      <c r="F324" s="13"/>
      <c r="G324" s="13"/>
      <c r="H324" s="13"/>
      <c r="I324" s="13"/>
      <c r="J324" s="14" t="s">
        <v>814</v>
      </c>
      <c r="K324" s="13"/>
      <c r="L324" s="13"/>
      <c r="M324" s="13"/>
      <c r="N324" s="13"/>
      <c r="O324" s="13"/>
      <c r="P324" s="8">
        <f t="shared" si="4"/>
        <v>1</v>
      </c>
    </row>
    <row r="325" spans="1:16" ht="15.5" x14ac:dyDescent="0.35">
      <c r="A325" t="s">
        <v>815</v>
      </c>
      <c r="B325" s="13"/>
      <c r="C325" s="13"/>
      <c r="D325" s="13"/>
      <c r="E325" s="13"/>
      <c r="F325" s="13"/>
      <c r="G325" s="13"/>
      <c r="H325" s="13"/>
      <c r="I325" s="13"/>
      <c r="J325" s="14" t="s">
        <v>816</v>
      </c>
      <c r="K325" s="13"/>
      <c r="L325" s="13"/>
      <c r="M325" s="13"/>
      <c r="N325" s="13"/>
      <c r="O325" s="13"/>
      <c r="P325" s="8">
        <f t="shared" si="4"/>
        <v>1</v>
      </c>
    </row>
    <row r="326" spans="1:16" ht="15.5" x14ac:dyDescent="0.35">
      <c r="A326" t="s">
        <v>817</v>
      </c>
      <c r="B326" s="13"/>
      <c r="C326" s="13"/>
      <c r="D326" s="13"/>
      <c r="E326" s="13"/>
      <c r="F326" s="13"/>
      <c r="G326" s="13"/>
      <c r="H326" s="13"/>
      <c r="I326" s="13"/>
      <c r="J326" s="14" t="s">
        <v>818</v>
      </c>
      <c r="K326" s="13"/>
      <c r="L326" s="13"/>
      <c r="M326" s="13"/>
      <c r="N326" s="13"/>
      <c r="O326" s="13"/>
      <c r="P326" s="8">
        <f t="shared" si="4"/>
        <v>1</v>
      </c>
    </row>
    <row r="327" spans="1:16" ht="15.5" x14ac:dyDescent="0.35">
      <c r="A327" t="s">
        <v>819</v>
      </c>
      <c r="B327" s="13"/>
      <c r="C327" s="13"/>
      <c r="D327" s="13"/>
      <c r="E327" s="13"/>
      <c r="F327" s="13"/>
      <c r="G327" s="13"/>
      <c r="H327" s="13"/>
      <c r="I327" s="13"/>
      <c r="J327" s="14" t="s">
        <v>133</v>
      </c>
      <c r="K327" s="13"/>
      <c r="L327" s="13"/>
      <c r="M327" s="13"/>
      <c r="N327" s="13"/>
      <c r="O327" s="13"/>
      <c r="P327" s="8">
        <f t="shared" si="4"/>
        <v>1</v>
      </c>
    </row>
    <row r="328" spans="1:16" ht="15.5" x14ac:dyDescent="0.35">
      <c r="A328" t="s">
        <v>820</v>
      </c>
      <c r="B328" s="13"/>
      <c r="C328" s="13"/>
      <c r="D328" s="13"/>
      <c r="E328" s="13"/>
      <c r="F328" s="13"/>
      <c r="G328" s="13"/>
      <c r="H328" s="13"/>
      <c r="I328" s="13"/>
      <c r="J328" s="14" t="s">
        <v>810</v>
      </c>
      <c r="K328" s="13"/>
      <c r="L328" s="13"/>
      <c r="M328" s="13"/>
      <c r="N328" s="13"/>
      <c r="O328" s="13"/>
      <c r="P328" s="8">
        <f t="shared" si="4"/>
        <v>1</v>
      </c>
    </row>
    <row r="329" spans="1:16" ht="15.5" x14ac:dyDescent="0.35">
      <c r="A329" t="s">
        <v>856</v>
      </c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4" t="s">
        <v>16</v>
      </c>
      <c r="P329" s="8">
        <f t="shared" ref="P329:P347" si="5">COUNTA($B329:$O329)</f>
        <v>1</v>
      </c>
    </row>
    <row r="330" spans="1:16" ht="15.5" x14ac:dyDescent="0.35">
      <c r="A330" t="s">
        <v>857</v>
      </c>
      <c r="B330" s="13"/>
      <c r="C330" s="13"/>
      <c r="D330" s="13"/>
      <c r="E330" s="13"/>
      <c r="F330" s="13"/>
      <c r="G330" s="13"/>
      <c r="H330" s="13"/>
      <c r="I330" s="13"/>
      <c r="J330" s="13"/>
      <c r="K330" s="15" t="s">
        <v>23</v>
      </c>
      <c r="L330" s="13"/>
      <c r="M330" s="13"/>
      <c r="N330" s="13"/>
      <c r="O330" s="13"/>
      <c r="P330" s="8">
        <f t="shared" si="5"/>
        <v>1</v>
      </c>
    </row>
    <row r="331" spans="1:16" ht="15.5" x14ac:dyDescent="0.35">
      <c r="A331" t="s">
        <v>861</v>
      </c>
      <c r="B331" s="13"/>
      <c r="C331" s="13"/>
      <c r="D331" s="13"/>
      <c r="E331" s="13"/>
      <c r="F331" s="13"/>
      <c r="G331" s="13"/>
      <c r="H331" s="13"/>
      <c r="I331" s="15" t="s">
        <v>419</v>
      </c>
      <c r="J331" s="13"/>
      <c r="K331" s="13"/>
      <c r="L331" s="13"/>
      <c r="M331" s="13"/>
      <c r="N331" s="13"/>
      <c r="O331" s="13"/>
      <c r="P331" s="8">
        <f t="shared" si="5"/>
        <v>1</v>
      </c>
    </row>
    <row r="332" spans="1:16" ht="15.5" x14ac:dyDescent="0.35">
      <c r="A332" t="s">
        <v>862</v>
      </c>
      <c r="B332" s="13"/>
      <c r="C332" s="13"/>
      <c r="D332" s="13"/>
      <c r="E332" s="13"/>
      <c r="F332" s="13"/>
      <c r="G332" s="13"/>
      <c r="H332" s="13"/>
      <c r="I332" s="14" t="s">
        <v>92</v>
      </c>
      <c r="J332" s="13"/>
      <c r="K332" s="13"/>
      <c r="L332" s="13"/>
      <c r="M332" s="13"/>
      <c r="N332" s="13"/>
      <c r="O332" s="13"/>
      <c r="P332" s="8">
        <f t="shared" si="5"/>
        <v>1</v>
      </c>
    </row>
    <row r="333" spans="1:16" ht="15.5" x14ac:dyDescent="0.35">
      <c r="A333" t="s">
        <v>863</v>
      </c>
      <c r="B333" s="13"/>
      <c r="C333" s="14">
        <v>1.17</v>
      </c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8">
        <f t="shared" si="5"/>
        <v>1</v>
      </c>
    </row>
    <row r="334" spans="1:16" ht="15.5" x14ac:dyDescent="0.35">
      <c r="A334" t="s">
        <v>865</v>
      </c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4" t="s">
        <v>16</v>
      </c>
      <c r="P334" s="8">
        <f t="shared" si="5"/>
        <v>1</v>
      </c>
    </row>
    <row r="335" spans="1:16" ht="15.5" x14ac:dyDescent="0.35">
      <c r="A335" t="s">
        <v>866</v>
      </c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4" t="s">
        <v>278</v>
      </c>
      <c r="O335" s="13"/>
      <c r="P335" s="8">
        <f t="shared" si="5"/>
        <v>1</v>
      </c>
    </row>
    <row r="336" spans="1:16" ht="15.5" x14ac:dyDescent="0.35">
      <c r="A336" t="s">
        <v>872</v>
      </c>
      <c r="B336" s="14">
        <v>1.1518876207199296</v>
      </c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8">
        <f t="shared" si="5"/>
        <v>1</v>
      </c>
    </row>
    <row r="337" spans="1:26" ht="15.5" x14ac:dyDescent="0.35">
      <c r="A337" t="s">
        <v>874</v>
      </c>
      <c r="B337" s="15">
        <v>0.84055459272097099</v>
      </c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8">
        <f t="shared" si="5"/>
        <v>1</v>
      </c>
    </row>
    <row r="338" spans="1:26" ht="15.5" x14ac:dyDescent="0.35">
      <c r="A338" t="s">
        <v>877</v>
      </c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5">
        <v>0.88780875690870698</v>
      </c>
      <c r="N338" s="13"/>
      <c r="O338" s="13"/>
      <c r="P338" s="8">
        <f t="shared" si="5"/>
        <v>1</v>
      </c>
    </row>
    <row r="339" spans="1:26" ht="15.5" x14ac:dyDescent="0.35">
      <c r="A339" t="s">
        <v>882</v>
      </c>
      <c r="B339" s="13"/>
      <c r="C339" s="15">
        <v>0.85</v>
      </c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8">
        <f t="shared" si="5"/>
        <v>1</v>
      </c>
    </row>
    <row r="340" spans="1:26" ht="15.5" x14ac:dyDescent="0.35">
      <c r="A340" s="5" t="s">
        <v>883</v>
      </c>
      <c r="B340" s="13"/>
      <c r="C340" s="13"/>
      <c r="D340" s="13"/>
      <c r="E340" s="17" t="s">
        <v>884</v>
      </c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8">
        <f t="shared" si="5"/>
        <v>1</v>
      </c>
    </row>
    <row r="341" spans="1:26" ht="15.5" x14ac:dyDescent="0.35">
      <c r="A341" t="s">
        <v>887</v>
      </c>
      <c r="B341" s="13"/>
      <c r="C341" s="13"/>
      <c r="D341" s="13"/>
      <c r="E341" s="13"/>
      <c r="F341" s="13"/>
      <c r="G341" s="13"/>
      <c r="H341" s="13"/>
      <c r="I341" s="14" t="s">
        <v>291</v>
      </c>
      <c r="J341" s="13"/>
      <c r="K341" s="13"/>
      <c r="L341" s="13"/>
      <c r="M341" s="13"/>
      <c r="N341" s="13"/>
      <c r="O341" s="13"/>
      <c r="P341" s="8">
        <f t="shared" si="5"/>
        <v>1</v>
      </c>
    </row>
    <row r="342" spans="1:26" ht="15.5" x14ac:dyDescent="0.35">
      <c r="A342" t="s">
        <v>890</v>
      </c>
      <c r="B342" s="13"/>
      <c r="C342" s="15">
        <v>0.81</v>
      </c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8">
        <f t="shared" si="5"/>
        <v>1</v>
      </c>
    </row>
    <row r="343" spans="1:26" ht="15.5" x14ac:dyDescent="0.35">
      <c r="A343" t="s">
        <v>891</v>
      </c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4" t="s">
        <v>892</v>
      </c>
      <c r="M343" s="13"/>
      <c r="N343" s="13"/>
      <c r="O343" s="13"/>
      <c r="P343" s="8">
        <f t="shared" si="5"/>
        <v>1</v>
      </c>
    </row>
    <row r="344" spans="1:26" ht="15.5" x14ac:dyDescent="0.35">
      <c r="A344" t="s">
        <v>893</v>
      </c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4" t="s">
        <v>894</v>
      </c>
      <c r="M344" s="13"/>
      <c r="N344" s="13"/>
      <c r="O344" s="13"/>
      <c r="P344" s="8">
        <f t="shared" si="5"/>
        <v>1</v>
      </c>
    </row>
    <row r="345" spans="1:26" ht="15.5" x14ac:dyDescent="0.35">
      <c r="A345" t="s">
        <v>895</v>
      </c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4" t="s">
        <v>306</v>
      </c>
      <c r="M345" s="13"/>
      <c r="N345" s="13"/>
      <c r="O345" s="13"/>
      <c r="P345" s="8">
        <f t="shared" si="5"/>
        <v>1</v>
      </c>
    </row>
    <row r="346" spans="1:26" ht="15.5" x14ac:dyDescent="0.35">
      <c r="A346" t="s">
        <v>896</v>
      </c>
      <c r="B346" s="13"/>
      <c r="C346" s="13"/>
      <c r="D346" s="13"/>
      <c r="E346" s="17" t="s">
        <v>897</v>
      </c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8">
        <f t="shared" si="5"/>
        <v>1</v>
      </c>
    </row>
    <row r="347" spans="1:26" ht="15.5" x14ac:dyDescent="0.35">
      <c r="A347" t="s">
        <v>898</v>
      </c>
      <c r="B347" s="13"/>
      <c r="C347" s="15">
        <v>0.75</v>
      </c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8">
        <f t="shared" si="5"/>
        <v>1</v>
      </c>
    </row>
    <row r="349" spans="1:26" s="4" customFormat="1" ht="15.5" x14ac:dyDescent="0.35">
      <c r="A349" s="3" t="s">
        <v>939</v>
      </c>
      <c r="B349" s="8">
        <f>COUNTA(B9:B347)</f>
        <v>24</v>
      </c>
      <c r="C349" s="8">
        <f t="shared" ref="C349:O349" si="6">COUNTA(C9:C347)</f>
        <v>45</v>
      </c>
      <c r="D349" s="8">
        <f t="shared" si="6"/>
        <v>10</v>
      </c>
      <c r="E349" s="8">
        <f t="shared" si="6"/>
        <v>43</v>
      </c>
      <c r="F349" s="8">
        <f t="shared" si="6"/>
        <v>5</v>
      </c>
      <c r="G349" s="8">
        <f t="shared" si="6"/>
        <v>10</v>
      </c>
      <c r="H349" s="8">
        <f t="shared" si="6"/>
        <v>8</v>
      </c>
      <c r="I349" s="8">
        <f t="shared" si="6"/>
        <v>89</v>
      </c>
      <c r="J349" s="8">
        <f t="shared" si="6"/>
        <v>72</v>
      </c>
      <c r="K349" s="8">
        <f t="shared" si="6"/>
        <v>31</v>
      </c>
      <c r="L349" s="8">
        <f t="shared" si="6"/>
        <v>23</v>
      </c>
      <c r="M349" s="8">
        <f t="shared" si="6"/>
        <v>22</v>
      </c>
      <c r="N349" s="8">
        <f t="shared" si="6"/>
        <v>17</v>
      </c>
      <c r="O349" s="8">
        <f t="shared" si="6"/>
        <v>16</v>
      </c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</row>
    <row r="351" spans="1:26" ht="15.5" x14ac:dyDescent="0.35">
      <c r="A351" s="3" t="s">
        <v>942</v>
      </c>
      <c r="B351" s="31">
        <f>COUNTA(A9:A347)</f>
        <v>339</v>
      </c>
      <c r="C351" s="31"/>
      <c r="D351" s="31"/>
      <c r="E351" s="31"/>
      <c r="F351" s="31"/>
      <c r="G351" s="31"/>
      <c r="H351" s="31"/>
      <c r="I351" s="31"/>
      <c r="J351" s="31"/>
      <c r="K351" s="31"/>
      <c r="L351" s="31"/>
      <c r="M351" s="31"/>
      <c r="N351" s="31"/>
      <c r="O351" s="31"/>
    </row>
  </sheetData>
  <sortState xmlns:xlrd2="http://schemas.microsoft.com/office/spreadsheetml/2017/richdata2" ref="A9:P347">
    <sortCondition descending="1" ref="P9:P347"/>
  </sortState>
  <mergeCells count="6">
    <mergeCell ref="B351:O351"/>
    <mergeCell ref="B2:D2"/>
    <mergeCell ref="E2:G2"/>
    <mergeCell ref="B6:K6"/>
    <mergeCell ref="L6:M6"/>
    <mergeCell ref="N6:O6"/>
  </mergeCells>
  <conditionalFormatting sqref="C65 C57 C81 C156 C144">
    <cfRule type="duplicateValues" dxfId="4" priority="13"/>
  </conditionalFormatting>
  <conditionalFormatting sqref="E124:E125">
    <cfRule type="duplicateValues" dxfId="3" priority="11"/>
  </conditionalFormatting>
  <conditionalFormatting sqref="E124:E125">
    <cfRule type="duplicateValues" dxfId="2" priority="12"/>
  </conditionalFormatting>
  <conditionalFormatting sqref="K124:K125">
    <cfRule type="duplicateValues" dxfId="1" priority="8"/>
  </conditionalFormatting>
  <conditionalFormatting sqref="K124:K125">
    <cfRule type="duplicateValues" dxfId="0" priority="9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86DB8-254C-4A6A-ACC1-154FE8D046F2}">
  <dimension ref="A1:G52"/>
  <sheetViews>
    <sheetView workbookViewId="0"/>
  </sheetViews>
  <sheetFormatPr defaultColWidth="8.81640625" defaultRowHeight="15.5" x14ac:dyDescent="0.35"/>
  <cols>
    <col min="1" max="1" width="94.26953125" style="4" bestFit="1" customWidth="1"/>
    <col min="2" max="3" width="9" style="4" bestFit="1" customWidth="1"/>
    <col min="4" max="4" width="10.7265625" style="4" bestFit="1" customWidth="1"/>
    <col min="5" max="5" width="9.453125" style="4" bestFit="1" customWidth="1"/>
    <col min="6" max="16384" width="8.81640625" style="4"/>
  </cols>
  <sheetData>
    <row r="1" spans="1:7" x14ac:dyDescent="0.35">
      <c r="A1" s="4" t="s">
        <v>946</v>
      </c>
    </row>
    <row r="2" spans="1:7" x14ac:dyDescent="0.35">
      <c r="A2" s="4" t="s">
        <v>0</v>
      </c>
      <c r="B2" s="29" t="s">
        <v>1</v>
      </c>
      <c r="C2" s="29"/>
      <c r="D2" s="29"/>
      <c r="E2" s="30" t="s">
        <v>2</v>
      </c>
      <c r="F2" s="30"/>
      <c r="G2" s="30"/>
    </row>
    <row r="3" spans="1:7" x14ac:dyDescent="0.35">
      <c r="A3" s="27" t="s">
        <v>3</v>
      </c>
    </row>
    <row r="4" spans="1:7" x14ac:dyDescent="0.35">
      <c r="A4" s="21" t="s">
        <v>4</v>
      </c>
      <c r="B4" s="8">
        <v>21</v>
      </c>
      <c r="C4" s="8">
        <v>22</v>
      </c>
      <c r="D4" s="8">
        <v>23</v>
      </c>
    </row>
    <row r="5" spans="1:7" s="19" customFormat="1" ht="16" x14ac:dyDescent="0.35">
      <c r="A5" s="28" t="s">
        <v>901</v>
      </c>
      <c r="B5" s="25" t="s">
        <v>933</v>
      </c>
      <c r="C5" s="25" t="s">
        <v>934</v>
      </c>
      <c r="D5" s="25" t="s">
        <v>935</v>
      </c>
    </row>
    <row r="6" spans="1:7" x14ac:dyDescent="0.35">
      <c r="A6" s="21" t="s">
        <v>908</v>
      </c>
      <c r="B6" s="31" t="s">
        <v>911</v>
      </c>
      <c r="C6" s="31"/>
      <c r="D6" s="31"/>
    </row>
    <row r="7" spans="1:7" x14ac:dyDescent="0.35">
      <c r="A7" s="22" t="s">
        <v>902</v>
      </c>
      <c r="B7" s="12" t="s">
        <v>907</v>
      </c>
      <c r="C7" s="12" t="s">
        <v>907</v>
      </c>
      <c r="D7" s="12" t="s">
        <v>907</v>
      </c>
    </row>
    <row r="8" spans="1:7" x14ac:dyDescent="0.35">
      <c r="A8" s="3" t="s">
        <v>5</v>
      </c>
      <c r="B8" s="8"/>
      <c r="C8" s="8"/>
      <c r="D8" s="8"/>
      <c r="E8" s="26" t="s">
        <v>938</v>
      </c>
    </row>
    <row r="9" spans="1:7" x14ac:dyDescent="0.35">
      <c r="A9" t="s">
        <v>870</v>
      </c>
      <c r="B9" s="15" t="s">
        <v>23</v>
      </c>
      <c r="C9" s="15" t="s">
        <v>23</v>
      </c>
      <c r="D9" s="15" t="s">
        <v>871</v>
      </c>
      <c r="E9" s="8">
        <f t="shared" ref="E9:E48" si="0">COUNTA($B9:$D9)</f>
        <v>3</v>
      </c>
    </row>
    <row r="10" spans="1:7" x14ac:dyDescent="0.35">
      <c r="A10" t="s">
        <v>180</v>
      </c>
      <c r="B10" s="13"/>
      <c r="C10" s="15" t="s">
        <v>23</v>
      </c>
      <c r="D10" s="15" t="s">
        <v>182</v>
      </c>
      <c r="E10" s="8">
        <f t="shared" si="0"/>
        <v>2</v>
      </c>
    </row>
    <row r="11" spans="1:7" x14ac:dyDescent="0.35">
      <c r="A11" t="s">
        <v>191</v>
      </c>
      <c r="B11" s="13"/>
      <c r="C11" s="15" t="s">
        <v>23</v>
      </c>
      <c r="D11" s="15" t="s">
        <v>192</v>
      </c>
      <c r="E11" s="8">
        <f t="shared" si="0"/>
        <v>2</v>
      </c>
    </row>
    <row r="12" spans="1:7" x14ac:dyDescent="0.35">
      <c r="A12" t="s">
        <v>272</v>
      </c>
      <c r="B12" s="14" t="s">
        <v>16</v>
      </c>
      <c r="C12" s="14" t="s">
        <v>16</v>
      </c>
      <c r="D12" s="13"/>
      <c r="E12" s="8">
        <f t="shared" si="0"/>
        <v>2</v>
      </c>
    </row>
    <row r="13" spans="1:7" x14ac:dyDescent="0.35">
      <c r="A13" t="s">
        <v>319</v>
      </c>
      <c r="B13" s="13"/>
      <c r="C13" s="15" t="s">
        <v>23</v>
      </c>
      <c r="D13" s="15" t="s">
        <v>321</v>
      </c>
      <c r="E13" s="8">
        <f t="shared" si="0"/>
        <v>2</v>
      </c>
    </row>
    <row r="14" spans="1:7" x14ac:dyDescent="0.35">
      <c r="A14" t="s">
        <v>30</v>
      </c>
      <c r="B14" s="14" t="s">
        <v>16</v>
      </c>
      <c r="C14" s="13"/>
      <c r="D14" s="13"/>
      <c r="E14" s="8">
        <f t="shared" si="0"/>
        <v>1</v>
      </c>
    </row>
    <row r="15" spans="1:7" x14ac:dyDescent="0.35">
      <c r="A15" t="s">
        <v>48</v>
      </c>
      <c r="B15" s="14" t="s">
        <v>16</v>
      </c>
      <c r="C15" s="13"/>
      <c r="D15" s="13"/>
      <c r="E15" s="8">
        <f t="shared" si="0"/>
        <v>1</v>
      </c>
    </row>
    <row r="16" spans="1:7" x14ac:dyDescent="0.35">
      <c r="A16" t="s">
        <v>55</v>
      </c>
      <c r="B16" s="13"/>
      <c r="C16" s="14" t="s">
        <v>16</v>
      </c>
      <c r="D16" s="13"/>
      <c r="E16" s="8">
        <f t="shared" si="0"/>
        <v>1</v>
      </c>
    </row>
    <row r="17" spans="1:5" x14ac:dyDescent="0.35">
      <c r="A17" t="s">
        <v>58</v>
      </c>
      <c r="B17" s="13"/>
      <c r="C17" s="15" t="s">
        <v>23</v>
      </c>
      <c r="D17" s="13"/>
      <c r="E17" s="8">
        <f t="shared" si="0"/>
        <v>1</v>
      </c>
    </row>
    <row r="18" spans="1:5" x14ac:dyDescent="0.35">
      <c r="A18" t="s">
        <v>63</v>
      </c>
      <c r="B18" s="14" t="s">
        <v>16</v>
      </c>
      <c r="C18" s="13"/>
      <c r="D18" s="13"/>
      <c r="E18" s="8">
        <f t="shared" si="0"/>
        <v>1</v>
      </c>
    </row>
    <row r="19" spans="1:5" x14ac:dyDescent="0.35">
      <c r="A19" t="s">
        <v>64</v>
      </c>
      <c r="B19" s="13"/>
      <c r="C19" s="13"/>
      <c r="D19" s="14" t="s">
        <v>65</v>
      </c>
      <c r="E19" s="8">
        <f t="shared" si="0"/>
        <v>1</v>
      </c>
    </row>
    <row r="20" spans="1:5" x14ac:dyDescent="0.35">
      <c r="A20" t="s">
        <v>69</v>
      </c>
      <c r="B20" s="14" t="s">
        <v>16</v>
      </c>
      <c r="C20" s="13"/>
      <c r="D20" s="13"/>
      <c r="E20" s="8">
        <f t="shared" si="0"/>
        <v>1</v>
      </c>
    </row>
    <row r="21" spans="1:5" x14ac:dyDescent="0.35">
      <c r="A21" t="s">
        <v>88</v>
      </c>
      <c r="B21" s="13"/>
      <c r="C21" s="13"/>
      <c r="D21" s="15" t="s">
        <v>89</v>
      </c>
      <c r="E21" s="8">
        <f t="shared" si="0"/>
        <v>1</v>
      </c>
    </row>
    <row r="22" spans="1:5" x14ac:dyDescent="0.35">
      <c r="A22" t="s">
        <v>90</v>
      </c>
      <c r="B22" s="13"/>
      <c r="C22" s="14" t="s">
        <v>16</v>
      </c>
      <c r="D22" s="13"/>
      <c r="E22" s="8">
        <f t="shared" si="0"/>
        <v>1</v>
      </c>
    </row>
    <row r="23" spans="1:5" x14ac:dyDescent="0.35">
      <c r="A23" t="s">
        <v>91</v>
      </c>
      <c r="B23" s="14" t="s">
        <v>16</v>
      </c>
      <c r="C23" s="13"/>
      <c r="D23" s="13"/>
      <c r="E23" s="8">
        <f t="shared" si="0"/>
        <v>1</v>
      </c>
    </row>
    <row r="24" spans="1:5" x14ac:dyDescent="0.35">
      <c r="A24" t="s">
        <v>93</v>
      </c>
      <c r="B24" s="13"/>
      <c r="C24" s="14" t="s">
        <v>16</v>
      </c>
      <c r="D24" s="13"/>
      <c r="E24" s="8">
        <f t="shared" si="0"/>
        <v>1</v>
      </c>
    </row>
    <row r="25" spans="1:5" x14ac:dyDescent="0.35">
      <c r="A25" t="s">
        <v>113</v>
      </c>
      <c r="B25" s="14" t="s">
        <v>16</v>
      </c>
      <c r="C25" s="13"/>
      <c r="D25" s="13"/>
      <c r="E25" s="8">
        <f t="shared" si="0"/>
        <v>1</v>
      </c>
    </row>
    <row r="26" spans="1:5" x14ac:dyDescent="0.35">
      <c r="A26" t="s">
        <v>132</v>
      </c>
      <c r="B26" s="13"/>
      <c r="C26" s="13"/>
      <c r="D26" s="14" t="s">
        <v>133</v>
      </c>
      <c r="E26" s="8">
        <f t="shared" si="0"/>
        <v>1</v>
      </c>
    </row>
    <row r="27" spans="1:5" x14ac:dyDescent="0.35">
      <c r="A27" t="s">
        <v>175</v>
      </c>
      <c r="B27" s="14" t="s">
        <v>16</v>
      </c>
      <c r="C27" s="13"/>
      <c r="D27" s="13"/>
      <c r="E27" s="8">
        <f t="shared" si="0"/>
        <v>1</v>
      </c>
    </row>
    <row r="28" spans="1:5" x14ac:dyDescent="0.35">
      <c r="A28" t="s">
        <v>179</v>
      </c>
      <c r="B28" s="14" t="s">
        <v>16</v>
      </c>
      <c r="C28" s="13"/>
      <c r="D28" s="13"/>
      <c r="E28" s="8">
        <f t="shared" si="0"/>
        <v>1</v>
      </c>
    </row>
    <row r="29" spans="1:5" x14ac:dyDescent="0.35">
      <c r="A29" t="s">
        <v>188</v>
      </c>
      <c r="B29" s="13"/>
      <c r="C29" s="13"/>
      <c r="D29" s="15" t="s">
        <v>190</v>
      </c>
      <c r="E29" s="8">
        <f t="shared" si="0"/>
        <v>1</v>
      </c>
    </row>
    <row r="30" spans="1:5" x14ac:dyDescent="0.35">
      <c r="A30" t="s">
        <v>239</v>
      </c>
      <c r="B30" s="14" t="s">
        <v>16</v>
      </c>
      <c r="C30" s="13"/>
      <c r="D30" s="13"/>
      <c r="E30" s="8">
        <f t="shared" si="0"/>
        <v>1</v>
      </c>
    </row>
    <row r="31" spans="1:5" x14ac:dyDescent="0.35">
      <c r="A31" t="s">
        <v>256</v>
      </c>
      <c r="B31" s="14" t="s">
        <v>16</v>
      </c>
      <c r="C31" s="13"/>
      <c r="D31" s="13"/>
      <c r="E31" s="8">
        <f t="shared" si="0"/>
        <v>1</v>
      </c>
    </row>
    <row r="32" spans="1:5" x14ac:dyDescent="0.35">
      <c r="A32" t="s">
        <v>292</v>
      </c>
      <c r="B32" s="13"/>
      <c r="C32" s="15" t="s">
        <v>23</v>
      </c>
      <c r="D32" s="13"/>
      <c r="E32" s="8">
        <f t="shared" si="0"/>
        <v>1</v>
      </c>
    </row>
    <row r="33" spans="1:5" x14ac:dyDescent="0.35">
      <c r="A33" t="s">
        <v>307</v>
      </c>
      <c r="B33" s="13"/>
      <c r="C33" s="13"/>
      <c r="D33" s="15" t="s">
        <v>308</v>
      </c>
      <c r="E33" s="8">
        <f t="shared" si="0"/>
        <v>1</v>
      </c>
    </row>
    <row r="34" spans="1:5" x14ac:dyDescent="0.35">
      <c r="A34" t="s">
        <v>328</v>
      </c>
      <c r="B34" s="13"/>
      <c r="C34" s="13"/>
      <c r="D34" s="14" t="s">
        <v>329</v>
      </c>
      <c r="E34" s="8">
        <f t="shared" si="0"/>
        <v>1</v>
      </c>
    </row>
    <row r="35" spans="1:5" x14ac:dyDescent="0.35">
      <c r="A35" t="s">
        <v>333</v>
      </c>
      <c r="B35" s="14" t="s">
        <v>16</v>
      </c>
      <c r="C35" s="13"/>
      <c r="D35" s="13"/>
      <c r="E35" s="8">
        <f t="shared" si="0"/>
        <v>1</v>
      </c>
    </row>
    <row r="36" spans="1:5" x14ac:dyDescent="0.35">
      <c r="A36" t="s">
        <v>359</v>
      </c>
      <c r="B36" s="13"/>
      <c r="C36" s="14" t="s">
        <v>16</v>
      </c>
      <c r="D36" s="13"/>
      <c r="E36" s="8">
        <f t="shared" si="0"/>
        <v>1</v>
      </c>
    </row>
    <row r="37" spans="1:5" x14ac:dyDescent="0.35">
      <c r="A37" t="s">
        <v>463</v>
      </c>
      <c r="B37" s="15" t="s">
        <v>23</v>
      </c>
      <c r="C37" s="13"/>
      <c r="D37" s="13"/>
      <c r="E37" s="8">
        <f t="shared" si="0"/>
        <v>1</v>
      </c>
    </row>
    <row r="38" spans="1:5" x14ac:dyDescent="0.35">
      <c r="A38" t="s">
        <v>474</v>
      </c>
      <c r="B38" s="13"/>
      <c r="C38" s="13"/>
      <c r="D38" s="14" t="s">
        <v>475</v>
      </c>
      <c r="E38" s="8">
        <f t="shared" si="0"/>
        <v>1</v>
      </c>
    </row>
    <row r="39" spans="1:5" x14ac:dyDescent="0.35">
      <c r="A39" t="s">
        <v>494</v>
      </c>
      <c r="B39" s="13"/>
      <c r="C39" s="13"/>
      <c r="D39" s="14" t="s">
        <v>495</v>
      </c>
      <c r="E39" s="8">
        <f t="shared" si="0"/>
        <v>1</v>
      </c>
    </row>
    <row r="40" spans="1:5" x14ac:dyDescent="0.35">
      <c r="A40" t="s">
        <v>497</v>
      </c>
      <c r="B40" s="14" t="s">
        <v>16</v>
      </c>
      <c r="C40" s="13"/>
      <c r="D40" s="13"/>
      <c r="E40" s="8">
        <f t="shared" si="0"/>
        <v>1</v>
      </c>
    </row>
    <row r="41" spans="1:5" x14ac:dyDescent="0.35">
      <c r="A41" t="s">
        <v>498</v>
      </c>
      <c r="B41" s="13"/>
      <c r="C41" s="13"/>
      <c r="D41" s="14" t="s">
        <v>499</v>
      </c>
      <c r="E41" s="8">
        <f t="shared" si="0"/>
        <v>1</v>
      </c>
    </row>
    <row r="42" spans="1:5" x14ac:dyDescent="0.35">
      <c r="A42" t="s">
        <v>756</v>
      </c>
      <c r="B42" s="14" t="s">
        <v>16</v>
      </c>
      <c r="C42" s="13"/>
      <c r="D42" s="13"/>
      <c r="E42" s="8">
        <f t="shared" si="0"/>
        <v>1</v>
      </c>
    </row>
    <row r="43" spans="1:5" x14ac:dyDescent="0.35">
      <c r="A43" t="s">
        <v>858</v>
      </c>
      <c r="B43" s="14" t="s">
        <v>16</v>
      </c>
      <c r="C43" s="13"/>
      <c r="D43" s="13"/>
      <c r="E43" s="8">
        <f t="shared" si="0"/>
        <v>1</v>
      </c>
    </row>
    <row r="44" spans="1:5" x14ac:dyDescent="0.35">
      <c r="A44" t="s">
        <v>864</v>
      </c>
      <c r="B44" s="14" t="s">
        <v>16</v>
      </c>
      <c r="C44" s="13"/>
      <c r="D44" s="13"/>
      <c r="E44" s="8">
        <f t="shared" si="0"/>
        <v>1</v>
      </c>
    </row>
    <row r="45" spans="1:5" x14ac:dyDescent="0.35">
      <c r="A45" t="s">
        <v>873</v>
      </c>
      <c r="B45" s="14" t="s">
        <v>16</v>
      </c>
      <c r="C45" s="13"/>
      <c r="D45" s="13"/>
      <c r="E45" s="8">
        <f t="shared" si="0"/>
        <v>1</v>
      </c>
    </row>
    <row r="46" spans="1:5" x14ac:dyDescent="0.35">
      <c r="A46" t="s">
        <v>877</v>
      </c>
      <c r="B46" s="14" t="s">
        <v>16</v>
      </c>
      <c r="C46" s="13"/>
      <c r="D46" s="13"/>
      <c r="E46" s="8">
        <f t="shared" si="0"/>
        <v>1</v>
      </c>
    </row>
    <row r="47" spans="1:5" x14ac:dyDescent="0.35">
      <c r="A47" t="s">
        <v>880</v>
      </c>
      <c r="B47" s="13"/>
      <c r="C47" s="13"/>
      <c r="D47" s="15" t="s">
        <v>881</v>
      </c>
      <c r="E47" s="8">
        <f t="shared" si="0"/>
        <v>1</v>
      </c>
    </row>
    <row r="48" spans="1:5" x14ac:dyDescent="0.35">
      <c r="A48" t="s">
        <v>899</v>
      </c>
      <c r="B48" s="14" t="s">
        <v>16</v>
      </c>
      <c r="C48" s="13"/>
      <c r="D48" s="13"/>
      <c r="E48" s="8">
        <f t="shared" si="0"/>
        <v>1</v>
      </c>
    </row>
    <row r="50" spans="1:4" x14ac:dyDescent="0.35">
      <c r="A50" s="3" t="s">
        <v>939</v>
      </c>
      <c r="B50" s="8">
        <f>COUNTA(B9:B48)</f>
        <v>21</v>
      </c>
      <c r="C50" s="8">
        <f>COUNTA(C9:C48)</f>
        <v>11</v>
      </c>
      <c r="D50" s="8">
        <f>COUNTA(D9:D48)</f>
        <v>14</v>
      </c>
    </row>
    <row r="52" spans="1:4" x14ac:dyDescent="0.35">
      <c r="A52" s="3" t="s">
        <v>941</v>
      </c>
      <c r="B52" s="31">
        <f>COUNTA(A9:A48)</f>
        <v>40</v>
      </c>
      <c r="C52" s="31"/>
      <c r="D52" s="31"/>
    </row>
  </sheetData>
  <sortState xmlns:xlrd2="http://schemas.microsoft.com/office/spreadsheetml/2017/richdata2" ref="A9:E48">
    <sortCondition descending="1" ref="E9:E48"/>
  </sortState>
  <mergeCells count="4">
    <mergeCell ref="B52:D52"/>
    <mergeCell ref="B2:D2"/>
    <mergeCell ref="E2:G2"/>
    <mergeCell ref="B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8637A-87FC-4EF3-AF91-8A59FEE62473}">
  <dimension ref="A1:F291"/>
  <sheetViews>
    <sheetView tabSelected="1" workbookViewId="0"/>
  </sheetViews>
  <sheetFormatPr defaultColWidth="8.81640625" defaultRowHeight="15.5" x14ac:dyDescent="0.35"/>
  <cols>
    <col min="1" max="1" width="54.7265625" style="4" customWidth="1"/>
    <col min="2" max="6" width="12.1796875" style="4" customWidth="1"/>
    <col min="7" max="16384" width="8.81640625" style="4"/>
  </cols>
  <sheetData>
    <row r="1" spans="1:6" x14ac:dyDescent="0.35">
      <c r="A1" s="4" t="s">
        <v>947</v>
      </c>
    </row>
    <row r="2" spans="1:6" x14ac:dyDescent="0.35">
      <c r="A2" s="4" t="s">
        <v>0</v>
      </c>
      <c r="B2" s="29" t="s">
        <v>1</v>
      </c>
      <c r="C2" s="29"/>
      <c r="D2" s="29"/>
      <c r="E2" s="7" t="s">
        <v>2</v>
      </c>
    </row>
    <row r="3" spans="1:6" x14ac:dyDescent="0.35">
      <c r="A3" s="31" t="s">
        <v>3</v>
      </c>
      <c r="B3" s="31"/>
      <c r="C3" s="31"/>
      <c r="D3" s="31"/>
      <c r="E3" s="31"/>
    </row>
    <row r="4" spans="1:6" x14ac:dyDescent="0.35">
      <c r="A4" s="21" t="s">
        <v>4</v>
      </c>
      <c r="B4" s="8">
        <v>1</v>
      </c>
      <c r="C4" s="8">
        <v>2</v>
      </c>
      <c r="D4" s="8">
        <v>3</v>
      </c>
      <c r="E4" s="8">
        <v>4</v>
      </c>
    </row>
    <row r="5" spans="1:6" s="19" customFormat="1" ht="16" x14ac:dyDescent="0.35">
      <c r="A5" s="28" t="s">
        <v>901</v>
      </c>
      <c r="B5" s="25" t="s">
        <v>913</v>
      </c>
      <c r="C5" s="25" t="s">
        <v>914</v>
      </c>
      <c r="D5" s="25" t="s">
        <v>915</v>
      </c>
      <c r="E5" s="25" t="s">
        <v>916</v>
      </c>
    </row>
    <row r="6" spans="1:6" x14ac:dyDescent="0.35">
      <c r="A6" s="21" t="s">
        <v>908</v>
      </c>
      <c r="B6" s="31" t="s">
        <v>909</v>
      </c>
      <c r="C6" s="31"/>
      <c r="D6" s="31"/>
      <c r="E6" s="31"/>
    </row>
    <row r="7" spans="1:6" ht="29" x14ac:dyDescent="0.35">
      <c r="A7" s="22" t="s">
        <v>902</v>
      </c>
      <c r="B7" s="11" t="s">
        <v>903</v>
      </c>
      <c r="C7" s="9" t="s">
        <v>904</v>
      </c>
      <c r="D7" s="9" t="s">
        <v>904</v>
      </c>
      <c r="E7" s="9" t="s">
        <v>904</v>
      </c>
    </row>
    <row r="8" spans="1:6" x14ac:dyDescent="0.35">
      <c r="A8" s="3" t="s">
        <v>5</v>
      </c>
      <c r="B8" s="8"/>
      <c r="C8" s="8"/>
      <c r="D8" s="8"/>
      <c r="E8" s="8"/>
      <c r="F8" s="26" t="s">
        <v>938</v>
      </c>
    </row>
    <row r="9" spans="1:6" x14ac:dyDescent="0.35">
      <c r="A9" t="s">
        <v>12</v>
      </c>
      <c r="B9" s="13"/>
      <c r="C9" s="15">
        <v>0.46</v>
      </c>
      <c r="D9" s="15">
        <v>0.52</v>
      </c>
      <c r="E9" s="13"/>
      <c r="F9" s="8">
        <f t="shared" ref="F9:F72" si="0">COUNTA($B9:$E9)</f>
        <v>2</v>
      </c>
    </row>
    <row r="10" spans="1:6" x14ac:dyDescent="0.35">
      <c r="A10" t="s">
        <v>19</v>
      </c>
      <c r="B10" s="13"/>
      <c r="C10" s="15">
        <v>0.49</v>
      </c>
      <c r="D10" s="15">
        <v>0.505</v>
      </c>
      <c r="E10" s="13"/>
      <c r="F10" s="8">
        <f t="shared" si="0"/>
        <v>2</v>
      </c>
    </row>
    <row r="11" spans="1:6" x14ac:dyDescent="0.35">
      <c r="A11" t="s">
        <v>26</v>
      </c>
      <c r="B11" s="13"/>
      <c r="C11" s="15">
        <v>0.43</v>
      </c>
      <c r="D11" s="15">
        <v>0.51500000000000001</v>
      </c>
      <c r="E11" s="13"/>
      <c r="F11" s="8">
        <f t="shared" si="0"/>
        <v>2</v>
      </c>
    </row>
    <row r="12" spans="1:6" x14ac:dyDescent="0.35">
      <c r="A12" t="s">
        <v>32</v>
      </c>
      <c r="B12" s="13"/>
      <c r="C12" s="15">
        <v>0.09</v>
      </c>
      <c r="D12" s="15">
        <v>0.49</v>
      </c>
      <c r="E12" s="13"/>
      <c r="F12" s="8">
        <f t="shared" si="0"/>
        <v>2</v>
      </c>
    </row>
    <row r="13" spans="1:6" x14ac:dyDescent="0.35">
      <c r="A13" s="5" t="s">
        <v>34</v>
      </c>
      <c r="B13" s="13"/>
      <c r="C13" s="15">
        <v>0.22</v>
      </c>
      <c r="D13" s="15">
        <v>0.52500000000000002</v>
      </c>
      <c r="E13" s="13"/>
      <c r="F13" s="8">
        <f t="shared" si="0"/>
        <v>2</v>
      </c>
    </row>
    <row r="14" spans="1:6" x14ac:dyDescent="0.35">
      <c r="A14" s="5" t="s">
        <v>37</v>
      </c>
      <c r="B14" s="13"/>
      <c r="C14" s="15">
        <v>0.22</v>
      </c>
      <c r="D14" s="15">
        <v>0.52</v>
      </c>
      <c r="E14" s="13"/>
      <c r="F14" s="8">
        <f t="shared" si="0"/>
        <v>2</v>
      </c>
    </row>
    <row r="15" spans="1:6" x14ac:dyDescent="0.35">
      <c r="A15" t="s">
        <v>39</v>
      </c>
      <c r="B15" s="13"/>
      <c r="C15" s="15">
        <v>0.24</v>
      </c>
      <c r="D15" s="15">
        <v>0.45999999999999996</v>
      </c>
      <c r="E15" s="13"/>
      <c r="F15" s="8">
        <f t="shared" si="0"/>
        <v>2</v>
      </c>
    </row>
    <row r="16" spans="1:6" x14ac:dyDescent="0.35">
      <c r="A16" t="s">
        <v>54</v>
      </c>
      <c r="B16" s="13"/>
      <c r="C16" s="15">
        <v>0.13</v>
      </c>
      <c r="D16" s="15">
        <v>0.48499999999999999</v>
      </c>
      <c r="E16" s="13"/>
      <c r="F16" s="8">
        <f t="shared" si="0"/>
        <v>2</v>
      </c>
    </row>
    <row r="17" spans="1:6" x14ac:dyDescent="0.35">
      <c r="A17" t="s">
        <v>83</v>
      </c>
      <c r="B17" s="13"/>
      <c r="C17" s="15">
        <v>0.4</v>
      </c>
      <c r="D17" s="15">
        <v>0.48499999999999999</v>
      </c>
      <c r="E17" s="13"/>
      <c r="F17" s="8">
        <f t="shared" si="0"/>
        <v>2</v>
      </c>
    </row>
    <row r="18" spans="1:6" x14ac:dyDescent="0.35">
      <c r="A18" t="s">
        <v>137</v>
      </c>
      <c r="B18" s="13"/>
      <c r="C18" s="14">
        <v>3.13</v>
      </c>
      <c r="D18" s="14">
        <v>2.1100000000000003</v>
      </c>
      <c r="E18" s="13"/>
      <c r="F18" s="8">
        <f t="shared" si="0"/>
        <v>2</v>
      </c>
    </row>
    <row r="19" spans="1:6" x14ac:dyDescent="0.35">
      <c r="A19" s="5" t="s">
        <v>164</v>
      </c>
      <c r="B19" s="13"/>
      <c r="C19" s="14">
        <v>2</v>
      </c>
      <c r="D19" s="14">
        <v>2</v>
      </c>
      <c r="E19" s="13"/>
      <c r="F19" s="8">
        <f t="shared" si="0"/>
        <v>2</v>
      </c>
    </row>
    <row r="20" spans="1:6" x14ac:dyDescent="0.35">
      <c r="A20" t="s">
        <v>238</v>
      </c>
      <c r="B20" s="13"/>
      <c r="C20" s="15">
        <v>0.5</v>
      </c>
      <c r="D20" s="15">
        <v>0.55000000000000004</v>
      </c>
      <c r="E20" s="13"/>
      <c r="F20" s="8">
        <f t="shared" si="0"/>
        <v>2</v>
      </c>
    </row>
    <row r="21" spans="1:6" x14ac:dyDescent="0.35">
      <c r="A21" t="s">
        <v>244</v>
      </c>
      <c r="B21" s="13"/>
      <c r="C21" s="15">
        <v>0.42</v>
      </c>
      <c r="D21" s="15">
        <v>0.53</v>
      </c>
      <c r="E21" s="13"/>
      <c r="F21" s="8">
        <f t="shared" si="0"/>
        <v>2</v>
      </c>
    </row>
    <row r="22" spans="1:6" x14ac:dyDescent="0.35">
      <c r="A22" t="s">
        <v>285</v>
      </c>
      <c r="B22" s="13"/>
      <c r="C22" s="15">
        <v>0.39</v>
      </c>
      <c r="D22" s="15">
        <v>0.495</v>
      </c>
      <c r="E22" s="13"/>
      <c r="F22" s="8">
        <f t="shared" si="0"/>
        <v>2</v>
      </c>
    </row>
    <row r="23" spans="1:6" x14ac:dyDescent="0.35">
      <c r="A23" t="s">
        <v>287</v>
      </c>
      <c r="B23" s="13"/>
      <c r="C23" s="15">
        <v>0.35</v>
      </c>
      <c r="D23" s="15">
        <v>0.52499999999999991</v>
      </c>
      <c r="E23" s="13"/>
      <c r="F23" s="8">
        <f t="shared" si="0"/>
        <v>2</v>
      </c>
    </row>
    <row r="24" spans="1:6" x14ac:dyDescent="0.35">
      <c r="A24" t="s">
        <v>289</v>
      </c>
      <c r="B24" s="13"/>
      <c r="C24" s="15">
        <v>0.35</v>
      </c>
      <c r="D24" s="15">
        <v>0.52</v>
      </c>
      <c r="E24" s="13"/>
      <c r="F24" s="8">
        <f t="shared" si="0"/>
        <v>2</v>
      </c>
    </row>
    <row r="25" spans="1:6" x14ac:dyDescent="0.35">
      <c r="A25" t="s">
        <v>318</v>
      </c>
      <c r="B25" s="13"/>
      <c r="C25" s="14">
        <v>2.63</v>
      </c>
      <c r="D25" s="14">
        <v>1.7999999999999998</v>
      </c>
      <c r="E25" s="13"/>
      <c r="F25" s="8">
        <f t="shared" si="0"/>
        <v>2</v>
      </c>
    </row>
    <row r="26" spans="1:6" x14ac:dyDescent="0.35">
      <c r="A26" t="s">
        <v>354</v>
      </c>
      <c r="B26" s="13"/>
      <c r="C26" s="15">
        <v>0.47</v>
      </c>
      <c r="D26" s="15">
        <v>0.54</v>
      </c>
      <c r="E26" s="13"/>
      <c r="F26" s="8">
        <f t="shared" si="0"/>
        <v>2</v>
      </c>
    </row>
    <row r="27" spans="1:6" x14ac:dyDescent="0.35">
      <c r="A27" t="s">
        <v>361</v>
      </c>
      <c r="B27" s="13"/>
      <c r="C27" s="15">
        <v>0.51</v>
      </c>
      <c r="D27" s="15">
        <v>0.505</v>
      </c>
      <c r="E27" s="13"/>
      <c r="F27" s="8">
        <f t="shared" si="0"/>
        <v>2</v>
      </c>
    </row>
    <row r="28" spans="1:6" x14ac:dyDescent="0.35">
      <c r="A28" t="s">
        <v>459</v>
      </c>
      <c r="B28" s="13"/>
      <c r="C28" s="15">
        <v>0.48</v>
      </c>
      <c r="D28" s="15">
        <v>0.48000000000000004</v>
      </c>
      <c r="E28" s="13"/>
      <c r="F28" s="8">
        <f t="shared" si="0"/>
        <v>2</v>
      </c>
    </row>
    <row r="29" spans="1:6" x14ac:dyDescent="0.35">
      <c r="A29" t="s">
        <v>476</v>
      </c>
      <c r="B29" s="13"/>
      <c r="C29" s="15">
        <v>0.52</v>
      </c>
      <c r="D29" s="15">
        <v>0.53500000000000003</v>
      </c>
      <c r="E29" s="13"/>
      <c r="F29" s="8">
        <f t="shared" si="0"/>
        <v>2</v>
      </c>
    </row>
    <row r="30" spans="1:6" x14ac:dyDescent="0.35">
      <c r="A30" t="s">
        <v>477</v>
      </c>
      <c r="B30" s="13"/>
      <c r="C30" s="15">
        <v>0.4</v>
      </c>
      <c r="D30" s="15">
        <v>0.52500000000000002</v>
      </c>
      <c r="E30" s="13"/>
      <c r="F30" s="8">
        <f t="shared" si="0"/>
        <v>2</v>
      </c>
    </row>
    <row r="31" spans="1:6" x14ac:dyDescent="0.35">
      <c r="A31" t="s">
        <v>491</v>
      </c>
      <c r="B31" s="13"/>
      <c r="C31" s="15">
        <v>0.53</v>
      </c>
      <c r="D31" s="15">
        <v>0.52</v>
      </c>
      <c r="E31" s="13"/>
      <c r="F31" s="8">
        <f t="shared" si="0"/>
        <v>2</v>
      </c>
    </row>
    <row r="32" spans="1:6" x14ac:dyDescent="0.35">
      <c r="A32" t="s">
        <v>508</v>
      </c>
      <c r="B32" s="13"/>
      <c r="C32" s="15">
        <v>0.49</v>
      </c>
      <c r="D32" s="15">
        <v>0.52</v>
      </c>
      <c r="E32" s="13"/>
      <c r="F32" s="8">
        <f t="shared" si="0"/>
        <v>2</v>
      </c>
    </row>
    <row r="33" spans="1:6" x14ac:dyDescent="0.35">
      <c r="A33" t="s">
        <v>521</v>
      </c>
      <c r="B33" s="13"/>
      <c r="C33" s="15">
        <v>0.53</v>
      </c>
      <c r="D33" s="15">
        <v>0.53499999999999992</v>
      </c>
      <c r="E33" s="13"/>
      <c r="F33" s="8">
        <f t="shared" si="0"/>
        <v>2</v>
      </c>
    </row>
    <row r="34" spans="1:6" x14ac:dyDescent="0.35">
      <c r="A34" t="s">
        <v>688</v>
      </c>
      <c r="B34" s="13"/>
      <c r="C34" s="14">
        <v>2.2200000000000002</v>
      </c>
      <c r="D34" s="14">
        <v>1.71</v>
      </c>
      <c r="E34" s="13"/>
      <c r="F34" s="8">
        <f t="shared" si="0"/>
        <v>2</v>
      </c>
    </row>
    <row r="35" spans="1:6" x14ac:dyDescent="0.35">
      <c r="A35" t="s">
        <v>749</v>
      </c>
      <c r="B35" s="13"/>
      <c r="C35" s="15">
        <v>0.5</v>
      </c>
      <c r="D35" s="15">
        <v>0.48</v>
      </c>
      <c r="E35" s="13"/>
      <c r="F35" s="8">
        <f t="shared" si="0"/>
        <v>2</v>
      </c>
    </row>
    <row r="36" spans="1:6" x14ac:dyDescent="0.35">
      <c r="A36" t="s">
        <v>750</v>
      </c>
      <c r="B36" s="13"/>
      <c r="C36" s="15">
        <v>0.42</v>
      </c>
      <c r="D36" s="15">
        <v>0.55000000000000004</v>
      </c>
      <c r="E36" s="13"/>
      <c r="F36" s="8">
        <f t="shared" si="0"/>
        <v>2</v>
      </c>
    </row>
    <row r="37" spans="1:6" x14ac:dyDescent="0.35">
      <c r="A37" t="s">
        <v>753</v>
      </c>
      <c r="B37" s="13"/>
      <c r="C37" s="15">
        <v>0.35</v>
      </c>
      <c r="D37" s="15">
        <v>0.5</v>
      </c>
      <c r="E37" s="13"/>
      <c r="F37" s="8">
        <f t="shared" si="0"/>
        <v>2</v>
      </c>
    </row>
    <row r="38" spans="1:6" x14ac:dyDescent="0.35">
      <c r="A38" t="s">
        <v>756</v>
      </c>
      <c r="B38" s="13"/>
      <c r="C38" s="14">
        <v>2.63</v>
      </c>
      <c r="D38" s="14">
        <v>2.0099999999999998</v>
      </c>
      <c r="E38" s="13"/>
      <c r="F38" s="8">
        <f t="shared" si="0"/>
        <v>2</v>
      </c>
    </row>
    <row r="39" spans="1:6" x14ac:dyDescent="0.35">
      <c r="A39" t="s">
        <v>9</v>
      </c>
      <c r="B39" s="13"/>
      <c r="C39" s="15">
        <v>0.45</v>
      </c>
      <c r="D39" s="13"/>
      <c r="E39" s="13"/>
      <c r="F39" s="8">
        <f t="shared" si="0"/>
        <v>1</v>
      </c>
    </row>
    <row r="40" spans="1:6" x14ac:dyDescent="0.35">
      <c r="A40" s="5" t="s">
        <v>11</v>
      </c>
      <c r="B40" s="13"/>
      <c r="C40" s="13"/>
      <c r="D40" s="15">
        <v>0.56000000000000005</v>
      </c>
      <c r="E40" s="13"/>
      <c r="F40" s="8">
        <f t="shared" si="0"/>
        <v>1</v>
      </c>
    </row>
    <row r="41" spans="1:6" x14ac:dyDescent="0.35">
      <c r="A41" t="s">
        <v>29</v>
      </c>
      <c r="B41" s="13"/>
      <c r="C41" s="15">
        <v>0.31</v>
      </c>
      <c r="D41" s="13"/>
      <c r="E41" s="13"/>
      <c r="F41" s="8">
        <f t="shared" si="0"/>
        <v>1</v>
      </c>
    </row>
    <row r="42" spans="1:6" x14ac:dyDescent="0.35">
      <c r="A42" t="s">
        <v>33</v>
      </c>
      <c r="B42" s="13"/>
      <c r="C42" s="15">
        <v>0.33</v>
      </c>
      <c r="D42" s="13"/>
      <c r="E42" s="13"/>
      <c r="F42" s="8">
        <f t="shared" si="0"/>
        <v>1</v>
      </c>
    </row>
    <row r="43" spans="1:6" x14ac:dyDescent="0.35">
      <c r="A43" t="s">
        <v>36</v>
      </c>
      <c r="B43" s="13"/>
      <c r="C43" s="15">
        <v>0.32</v>
      </c>
      <c r="D43" s="13"/>
      <c r="E43" s="13"/>
      <c r="F43" s="8">
        <f t="shared" si="0"/>
        <v>1</v>
      </c>
    </row>
    <row r="44" spans="1:6" x14ac:dyDescent="0.35">
      <c r="A44" t="s">
        <v>38</v>
      </c>
      <c r="B44" s="13"/>
      <c r="C44" s="15">
        <v>0.34</v>
      </c>
      <c r="D44" s="13"/>
      <c r="E44" s="13"/>
      <c r="F44" s="8">
        <f t="shared" si="0"/>
        <v>1</v>
      </c>
    </row>
    <row r="45" spans="1:6" x14ac:dyDescent="0.35">
      <c r="A45" s="5" t="s">
        <v>40</v>
      </c>
      <c r="B45" s="13"/>
      <c r="C45" s="13"/>
      <c r="D45" s="15">
        <v>0.52</v>
      </c>
      <c r="E45" s="13"/>
      <c r="F45" s="8">
        <f t="shared" si="0"/>
        <v>1</v>
      </c>
    </row>
    <row r="46" spans="1:6" x14ac:dyDescent="0.35">
      <c r="A46" s="5" t="s">
        <v>47</v>
      </c>
      <c r="B46" s="13"/>
      <c r="C46" s="13"/>
      <c r="D46" s="15">
        <v>0.53499999999999992</v>
      </c>
      <c r="E46" s="13"/>
      <c r="F46" s="8">
        <f t="shared" si="0"/>
        <v>1</v>
      </c>
    </row>
    <row r="47" spans="1:6" x14ac:dyDescent="0.35">
      <c r="A47" t="s">
        <v>50</v>
      </c>
      <c r="B47" s="13"/>
      <c r="C47" s="15">
        <v>0.22</v>
      </c>
      <c r="D47" s="13"/>
      <c r="E47" s="13"/>
      <c r="F47" s="8">
        <f t="shared" si="0"/>
        <v>1</v>
      </c>
    </row>
    <row r="48" spans="1:6" x14ac:dyDescent="0.35">
      <c r="A48" t="s">
        <v>51</v>
      </c>
      <c r="B48" s="13"/>
      <c r="C48" s="15">
        <v>0.18</v>
      </c>
      <c r="D48" s="13"/>
      <c r="E48" s="13"/>
      <c r="F48" s="8">
        <f t="shared" si="0"/>
        <v>1</v>
      </c>
    </row>
    <row r="49" spans="1:6" x14ac:dyDescent="0.35">
      <c r="A49" t="s">
        <v>52</v>
      </c>
      <c r="B49" s="13"/>
      <c r="C49" s="15">
        <v>0.51</v>
      </c>
      <c r="D49" s="13"/>
      <c r="E49" s="13"/>
      <c r="F49" s="8">
        <f t="shared" si="0"/>
        <v>1</v>
      </c>
    </row>
    <row r="50" spans="1:6" x14ac:dyDescent="0.35">
      <c r="A50" t="s">
        <v>73</v>
      </c>
      <c r="B50" s="13"/>
      <c r="C50" s="15">
        <v>0.51</v>
      </c>
      <c r="D50" s="13"/>
      <c r="E50" s="13"/>
      <c r="F50" s="8">
        <f t="shared" si="0"/>
        <v>1</v>
      </c>
    </row>
    <row r="51" spans="1:6" x14ac:dyDescent="0.35">
      <c r="A51" s="5" t="s">
        <v>94</v>
      </c>
      <c r="B51" s="13"/>
      <c r="C51" s="13"/>
      <c r="D51" s="14">
        <v>1.8250000000000002</v>
      </c>
      <c r="E51" s="13"/>
      <c r="F51" s="8">
        <f t="shared" si="0"/>
        <v>1</v>
      </c>
    </row>
    <row r="52" spans="1:6" x14ac:dyDescent="0.35">
      <c r="A52" t="s">
        <v>96</v>
      </c>
      <c r="B52" s="14">
        <v>2.0508999999999999</v>
      </c>
      <c r="C52" s="13"/>
      <c r="D52" s="13"/>
      <c r="E52" s="13"/>
      <c r="F52" s="8">
        <f t="shared" si="0"/>
        <v>1</v>
      </c>
    </row>
    <row r="53" spans="1:6" x14ac:dyDescent="0.35">
      <c r="A53" t="s">
        <v>97</v>
      </c>
      <c r="B53" s="14">
        <v>4.6105999999999998</v>
      </c>
      <c r="C53" s="13"/>
      <c r="D53" s="13"/>
      <c r="E53" s="13"/>
      <c r="F53" s="8">
        <f t="shared" si="0"/>
        <v>1</v>
      </c>
    </row>
    <row r="54" spans="1:6" x14ac:dyDescent="0.35">
      <c r="A54" t="s">
        <v>98</v>
      </c>
      <c r="B54" s="15">
        <v>0.15661</v>
      </c>
      <c r="C54" s="13"/>
      <c r="D54" s="13"/>
      <c r="E54" s="13"/>
      <c r="F54" s="8">
        <f t="shared" si="0"/>
        <v>1</v>
      </c>
    </row>
    <row r="55" spans="1:6" x14ac:dyDescent="0.35">
      <c r="A55" t="s">
        <v>99</v>
      </c>
      <c r="B55" s="14">
        <v>6.9695</v>
      </c>
      <c r="C55" s="13"/>
      <c r="D55" s="13"/>
      <c r="E55" s="13"/>
      <c r="F55" s="8">
        <f t="shared" si="0"/>
        <v>1</v>
      </c>
    </row>
    <row r="56" spans="1:6" x14ac:dyDescent="0.35">
      <c r="A56" t="s">
        <v>100</v>
      </c>
      <c r="B56" s="14">
        <v>252.97</v>
      </c>
      <c r="C56" s="13"/>
      <c r="D56" s="13"/>
      <c r="E56" s="13"/>
      <c r="F56" s="8">
        <f t="shared" si="0"/>
        <v>1</v>
      </c>
    </row>
    <row r="57" spans="1:6" x14ac:dyDescent="0.35">
      <c r="A57" t="s">
        <v>101</v>
      </c>
      <c r="B57" s="14">
        <v>1986.5</v>
      </c>
      <c r="C57" s="13"/>
      <c r="D57" s="13"/>
      <c r="E57" s="13"/>
      <c r="F57" s="8">
        <f t="shared" si="0"/>
        <v>1</v>
      </c>
    </row>
    <row r="58" spans="1:6" x14ac:dyDescent="0.35">
      <c r="A58" t="s">
        <v>102</v>
      </c>
      <c r="B58" s="15">
        <v>0.37314999999999998</v>
      </c>
      <c r="C58" s="13"/>
      <c r="D58" s="13"/>
      <c r="E58" s="13"/>
      <c r="F58" s="8">
        <f t="shared" si="0"/>
        <v>1</v>
      </c>
    </row>
    <row r="59" spans="1:6" x14ac:dyDescent="0.35">
      <c r="A59" s="5" t="s">
        <v>103</v>
      </c>
      <c r="B59" s="13"/>
      <c r="C59" s="13"/>
      <c r="D59" s="15">
        <v>0.66500000000000004</v>
      </c>
      <c r="E59" s="13"/>
      <c r="F59" s="8">
        <f t="shared" si="0"/>
        <v>1</v>
      </c>
    </row>
    <row r="60" spans="1:6" x14ac:dyDescent="0.35">
      <c r="A60" t="s">
        <v>120</v>
      </c>
      <c r="B60" s="13"/>
      <c r="C60" s="13"/>
      <c r="D60" s="13"/>
      <c r="E60" s="15">
        <v>0.33</v>
      </c>
      <c r="F60" s="8">
        <f t="shared" si="0"/>
        <v>1</v>
      </c>
    </row>
    <row r="61" spans="1:6" x14ac:dyDescent="0.35">
      <c r="A61" t="s">
        <v>122</v>
      </c>
      <c r="B61" s="13"/>
      <c r="C61" s="13"/>
      <c r="D61" s="13"/>
      <c r="E61" s="14">
        <v>4.97</v>
      </c>
      <c r="F61" s="8">
        <f t="shared" si="0"/>
        <v>1</v>
      </c>
    </row>
    <row r="62" spans="1:6" x14ac:dyDescent="0.35">
      <c r="A62" t="s">
        <v>123</v>
      </c>
      <c r="B62" s="13"/>
      <c r="C62" s="13"/>
      <c r="D62" s="15">
        <v>0.66500000000000004</v>
      </c>
      <c r="E62" s="13"/>
      <c r="F62" s="8">
        <f t="shared" si="0"/>
        <v>1</v>
      </c>
    </row>
    <row r="63" spans="1:6" x14ac:dyDescent="0.35">
      <c r="A63" t="s">
        <v>126</v>
      </c>
      <c r="B63" s="13"/>
      <c r="C63" s="13"/>
      <c r="D63" s="15">
        <v>0.66</v>
      </c>
      <c r="E63" s="13"/>
      <c r="F63" s="8">
        <f t="shared" si="0"/>
        <v>1</v>
      </c>
    </row>
    <row r="64" spans="1:6" x14ac:dyDescent="0.35">
      <c r="A64" t="s">
        <v>136</v>
      </c>
      <c r="B64" s="14">
        <v>5.3136999999999999</v>
      </c>
      <c r="C64" s="19"/>
      <c r="D64" s="13"/>
      <c r="E64" s="13"/>
      <c r="F64" s="8">
        <f t="shared" si="0"/>
        <v>1</v>
      </c>
    </row>
    <row r="65" spans="1:6" x14ac:dyDescent="0.35">
      <c r="A65" s="5" t="s">
        <v>139</v>
      </c>
      <c r="B65" s="13"/>
      <c r="C65" s="13"/>
      <c r="D65" s="15">
        <v>0.59499999999999997</v>
      </c>
      <c r="E65" s="13"/>
      <c r="F65" s="8">
        <f t="shared" si="0"/>
        <v>1</v>
      </c>
    </row>
    <row r="66" spans="1:6" x14ac:dyDescent="0.35">
      <c r="A66" t="s">
        <v>152</v>
      </c>
      <c r="B66" s="14">
        <v>26.006</v>
      </c>
      <c r="C66" s="13"/>
      <c r="D66" s="13"/>
      <c r="E66" s="13"/>
      <c r="F66" s="8">
        <f t="shared" si="0"/>
        <v>1</v>
      </c>
    </row>
    <row r="67" spans="1:6" x14ac:dyDescent="0.35">
      <c r="A67" t="s">
        <v>153</v>
      </c>
      <c r="B67" s="14">
        <v>21.614999999999998</v>
      </c>
      <c r="C67" s="13"/>
      <c r="D67" s="13"/>
      <c r="E67" s="13"/>
      <c r="F67" s="8">
        <f t="shared" si="0"/>
        <v>1</v>
      </c>
    </row>
    <row r="68" spans="1:6" x14ac:dyDescent="0.35">
      <c r="A68" t="s">
        <v>154</v>
      </c>
      <c r="B68" s="14">
        <v>244.24</v>
      </c>
      <c r="C68" s="13"/>
      <c r="D68" s="13"/>
      <c r="E68" s="13"/>
      <c r="F68" s="8">
        <f t="shared" si="0"/>
        <v>1</v>
      </c>
    </row>
    <row r="69" spans="1:6" x14ac:dyDescent="0.35">
      <c r="A69" t="s">
        <v>155</v>
      </c>
      <c r="B69" s="14">
        <v>130.76</v>
      </c>
      <c r="C69" s="13"/>
      <c r="D69" s="13"/>
      <c r="E69" s="13"/>
      <c r="F69" s="8">
        <f t="shared" si="0"/>
        <v>1</v>
      </c>
    </row>
    <row r="70" spans="1:6" x14ac:dyDescent="0.35">
      <c r="A70" t="s">
        <v>156</v>
      </c>
      <c r="B70" s="14">
        <v>3.7803</v>
      </c>
      <c r="C70" s="13"/>
      <c r="D70" s="13"/>
      <c r="E70" s="13"/>
      <c r="F70" s="8">
        <f t="shared" si="0"/>
        <v>1</v>
      </c>
    </row>
    <row r="71" spans="1:6" x14ac:dyDescent="0.35">
      <c r="A71" t="s">
        <v>157</v>
      </c>
      <c r="B71" s="14">
        <v>3.7191999999999998</v>
      </c>
      <c r="C71" s="13"/>
      <c r="D71" s="13"/>
      <c r="E71" s="13"/>
      <c r="F71" s="8">
        <f t="shared" si="0"/>
        <v>1</v>
      </c>
    </row>
    <row r="72" spans="1:6" x14ac:dyDescent="0.35">
      <c r="A72" t="s">
        <v>158</v>
      </c>
      <c r="B72" s="14">
        <v>2.0181</v>
      </c>
      <c r="C72" s="13"/>
      <c r="D72" s="13"/>
      <c r="E72" s="13"/>
      <c r="F72" s="8">
        <f t="shared" si="0"/>
        <v>1</v>
      </c>
    </row>
    <row r="73" spans="1:6" x14ac:dyDescent="0.35">
      <c r="A73" t="s">
        <v>159</v>
      </c>
      <c r="B73" s="14">
        <v>12.093</v>
      </c>
      <c r="C73" s="13"/>
      <c r="D73" s="13"/>
      <c r="E73" s="13"/>
      <c r="F73" s="8">
        <f t="shared" ref="F73:F136" si="1">COUNTA($B73:$E73)</f>
        <v>1</v>
      </c>
    </row>
    <row r="74" spans="1:6" x14ac:dyDescent="0.35">
      <c r="A74" t="s">
        <v>160</v>
      </c>
      <c r="B74" s="14">
        <v>4.9089999999999998</v>
      </c>
      <c r="C74" s="13"/>
      <c r="D74" s="13"/>
      <c r="E74" s="13"/>
      <c r="F74" s="8">
        <f t="shared" si="1"/>
        <v>1</v>
      </c>
    </row>
    <row r="75" spans="1:6" x14ac:dyDescent="0.35">
      <c r="A75" t="s">
        <v>161</v>
      </c>
      <c r="B75" s="14">
        <v>3.1160999999999999</v>
      </c>
      <c r="C75" s="13"/>
      <c r="D75" s="13"/>
      <c r="E75" s="13"/>
      <c r="F75" s="8">
        <f t="shared" si="1"/>
        <v>1</v>
      </c>
    </row>
    <row r="76" spans="1:6" x14ac:dyDescent="0.35">
      <c r="A76" t="s">
        <v>162</v>
      </c>
      <c r="B76" s="14">
        <v>10.805999999999999</v>
      </c>
      <c r="C76" s="13"/>
      <c r="D76" s="13"/>
      <c r="E76" s="13"/>
      <c r="F76" s="8">
        <f t="shared" si="1"/>
        <v>1</v>
      </c>
    </row>
    <row r="77" spans="1:6" x14ac:dyDescent="0.35">
      <c r="A77" t="s">
        <v>163</v>
      </c>
      <c r="B77" s="14">
        <v>8.2460000000000004</v>
      </c>
      <c r="C77" s="13"/>
      <c r="D77" s="13"/>
      <c r="E77" s="13"/>
      <c r="F77" s="8">
        <f t="shared" si="1"/>
        <v>1</v>
      </c>
    </row>
    <row r="78" spans="1:6" x14ac:dyDescent="0.35">
      <c r="A78" t="s">
        <v>174</v>
      </c>
      <c r="B78" s="14">
        <v>3.0911</v>
      </c>
      <c r="C78" s="13"/>
      <c r="D78" s="13"/>
      <c r="E78" s="13"/>
      <c r="F78" s="8">
        <f t="shared" si="1"/>
        <v>1</v>
      </c>
    </row>
    <row r="79" spans="1:6" x14ac:dyDescent="0.35">
      <c r="A79" t="s">
        <v>180</v>
      </c>
      <c r="B79" s="13"/>
      <c r="C79" s="14">
        <v>3.13</v>
      </c>
      <c r="D79" s="13"/>
      <c r="E79" s="13"/>
      <c r="F79" s="8">
        <f t="shared" si="1"/>
        <v>1</v>
      </c>
    </row>
    <row r="80" spans="1:6" x14ac:dyDescent="0.35">
      <c r="A80" t="s">
        <v>187</v>
      </c>
      <c r="B80" s="13"/>
      <c r="C80" s="13"/>
      <c r="D80" s="13"/>
      <c r="E80" s="15">
        <v>0.2</v>
      </c>
      <c r="F80" s="8">
        <f t="shared" si="1"/>
        <v>1</v>
      </c>
    </row>
    <row r="81" spans="1:6" x14ac:dyDescent="0.35">
      <c r="A81" t="s">
        <v>194</v>
      </c>
      <c r="B81" s="13"/>
      <c r="C81" s="14">
        <v>4.76</v>
      </c>
      <c r="D81" s="13"/>
      <c r="E81" s="13"/>
      <c r="F81" s="8">
        <f t="shared" si="1"/>
        <v>1</v>
      </c>
    </row>
    <row r="82" spans="1:6" x14ac:dyDescent="0.35">
      <c r="A82" t="s">
        <v>196</v>
      </c>
      <c r="B82" s="13"/>
      <c r="C82" s="15">
        <v>0.38</v>
      </c>
      <c r="D82" s="13"/>
      <c r="E82" s="13"/>
      <c r="F82" s="8">
        <f t="shared" si="1"/>
        <v>1</v>
      </c>
    </row>
    <row r="83" spans="1:6" x14ac:dyDescent="0.35">
      <c r="A83" t="s">
        <v>197</v>
      </c>
      <c r="B83" s="13"/>
      <c r="C83" s="13"/>
      <c r="D83" s="13"/>
      <c r="E83" s="15">
        <v>0.32</v>
      </c>
      <c r="F83" s="8">
        <f t="shared" si="1"/>
        <v>1</v>
      </c>
    </row>
    <row r="84" spans="1:6" x14ac:dyDescent="0.35">
      <c r="A84" s="5" t="s">
        <v>198</v>
      </c>
      <c r="B84" s="13"/>
      <c r="C84" s="13"/>
      <c r="D84" s="15">
        <v>0.57499999999999996</v>
      </c>
      <c r="E84" s="13"/>
      <c r="F84" s="8">
        <f t="shared" si="1"/>
        <v>1</v>
      </c>
    </row>
    <row r="85" spans="1:6" x14ac:dyDescent="0.35">
      <c r="A85" t="s">
        <v>199</v>
      </c>
      <c r="B85" s="13"/>
      <c r="C85" s="14">
        <v>2.08</v>
      </c>
      <c r="D85" s="13"/>
      <c r="E85" s="13"/>
      <c r="F85" s="8">
        <f t="shared" si="1"/>
        <v>1</v>
      </c>
    </row>
    <row r="86" spans="1:6" x14ac:dyDescent="0.35">
      <c r="A86" s="5" t="s">
        <v>204</v>
      </c>
      <c r="B86" s="13"/>
      <c r="C86" s="13"/>
      <c r="D86" s="15">
        <v>0.62</v>
      </c>
      <c r="E86" s="13"/>
      <c r="F86" s="8">
        <f t="shared" si="1"/>
        <v>1</v>
      </c>
    </row>
    <row r="87" spans="1:6" x14ac:dyDescent="0.35">
      <c r="A87" t="s">
        <v>227</v>
      </c>
      <c r="B87" s="14">
        <v>2.7888999999999999</v>
      </c>
      <c r="C87" s="13"/>
      <c r="D87" s="13"/>
      <c r="E87" s="13"/>
      <c r="F87" s="8">
        <f t="shared" si="1"/>
        <v>1</v>
      </c>
    </row>
    <row r="88" spans="1:6" x14ac:dyDescent="0.35">
      <c r="A88" t="s">
        <v>228</v>
      </c>
      <c r="B88" s="14">
        <v>2.1282999999999999</v>
      </c>
      <c r="C88" s="13"/>
      <c r="D88" s="13"/>
      <c r="E88" s="13"/>
      <c r="F88" s="8">
        <f t="shared" si="1"/>
        <v>1</v>
      </c>
    </row>
    <row r="89" spans="1:6" x14ac:dyDescent="0.35">
      <c r="A89" t="s">
        <v>229</v>
      </c>
      <c r="B89" s="14">
        <v>2.5960000000000001</v>
      </c>
      <c r="C89" s="13"/>
      <c r="D89" s="13"/>
      <c r="E89" s="13"/>
      <c r="F89" s="8">
        <f t="shared" si="1"/>
        <v>1</v>
      </c>
    </row>
    <row r="90" spans="1:6" x14ac:dyDescent="0.35">
      <c r="A90" t="s">
        <v>230</v>
      </c>
      <c r="B90" s="14">
        <v>3.5743999999999998</v>
      </c>
      <c r="C90" s="13"/>
      <c r="D90" s="13"/>
      <c r="E90" s="13"/>
      <c r="F90" s="8">
        <f t="shared" si="1"/>
        <v>1</v>
      </c>
    </row>
    <row r="91" spans="1:6" x14ac:dyDescent="0.35">
      <c r="A91" t="s">
        <v>231</v>
      </c>
      <c r="B91" s="14">
        <v>2.0615000000000001</v>
      </c>
      <c r="C91" s="13"/>
      <c r="D91" s="13"/>
      <c r="E91" s="13"/>
      <c r="F91" s="8">
        <f t="shared" si="1"/>
        <v>1</v>
      </c>
    </row>
    <row r="92" spans="1:6" x14ac:dyDescent="0.35">
      <c r="A92" t="s">
        <v>232</v>
      </c>
      <c r="B92" s="14">
        <v>4.9409000000000001</v>
      </c>
      <c r="C92" s="13"/>
      <c r="D92" s="13"/>
      <c r="E92" s="13"/>
      <c r="F92" s="8">
        <f t="shared" si="1"/>
        <v>1</v>
      </c>
    </row>
    <row r="93" spans="1:6" x14ac:dyDescent="0.35">
      <c r="A93" t="s">
        <v>233</v>
      </c>
      <c r="B93" s="14">
        <v>2.4062000000000001</v>
      </c>
      <c r="C93" s="13"/>
      <c r="D93" s="13"/>
      <c r="E93" s="13"/>
      <c r="F93" s="8">
        <f t="shared" si="1"/>
        <v>1</v>
      </c>
    </row>
    <row r="94" spans="1:6" x14ac:dyDescent="0.35">
      <c r="A94" t="s">
        <v>234</v>
      </c>
      <c r="B94" s="14">
        <v>15.089</v>
      </c>
      <c r="C94" s="13"/>
      <c r="D94" s="13"/>
      <c r="E94" s="13"/>
      <c r="F94" s="8">
        <f t="shared" si="1"/>
        <v>1</v>
      </c>
    </row>
    <row r="95" spans="1:6" x14ac:dyDescent="0.35">
      <c r="A95" t="s">
        <v>235</v>
      </c>
      <c r="B95" s="14">
        <v>3.56</v>
      </c>
      <c r="C95" s="13"/>
      <c r="D95" s="13"/>
      <c r="E95" s="13"/>
      <c r="F95" s="8">
        <f t="shared" si="1"/>
        <v>1</v>
      </c>
    </row>
    <row r="96" spans="1:6" x14ac:dyDescent="0.35">
      <c r="A96" s="5" t="s">
        <v>254</v>
      </c>
      <c r="B96" s="13"/>
      <c r="C96" s="13"/>
      <c r="D96" s="15">
        <v>0.54</v>
      </c>
      <c r="E96" s="13"/>
      <c r="F96" s="8">
        <f t="shared" si="1"/>
        <v>1</v>
      </c>
    </row>
    <row r="97" spans="1:6" x14ac:dyDescent="0.35">
      <c r="A97" s="5" t="s">
        <v>257</v>
      </c>
      <c r="B97" s="13"/>
      <c r="C97" s="13"/>
      <c r="D97" s="15">
        <v>0.6100000000000001</v>
      </c>
      <c r="E97" s="13"/>
      <c r="F97" s="8">
        <f t="shared" si="1"/>
        <v>1</v>
      </c>
    </row>
    <row r="98" spans="1:6" x14ac:dyDescent="0.35">
      <c r="A98" t="s">
        <v>267</v>
      </c>
      <c r="B98" s="14">
        <v>3.1970999999999998</v>
      </c>
      <c r="C98" s="13"/>
      <c r="D98" s="13"/>
      <c r="E98" s="13"/>
      <c r="F98" s="8">
        <f t="shared" si="1"/>
        <v>1</v>
      </c>
    </row>
    <row r="99" spans="1:6" x14ac:dyDescent="0.35">
      <c r="A99" t="s">
        <v>268</v>
      </c>
      <c r="B99" s="14">
        <v>2.3250000000000002</v>
      </c>
      <c r="C99" s="13"/>
      <c r="D99" s="13"/>
      <c r="E99" s="13"/>
      <c r="F99" s="8">
        <f t="shared" si="1"/>
        <v>1</v>
      </c>
    </row>
    <row r="100" spans="1:6" x14ac:dyDescent="0.35">
      <c r="A100" t="s">
        <v>271</v>
      </c>
      <c r="B100" s="13"/>
      <c r="C100" s="13"/>
      <c r="D100" s="13"/>
      <c r="E100" s="15">
        <v>0.32</v>
      </c>
      <c r="F100" s="8">
        <f t="shared" si="1"/>
        <v>1</v>
      </c>
    </row>
    <row r="101" spans="1:6" x14ac:dyDescent="0.35">
      <c r="A101" t="s">
        <v>283</v>
      </c>
      <c r="B101" s="13"/>
      <c r="C101" s="14">
        <v>3.85</v>
      </c>
      <c r="D101" s="13"/>
      <c r="E101" s="13"/>
      <c r="F101" s="8">
        <f t="shared" si="1"/>
        <v>1</v>
      </c>
    </row>
    <row r="102" spans="1:6" x14ac:dyDescent="0.35">
      <c r="A102" t="s">
        <v>284</v>
      </c>
      <c r="B102" s="13"/>
      <c r="C102" s="14">
        <v>3.7</v>
      </c>
      <c r="D102" s="13"/>
      <c r="E102" s="13"/>
      <c r="F102" s="8">
        <f t="shared" si="1"/>
        <v>1</v>
      </c>
    </row>
    <row r="103" spans="1:6" x14ac:dyDescent="0.35">
      <c r="A103" s="5" t="s">
        <v>286</v>
      </c>
      <c r="B103" s="13"/>
      <c r="C103" s="13"/>
      <c r="D103" s="15">
        <v>0.56499999999999995</v>
      </c>
      <c r="E103" s="13"/>
      <c r="F103" s="8">
        <f t="shared" si="1"/>
        <v>1</v>
      </c>
    </row>
    <row r="104" spans="1:6" x14ac:dyDescent="0.35">
      <c r="A104" t="s">
        <v>288</v>
      </c>
      <c r="B104" s="13"/>
      <c r="C104" s="13"/>
      <c r="D104" s="13"/>
      <c r="E104" s="15">
        <v>0.19</v>
      </c>
      <c r="F104" s="8">
        <f t="shared" si="1"/>
        <v>1</v>
      </c>
    </row>
    <row r="105" spans="1:6" x14ac:dyDescent="0.35">
      <c r="A105" t="s">
        <v>313</v>
      </c>
      <c r="B105" s="13"/>
      <c r="C105" s="15">
        <v>0.26</v>
      </c>
      <c r="D105" s="13"/>
      <c r="E105" s="13"/>
      <c r="F105" s="8">
        <f t="shared" si="1"/>
        <v>1</v>
      </c>
    </row>
    <row r="106" spans="1:6" x14ac:dyDescent="0.35">
      <c r="A106" s="5" t="s">
        <v>317</v>
      </c>
      <c r="B106" s="13"/>
      <c r="C106" s="13"/>
      <c r="D106" s="15">
        <v>0.61499999999999999</v>
      </c>
      <c r="E106" s="13"/>
      <c r="F106" s="8">
        <f t="shared" si="1"/>
        <v>1</v>
      </c>
    </row>
    <row r="107" spans="1:6" x14ac:dyDescent="0.35">
      <c r="A107" t="s">
        <v>344</v>
      </c>
      <c r="B107" s="13"/>
      <c r="C107" s="14">
        <v>3.23</v>
      </c>
      <c r="D107" s="13"/>
      <c r="E107" s="13"/>
      <c r="F107" s="8">
        <f t="shared" si="1"/>
        <v>1</v>
      </c>
    </row>
    <row r="108" spans="1:6" x14ac:dyDescent="0.35">
      <c r="A108" t="s">
        <v>346</v>
      </c>
      <c r="B108" s="13"/>
      <c r="C108" s="14">
        <v>2.04</v>
      </c>
      <c r="D108" s="13"/>
      <c r="E108" s="13"/>
      <c r="F108" s="8">
        <f t="shared" si="1"/>
        <v>1</v>
      </c>
    </row>
    <row r="109" spans="1:6" x14ac:dyDescent="0.35">
      <c r="A109" t="s">
        <v>347</v>
      </c>
      <c r="B109" s="13"/>
      <c r="C109" s="14">
        <v>2.17</v>
      </c>
      <c r="D109" s="13"/>
      <c r="E109" s="13"/>
      <c r="F109" s="8">
        <f t="shared" si="1"/>
        <v>1</v>
      </c>
    </row>
    <row r="110" spans="1:6" x14ac:dyDescent="0.35">
      <c r="A110" t="s">
        <v>362</v>
      </c>
      <c r="B110" s="13"/>
      <c r="C110" s="13"/>
      <c r="D110" s="13"/>
      <c r="E110" s="15">
        <v>0.17</v>
      </c>
      <c r="F110" s="8">
        <f t="shared" si="1"/>
        <v>1</v>
      </c>
    </row>
    <row r="111" spans="1:6" x14ac:dyDescent="0.35">
      <c r="A111" t="s">
        <v>364</v>
      </c>
      <c r="B111" s="13"/>
      <c r="C111" s="15">
        <v>0.36</v>
      </c>
      <c r="D111" s="13"/>
      <c r="E111" s="13"/>
      <c r="F111" s="8">
        <f t="shared" si="1"/>
        <v>1</v>
      </c>
    </row>
    <row r="112" spans="1:6" x14ac:dyDescent="0.35">
      <c r="A112" s="5" t="s">
        <v>365</v>
      </c>
      <c r="B112" s="13"/>
      <c r="C112" s="13"/>
      <c r="D112" s="15">
        <v>0.47499999999999998</v>
      </c>
      <c r="E112" s="13"/>
      <c r="F112" s="8">
        <f t="shared" si="1"/>
        <v>1</v>
      </c>
    </row>
    <row r="113" spans="1:6" x14ac:dyDescent="0.35">
      <c r="A113" t="s">
        <v>389</v>
      </c>
      <c r="B113" s="13"/>
      <c r="C113" s="13"/>
      <c r="D113" s="15">
        <v>0.52</v>
      </c>
      <c r="E113" s="13"/>
      <c r="F113" s="8">
        <f t="shared" si="1"/>
        <v>1</v>
      </c>
    </row>
    <row r="114" spans="1:6" x14ac:dyDescent="0.35">
      <c r="A114" t="s">
        <v>393</v>
      </c>
      <c r="B114" s="13"/>
      <c r="C114" s="13"/>
      <c r="D114" s="13"/>
      <c r="E114" s="15">
        <v>0.14000000000000001</v>
      </c>
      <c r="F114" s="8">
        <f t="shared" si="1"/>
        <v>1</v>
      </c>
    </row>
    <row r="115" spans="1:6" x14ac:dyDescent="0.35">
      <c r="A115" t="s">
        <v>394</v>
      </c>
      <c r="B115" s="13"/>
      <c r="C115" s="13"/>
      <c r="D115" s="13"/>
      <c r="E115" s="15">
        <v>0.09</v>
      </c>
      <c r="F115" s="8">
        <f t="shared" si="1"/>
        <v>1</v>
      </c>
    </row>
    <row r="116" spans="1:6" x14ac:dyDescent="0.35">
      <c r="A116" t="s">
        <v>395</v>
      </c>
      <c r="B116" s="13"/>
      <c r="C116" s="13"/>
      <c r="D116" s="13"/>
      <c r="E116" s="15">
        <v>0.13</v>
      </c>
      <c r="F116" s="8">
        <f t="shared" si="1"/>
        <v>1</v>
      </c>
    </row>
    <row r="117" spans="1:6" x14ac:dyDescent="0.35">
      <c r="A117" t="s">
        <v>399</v>
      </c>
      <c r="B117" s="14">
        <v>791.56</v>
      </c>
      <c r="C117" s="13"/>
      <c r="D117" s="13"/>
      <c r="E117" s="13"/>
      <c r="F117" s="8">
        <f t="shared" si="1"/>
        <v>1</v>
      </c>
    </row>
    <row r="118" spans="1:6" x14ac:dyDescent="0.35">
      <c r="A118" t="s">
        <v>400</v>
      </c>
      <c r="B118" s="15">
        <v>0.44662000000000002</v>
      </c>
      <c r="C118" s="13"/>
      <c r="D118" s="13"/>
      <c r="E118" s="13"/>
      <c r="F118" s="8">
        <f t="shared" si="1"/>
        <v>1</v>
      </c>
    </row>
    <row r="119" spans="1:6" x14ac:dyDescent="0.35">
      <c r="A119" t="s">
        <v>401</v>
      </c>
      <c r="B119" s="15">
        <v>0.15372</v>
      </c>
      <c r="C119" s="13"/>
      <c r="D119" s="13"/>
      <c r="E119" s="13"/>
      <c r="F119" s="8">
        <f t="shared" si="1"/>
        <v>1</v>
      </c>
    </row>
    <row r="120" spans="1:6" x14ac:dyDescent="0.35">
      <c r="A120" t="s">
        <v>402</v>
      </c>
      <c r="B120" s="15">
        <v>0.28805999999999998</v>
      </c>
      <c r="C120" s="13"/>
      <c r="D120" s="13"/>
      <c r="E120" s="13"/>
      <c r="F120" s="8">
        <f t="shared" si="1"/>
        <v>1</v>
      </c>
    </row>
    <row r="121" spans="1:6" x14ac:dyDescent="0.35">
      <c r="A121" t="s">
        <v>403</v>
      </c>
      <c r="B121" s="14">
        <v>2.5455999999999999</v>
      </c>
      <c r="C121" s="13"/>
      <c r="D121" s="13"/>
      <c r="E121" s="13"/>
      <c r="F121" s="8">
        <f t="shared" si="1"/>
        <v>1</v>
      </c>
    </row>
    <row r="122" spans="1:6" x14ac:dyDescent="0.35">
      <c r="A122" t="s">
        <v>404</v>
      </c>
      <c r="B122" s="15">
        <v>0.30070000000000002</v>
      </c>
      <c r="C122" s="13"/>
      <c r="D122" s="13"/>
      <c r="E122" s="13"/>
      <c r="F122" s="8">
        <f t="shared" si="1"/>
        <v>1</v>
      </c>
    </row>
    <row r="123" spans="1:6" x14ac:dyDescent="0.35">
      <c r="A123" t="s">
        <v>405</v>
      </c>
      <c r="B123" s="15">
        <v>0.39673999999999998</v>
      </c>
      <c r="C123" s="13"/>
      <c r="D123" s="13"/>
      <c r="E123" s="13"/>
      <c r="F123" s="8">
        <f t="shared" si="1"/>
        <v>1</v>
      </c>
    </row>
    <row r="124" spans="1:6" x14ac:dyDescent="0.35">
      <c r="A124" t="s">
        <v>406</v>
      </c>
      <c r="B124" s="15">
        <v>0.46988999999999997</v>
      </c>
      <c r="C124" s="13"/>
      <c r="D124" s="13"/>
      <c r="E124" s="13"/>
      <c r="F124" s="8">
        <f t="shared" si="1"/>
        <v>1</v>
      </c>
    </row>
    <row r="125" spans="1:6" x14ac:dyDescent="0.35">
      <c r="A125" t="s">
        <v>407</v>
      </c>
      <c r="B125" s="15">
        <v>1.6147000000000002E-2</v>
      </c>
      <c r="C125" s="13"/>
      <c r="D125" s="13"/>
      <c r="E125" s="13"/>
      <c r="F125" s="8">
        <f t="shared" si="1"/>
        <v>1</v>
      </c>
    </row>
    <row r="126" spans="1:6" x14ac:dyDescent="0.35">
      <c r="A126" t="s">
        <v>408</v>
      </c>
      <c r="B126" s="15">
        <v>1.2269E-2</v>
      </c>
      <c r="C126" s="13"/>
      <c r="D126" s="13"/>
      <c r="E126" s="13"/>
      <c r="F126" s="8">
        <f t="shared" si="1"/>
        <v>1</v>
      </c>
    </row>
    <row r="127" spans="1:6" x14ac:dyDescent="0.35">
      <c r="A127" t="s">
        <v>409</v>
      </c>
      <c r="B127" s="14">
        <v>46.158999999999999</v>
      </c>
      <c r="C127" s="13"/>
      <c r="D127" s="13"/>
      <c r="E127" s="13"/>
      <c r="F127" s="8">
        <f t="shared" si="1"/>
        <v>1</v>
      </c>
    </row>
    <row r="128" spans="1:6" x14ac:dyDescent="0.35">
      <c r="A128" t="s">
        <v>410</v>
      </c>
      <c r="B128" s="15">
        <v>0.43082999999999999</v>
      </c>
      <c r="C128" s="13"/>
      <c r="D128" s="13"/>
      <c r="E128" s="13"/>
      <c r="F128" s="8">
        <f t="shared" si="1"/>
        <v>1</v>
      </c>
    </row>
    <row r="129" spans="1:6" x14ac:dyDescent="0.35">
      <c r="A129" t="s">
        <v>411</v>
      </c>
      <c r="B129" s="15">
        <v>0.41687999999999997</v>
      </c>
      <c r="C129" s="13"/>
      <c r="D129" s="13"/>
      <c r="E129" s="13"/>
      <c r="F129" s="8">
        <f t="shared" si="1"/>
        <v>1</v>
      </c>
    </row>
    <row r="130" spans="1:6" x14ac:dyDescent="0.35">
      <c r="A130" t="s">
        <v>412</v>
      </c>
      <c r="B130" s="15">
        <v>0.12441000000000001</v>
      </c>
      <c r="C130" s="13"/>
      <c r="D130" s="13"/>
      <c r="E130" s="13"/>
      <c r="F130" s="8">
        <f t="shared" si="1"/>
        <v>1</v>
      </c>
    </row>
    <row r="131" spans="1:6" x14ac:dyDescent="0.35">
      <c r="A131" t="s">
        <v>413</v>
      </c>
      <c r="B131" s="14">
        <v>3576.1</v>
      </c>
      <c r="C131" s="13"/>
      <c r="D131" s="13"/>
      <c r="E131" s="13"/>
      <c r="F131" s="8">
        <f t="shared" si="1"/>
        <v>1</v>
      </c>
    </row>
    <row r="132" spans="1:6" x14ac:dyDescent="0.35">
      <c r="A132" t="s">
        <v>414</v>
      </c>
      <c r="B132" s="13"/>
      <c r="C132" s="13"/>
      <c r="D132" s="13"/>
      <c r="E132" s="15">
        <v>0.12</v>
      </c>
      <c r="F132" s="8">
        <f t="shared" si="1"/>
        <v>1</v>
      </c>
    </row>
    <row r="133" spans="1:6" x14ac:dyDescent="0.35">
      <c r="A133" t="s">
        <v>416</v>
      </c>
      <c r="B133" s="13"/>
      <c r="C133" s="13"/>
      <c r="D133" s="13"/>
      <c r="E133" s="15">
        <v>0.3</v>
      </c>
      <c r="F133" s="8">
        <f t="shared" si="1"/>
        <v>1</v>
      </c>
    </row>
    <row r="134" spans="1:6" x14ac:dyDescent="0.35">
      <c r="A134" t="s">
        <v>425</v>
      </c>
      <c r="B134" s="13"/>
      <c r="C134" s="13"/>
      <c r="D134" s="13"/>
      <c r="E134" s="15">
        <v>1.4999999999999999E-2</v>
      </c>
      <c r="F134" s="8">
        <f t="shared" si="1"/>
        <v>1</v>
      </c>
    </row>
    <row r="135" spans="1:6" x14ac:dyDescent="0.35">
      <c r="A135" t="s">
        <v>428</v>
      </c>
      <c r="B135" s="13"/>
      <c r="C135" s="13"/>
      <c r="D135" s="13"/>
      <c r="E135" s="15">
        <v>0.21</v>
      </c>
      <c r="F135" s="8">
        <f t="shared" si="1"/>
        <v>1</v>
      </c>
    </row>
    <row r="136" spans="1:6" x14ac:dyDescent="0.35">
      <c r="A136" t="s">
        <v>429</v>
      </c>
      <c r="B136" s="13"/>
      <c r="C136" s="13"/>
      <c r="D136" s="13"/>
      <c r="E136" s="15">
        <v>0.12</v>
      </c>
      <c r="F136" s="8">
        <f t="shared" si="1"/>
        <v>1</v>
      </c>
    </row>
    <row r="137" spans="1:6" x14ac:dyDescent="0.35">
      <c r="A137" t="s">
        <v>430</v>
      </c>
      <c r="B137" s="13"/>
      <c r="C137" s="13"/>
      <c r="D137" s="13"/>
      <c r="E137" s="15">
        <v>0.12</v>
      </c>
      <c r="F137" s="8">
        <f t="shared" ref="F137:F200" si="2">COUNTA($B137:$E137)</f>
        <v>1</v>
      </c>
    </row>
    <row r="138" spans="1:6" x14ac:dyDescent="0.35">
      <c r="A138" t="s">
        <v>435</v>
      </c>
      <c r="B138" s="13"/>
      <c r="C138" s="13"/>
      <c r="D138" s="13"/>
      <c r="E138" s="15">
        <v>0.23</v>
      </c>
      <c r="F138" s="8">
        <f t="shared" si="2"/>
        <v>1</v>
      </c>
    </row>
    <row r="139" spans="1:6" x14ac:dyDescent="0.35">
      <c r="A139" t="s">
        <v>436</v>
      </c>
      <c r="B139" s="13"/>
      <c r="C139" s="13"/>
      <c r="D139" s="13"/>
      <c r="E139" s="15">
        <v>0.28999999999999998</v>
      </c>
      <c r="F139" s="8">
        <f t="shared" si="2"/>
        <v>1</v>
      </c>
    </row>
    <row r="140" spans="1:6" x14ac:dyDescent="0.35">
      <c r="A140" t="s">
        <v>437</v>
      </c>
      <c r="B140" s="15">
        <v>0.2258</v>
      </c>
      <c r="C140" s="13"/>
      <c r="D140" s="13"/>
      <c r="E140" s="13"/>
      <c r="F140" s="8">
        <f t="shared" si="2"/>
        <v>1</v>
      </c>
    </row>
    <row r="141" spans="1:6" x14ac:dyDescent="0.35">
      <c r="A141" t="s">
        <v>438</v>
      </c>
      <c r="B141" s="15">
        <v>0.22752</v>
      </c>
      <c r="C141" s="13"/>
      <c r="D141" s="13"/>
      <c r="E141" s="13"/>
      <c r="F141" s="8">
        <f t="shared" si="2"/>
        <v>1</v>
      </c>
    </row>
    <row r="142" spans="1:6" x14ac:dyDescent="0.35">
      <c r="A142" t="s">
        <v>439</v>
      </c>
      <c r="B142" s="15">
        <v>1.407E-3</v>
      </c>
      <c r="C142" s="13"/>
      <c r="D142" s="13"/>
      <c r="E142" s="13"/>
      <c r="F142" s="8">
        <f t="shared" si="2"/>
        <v>1</v>
      </c>
    </row>
    <row r="143" spans="1:6" x14ac:dyDescent="0.35">
      <c r="A143" t="s">
        <v>440</v>
      </c>
      <c r="B143" s="14">
        <v>98.510999999999996</v>
      </c>
      <c r="C143" s="13"/>
      <c r="D143" s="13"/>
      <c r="E143" s="13"/>
      <c r="F143" s="8">
        <f t="shared" si="2"/>
        <v>1</v>
      </c>
    </row>
    <row r="144" spans="1:6" x14ac:dyDescent="0.35">
      <c r="A144" t="s">
        <v>441</v>
      </c>
      <c r="B144" s="14">
        <v>5.4870000000000001</v>
      </c>
      <c r="C144" s="13"/>
      <c r="D144" s="13"/>
      <c r="E144" s="13"/>
      <c r="F144" s="8">
        <f t="shared" si="2"/>
        <v>1</v>
      </c>
    </row>
    <row r="145" spans="1:6" x14ac:dyDescent="0.35">
      <c r="A145" t="s">
        <v>442</v>
      </c>
      <c r="B145" s="14">
        <v>7.0538999999999996</v>
      </c>
      <c r="C145" s="13"/>
      <c r="D145" s="13"/>
      <c r="E145" s="13"/>
      <c r="F145" s="8">
        <f t="shared" si="2"/>
        <v>1</v>
      </c>
    </row>
    <row r="146" spans="1:6" x14ac:dyDescent="0.35">
      <c r="A146" t="s">
        <v>450</v>
      </c>
      <c r="B146" s="13"/>
      <c r="C146" s="13"/>
      <c r="D146" s="13"/>
      <c r="E146" s="14">
        <v>5.23</v>
      </c>
      <c r="F146" s="8">
        <f t="shared" si="2"/>
        <v>1</v>
      </c>
    </row>
    <row r="147" spans="1:6" x14ac:dyDescent="0.35">
      <c r="A147" t="s">
        <v>452</v>
      </c>
      <c r="B147" s="13"/>
      <c r="C147" s="13"/>
      <c r="D147" s="13"/>
      <c r="E147" s="14">
        <v>4.49</v>
      </c>
      <c r="F147" s="8">
        <f t="shared" si="2"/>
        <v>1</v>
      </c>
    </row>
    <row r="148" spans="1:6" x14ac:dyDescent="0.35">
      <c r="A148" t="s">
        <v>457</v>
      </c>
      <c r="B148" s="13"/>
      <c r="C148" s="14">
        <v>4</v>
      </c>
      <c r="D148" s="13"/>
      <c r="E148" s="13"/>
      <c r="F148" s="8">
        <f t="shared" si="2"/>
        <v>1</v>
      </c>
    </row>
    <row r="149" spans="1:6" x14ac:dyDescent="0.35">
      <c r="A149" t="s">
        <v>467</v>
      </c>
      <c r="B149" s="14">
        <v>2.9914000000000001</v>
      </c>
      <c r="C149" s="13"/>
      <c r="D149" s="13"/>
      <c r="E149" s="13"/>
      <c r="F149" s="8">
        <f t="shared" si="2"/>
        <v>1</v>
      </c>
    </row>
    <row r="150" spans="1:6" x14ac:dyDescent="0.35">
      <c r="A150" t="s">
        <v>468</v>
      </c>
      <c r="B150" s="14">
        <v>2.5813000000000001</v>
      </c>
      <c r="C150" s="13"/>
      <c r="D150" s="13"/>
      <c r="E150" s="13"/>
      <c r="F150" s="8">
        <f t="shared" si="2"/>
        <v>1</v>
      </c>
    </row>
    <row r="151" spans="1:6" x14ac:dyDescent="0.35">
      <c r="A151" t="s">
        <v>469</v>
      </c>
      <c r="B151" s="14">
        <v>2.5009999999999999</v>
      </c>
      <c r="C151" s="13"/>
      <c r="D151" s="13"/>
      <c r="E151" s="13"/>
      <c r="F151" s="8">
        <f t="shared" si="2"/>
        <v>1</v>
      </c>
    </row>
    <row r="152" spans="1:6" x14ac:dyDescent="0.35">
      <c r="A152" t="s">
        <v>482</v>
      </c>
      <c r="B152" s="13"/>
      <c r="C152" s="15">
        <v>0.48</v>
      </c>
      <c r="D152" s="13"/>
      <c r="E152" s="13"/>
      <c r="F152" s="8">
        <f t="shared" si="2"/>
        <v>1</v>
      </c>
    </row>
    <row r="153" spans="1:6" x14ac:dyDescent="0.35">
      <c r="A153" t="s">
        <v>484</v>
      </c>
      <c r="B153" s="13"/>
      <c r="C153" s="15">
        <v>0.53</v>
      </c>
      <c r="D153" s="13"/>
      <c r="E153" s="13"/>
      <c r="F153" s="8">
        <f t="shared" si="2"/>
        <v>1</v>
      </c>
    </row>
    <row r="154" spans="1:6" x14ac:dyDescent="0.35">
      <c r="A154" t="s">
        <v>487</v>
      </c>
      <c r="B154" s="13"/>
      <c r="C154" s="15">
        <v>0.22</v>
      </c>
      <c r="D154" s="13"/>
      <c r="E154" s="13"/>
      <c r="F154" s="8">
        <f t="shared" si="2"/>
        <v>1</v>
      </c>
    </row>
    <row r="155" spans="1:6" x14ac:dyDescent="0.35">
      <c r="A155" t="s">
        <v>488</v>
      </c>
      <c r="B155" s="13"/>
      <c r="C155" s="15">
        <v>0.15</v>
      </c>
      <c r="D155" s="13"/>
      <c r="E155" s="13"/>
      <c r="F155" s="8">
        <f t="shared" si="2"/>
        <v>1</v>
      </c>
    </row>
    <row r="156" spans="1:6" x14ac:dyDescent="0.35">
      <c r="A156" t="s">
        <v>500</v>
      </c>
      <c r="B156" s="13"/>
      <c r="C156" s="14">
        <v>2.44</v>
      </c>
      <c r="D156" s="13"/>
      <c r="E156" s="13"/>
      <c r="F156" s="8">
        <f t="shared" si="2"/>
        <v>1</v>
      </c>
    </row>
    <row r="157" spans="1:6" x14ac:dyDescent="0.35">
      <c r="A157" t="s">
        <v>501</v>
      </c>
      <c r="B157" s="13"/>
      <c r="C157" s="13"/>
      <c r="D157" s="13"/>
      <c r="E157" s="14">
        <v>4.03</v>
      </c>
      <c r="F157" s="8">
        <f t="shared" si="2"/>
        <v>1</v>
      </c>
    </row>
    <row r="158" spans="1:6" x14ac:dyDescent="0.35">
      <c r="A158" s="5" t="s">
        <v>503</v>
      </c>
      <c r="B158" s="13"/>
      <c r="C158" s="13"/>
      <c r="D158" s="15">
        <v>0.51</v>
      </c>
      <c r="E158" s="13"/>
      <c r="F158" s="8">
        <f t="shared" si="2"/>
        <v>1</v>
      </c>
    </row>
    <row r="159" spans="1:6" x14ac:dyDescent="0.35">
      <c r="A159" s="5" t="s">
        <v>517</v>
      </c>
      <c r="B159" s="13"/>
      <c r="C159" s="13"/>
      <c r="D159" s="15">
        <v>0.505</v>
      </c>
      <c r="E159" s="13"/>
      <c r="F159" s="8">
        <f t="shared" si="2"/>
        <v>1</v>
      </c>
    </row>
    <row r="160" spans="1:6" x14ac:dyDescent="0.35">
      <c r="A160" t="s">
        <v>518</v>
      </c>
      <c r="B160" s="13"/>
      <c r="C160" s="15">
        <v>0.51</v>
      </c>
      <c r="D160" s="13"/>
      <c r="E160" s="13"/>
      <c r="F160" s="8">
        <f t="shared" si="2"/>
        <v>1</v>
      </c>
    </row>
    <row r="161" spans="1:6" x14ac:dyDescent="0.35">
      <c r="A161" s="5" t="s">
        <v>523</v>
      </c>
      <c r="B161" s="13"/>
      <c r="C161" s="13"/>
      <c r="D161" s="15">
        <v>0.61499999999999999</v>
      </c>
      <c r="E161" s="13"/>
      <c r="F161" s="8">
        <f t="shared" si="2"/>
        <v>1</v>
      </c>
    </row>
    <row r="162" spans="1:6" x14ac:dyDescent="0.35">
      <c r="A162" t="s">
        <v>524</v>
      </c>
      <c r="B162" s="13"/>
      <c r="C162" s="13"/>
      <c r="D162" s="13"/>
      <c r="E162" s="14">
        <v>2.6</v>
      </c>
      <c r="F162" s="8">
        <f t="shared" si="2"/>
        <v>1</v>
      </c>
    </row>
    <row r="163" spans="1:6" x14ac:dyDescent="0.35">
      <c r="A163" t="s">
        <v>525</v>
      </c>
      <c r="B163" s="13"/>
      <c r="C163" s="13"/>
      <c r="D163" s="13"/>
      <c r="E163" s="14">
        <v>2.86</v>
      </c>
      <c r="F163" s="8">
        <f t="shared" si="2"/>
        <v>1</v>
      </c>
    </row>
    <row r="164" spans="1:6" x14ac:dyDescent="0.35">
      <c r="A164" t="s">
        <v>526</v>
      </c>
      <c r="B164" s="13"/>
      <c r="C164" s="13"/>
      <c r="D164" s="13"/>
      <c r="E164" s="14">
        <v>1.95</v>
      </c>
      <c r="F164" s="8">
        <f t="shared" si="2"/>
        <v>1</v>
      </c>
    </row>
    <row r="165" spans="1:6" x14ac:dyDescent="0.35">
      <c r="A165" t="s">
        <v>527</v>
      </c>
      <c r="B165" s="13"/>
      <c r="C165" s="13"/>
      <c r="D165" s="13"/>
      <c r="E165" s="14">
        <v>3.74</v>
      </c>
      <c r="F165" s="8">
        <f t="shared" si="2"/>
        <v>1</v>
      </c>
    </row>
    <row r="166" spans="1:6" x14ac:dyDescent="0.35">
      <c r="A166" t="s">
        <v>528</v>
      </c>
      <c r="B166" s="13"/>
      <c r="C166" s="13"/>
      <c r="D166" s="13"/>
      <c r="E166" s="14">
        <v>2.79</v>
      </c>
      <c r="F166" s="8">
        <f t="shared" si="2"/>
        <v>1</v>
      </c>
    </row>
    <row r="167" spans="1:6" x14ac:dyDescent="0.35">
      <c r="A167" t="s">
        <v>529</v>
      </c>
      <c r="B167" s="13"/>
      <c r="C167" s="13"/>
      <c r="D167" s="13"/>
      <c r="E167" s="14">
        <v>3.69</v>
      </c>
      <c r="F167" s="8">
        <f t="shared" si="2"/>
        <v>1</v>
      </c>
    </row>
    <row r="168" spans="1:6" x14ac:dyDescent="0.35">
      <c r="A168" t="s">
        <v>532</v>
      </c>
      <c r="B168" s="13"/>
      <c r="C168" s="13"/>
      <c r="D168" s="13"/>
      <c r="E168" s="15">
        <v>0.09</v>
      </c>
      <c r="F168" s="8">
        <f t="shared" si="2"/>
        <v>1</v>
      </c>
    </row>
    <row r="169" spans="1:6" x14ac:dyDescent="0.35">
      <c r="A169" t="s">
        <v>534</v>
      </c>
      <c r="B169" s="13"/>
      <c r="C169" s="13"/>
      <c r="D169" s="13"/>
      <c r="E169" s="15">
        <v>0.2</v>
      </c>
      <c r="F169" s="8">
        <f t="shared" si="2"/>
        <v>1</v>
      </c>
    </row>
    <row r="170" spans="1:6" x14ac:dyDescent="0.35">
      <c r="A170" t="s">
        <v>535</v>
      </c>
      <c r="B170" s="13"/>
      <c r="C170" s="13"/>
      <c r="D170" s="13"/>
      <c r="E170" s="14">
        <v>2.1800000000000002</v>
      </c>
      <c r="F170" s="8">
        <f t="shared" si="2"/>
        <v>1</v>
      </c>
    </row>
    <row r="171" spans="1:6" x14ac:dyDescent="0.35">
      <c r="A171" t="s">
        <v>560</v>
      </c>
      <c r="B171" s="13"/>
      <c r="C171" s="13"/>
      <c r="D171" s="13"/>
      <c r="E171" s="14">
        <v>4.1900000000000004</v>
      </c>
      <c r="F171" s="8">
        <f t="shared" si="2"/>
        <v>1</v>
      </c>
    </row>
    <row r="172" spans="1:6" x14ac:dyDescent="0.35">
      <c r="A172" t="s">
        <v>561</v>
      </c>
      <c r="B172" s="13"/>
      <c r="C172" s="13"/>
      <c r="D172" s="13"/>
      <c r="E172" s="14">
        <v>2.65</v>
      </c>
      <c r="F172" s="8">
        <f t="shared" si="2"/>
        <v>1</v>
      </c>
    </row>
    <row r="173" spans="1:6" x14ac:dyDescent="0.35">
      <c r="A173" t="s">
        <v>562</v>
      </c>
      <c r="B173" s="13"/>
      <c r="C173" s="13"/>
      <c r="D173" s="13"/>
      <c r="E173" s="14">
        <v>2.1800000000000002</v>
      </c>
      <c r="F173" s="8">
        <f t="shared" si="2"/>
        <v>1</v>
      </c>
    </row>
    <row r="174" spans="1:6" x14ac:dyDescent="0.35">
      <c r="A174" t="s">
        <v>565</v>
      </c>
      <c r="B174" s="15">
        <v>0.33835999999999999</v>
      </c>
      <c r="C174" s="13"/>
      <c r="D174" s="13"/>
      <c r="E174" s="13"/>
      <c r="F174" s="8">
        <f t="shared" si="2"/>
        <v>1</v>
      </c>
    </row>
    <row r="175" spans="1:6" x14ac:dyDescent="0.35">
      <c r="A175" t="s">
        <v>566</v>
      </c>
      <c r="B175" s="14">
        <v>3.1631</v>
      </c>
      <c r="C175" s="13"/>
      <c r="D175" s="13"/>
      <c r="E175" s="13"/>
      <c r="F175" s="8">
        <f t="shared" si="2"/>
        <v>1</v>
      </c>
    </row>
    <row r="176" spans="1:6" x14ac:dyDescent="0.35">
      <c r="A176" t="s">
        <v>567</v>
      </c>
      <c r="B176" s="14">
        <v>2.7948</v>
      </c>
      <c r="C176" s="13"/>
      <c r="D176" s="13"/>
      <c r="E176" s="13"/>
      <c r="F176" s="8">
        <f t="shared" si="2"/>
        <v>1</v>
      </c>
    </row>
    <row r="177" spans="1:6" x14ac:dyDescent="0.35">
      <c r="A177" t="s">
        <v>568</v>
      </c>
      <c r="B177" s="14">
        <v>2.9076</v>
      </c>
      <c r="C177" s="13"/>
      <c r="D177" s="13"/>
      <c r="E177" s="13"/>
      <c r="F177" s="8">
        <f t="shared" si="2"/>
        <v>1</v>
      </c>
    </row>
    <row r="178" spans="1:6" x14ac:dyDescent="0.35">
      <c r="A178" t="s">
        <v>569</v>
      </c>
      <c r="B178" s="14">
        <v>2.1177000000000001</v>
      </c>
      <c r="C178" s="13"/>
      <c r="D178" s="13"/>
      <c r="E178" s="13"/>
      <c r="F178" s="8">
        <f t="shared" si="2"/>
        <v>1</v>
      </c>
    </row>
    <row r="179" spans="1:6" x14ac:dyDescent="0.35">
      <c r="A179" t="s">
        <v>570</v>
      </c>
      <c r="B179" s="15">
        <v>6.3156000000000004E-2</v>
      </c>
      <c r="C179" s="13"/>
      <c r="D179" s="13"/>
      <c r="E179" s="13"/>
      <c r="F179" s="8">
        <f t="shared" si="2"/>
        <v>1</v>
      </c>
    </row>
    <row r="180" spans="1:6" x14ac:dyDescent="0.35">
      <c r="A180" t="s">
        <v>571</v>
      </c>
      <c r="B180" s="15">
        <v>0.34966000000000003</v>
      </c>
      <c r="C180" s="13"/>
      <c r="D180" s="13"/>
      <c r="E180" s="13"/>
      <c r="F180" s="8">
        <f t="shared" si="2"/>
        <v>1</v>
      </c>
    </row>
    <row r="181" spans="1:6" x14ac:dyDescent="0.35">
      <c r="A181" t="s">
        <v>572</v>
      </c>
      <c r="B181" s="15">
        <v>0.45693</v>
      </c>
      <c r="C181" s="13"/>
      <c r="D181" s="13"/>
      <c r="E181" s="13"/>
      <c r="F181" s="8">
        <f t="shared" si="2"/>
        <v>1</v>
      </c>
    </row>
    <row r="182" spans="1:6" x14ac:dyDescent="0.35">
      <c r="A182" t="s">
        <v>573</v>
      </c>
      <c r="B182" s="14">
        <v>2.0733000000000001</v>
      </c>
      <c r="C182" s="13"/>
      <c r="D182" s="13"/>
      <c r="E182" s="13"/>
      <c r="F182" s="8">
        <f t="shared" si="2"/>
        <v>1</v>
      </c>
    </row>
    <row r="183" spans="1:6" x14ac:dyDescent="0.35">
      <c r="A183" t="s">
        <v>574</v>
      </c>
      <c r="B183" s="15">
        <v>0.31685000000000002</v>
      </c>
      <c r="C183" s="13"/>
      <c r="D183" s="13"/>
      <c r="E183" s="13"/>
      <c r="F183" s="8">
        <f t="shared" si="2"/>
        <v>1</v>
      </c>
    </row>
    <row r="184" spans="1:6" x14ac:dyDescent="0.35">
      <c r="A184" t="s">
        <v>575</v>
      </c>
      <c r="B184" s="15">
        <v>0.42398000000000002</v>
      </c>
      <c r="C184" s="13"/>
      <c r="D184" s="13"/>
      <c r="E184" s="13"/>
      <c r="F184" s="8">
        <f t="shared" si="2"/>
        <v>1</v>
      </c>
    </row>
    <row r="185" spans="1:6" x14ac:dyDescent="0.35">
      <c r="A185" t="s">
        <v>576</v>
      </c>
      <c r="B185" s="15">
        <v>0.41515999999999997</v>
      </c>
      <c r="C185" s="13"/>
      <c r="D185" s="13"/>
      <c r="E185" s="13"/>
      <c r="F185" s="8">
        <f t="shared" si="2"/>
        <v>1</v>
      </c>
    </row>
    <row r="186" spans="1:6" x14ac:dyDescent="0.35">
      <c r="A186" t="s">
        <v>577</v>
      </c>
      <c r="B186" s="15">
        <v>0.29879</v>
      </c>
      <c r="C186" s="13"/>
      <c r="D186" s="13"/>
      <c r="E186" s="13"/>
      <c r="F186" s="8">
        <f t="shared" si="2"/>
        <v>1</v>
      </c>
    </row>
    <row r="187" spans="1:6" x14ac:dyDescent="0.35">
      <c r="A187" t="s">
        <v>578</v>
      </c>
      <c r="B187" s="15">
        <v>0.4199</v>
      </c>
      <c r="C187" s="13"/>
      <c r="D187" s="13"/>
      <c r="E187" s="13"/>
      <c r="F187" s="8">
        <f t="shared" si="2"/>
        <v>1</v>
      </c>
    </row>
    <row r="188" spans="1:6" x14ac:dyDescent="0.35">
      <c r="A188" t="s">
        <v>579</v>
      </c>
      <c r="B188" s="14">
        <v>5.5106999999999999</v>
      </c>
      <c r="C188" s="13"/>
      <c r="D188" s="13"/>
      <c r="E188" s="13"/>
      <c r="F188" s="8">
        <f t="shared" si="2"/>
        <v>1</v>
      </c>
    </row>
    <row r="189" spans="1:6" x14ac:dyDescent="0.35">
      <c r="A189" t="s">
        <v>580</v>
      </c>
      <c r="B189" s="15">
        <v>0.19594</v>
      </c>
      <c r="C189" s="13"/>
      <c r="D189" s="13"/>
      <c r="E189" s="13"/>
      <c r="F189" s="8">
        <f t="shared" si="2"/>
        <v>1</v>
      </c>
    </row>
    <row r="190" spans="1:6" x14ac:dyDescent="0.35">
      <c r="A190" t="s">
        <v>581</v>
      </c>
      <c r="B190" s="14">
        <v>3.1189</v>
      </c>
      <c r="C190" s="13"/>
      <c r="D190" s="13"/>
      <c r="E190" s="13"/>
      <c r="F190" s="8">
        <f t="shared" si="2"/>
        <v>1</v>
      </c>
    </row>
    <row r="191" spans="1:6" x14ac:dyDescent="0.35">
      <c r="A191" t="s">
        <v>582</v>
      </c>
      <c r="B191" s="14">
        <v>3.4657</v>
      </c>
      <c r="C191" s="13"/>
      <c r="D191" s="13"/>
      <c r="E191" s="13"/>
      <c r="F191" s="8">
        <f t="shared" si="2"/>
        <v>1</v>
      </c>
    </row>
    <row r="192" spans="1:6" x14ac:dyDescent="0.35">
      <c r="A192" t="s">
        <v>583</v>
      </c>
      <c r="B192" s="14">
        <v>2.6730999999999998</v>
      </c>
      <c r="C192" s="13"/>
      <c r="D192" s="13"/>
      <c r="E192" s="13"/>
      <c r="F192" s="8">
        <f t="shared" si="2"/>
        <v>1</v>
      </c>
    </row>
    <row r="193" spans="1:6" x14ac:dyDescent="0.35">
      <c r="A193" t="s">
        <v>584</v>
      </c>
      <c r="B193" s="15">
        <v>8.5267999999999997E-2</v>
      </c>
      <c r="C193" s="13"/>
      <c r="D193" s="13"/>
      <c r="E193" s="13"/>
      <c r="F193" s="8">
        <f t="shared" si="2"/>
        <v>1</v>
      </c>
    </row>
    <row r="194" spans="1:6" x14ac:dyDescent="0.35">
      <c r="A194" t="s">
        <v>585</v>
      </c>
      <c r="B194" s="14">
        <v>11.249000000000001</v>
      </c>
      <c r="C194" s="13"/>
      <c r="D194" s="13"/>
      <c r="E194" s="13"/>
      <c r="F194" s="8">
        <f t="shared" si="2"/>
        <v>1</v>
      </c>
    </row>
    <row r="195" spans="1:6" x14ac:dyDescent="0.35">
      <c r="A195" t="s">
        <v>586</v>
      </c>
      <c r="B195" s="14">
        <v>2.1215999999999999</v>
      </c>
      <c r="C195" s="13"/>
      <c r="D195" s="13"/>
      <c r="E195" s="13"/>
      <c r="F195" s="8">
        <f t="shared" si="2"/>
        <v>1</v>
      </c>
    </row>
    <row r="196" spans="1:6" x14ac:dyDescent="0.35">
      <c r="A196" t="s">
        <v>587</v>
      </c>
      <c r="B196" s="15">
        <v>0.34747</v>
      </c>
      <c r="C196" s="13"/>
      <c r="D196" s="13"/>
      <c r="E196" s="13"/>
      <c r="F196" s="8">
        <f t="shared" si="2"/>
        <v>1</v>
      </c>
    </row>
    <row r="197" spans="1:6" x14ac:dyDescent="0.35">
      <c r="A197" t="s">
        <v>588</v>
      </c>
      <c r="B197" s="15">
        <v>0.12407</v>
      </c>
      <c r="C197" s="13"/>
      <c r="D197" s="13"/>
      <c r="E197" s="13"/>
      <c r="F197" s="8">
        <f t="shared" si="2"/>
        <v>1</v>
      </c>
    </row>
    <row r="198" spans="1:6" x14ac:dyDescent="0.35">
      <c r="A198" t="s">
        <v>589</v>
      </c>
      <c r="B198" s="14">
        <v>3.2507999999999999</v>
      </c>
      <c r="C198" s="13"/>
      <c r="D198" s="13"/>
      <c r="E198" s="13"/>
      <c r="F198" s="8">
        <f t="shared" si="2"/>
        <v>1</v>
      </c>
    </row>
    <row r="199" spans="1:6" x14ac:dyDescent="0.35">
      <c r="A199" t="s">
        <v>590</v>
      </c>
      <c r="B199" s="15">
        <v>0.45483000000000001</v>
      </c>
      <c r="C199" s="13"/>
      <c r="D199" s="13"/>
      <c r="E199" s="13"/>
      <c r="F199" s="8">
        <f t="shared" si="2"/>
        <v>1</v>
      </c>
    </row>
    <row r="200" spans="1:6" x14ac:dyDescent="0.35">
      <c r="A200" t="s">
        <v>591</v>
      </c>
      <c r="B200" s="15">
        <v>7.3230000000000003E-2</v>
      </c>
      <c r="C200" s="13"/>
      <c r="D200" s="13"/>
      <c r="E200" s="13"/>
      <c r="F200" s="8">
        <f t="shared" si="2"/>
        <v>1</v>
      </c>
    </row>
    <row r="201" spans="1:6" x14ac:dyDescent="0.35">
      <c r="A201" t="s">
        <v>592</v>
      </c>
      <c r="B201" s="15">
        <v>0.42230000000000001</v>
      </c>
      <c r="C201" s="13"/>
      <c r="D201" s="13"/>
      <c r="E201" s="13"/>
      <c r="F201" s="8">
        <f t="shared" ref="F201:F264" si="3">COUNTA($B201:$E201)</f>
        <v>1</v>
      </c>
    </row>
    <row r="202" spans="1:6" x14ac:dyDescent="0.35">
      <c r="A202" t="s">
        <v>593</v>
      </c>
      <c r="B202" s="14">
        <v>5.1985999999999999</v>
      </c>
      <c r="C202" s="13"/>
      <c r="D202" s="13"/>
      <c r="E202" s="13"/>
      <c r="F202" s="8">
        <f t="shared" si="3"/>
        <v>1</v>
      </c>
    </row>
    <row r="203" spans="1:6" x14ac:dyDescent="0.35">
      <c r="A203" t="s">
        <v>594</v>
      </c>
      <c r="B203" s="14">
        <v>7.7794999999999996</v>
      </c>
      <c r="C203" s="13"/>
      <c r="D203" s="13"/>
      <c r="E203" s="13"/>
      <c r="F203" s="8">
        <f t="shared" si="3"/>
        <v>1</v>
      </c>
    </row>
    <row r="204" spans="1:6" x14ac:dyDescent="0.35">
      <c r="A204" t="s">
        <v>595</v>
      </c>
      <c r="B204" s="15">
        <v>0.47097</v>
      </c>
      <c r="C204" s="13"/>
      <c r="D204" s="13"/>
      <c r="E204" s="13"/>
      <c r="F204" s="8">
        <f t="shared" si="3"/>
        <v>1</v>
      </c>
    </row>
    <row r="205" spans="1:6" x14ac:dyDescent="0.35">
      <c r="A205" t="s">
        <v>596</v>
      </c>
      <c r="B205" s="14">
        <v>2.0424000000000002</v>
      </c>
      <c r="C205" s="13"/>
      <c r="D205" s="13"/>
      <c r="E205" s="13"/>
      <c r="F205" s="8">
        <f t="shared" si="3"/>
        <v>1</v>
      </c>
    </row>
    <row r="206" spans="1:6" x14ac:dyDescent="0.35">
      <c r="A206" t="s">
        <v>597</v>
      </c>
      <c r="B206" s="15">
        <v>0.40531</v>
      </c>
      <c r="C206" s="13"/>
      <c r="D206" s="13"/>
      <c r="E206" s="13"/>
      <c r="F206" s="8">
        <f t="shared" si="3"/>
        <v>1</v>
      </c>
    </row>
    <row r="207" spans="1:6" x14ac:dyDescent="0.35">
      <c r="A207" t="s">
        <v>598</v>
      </c>
      <c r="B207" s="15">
        <v>-6.7595000000000002E-2</v>
      </c>
      <c r="C207" s="13"/>
      <c r="D207" s="13"/>
      <c r="E207" s="13"/>
      <c r="F207" s="8">
        <f t="shared" si="3"/>
        <v>1</v>
      </c>
    </row>
    <row r="208" spans="1:6" x14ac:dyDescent="0.35">
      <c r="A208" t="s">
        <v>599</v>
      </c>
      <c r="B208" s="13"/>
      <c r="C208" s="13"/>
      <c r="D208" s="13"/>
      <c r="E208" s="14">
        <v>4.24</v>
      </c>
      <c r="F208" s="8">
        <f t="shared" si="3"/>
        <v>1</v>
      </c>
    </row>
    <row r="209" spans="1:6" x14ac:dyDescent="0.35">
      <c r="A209" t="s">
        <v>600</v>
      </c>
      <c r="B209" s="13"/>
      <c r="C209" s="13"/>
      <c r="D209" s="13"/>
      <c r="E209" s="15">
        <v>0.21</v>
      </c>
      <c r="F209" s="8">
        <f t="shared" si="3"/>
        <v>1</v>
      </c>
    </row>
    <row r="210" spans="1:6" x14ac:dyDescent="0.35">
      <c r="A210" t="s">
        <v>601</v>
      </c>
      <c r="B210" s="13"/>
      <c r="C210" s="13"/>
      <c r="D210" s="13"/>
      <c r="E210" s="15">
        <v>0.21</v>
      </c>
      <c r="F210" s="8">
        <f t="shared" si="3"/>
        <v>1</v>
      </c>
    </row>
    <row r="211" spans="1:6" x14ac:dyDescent="0.35">
      <c r="A211" t="s">
        <v>602</v>
      </c>
      <c r="B211" s="13"/>
      <c r="C211" s="13"/>
      <c r="D211" s="13"/>
      <c r="E211" s="14">
        <v>3.94</v>
      </c>
      <c r="F211" s="8">
        <f t="shared" si="3"/>
        <v>1</v>
      </c>
    </row>
    <row r="212" spans="1:6" x14ac:dyDescent="0.35">
      <c r="A212" t="s">
        <v>603</v>
      </c>
      <c r="B212" s="13"/>
      <c r="C212" s="13"/>
      <c r="D212" s="13"/>
      <c r="E212" s="15">
        <v>0.21</v>
      </c>
      <c r="F212" s="8">
        <f t="shared" si="3"/>
        <v>1</v>
      </c>
    </row>
    <row r="213" spans="1:6" x14ac:dyDescent="0.35">
      <c r="A213" t="s">
        <v>604</v>
      </c>
      <c r="B213" s="13"/>
      <c r="C213" s="13"/>
      <c r="D213" s="13"/>
      <c r="E213" s="14">
        <v>5.12</v>
      </c>
      <c r="F213" s="8">
        <f t="shared" si="3"/>
        <v>1</v>
      </c>
    </row>
    <row r="214" spans="1:6" x14ac:dyDescent="0.35">
      <c r="A214" t="s">
        <v>605</v>
      </c>
      <c r="B214" s="13"/>
      <c r="C214" s="13"/>
      <c r="D214" s="13"/>
      <c r="E214" s="14">
        <v>5.76</v>
      </c>
      <c r="F214" s="8">
        <f t="shared" si="3"/>
        <v>1</v>
      </c>
    </row>
    <row r="215" spans="1:6" x14ac:dyDescent="0.35">
      <c r="A215" t="s">
        <v>606</v>
      </c>
      <c r="B215" s="13"/>
      <c r="C215" s="13"/>
      <c r="D215" s="13"/>
      <c r="E215" s="15">
        <v>0.24</v>
      </c>
      <c r="F215" s="8">
        <f t="shared" si="3"/>
        <v>1</v>
      </c>
    </row>
    <row r="216" spans="1:6" x14ac:dyDescent="0.35">
      <c r="A216" t="s">
        <v>607</v>
      </c>
      <c r="B216" s="13"/>
      <c r="C216" s="13"/>
      <c r="D216" s="13"/>
      <c r="E216" s="14">
        <v>4.47</v>
      </c>
      <c r="F216" s="8">
        <f t="shared" si="3"/>
        <v>1</v>
      </c>
    </row>
    <row r="217" spans="1:6" x14ac:dyDescent="0.35">
      <c r="A217" t="s">
        <v>608</v>
      </c>
      <c r="B217" s="13"/>
      <c r="C217" s="13"/>
      <c r="D217" s="13"/>
      <c r="E217" s="14">
        <v>3.96</v>
      </c>
      <c r="F217" s="8">
        <f t="shared" si="3"/>
        <v>1</v>
      </c>
    </row>
    <row r="218" spans="1:6" x14ac:dyDescent="0.35">
      <c r="A218" t="s">
        <v>659</v>
      </c>
      <c r="B218" s="14">
        <v>9.7843999999999998</v>
      </c>
      <c r="C218" s="13"/>
      <c r="D218" s="13"/>
      <c r="E218" s="13"/>
      <c r="F218" s="8">
        <f t="shared" si="3"/>
        <v>1</v>
      </c>
    </row>
    <row r="219" spans="1:6" x14ac:dyDescent="0.35">
      <c r="A219" t="s">
        <v>660</v>
      </c>
      <c r="B219" s="14">
        <v>4.1208999999999998</v>
      </c>
      <c r="C219" s="13"/>
      <c r="D219" s="13"/>
      <c r="E219" s="13"/>
      <c r="F219" s="8">
        <f t="shared" si="3"/>
        <v>1</v>
      </c>
    </row>
    <row r="220" spans="1:6" x14ac:dyDescent="0.35">
      <c r="A220" t="s">
        <v>661</v>
      </c>
      <c r="B220" s="14">
        <v>3.5565000000000002</v>
      </c>
      <c r="C220" s="13"/>
      <c r="D220" s="13"/>
      <c r="E220" s="13"/>
      <c r="F220" s="8">
        <f t="shared" si="3"/>
        <v>1</v>
      </c>
    </row>
    <row r="221" spans="1:6" x14ac:dyDescent="0.35">
      <c r="A221" t="s">
        <v>662</v>
      </c>
      <c r="B221" s="14">
        <v>19.547000000000001</v>
      </c>
      <c r="C221" s="13"/>
      <c r="D221" s="13"/>
      <c r="E221" s="13"/>
      <c r="F221" s="8">
        <f t="shared" si="3"/>
        <v>1</v>
      </c>
    </row>
    <row r="222" spans="1:6" x14ac:dyDescent="0.35">
      <c r="A222" t="s">
        <v>663</v>
      </c>
      <c r="B222" s="14">
        <v>6.2504</v>
      </c>
      <c r="C222" s="13"/>
      <c r="D222" s="13"/>
      <c r="E222" s="13"/>
      <c r="F222" s="8">
        <f t="shared" si="3"/>
        <v>1</v>
      </c>
    </row>
    <row r="223" spans="1:6" x14ac:dyDescent="0.35">
      <c r="A223" t="s">
        <v>664</v>
      </c>
      <c r="B223" s="14">
        <v>2.6286</v>
      </c>
      <c r="C223" s="13"/>
      <c r="D223" s="13"/>
      <c r="E223" s="13"/>
      <c r="F223" s="8">
        <f t="shared" si="3"/>
        <v>1</v>
      </c>
    </row>
    <row r="224" spans="1:6" x14ac:dyDescent="0.35">
      <c r="A224" t="s">
        <v>665</v>
      </c>
      <c r="B224" s="14">
        <v>2.1248999999999998</v>
      </c>
      <c r="C224" s="13"/>
      <c r="D224" s="13"/>
      <c r="E224" s="13"/>
      <c r="F224" s="8">
        <f t="shared" si="3"/>
        <v>1</v>
      </c>
    </row>
    <row r="225" spans="1:6" x14ac:dyDescent="0.35">
      <c r="A225" t="s">
        <v>666</v>
      </c>
      <c r="B225" s="14">
        <v>2.0426000000000002</v>
      </c>
      <c r="C225" s="13"/>
      <c r="D225" s="13"/>
      <c r="E225" s="13"/>
      <c r="F225" s="8">
        <f t="shared" si="3"/>
        <v>1</v>
      </c>
    </row>
    <row r="226" spans="1:6" x14ac:dyDescent="0.35">
      <c r="A226" t="s">
        <v>667</v>
      </c>
      <c r="B226" s="14">
        <v>2.6141999999999999</v>
      </c>
      <c r="C226" s="13"/>
      <c r="D226" s="13"/>
      <c r="E226" s="13"/>
      <c r="F226" s="8">
        <f t="shared" si="3"/>
        <v>1</v>
      </c>
    </row>
    <row r="227" spans="1:6" x14ac:dyDescent="0.35">
      <c r="A227" t="s">
        <v>668</v>
      </c>
      <c r="B227" s="14">
        <v>5.1608000000000001</v>
      </c>
      <c r="C227" s="13"/>
      <c r="D227" s="13"/>
      <c r="E227" s="13"/>
      <c r="F227" s="8">
        <f t="shared" si="3"/>
        <v>1</v>
      </c>
    </row>
    <row r="228" spans="1:6" x14ac:dyDescent="0.35">
      <c r="A228" s="5" t="s">
        <v>669</v>
      </c>
      <c r="B228" s="13"/>
      <c r="C228" s="13"/>
      <c r="D228" s="15">
        <v>0.54</v>
      </c>
      <c r="E228" s="13"/>
      <c r="F228" s="8">
        <f t="shared" si="3"/>
        <v>1</v>
      </c>
    </row>
    <row r="229" spans="1:6" x14ac:dyDescent="0.35">
      <c r="A229" t="s">
        <v>671</v>
      </c>
      <c r="B229" s="15">
        <v>0.13281999999999999</v>
      </c>
      <c r="C229" s="13"/>
      <c r="D229" s="13"/>
      <c r="E229" s="13"/>
      <c r="F229" s="8">
        <f t="shared" si="3"/>
        <v>1</v>
      </c>
    </row>
    <row r="230" spans="1:6" x14ac:dyDescent="0.35">
      <c r="A230" t="s">
        <v>672</v>
      </c>
      <c r="B230" s="15">
        <v>0.20072999999999999</v>
      </c>
      <c r="C230" s="13"/>
      <c r="D230" s="13"/>
      <c r="E230" s="13"/>
      <c r="F230" s="8">
        <f t="shared" si="3"/>
        <v>1</v>
      </c>
    </row>
    <row r="231" spans="1:6" x14ac:dyDescent="0.35">
      <c r="A231" t="s">
        <v>673</v>
      </c>
      <c r="B231" s="15">
        <v>0.15778</v>
      </c>
      <c r="C231" s="13"/>
      <c r="D231" s="13"/>
      <c r="E231" s="13"/>
      <c r="F231" s="8">
        <f t="shared" si="3"/>
        <v>1</v>
      </c>
    </row>
    <row r="232" spans="1:6" x14ac:dyDescent="0.35">
      <c r="A232" t="s">
        <v>682</v>
      </c>
      <c r="B232" s="13"/>
      <c r="C232" s="13"/>
      <c r="D232" s="13"/>
      <c r="E232" s="15">
        <v>7.0000000000000007E-2</v>
      </c>
      <c r="F232" s="8">
        <f t="shared" si="3"/>
        <v>1</v>
      </c>
    </row>
    <row r="233" spans="1:6" x14ac:dyDescent="0.35">
      <c r="A233" t="s">
        <v>683</v>
      </c>
      <c r="B233" s="13"/>
      <c r="C233" s="13"/>
      <c r="D233" s="13"/>
      <c r="E233" s="15">
        <v>0.44</v>
      </c>
      <c r="F233" s="8">
        <f t="shared" si="3"/>
        <v>1</v>
      </c>
    </row>
    <row r="234" spans="1:6" x14ac:dyDescent="0.35">
      <c r="A234" t="s">
        <v>684</v>
      </c>
      <c r="B234" s="13"/>
      <c r="C234" s="13"/>
      <c r="D234" s="13"/>
      <c r="E234" s="15">
        <v>0.32</v>
      </c>
      <c r="F234" s="8">
        <f t="shared" si="3"/>
        <v>1</v>
      </c>
    </row>
    <row r="235" spans="1:6" x14ac:dyDescent="0.35">
      <c r="A235" t="s">
        <v>691</v>
      </c>
      <c r="B235" s="13"/>
      <c r="C235" s="14">
        <v>2.63</v>
      </c>
      <c r="D235" s="13"/>
      <c r="E235" s="13"/>
      <c r="F235" s="8">
        <f t="shared" si="3"/>
        <v>1</v>
      </c>
    </row>
    <row r="236" spans="1:6" x14ac:dyDescent="0.35">
      <c r="A236" t="s">
        <v>695</v>
      </c>
      <c r="B236" s="13"/>
      <c r="C236" s="13"/>
      <c r="D236" s="13"/>
      <c r="E236" s="14">
        <v>2.2400000000000002</v>
      </c>
      <c r="F236" s="8">
        <f t="shared" si="3"/>
        <v>1</v>
      </c>
    </row>
    <row r="237" spans="1:6" x14ac:dyDescent="0.35">
      <c r="A237" t="s">
        <v>698</v>
      </c>
      <c r="B237" s="13"/>
      <c r="C237" s="13"/>
      <c r="D237" s="13"/>
      <c r="E237" s="15">
        <v>0.49</v>
      </c>
      <c r="F237" s="8">
        <f t="shared" si="3"/>
        <v>1</v>
      </c>
    </row>
    <row r="238" spans="1:6" x14ac:dyDescent="0.35">
      <c r="A238" t="s">
        <v>699</v>
      </c>
      <c r="B238" s="13"/>
      <c r="C238" s="13"/>
      <c r="D238" s="13"/>
      <c r="E238" s="15">
        <v>0.44</v>
      </c>
      <c r="F238" s="8">
        <f t="shared" si="3"/>
        <v>1</v>
      </c>
    </row>
    <row r="239" spans="1:6" x14ac:dyDescent="0.35">
      <c r="A239" s="5" t="s">
        <v>708</v>
      </c>
      <c r="B239" s="13"/>
      <c r="C239" s="13"/>
      <c r="D239" s="15">
        <v>0.56000000000000005</v>
      </c>
      <c r="E239" s="13"/>
      <c r="F239" s="8">
        <f t="shared" si="3"/>
        <v>1</v>
      </c>
    </row>
    <row r="240" spans="1:6" x14ac:dyDescent="0.35">
      <c r="A240" t="s">
        <v>711</v>
      </c>
      <c r="B240" s="14">
        <v>5.7954999999999997</v>
      </c>
      <c r="C240" s="13"/>
      <c r="D240" s="13"/>
      <c r="E240" s="13"/>
      <c r="F240" s="8">
        <f t="shared" si="3"/>
        <v>1</v>
      </c>
    </row>
    <row r="241" spans="1:6" x14ac:dyDescent="0.35">
      <c r="A241" t="s">
        <v>712</v>
      </c>
      <c r="B241" s="14">
        <v>45.753</v>
      </c>
      <c r="C241" s="13"/>
      <c r="D241" s="13"/>
      <c r="E241" s="13"/>
      <c r="F241" s="8">
        <f t="shared" si="3"/>
        <v>1</v>
      </c>
    </row>
    <row r="242" spans="1:6" x14ac:dyDescent="0.35">
      <c r="A242" t="s">
        <v>713</v>
      </c>
      <c r="B242" s="14">
        <v>2.0158999999999998</v>
      </c>
      <c r="C242" s="13"/>
      <c r="D242" s="13"/>
      <c r="E242" s="13"/>
      <c r="F242" s="8">
        <f t="shared" si="3"/>
        <v>1</v>
      </c>
    </row>
    <row r="243" spans="1:6" x14ac:dyDescent="0.35">
      <c r="A243" t="s">
        <v>714</v>
      </c>
      <c r="B243" s="14">
        <v>2.3216999999999999</v>
      </c>
      <c r="C243" s="13"/>
      <c r="D243" s="13"/>
      <c r="E243" s="13"/>
      <c r="F243" s="8">
        <f t="shared" si="3"/>
        <v>1</v>
      </c>
    </row>
    <row r="244" spans="1:6" x14ac:dyDescent="0.35">
      <c r="A244" t="s">
        <v>715</v>
      </c>
      <c r="B244" s="14">
        <v>10.525</v>
      </c>
      <c r="C244" s="13"/>
      <c r="D244" s="13"/>
      <c r="E244" s="13"/>
      <c r="F244" s="8">
        <f t="shared" si="3"/>
        <v>1</v>
      </c>
    </row>
    <row r="245" spans="1:6" x14ac:dyDescent="0.35">
      <c r="A245" t="s">
        <v>716</v>
      </c>
      <c r="B245" s="14">
        <v>3.6354000000000002</v>
      </c>
      <c r="C245" s="13"/>
      <c r="D245" s="13"/>
      <c r="E245" s="13"/>
      <c r="F245" s="8">
        <f t="shared" si="3"/>
        <v>1</v>
      </c>
    </row>
    <row r="246" spans="1:6" x14ac:dyDescent="0.35">
      <c r="A246" s="5" t="s">
        <v>746</v>
      </c>
      <c r="B246" s="13"/>
      <c r="C246" s="13"/>
      <c r="D246" s="15">
        <v>0.54</v>
      </c>
      <c r="E246" s="13"/>
      <c r="F246" s="8">
        <f t="shared" si="3"/>
        <v>1</v>
      </c>
    </row>
    <row r="247" spans="1:6" x14ac:dyDescent="0.35">
      <c r="A247" s="5" t="s">
        <v>747</v>
      </c>
      <c r="B247" s="13"/>
      <c r="C247" s="13"/>
      <c r="D247" s="15">
        <v>0.495</v>
      </c>
      <c r="E247" s="13"/>
      <c r="F247" s="8">
        <f t="shared" si="3"/>
        <v>1</v>
      </c>
    </row>
    <row r="248" spans="1:6" x14ac:dyDescent="0.35">
      <c r="A248" t="s">
        <v>757</v>
      </c>
      <c r="B248" s="13"/>
      <c r="C248" s="13"/>
      <c r="D248" s="13"/>
      <c r="E248" s="14">
        <v>2.37</v>
      </c>
      <c r="F248" s="8">
        <f t="shared" si="3"/>
        <v>1</v>
      </c>
    </row>
    <row r="249" spans="1:6" x14ac:dyDescent="0.35">
      <c r="A249" t="s">
        <v>758</v>
      </c>
      <c r="B249" s="13"/>
      <c r="C249" s="15">
        <v>0.49</v>
      </c>
      <c r="D249" s="13"/>
      <c r="E249" s="13"/>
      <c r="F249" s="8">
        <f t="shared" si="3"/>
        <v>1</v>
      </c>
    </row>
    <row r="250" spans="1:6" x14ac:dyDescent="0.35">
      <c r="A250" t="s">
        <v>821</v>
      </c>
      <c r="B250" s="14">
        <v>12.44</v>
      </c>
      <c r="C250" s="13"/>
      <c r="D250" s="13"/>
      <c r="E250" s="13"/>
      <c r="F250" s="8">
        <f t="shared" si="3"/>
        <v>1</v>
      </c>
    </row>
    <row r="251" spans="1:6" x14ac:dyDescent="0.35">
      <c r="A251" t="s">
        <v>822</v>
      </c>
      <c r="B251" s="14">
        <v>2.5369999999999999</v>
      </c>
      <c r="C251" s="13"/>
      <c r="D251" s="13"/>
      <c r="E251" s="13"/>
      <c r="F251" s="8">
        <f t="shared" si="3"/>
        <v>1</v>
      </c>
    </row>
    <row r="252" spans="1:6" x14ac:dyDescent="0.35">
      <c r="A252" t="s">
        <v>823</v>
      </c>
      <c r="B252" s="14">
        <v>2.9624000000000001</v>
      </c>
      <c r="C252" s="13"/>
      <c r="D252" s="13"/>
      <c r="E252" s="13"/>
      <c r="F252" s="8">
        <f t="shared" si="3"/>
        <v>1</v>
      </c>
    </row>
    <row r="253" spans="1:6" x14ac:dyDescent="0.35">
      <c r="A253" t="s">
        <v>824</v>
      </c>
      <c r="B253" s="14">
        <v>172.86</v>
      </c>
      <c r="C253" s="13"/>
      <c r="D253" s="13"/>
      <c r="E253" s="13"/>
      <c r="F253" s="8">
        <f t="shared" si="3"/>
        <v>1</v>
      </c>
    </row>
    <row r="254" spans="1:6" x14ac:dyDescent="0.35">
      <c r="A254" t="s">
        <v>825</v>
      </c>
      <c r="B254" s="14">
        <v>3.3490000000000002</v>
      </c>
      <c r="C254" s="13"/>
      <c r="D254" s="13"/>
      <c r="E254" s="13"/>
      <c r="F254" s="8">
        <f t="shared" si="3"/>
        <v>1</v>
      </c>
    </row>
    <row r="255" spans="1:6" x14ac:dyDescent="0.35">
      <c r="A255" t="s">
        <v>826</v>
      </c>
      <c r="B255" s="14">
        <v>3.7307000000000001</v>
      </c>
      <c r="C255" s="13"/>
      <c r="D255" s="13"/>
      <c r="E255" s="13"/>
      <c r="F255" s="8">
        <f t="shared" si="3"/>
        <v>1</v>
      </c>
    </row>
    <row r="256" spans="1:6" x14ac:dyDescent="0.35">
      <c r="A256" t="s">
        <v>827</v>
      </c>
      <c r="B256" s="14">
        <v>4.1246</v>
      </c>
      <c r="C256" s="13"/>
      <c r="D256" s="13"/>
      <c r="E256" s="13"/>
      <c r="F256" s="8">
        <f t="shared" si="3"/>
        <v>1</v>
      </c>
    </row>
    <row r="257" spans="1:6" x14ac:dyDescent="0.35">
      <c r="A257" t="s">
        <v>828</v>
      </c>
      <c r="B257" s="14">
        <v>3.0108999999999999</v>
      </c>
      <c r="C257" s="13"/>
      <c r="D257" s="13"/>
      <c r="E257" s="13"/>
      <c r="F257" s="8">
        <f t="shared" si="3"/>
        <v>1</v>
      </c>
    </row>
    <row r="258" spans="1:6" x14ac:dyDescent="0.35">
      <c r="A258" t="s">
        <v>829</v>
      </c>
      <c r="B258" s="14">
        <v>2.3714</v>
      </c>
      <c r="C258" s="13"/>
      <c r="D258" s="13"/>
      <c r="E258" s="13"/>
      <c r="F258" s="8">
        <f t="shared" si="3"/>
        <v>1</v>
      </c>
    </row>
    <row r="259" spans="1:6" x14ac:dyDescent="0.35">
      <c r="A259" t="s">
        <v>830</v>
      </c>
      <c r="B259" s="14">
        <v>4.0202999999999998</v>
      </c>
      <c r="C259" s="13"/>
      <c r="D259" s="13"/>
      <c r="E259" s="13"/>
      <c r="F259" s="8">
        <f t="shared" si="3"/>
        <v>1</v>
      </c>
    </row>
    <row r="260" spans="1:6" x14ac:dyDescent="0.35">
      <c r="A260" t="s">
        <v>831</v>
      </c>
      <c r="B260" s="14">
        <v>3.7147000000000001</v>
      </c>
      <c r="C260" s="13"/>
      <c r="D260" s="13"/>
      <c r="E260" s="13"/>
      <c r="F260" s="8">
        <f t="shared" si="3"/>
        <v>1</v>
      </c>
    </row>
    <row r="261" spans="1:6" x14ac:dyDescent="0.35">
      <c r="A261" t="s">
        <v>832</v>
      </c>
      <c r="B261" s="14">
        <v>3.3439999999999999</v>
      </c>
      <c r="C261" s="13"/>
      <c r="D261" s="13"/>
      <c r="E261" s="13"/>
      <c r="F261" s="8">
        <f t="shared" si="3"/>
        <v>1</v>
      </c>
    </row>
    <row r="262" spans="1:6" x14ac:dyDescent="0.35">
      <c r="A262" t="s">
        <v>833</v>
      </c>
      <c r="B262" s="14">
        <v>4.1978999999999997</v>
      </c>
      <c r="C262" s="13"/>
      <c r="D262" s="13"/>
      <c r="E262" s="13"/>
      <c r="F262" s="8">
        <f t="shared" si="3"/>
        <v>1</v>
      </c>
    </row>
    <row r="263" spans="1:6" x14ac:dyDescent="0.35">
      <c r="A263" t="s">
        <v>834</v>
      </c>
      <c r="B263" s="14">
        <v>4.0357000000000003</v>
      </c>
      <c r="C263" s="13"/>
      <c r="D263" s="13"/>
      <c r="E263" s="13"/>
      <c r="F263" s="8">
        <f t="shared" si="3"/>
        <v>1</v>
      </c>
    </row>
    <row r="264" spans="1:6" x14ac:dyDescent="0.35">
      <c r="A264" t="s">
        <v>835</v>
      </c>
      <c r="B264" s="14">
        <v>3.8315999999999999</v>
      </c>
      <c r="C264" s="13"/>
      <c r="D264" s="13"/>
      <c r="E264" s="13"/>
      <c r="F264" s="8">
        <f t="shared" si="3"/>
        <v>1</v>
      </c>
    </row>
    <row r="265" spans="1:6" x14ac:dyDescent="0.35">
      <c r="A265" t="s">
        <v>836</v>
      </c>
      <c r="B265" s="14">
        <v>3.9552999999999998</v>
      </c>
      <c r="C265" s="13"/>
      <c r="D265" s="13"/>
      <c r="E265" s="13"/>
      <c r="F265" s="8">
        <f t="shared" ref="F265:F287" si="4">COUNTA($B265:$E265)</f>
        <v>1</v>
      </c>
    </row>
    <row r="266" spans="1:6" x14ac:dyDescent="0.35">
      <c r="A266" t="s">
        <v>837</v>
      </c>
      <c r="B266" s="14">
        <v>3.9363999999999999</v>
      </c>
      <c r="C266" s="13"/>
      <c r="D266" s="13"/>
      <c r="E266" s="13"/>
      <c r="F266" s="8">
        <f t="shared" si="4"/>
        <v>1</v>
      </c>
    </row>
    <row r="267" spans="1:6" x14ac:dyDescent="0.35">
      <c r="A267" t="s">
        <v>838</v>
      </c>
      <c r="B267" s="14">
        <v>3.5093000000000001</v>
      </c>
      <c r="C267" s="13"/>
      <c r="D267" s="13"/>
      <c r="E267" s="13"/>
      <c r="F267" s="8">
        <f t="shared" si="4"/>
        <v>1</v>
      </c>
    </row>
    <row r="268" spans="1:6" x14ac:dyDescent="0.35">
      <c r="A268" t="s">
        <v>839</v>
      </c>
      <c r="B268" s="14">
        <v>3.5106000000000002</v>
      </c>
      <c r="C268" s="13"/>
      <c r="D268" s="13"/>
      <c r="E268" s="13"/>
      <c r="F268" s="8">
        <f t="shared" si="4"/>
        <v>1</v>
      </c>
    </row>
    <row r="269" spans="1:6" x14ac:dyDescent="0.35">
      <c r="A269" t="s">
        <v>840</v>
      </c>
      <c r="B269" s="14">
        <v>3.5249000000000001</v>
      </c>
      <c r="C269" s="13"/>
      <c r="D269" s="13"/>
      <c r="E269" s="13"/>
      <c r="F269" s="8">
        <f t="shared" si="4"/>
        <v>1</v>
      </c>
    </row>
    <row r="270" spans="1:6" x14ac:dyDescent="0.35">
      <c r="A270" t="s">
        <v>841</v>
      </c>
      <c r="B270" s="14">
        <v>3.9611000000000001</v>
      </c>
      <c r="C270" s="13"/>
      <c r="D270" s="13"/>
      <c r="E270" s="13"/>
      <c r="F270" s="8">
        <f t="shared" si="4"/>
        <v>1</v>
      </c>
    </row>
    <row r="271" spans="1:6" x14ac:dyDescent="0.35">
      <c r="A271" t="s">
        <v>842</v>
      </c>
      <c r="B271" s="14">
        <v>8.9749999999999996</v>
      </c>
      <c r="C271" s="13"/>
      <c r="D271" s="13"/>
      <c r="E271" s="13"/>
      <c r="F271" s="8">
        <f t="shared" si="4"/>
        <v>1</v>
      </c>
    </row>
    <row r="272" spans="1:6" x14ac:dyDescent="0.35">
      <c r="A272" t="s">
        <v>843</v>
      </c>
      <c r="B272" s="14">
        <v>3.4575999999999998</v>
      </c>
      <c r="C272" s="13"/>
      <c r="D272" s="13"/>
      <c r="E272" s="13"/>
      <c r="F272" s="8">
        <f t="shared" si="4"/>
        <v>1</v>
      </c>
    </row>
    <row r="273" spans="1:6" x14ac:dyDescent="0.35">
      <c r="A273" t="s">
        <v>844</v>
      </c>
      <c r="B273" s="14">
        <v>3.5114999999999998</v>
      </c>
      <c r="C273" s="13"/>
      <c r="D273" s="13"/>
      <c r="E273" s="13"/>
      <c r="F273" s="8">
        <f t="shared" si="4"/>
        <v>1</v>
      </c>
    </row>
    <row r="274" spans="1:6" x14ac:dyDescent="0.35">
      <c r="A274" t="s">
        <v>845</v>
      </c>
      <c r="B274" s="14">
        <v>11.532999999999999</v>
      </c>
      <c r="C274" s="13"/>
      <c r="D274" s="13"/>
      <c r="E274" s="13"/>
      <c r="F274" s="8">
        <f t="shared" si="4"/>
        <v>1</v>
      </c>
    </row>
    <row r="275" spans="1:6" x14ac:dyDescent="0.35">
      <c r="A275" t="s">
        <v>846</v>
      </c>
      <c r="B275" s="14">
        <v>5.3136999999999999</v>
      </c>
      <c r="C275" s="13"/>
      <c r="D275" s="13"/>
      <c r="E275" s="13"/>
      <c r="F275" s="8">
        <f t="shared" si="4"/>
        <v>1</v>
      </c>
    </row>
    <row r="276" spans="1:6" x14ac:dyDescent="0.35">
      <c r="A276" t="s">
        <v>847</v>
      </c>
      <c r="B276" s="14">
        <v>3.7924000000000002</v>
      </c>
      <c r="C276" s="13"/>
      <c r="D276" s="13"/>
      <c r="E276" s="13"/>
      <c r="F276" s="8">
        <f t="shared" si="4"/>
        <v>1</v>
      </c>
    </row>
    <row r="277" spans="1:6" x14ac:dyDescent="0.35">
      <c r="A277" t="s">
        <v>848</v>
      </c>
      <c r="B277" s="14">
        <v>7.3255999999999997</v>
      </c>
      <c r="C277" s="13"/>
      <c r="D277" s="13"/>
      <c r="E277" s="13"/>
      <c r="F277" s="8">
        <f t="shared" si="4"/>
        <v>1</v>
      </c>
    </row>
    <row r="278" spans="1:6" x14ac:dyDescent="0.35">
      <c r="A278" t="s">
        <v>849</v>
      </c>
      <c r="B278" s="14">
        <v>3.9803000000000002</v>
      </c>
      <c r="C278" s="13"/>
      <c r="D278" s="13"/>
      <c r="E278" s="13"/>
      <c r="F278" s="8">
        <f t="shared" si="4"/>
        <v>1</v>
      </c>
    </row>
    <row r="279" spans="1:6" x14ac:dyDescent="0.35">
      <c r="A279" t="s">
        <v>850</v>
      </c>
      <c r="B279" s="14">
        <v>3.0308000000000002</v>
      </c>
      <c r="C279" s="13"/>
      <c r="D279" s="13"/>
      <c r="E279" s="13"/>
      <c r="F279" s="8">
        <f t="shared" si="4"/>
        <v>1</v>
      </c>
    </row>
    <row r="280" spans="1:6" x14ac:dyDescent="0.35">
      <c r="A280" t="s">
        <v>851</v>
      </c>
      <c r="B280" s="14">
        <v>3.1867999999999999</v>
      </c>
      <c r="C280" s="13"/>
      <c r="D280" s="13"/>
      <c r="E280" s="13"/>
      <c r="F280" s="8">
        <f t="shared" si="4"/>
        <v>1</v>
      </c>
    </row>
    <row r="281" spans="1:6" x14ac:dyDescent="0.35">
      <c r="A281" t="s">
        <v>852</v>
      </c>
      <c r="B281" s="14">
        <v>4.2054999999999998</v>
      </c>
      <c r="C281" s="13"/>
      <c r="D281" s="13"/>
      <c r="E281" s="13"/>
      <c r="F281" s="8">
        <f t="shared" si="4"/>
        <v>1</v>
      </c>
    </row>
    <row r="282" spans="1:6" x14ac:dyDescent="0.35">
      <c r="A282" t="s">
        <v>853</v>
      </c>
      <c r="B282" s="14">
        <v>3.5074000000000001</v>
      </c>
      <c r="C282" s="13"/>
      <c r="D282" s="13"/>
      <c r="E282" s="13"/>
      <c r="F282" s="8">
        <f t="shared" si="4"/>
        <v>1</v>
      </c>
    </row>
    <row r="283" spans="1:6" x14ac:dyDescent="0.35">
      <c r="A283" t="s">
        <v>854</v>
      </c>
      <c r="B283" s="14">
        <v>208.99</v>
      </c>
      <c r="C283" s="13"/>
      <c r="D283" s="13"/>
      <c r="E283" s="13"/>
      <c r="F283" s="8">
        <f t="shared" si="4"/>
        <v>1</v>
      </c>
    </row>
    <row r="284" spans="1:6" x14ac:dyDescent="0.35">
      <c r="A284" t="s">
        <v>855</v>
      </c>
      <c r="B284" s="14">
        <v>9.3884000000000007</v>
      </c>
      <c r="C284" s="13"/>
      <c r="D284" s="13"/>
      <c r="E284" s="13"/>
      <c r="F284" s="8">
        <f t="shared" si="4"/>
        <v>1</v>
      </c>
    </row>
    <row r="285" spans="1:6" x14ac:dyDescent="0.35">
      <c r="A285" t="s">
        <v>860</v>
      </c>
      <c r="B285" s="13"/>
      <c r="C285" s="14">
        <v>2.56</v>
      </c>
      <c r="D285" s="13"/>
      <c r="E285" s="13"/>
      <c r="F285" s="8">
        <f t="shared" si="4"/>
        <v>1</v>
      </c>
    </row>
    <row r="286" spans="1:6" x14ac:dyDescent="0.35">
      <c r="A286" s="5" t="s">
        <v>878</v>
      </c>
      <c r="B286" s="13"/>
      <c r="C286" s="13"/>
      <c r="D286" s="15">
        <v>0.69499999999999995</v>
      </c>
      <c r="E286" s="13"/>
      <c r="F286" s="8">
        <f t="shared" si="4"/>
        <v>1</v>
      </c>
    </row>
    <row r="287" spans="1:6" x14ac:dyDescent="0.35">
      <c r="A287" s="5" t="s">
        <v>883</v>
      </c>
      <c r="B287" s="13"/>
      <c r="C287" s="13"/>
      <c r="D287" s="15">
        <v>0.61499999999999999</v>
      </c>
      <c r="E287" s="13"/>
      <c r="F287" s="8">
        <f t="shared" si="4"/>
        <v>1</v>
      </c>
    </row>
    <row r="289" spans="1:5" x14ac:dyDescent="0.35">
      <c r="A289" s="3" t="s">
        <v>939</v>
      </c>
      <c r="B289" s="8">
        <f>COUNTA(B9:B287)</f>
        <v>144</v>
      </c>
      <c r="C289" s="8">
        <f>COUNTA(C9:C287)</f>
        <v>60</v>
      </c>
      <c r="D289" s="8">
        <f>COUNTA(D9:D287)</f>
        <v>55</v>
      </c>
      <c r="E289" s="8">
        <f>COUNTA(E9:E287)</f>
        <v>50</v>
      </c>
    </row>
    <row r="291" spans="1:5" x14ac:dyDescent="0.35">
      <c r="A291" s="3" t="s">
        <v>941</v>
      </c>
      <c r="B291" s="31">
        <f>COUNTA(A9:A287)</f>
        <v>279</v>
      </c>
      <c r="C291" s="31"/>
      <c r="D291" s="31"/>
      <c r="E291" s="31"/>
    </row>
  </sheetData>
  <sortState xmlns:xlrd2="http://schemas.microsoft.com/office/spreadsheetml/2017/richdata2" ref="A9:F287">
    <sortCondition descending="1" ref="F9:F287"/>
  </sortState>
  <mergeCells count="4">
    <mergeCell ref="B291:E291"/>
    <mergeCell ref="B2:D2"/>
    <mergeCell ref="A3:E3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Plasma</vt:lpstr>
      <vt:lpstr>Serum</vt:lpstr>
      <vt:lpstr>Urine</vt:lpstr>
      <vt:lpstr>Others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Heidi</dc:creator>
  <cp:keywords/>
  <dc:description/>
  <cp:lastModifiedBy>MDPI</cp:lastModifiedBy>
  <cp:revision/>
  <dcterms:created xsi:type="dcterms:W3CDTF">2022-02-15T15:55:05Z</dcterms:created>
  <dcterms:modified xsi:type="dcterms:W3CDTF">2022-08-18T09:44:21Z</dcterms:modified>
  <cp:category/>
  <cp:contentStatus/>
</cp:coreProperties>
</file>