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home.gu.gu.se\home-XG$\xgarre\Documents\Documents_Landberg_lab\PROJECTS\Biobank\Paper_Biobank_Untreated\Paper untreated Biobank_Elena_2020\Cancers submission 2022\"/>
    </mc:Choice>
  </mc:AlternateContent>
  <xr:revisionPtr revIDLastSave="0" documentId="13_ncr:1_{74F5E5CD-61AE-4D82-A591-9AA007C88442}" xr6:coauthVersionLast="47" xr6:coauthVersionMax="47" xr10:uidLastSave="{00000000-0000-0000-0000-000000000000}"/>
  <bookViews>
    <workbookView xWindow="1140" yWindow="120" windowWidth="17496" windowHeight="16440" firstSheet="1" activeTab="5" xr2:uid="{00000000-000D-0000-FFFF-FFFF00000000}"/>
  </bookViews>
  <sheets>
    <sheet name="Table S1" sheetId="10" r:id="rId1"/>
    <sheet name="Table S2" sheetId="15" r:id="rId2"/>
    <sheet name="Table S3" sheetId="1" r:id="rId3"/>
    <sheet name="Table S4" sheetId="3" r:id="rId4"/>
    <sheet name="Table S5" sheetId="14" r:id="rId5"/>
    <sheet name="Table S6" sheetId="9" r:id="rId6"/>
    <sheet name="Table S7" sheetId="6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J32" i="3" l="1"/>
  <c r="BH32" i="3"/>
  <c r="BJ31" i="3"/>
  <c r="BH31" i="3"/>
  <c r="BJ30" i="3"/>
  <c r="BH30" i="3"/>
  <c r="BJ29" i="3"/>
  <c r="BH29" i="3"/>
  <c r="BJ28" i="3"/>
  <c r="BH28" i="3"/>
  <c r="BJ27" i="3"/>
  <c r="BH27" i="3"/>
  <c r="BJ26" i="3"/>
  <c r="BH26" i="3"/>
  <c r="BJ25" i="3"/>
  <c r="BH25" i="3"/>
  <c r="BJ24" i="3"/>
  <c r="BH24" i="3"/>
  <c r="BJ23" i="3"/>
  <c r="BH23" i="3"/>
  <c r="BJ22" i="3"/>
  <c r="BH22" i="3"/>
  <c r="BJ21" i="3"/>
  <c r="BH21" i="3"/>
  <c r="BJ20" i="3"/>
  <c r="BH20" i="3"/>
  <c r="BJ19" i="3"/>
  <c r="BH19" i="3"/>
  <c r="BJ18" i="3"/>
  <c r="BH18" i="3"/>
  <c r="BJ17" i="3"/>
  <c r="BH17" i="3"/>
  <c r="BJ16" i="3"/>
  <c r="BH16" i="3"/>
  <c r="BJ15" i="3"/>
  <c r="BH15" i="3"/>
  <c r="BJ14" i="3"/>
  <c r="BH14" i="3"/>
  <c r="BJ13" i="3"/>
  <c r="BH13" i="3"/>
  <c r="BJ12" i="3"/>
  <c r="BH12" i="3"/>
  <c r="BJ11" i="3"/>
  <c r="BH11" i="3"/>
  <c r="BJ10" i="3"/>
  <c r="BH10" i="3"/>
  <c r="BJ9" i="3"/>
  <c r="BH9" i="3"/>
  <c r="BJ8" i="3"/>
  <c r="BH8" i="3"/>
  <c r="BJ7" i="3"/>
  <c r="BH7" i="3"/>
  <c r="BJ6" i="3"/>
  <c r="BH6" i="3"/>
  <c r="BJ5" i="3"/>
  <c r="BH5" i="3"/>
</calcChain>
</file>

<file path=xl/sharedStrings.xml><?xml version="1.0" encoding="utf-8"?>
<sst xmlns="http://schemas.openxmlformats.org/spreadsheetml/2006/main" count="2206" uniqueCount="973">
  <si>
    <t>MCF7</t>
  </si>
  <si>
    <t>MDA-MB-231</t>
  </si>
  <si>
    <t>Median</t>
  </si>
  <si>
    <t>Q1</t>
  </si>
  <si>
    <t>Q3</t>
  </si>
  <si>
    <t>IQR</t>
  </si>
  <si>
    <t>Proliferation</t>
  </si>
  <si>
    <t>MKI67</t>
  </si>
  <si>
    <t>CCNA2</t>
  </si>
  <si>
    <t>CCNB2</t>
  </si>
  <si>
    <t>EMT</t>
  </si>
  <si>
    <t>VIM</t>
  </si>
  <si>
    <t>SNAI1</t>
  </si>
  <si>
    <t>SNAI2</t>
  </si>
  <si>
    <t>FOSL1</t>
  </si>
  <si>
    <t>BCSC</t>
  </si>
  <si>
    <t>CD44</t>
  </si>
  <si>
    <t>ABCG2</t>
  </si>
  <si>
    <t>ALDH1A3</t>
  </si>
  <si>
    <t>Pluripotency</t>
  </si>
  <si>
    <t>NANOG</t>
  </si>
  <si>
    <t>POU5F1</t>
  </si>
  <si>
    <t>NEAT1</t>
  </si>
  <si>
    <t>SOX2</t>
  </si>
  <si>
    <t>SLUG</t>
  </si>
  <si>
    <t>Grade</t>
  </si>
  <si>
    <t>Recurrences</t>
  </si>
  <si>
    <t>Metastasis in Lymph Nodes</t>
  </si>
  <si>
    <t>ALL</t>
  </si>
  <si>
    <t>ER+</t>
  </si>
  <si>
    <t>ER-</t>
  </si>
  <si>
    <t>p-value</t>
  </si>
  <si>
    <t>Grade I</t>
  </si>
  <si>
    <t>Grade II</t>
  </si>
  <si>
    <t>Grade III</t>
  </si>
  <si>
    <t>NO</t>
  </si>
  <si>
    <t>YES</t>
  </si>
  <si>
    <t>All</t>
  </si>
  <si>
    <t>N</t>
  </si>
  <si>
    <t>x</t>
  </si>
  <si>
    <t xml:space="preserve"> Cox-regression DFS MCF7</t>
  </si>
  <si>
    <t>Univariate (n=88)</t>
  </si>
  <si>
    <t>MVA (n=70)</t>
  </si>
  <si>
    <t>Univariate (n=69)</t>
  </si>
  <si>
    <t>MVA (n=55)</t>
  </si>
  <si>
    <t>Univariate (n=17)</t>
  </si>
  <si>
    <t>MVA (n=15)</t>
  </si>
  <si>
    <t>(Events,n=50)</t>
  </si>
  <si>
    <t>(Events,n=42)</t>
  </si>
  <si>
    <t>(Events,n=37)</t>
  </si>
  <si>
    <t>(Events,n=30)</t>
  </si>
  <si>
    <t>(Events,n=13)</t>
  </si>
  <si>
    <t>(Events,n=12)</t>
  </si>
  <si>
    <t>HR (95% CI)</t>
  </si>
  <si>
    <t>0.622 (0.357-1.086)</t>
  </si>
  <si>
    <t>0.095</t>
  </si>
  <si>
    <t>0.655 (0.343-1.253)</t>
  </si>
  <si>
    <t>0.201</t>
  </si>
  <si>
    <t>0.476 (0.201-1.127)</t>
  </si>
  <si>
    <t>0.091</t>
  </si>
  <si>
    <t>0.509 (0.238-1.090)</t>
  </si>
  <si>
    <t>0.082</t>
  </si>
  <si>
    <t>1.135 (0.335-3.839)</t>
  </si>
  <si>
    <t>0.839</t>
  </si>
  <si>
    <t>3.196 (0.352-29.054)</t>
  </si>
  <si>
    <t>0.302</t>
  </si>
  <si>
    <t>1.188 (0.681-2.072)</t>
  </si>
  <si>
    <t>0.544</t>
  </si>
  <si>
    <t>1.086 (0.582-2.024)</t>
  </si>
  <si>
    <t>0.796</t>
  </si>
  <si>
    <t>0.923 (0.404-2.106)</t>
  </si>
  <si>
    <t>0.849</t>
  </si>
  <si>
    <t>0.914 (0.436-1.915)</t>
  </si>
  <si>
    <t>0.811</t>
  </si>
  <si>
    <t>0.833 (0.241-2.872)</t>
  </si>
  <si>
    <t>0.772</t>
  </si>
  <si>
    <t>5.409 (0.584-50.065)</t>
  </si>
  <si>
    <t>0.137</t>
  </si>
  <si>
    <t>1.042 (0.597-1.818)</t>
  </si>
  <si>
    <t>0.885</t>
  </si>
  <si>
    <t>0.811 (0.420-1.568)</t>
  </si>
  <si>
    <t>0.534</t>
  </si>
  <si>
    <t>1.611 (0.659-3.942)</t>
  </si>
  <si>
    <t>0.296</t>
  </si>
  <si>
    <t>0.701 (0.327-1.501)</t>
  </si>
  <si>
    <t>0.361</t>
  </si>
  <si>
    <t>0.632 (0.110-3.641)</t>
  </si>
  <si>
    <t>0.608</t>
  </si>
  <si>
    <t>1.187 (0.058-24.336)</t>
  </si>
  <si>
    <t>0.911</t>
  </si>
  <si>
    <t>1.017 (0.584-1.772)</t>
  </si>
  <si>
    <t>0.953</t>
  </si>
  <si>
    <t>0.925 (0.493-1.733)</t>
  </si>
  <si>
    <t>0.807</t>
  </si>
  <si>
    <t>1.193 (0.703-2.024)</t>
  </si>
  <si>
    <t>0.513</t>
  </si>
  <si>
    <t>1.218 (0.584-2.540)</t>
  </si>
  <si>
    <t>0.599</t>
  </si>
  <si>
    <t>1.004 (0.445-2.265)</t>
  </si>
  <si>
    <t>0.992</t>
  </si>
  <si>
    <t>0.445 (0.086-2.317)</t>
  </si>
  <si>
    <t>0.336</t>
  </si>
  <si>
    <t>0.988 (0.566-1.723)</t>
  </si>
  <si>
    <t>0.965</t>
  </si>
  <si>
    <t>1.269 (0.648-2.483)</t>
  </si>
  <si>
    <t>0.488</t>
  </si>
  <si>
    <t>0.895 (0.594-1.347)</t>
  </si>
  <si>
    <t>0.594</t>
  </si>
  <si>
    <t>0.927 (0.394-2.184)</t>
  </si>
  <si>
    <t>0.863</t>
  </si>
  <si>
    <t>1.351 (0.512-3.567)</t>
  </si>
  <si>
    <t>3.700 (0.926-14.783)</t>
  </si>
  <si>
    <t>0.064</t>
  </si>
  <si>
    <t>1.568 (0.899-2.733)</t>
  </si>
  <si>
    <t>0.113</t>
  </si>
  <si>
    <t>1.059 (0.559-2.007)</t>
  </si>
  <si>
    <t>0.861</t>
  </si>
  <si>
    <t>1.119 (0.795-1.576)</t>
  </si>
  <si>
    <t>0.518</t>
  </si>
  <si>
    <t>1.346 (0.627-2.891)</t>
  </si>
  <si>
    <t>0.446</t>
  </si>
  <si>
    <t>1.183 (0.597-2.346)</t>
  </si>
  <si>
    <t>0.630</t>
  </si>
  <si>
    <t>0.661 (0.251-1.741)</t>
  </si>
  <si>
    <t>0.402</t>
  </si>
  <si>
    <t>0.668 (0.381-1.172)</t>
  </si>
  <si>
    <t>0.159</t>
  </si>
  <si>
    <t>0.714 (0.372-1.369)</t>
  </si>
  <si>
    <t>0.311</t>
  </si>
  <si>
    <t>0.673 (0.322-1.409)</t>
  </si>
  <si>
    <t>0.293</t>
  </si>
  <si>
    <t>0.617 (0.276-1.376)</t>
  </si>
  <si>
    <t>0.238</t>
  </si>
  <si>
    <t>1.659 (0.262-10.498)</t>
  </si>
  <si>
    <t>0.591</t>
  </si>
  <si>
    <t>1.667 (0.154-18.009)</t>
  </si>
  <si>
    <t>0.674</t>
  </si>
  <si>
    <t>1.377 (0.789-2.405)</t>
  </si>
  <si>
    <t>0.261</t>
  </si>
  <si>
    <t>2.541 (1.108-5.827)</t>
  </si>
  <si>
    <t>1.814 (0.844-3.899)</t>
  </si>
  <si>
    <t>0.127</t>
  </si>
  <si>
    <t>1.735 (0.807-3.731)</t>
  </si>
  <si>
    <t>0.158</t>
  </si>
  <si>
    <t>1.560 (0.463-5.250)</t>
  </si>
  <si>
    <t>0.473</t>
  </si>
  <si>
    <t>6.173 (0.801-47.541)</t>
  </si>
  <si>
    <t>0.081</t>
  </si>
  <si>
    <t>1.096 (0.629-1.908)</t>
  </si>
  <si>
    <t>0.746</t>
  </si>
  <si>
    <t>1.800 (0.894-3.624)</t>
  </si>
  <si>
    <t>0.100</t>
  </si>
  <si>
    <t>0.917 (0.356-2.367)</t>
  </si>
  <si>
    <t>0.859</t>
  </si>
  <si>
    <t>2.010 (0.850-4.754)</t>
  </si>
  <si>
    <t>0.112</t>
  </si>
  <si>
    <t>1.058 (0.278-4.032)</t>
  </si>
  <si>
    <t>0.934</t>
  </si>
  <si>
    <t>4.612 (0.490-43.387)</t>
  </si>
  <si>
    <t>0.181</t>
  </si>
  <si>
    <t>1.333 (0.765-2.321)</t>
  </si>
  <si>
    <t>0.310</t>
  </si>
  <si>
    <t>1.936 (0.976-3.840)</t>
  </si>
  <si>
    <t>0.059</t>
  </si>
  <si>
    <t>1.208 (0.725-2.014)</t>
  </si>
  <si>
    <t>0.468</t>
  </si>
  <si>
    <t>2.289 (1.003-5.226)</t>
  </si>
  <si>
    <t>1.655 (0.630-4.349)</t>
  </si>
  <si>
    <t>0.307</t>
  </si>
  <si>
    <t>2.704 (0.833-8.770)</t>
  </si>
  <si>
    <t>0.098</t>
  </si>
  <si>
    <t>0.925 (0.530-1.617)</t>
  </si>
  <si>
    <t>0.785</t>
  </si>
  <si>
    <t>0.825 (0.439-1.551)</t>
  </si>
  <si>
    <t>0.551</t>
  </si>
  <si>
    <t>0.532 (0.210-1.352)</t>
  </si>
  <si>
    <t>0.185</t>
  </si>
  <si>
    <t>0.540 (0.248-1.178)</t>
  </si>
  <si>
    <t>0.121</t>
  </si>
  <si>
    <t>1.703 (0.267-10.877)</t>
  </si>
  <si>
    <t>0.573</t>
  </si>
  <si>
    <t>2.996 (0.400-22.435)</t>
  </si>
  <si>
    <t>0.286</t>
  </si>
  <si>
    <t>0.720 (0.412-1.260)</t>
  </si>
  <si>
    <t>0.250</t>
  </si>
  <si>
    <t>0.783 (0.412-1.486)</t>
  </si>
  <si>
    <t>0.454</t>
  </si>
  <si>
    <t>0.736 (0.273-1.983)</t>
  </si>
  <si>
    <t>0.599 (0.276-1.301)</t>
  </si>
  <si>
    <t>0.196</t>
  </si>
  <si>
    <t>8.232 (0.403-168.100)</t>
  </si>
  <si>
    <t>0.171</t>
  </si>
  <si>
    <t>3.279 (0.172-62.661)</t>
  </si>
  <si>
    <t>0.430</t>
  </si>
  <si>
    <t>0.698 (0.399-1.221)</t>
  </si>
  <si>
    <t>0.207</t>
  </si>
  <si>
    <t>1.146 (0.542-2.420)</t>
  </si>
  <si>
    <t>0.722</t>
  </si>
  <si>
    <t>0.757 (0.487-1.177)</t>
  </si>
  <si>
    <t>0.216</t>
  </si>
  <si>
    <t>0.951 (0.400-2.260)</t>
  </si>
  <si>
    <t>0.909</t>
  </si>
  <si>
    <t>0.654 (0.229-1.863)</t>
  </si>
  <si>
    <t>0.426</t>
  </si>
  <si>
    <t>2.784 (0.509-15.220)</t>
  </si>
  <si>
    <t>0.237</t>
  </si>
  <si>
    <t>1.140 (0.654-1.986)</t>
  </si>
  <si>
    <t>0.645</t>
  </si>
  <si>
    <t>0.992 (0.514-1.914)</t>
  </si>
  <si>
    <t>0.980</t>
  </si>
  <si>
    <t>0.957 (0.631-1.449)</t>
  </si>
  <si>
    <t>0.834</t>
  </si>
  <si>
    <t>0.794 (0.371-1.700)</t>
  </si>
  <si>
    <t>0.552</t>
  </si>
  <si>
    <t>2.735 (0.557-13.426)</t>
  </si>
  <si>
    <t>0.215</t>
  </si>
  <si>
    <t>2.282 (0.277-18.787)</t>
  </si>
  <si>
    <t>0.443</t>
  </si>
  <si>
    <t>Univariate (n=70)</t>
  </si>
  <si>
    <t>1.057 (0.737-1.515)</t>
  </si>
  <si>
    <t>0.764</t>
  </si>
  <si>
    <t>0.886 (0.549-1.430)</t>
  </si>
  <si>
    <t>0.620</t>
  </si>
  <si>
    <t>1.093 (0.726-1.646)</t>
  </si>
  <si>
    <t>0.669</t>
  </si>
  <si>
    <t>1.061 (0.630-1.789)</t>
  </si>
  <si>
    <t>0.823</t>
  </si>
  <si>
    <t>0.706 (0.299-1.671)</t>
  </si>
  <si>
    <t>0.429</t>
  </si>
  <si>
    <t>0.232 (0.037-1.464)</t>
  </si>
  <si>
    <t>0.120</t>
  </si>
  <si>
    <t>1.019 (0.642-1.618)</t>
  </si>
  <si>
    <t>0.936</t>
  </si>
  <si>
    <t>0.955 (0.521-1.750)</t>
  </si>
  <si>
    <t>0.882</t>
  </si>
  <si>
    <t>1.111 (0.661-1.866)</t>
  </si>
  <si>
    <t>0.692</t>
  </si>
  <si>
    <t>1.165 (0.596-2.277)</t>
  </si>
  <si>
    <t>0.655</t>
  </si>
  <si>
    <t>0.618 (0.200-1.912)</t>
  </si>
  <si>
    <t>0.404</t>
  </si>
  <si>
    <t>0.210 (0.011-4.040)</t>
  </si>
  <si>
    <t>0.301</t>
  </si>
  <si>
    <t>0.988 (0.672-1.451)</t>
  </si>
  <si>
    <t>0.950</t>
  </si>
  <si>
    <t>0.949 (0.587-1.535)</t>
  </si>
  <si>
    <t>0.832</t>
  </si>
  <si>
    <t>1.140 (0.736-1.764)</t>
  </si>
  <si>
    <t>0.557</t>
  </si>
  <si>
    <t>1.059 (0.632-1.775)</t>
  </si>
  <si>
    <t>0.827</t>
  </si>
  <si>
    <t>0.877 (0.305-2.521)</t>
  </si>
  <si>
    <t>0.808</t>
  </si>
  <si>
    <t>0.634 (0.134-2.999)</t>
  </si>
  <si>
    <t>0.566</t>
  </si>
  <si>
    <t>1.072 (0.703-1.634)</t>
  </si>
  <si>
    <t>1.168 (0.694-1.965)</t>
  </si>
  <si>
    <t>0.558</t>
  </si>
  <si>
    <t>1.319 (0.791-2.200)</t>
  </si>
  <si>
    <t>0.289</t>
  </si>
  <si>
    <t>1.233 (0.692-2.198)</t>
  </si>
  <si>
    <t>0.477</t>
  </si>
  <si>
    <t>0.867 (0.290-2.590)</t>
  </si>
  <si>
    <t>0.798</t>
  </si>
  <si>
    <t>1.213 (0.193-7.629)</t>
  </si>
  <si>
    <t>0.837</t>
  </si>
  <si>
    <t>0.955 (0.653-1.397)</t>
  </si>
  <si>
    <t>0.814</t>
  </si>
  <si>
    <t>0.877 (0.544-1.415)</t>
  </si>
  <si>
    <t>0.590</t>
  </si>
  <si>
    <t>0.986 (0.640-1.520)</t>
  </si>
  <si>
    <t>0.957 (0.543-1.688)</t>
  </si>
  <si>
    <t>0.880</t>
  </si>
  <si>
    <t>0.849 (0.376-1.916)</t>
  </si>
  <si>
    <t>0.694</t>
  </si>
  <si>
    <t>0.881 (0.316-2.456)</t>
  </si>
  <si>
    <t>0.809</t>
  </si>
  <si>
    <t>1.173 (0.793-1.735)</t>
  </si>
  <si>
    <t>0.424</t>
  </si>
  <si>
    <t>1.279 (0.748-2.186)</t>
  </si>
  <si>
    <t>0.368</t>
  </si>
  <si>
    <t>1.130 (0.747-1.709)</t>
  </si>
  <si>
    <t>0.564</t>
  </si>
  <si>
    <t>1.050 (0.598-1.844)</t>
  </si>
  <si>
    <t>0.864</t>
  </si>
  <si>
    <t>1.557 (0.483-5.020)</t>
  </si>
  <si>
    <t>0.458</t>
  </si>
  <si>
    <t>2.738 (0.673-11.135)</t>
  </si>
  <si>
    <t>1.032 (0.689-1.545)</t>
  </si>
  <si>
    <t>0.878</t>
  </si>
  <si>
    <t>1.182 (0.685-2.040)</t>
  </si>
  <si>
    <t>0.548</t>
  </si>
  <si>
    <t>1.079 (0.672-1.733)</t>
  </si>
  <si>
    <t>0.752</t>
  </si>
  <si>
    <t>1.109 (0.612-2.009)</t>
  </si>
  <si>
    <t>0.734</t>
  </si>
  <si>
    <t>1.228 (0.474-3.183)</t>
  </si>
  <si>
    <t>0.672</t>
  </si>
  <si>
    <t>1.159 (0.233-5.757)</t>
  </si>
  <si>
    <t>0.857</t>
  </si>
  <si>
    <t>1.144 (0.816-1.604)</t>
  </si>
  <si>
    <t>0.436</t>
  </si>
  <si>
    <t>1.122 (0.737-1.710)</t>
  </si>
  <si>
    <t>1.074 (0.745-1.548)</t>
  </si>
  <si>
    <t>0.702</t>
  </si>
  <si>
    <t>1.149 (0.732-1.805)</t>
  </si>
  <si>
    <t>0.547</t>
  </si>
  <si>
    <t>1.473 (0.609-3.561)</t>
  </si>
  <si>
    <t>0.390</t>
  </si>
  <si>
    <t>1.160 (0.404-3.327)</t>
  </si>
  <si>
    <t>0.783</t>
  </si>
  <si>
    <t>1.032 (0.686-1.552)</t>
  </si>
  <si>
    <t>0.881</t>
  </si>
  <si>
    <t>1.033 (0.613-1.740)</t>
  </si>
  <si>
    <t>0.902</t>
  </si>
  <si>
    <t>0.936 (0.600-1.460)</t>
  </si>
  <si>
    <t>0.771</t>
  </si>
  <si>
    <t>1.089 (0.614-1.932)</t>
  </si>
  <si>
    <t>0.769</t>
  </si>
  <si>
    <t>1.729 (0.483-6.186)</t>
  </si>
  <si>
    <t>0.400</t>
  </si>
  <si>
    <t>1.515 (0.332-6.905)</t>
  </si>
  <si>
    <t>0.592</t>
  </si>
  <si>
    <t>0.727 (0.482-1.096)</t>
  </si>
  <si>
    <t>0.128</t>
  </si>
  <si>
    <t>0.670 (0.436-1.032)</t>
  </si>
  <si>
    <t>0.069</t>
  </si>
  <si>
    <t>0.654 (0.403-1.060)</t>
  </si>
  <si>
    <t>0.085</t>
  </si>
  <si>
    <t>0.691 (0.408-1.170)</t>
  </si>
  <si>
    <t>0.169</t>
  </si>
  <si>
    <t>0.790 (0.343-1.821)</t>
  </si>
  <si>
    <t>0.581</t>
  </si>
  <si>
    <t>0.805 (0.321-2.020)</t>
  </si>
  <si>
    <t>0.644</t>
  </si>
  <si>
    <t>1.386 (0.962-1.995)</t>
  </si>
  <si>
    <t>0.079</t>
  </si>
  <si>
    <t>1.390 (0.939-2.057)</t>
  </si>
  <si>
    <t>1.484 (0.990-2.225)</t>
  </si>
  <si>
    <t>0.056</t>
  </si>
  <si>
    <t>1.341 (0.879-2.047)</t>
  </si>
  <si>
    <t>0.173</t>
  </si>
  <si>
    <t>1.066 (0.428-2.657)</t>
  </si>
  <si>
    <t>0.890</t>
  </si>
  <si>
    <t>1.374 (0.440-4.290)</t>
  </si>
  <si>
    <t>0.585</t>
  </si>
  <si>
    <t>0.882 (0.536-1.452)</t>
  </si>
  <si>
    <t>0.621</t>
  </si>
  <si>
    <t>1.019 (0.547-1.901)</t>
  </si>
  <si>
    <t>0.952</t>
  </si>
  <si>
    <t>0.880 (0.475-1.633)</t>
  </si>
  <si>
    <t>0.686</t>
  </si>
  <si>
    <t>0.859 (0.398-1.852)</t>
  </si>
  <si>
    <t>0.698</t>
  </si>
  <si>
    <t>1.982 (0.593-6.626)</t>
  </si>
  <si>
    <t>0.267</t>
  </si>
  <si>
    <t>1.249 (0.305-5.113)</t>
  </si>
  <si>
    <t>0.757</t>
  </si>
  <si>
    <t>1.056 (0.808-1.379)</t>
  </si>
  <si>
    <t>0.691</t>
  </si>
  <si>
    <t>0.892 (0.662-1.203</t>
  </si>
  <si>
    <t>0.455</t>
  </si>
  <si>
    <t>1.049 (0.764-1.441)</t>
  </si>
  <si>
    <t>0.767</t>
  </si>
  <si>
    <t>0.903 (0.644-1.268)</t>
  </si>
  <si>
    <t>1.104 (0.682-1.786)</t>
  </si>
  <si>
    <t>1.531 (0.531-4.411)</t>
  </si>
  <si>
    <t>0.918 (0.604-1.395)</t>
  </si>
  <si>
    <t>0.688</t>
  </si>
  <si>
    <t>0.591 (0.332-1.052)</t>
  </si>
  <si>
    <t>0.074</t>
  </si>
  <si>
    <t>0.892 (0.551-1.445)</t>
  </si>
  <si>
    <t>0.593 (0.309-1.136)</t>
  </si>
  <si>
    <t>0.115</t>
  </si>
  <si>
    <t>1.313 (0.518-3.326)</t>
  </si>
  <si>
    <t>0.686 (0.175-2.693)</t>
  </si>
  <si>
    <t>0.589</t>
  </si>
  <si>
    <t xml:space="preserve"> Cox-regression DFS MDA-MB-231</t>
  </si>
  <si>
    <t>Univariate (n=68)</t>
  </si>
  <si>
    <t>MVA (n=54)</t>
  </si>
  <si>
    <t>Univariate (n=53)</t>
  </si>
  <si>
    <t>MVA (n=41)</t>
  </si>
  <si>
    <t>Univariate (n=14)</t>
  </si>
  <si>
    <t>MVA (n=12)</t>
  </si>
  <si>
    <t>(Events,n=38)</t>
  </si>
  <si>
    <t>(Events,n=32)</t>
  </si>
  <si>
    <t>(Events,n=28)</t>
  </si>
  <si>
    <t>(Events,n=23)</t>
  </si>
  <si>
    <t>(Events,n=10)</t>
  </si>
  <si>
    <t>(Events,n=9)</t>
  </si>
  <si>
    <t>1.052 (0.606-1.826)</t>
  </si>
  <si>
    <t>0.858</t>
  </si>
  <si>
    <t>0.912</t>
  </si>
  <si>
    <t>1.318 (0.649-2.679)</t>
  </si>
  <si>
    <t>0.445</t>
  </si>
  <si>
    <t>1.495 (0.686-3.257)</t>
  </si>
  <si>
    <t>0.312</t>
  </si>
  <si>
    <t>0.639 (0.242-1.687)</t>
  </si>
  <si>
    <t>0.366</t>
  </si>
  <si>
    <t>0.883 (0.508-1.533)</t>
  </si>
  <si>
    <t>0.658</t>
  </si>
  <si>
    <t>1.154 (0.584-2.278)</t>
  </si>
  <si>
    <t>0.680</t>
  </si>
  <si>
    <t>1.315 (0.619-2.794)</t>
  </si>
  <si>
    <t>0.330 (0.080-1.353)</t>
  </si>
  <si>
    <t>0.123</t>
  </si>
  <si>
    <t>1.104 (0.869-1.403)</t>
  </si>
  <si>
    <t>0.419</t>
  </si>
  <si>
    <t>1.048 (0.827-1.327)</t>
  </si>
  <si>
    <t>1.080 (0.811-1.436)</t>
  </si>
  <si>
    <t>0.600</t>
  </si>
  <si>
    <t>1.650 (0.680-4.000)</t>
  </si>
  <si>
    <t>0.268</t>
  </si>
  <si>
    <t>1.303 (0.689-2.465)</t>
  </si>
  <si>
    <t>0.416</t>
  </si>
  <si>
    <t>1.106 (0.554-2.208)</t>
  </si>
  <si>
    <t>0.776</t>
  </si>
  <si>
    <t>0.919 (0.392-2.153)</t>
  </si>
  <si>
    <t>0.846</t>
  </si>
  <si>
    <t>3.773 (0.528-26.962)</t>
  </si>
  <si>
    <t>0.186</t>
  </si>
  <si>
    <t>0.116</t>
  </si>
  <si>
    <t>0.944 (0.712-1.250)</t>
  </si>
  <si>
    <t>1.061 (0.758-1.485)</t>
  </si>
  <si>
    <t>0.729</t>
  </si>
  <si>
    <t>1.177 (0.821-1.688)</t>
  </si>
  <si>
    <t>0.374</t>
  </si>
  <si>
    <t>0.658 (0.350-1.240)</t>
  </si>
  <si>
    <t>0.195</t>
  </si>
  <si>
    <t>0.780 (0.371-1.641)</t>
  </si>
  <si>
    <t>0.512</t>
  </si>
  <si>
    <t>1.007 (0.368-2.754)</t>
  </si>
  <si>
    <t>0.990</t>
  </si>
  <si>
    <t>0.938 (0.318-2.767)</t>
  </si>
  <si>
    <t>0.908</t>
  </si>
  <si>
    <t>0.464 (0.144-1.500)</t>
  </si>
  <si>
    <t>0.200</t>
  </si>
  <si>
    <t>0.706 (0.378-1.320)</t>
  </si>
  <si>
    <t>0.276</t>
  </si>
  <si>
    <t>0.932 (0.449-1.933)</t>
  </si>
  <si>
    <t>0.850</t>
  </si>
  <si>
    <t>0.872 (0.417-1.826)</t>
  </si>
  <si>
    <t>0.717</t>
  </si>
  <si>
    <t>0.130 (0.018-0.953)</t>
  </si>
  <si>
    <t>1.128 (0.742-1.714)</t>
  </si>
  <si>
    <t>0.574</t>
  </si>
  <si>
    <t>1.189 (0.702-2.014)</t>
  </si>
  <si>
    <t>0.519</t>
  </si>
  <si>
    <t>1.669 (0.878-3.174)</t>
  </si>
  <si>
    <t>0.118</t>
  </si>
  <si>
    <t>0.913 (0.470-1.774)</t>
  </si>
  <si>
    <t>0.789</t>
  </si>
  <si>
    <t>0.958 (0.660-1.392)</t>
  </si>
  <si>
    <t>1.067 (0.692-1.645)</t>
  </si>
  <si>
    <t>1.162 (0.701-1.927)</t>
  </si>
  <si>
    <t>0.559</t>
  </si>
  <si>
    <t>0.560 (0.238-1.320)</t>
  </si>
  <si>
    <t>0.987 (0.595-1.636)</t>
  </si>
  <si>
    <t>0.959</t>
  </si>
  <si>
    <t>0.932 (0.539-1.612)</t>
  </si>
  <si>
    <t>0.801</t>
  </si>
  <si>
    <t>0.978 (0.529-1.808)</t>
  </si>
  <si>
    <t>0.944</t>
  </si>
  <si>
    <t>1.106 (0.288-4.249)</t>
  </si>
  <si>
    <t>0.883</t>
  </si>
  <si>
    <t>0.908 (0.605-1.363)</t>
  </si>
  <si>
    <t>0.642</t>
  </si>
  <si>
    <t>1.134 (0.661-1.945)</t>
  </si>
  <si>
    <t>0.648</t>
  </si>
  <si>
    <t>3.137 (1.491-6.602)</t>
  </si>
  <si>
    <t>0.746 (0.425-1.309)</t>
  </si>
  <si>
    <t>0.768 (0.309-1.909)</t>
  </si>
  <si>
    <t>0.570</t>
  </si>
  <si>
    <t>0.844 (0.284-2.506)</t>
  </si>
  <si>
    <t>0.759</t>
  </si>
  <si>
    <t>0.654 (0.191-2.236)</t>
  </si>
  <si>
    <t>0.498</t>
  </si>
  <si>
    <t>0.663 (0.112-3.912)</t>
  </si>
  <si>
    <t>0.650</t>
  </si>
  <si>
    <t>0.877 (0.550-1.399)</t>
  </si>
  <si>
    <t>0.583</t>
  </si>
  <si>
    <t>0.942 (0.561-1.582)</t>
  </si>
  <si>
    <t>0.821</t>
  </si>
  <si>
    <t>1.050 (0.570-1.933)</t>
  </si>
  <si>
    <t>0.876</t>
  </si>
  <si>
    <t>0.675 (0.222-2.055)</t>
  </si>
  <si>
    <t>0.489</t>
  </si>
  <si>
    <t>0.928 (0.513-1.677)</t>
  </si>
  <si>
    <t>0.804</t>
  </si>
  <si>
    <t>1.044 (0.536-2.033)</t>
  </si>
  <si>
    <t>0.899</t>
  </si>
  <si>
    <t>1.069 (0.513-2.226)</t>
  </si>
  <si>
    <t>0.390 (0.097-1.570)</t>
  </si>
  <si>
    <t>q-value</t>
  </si>
  <si>
    <t>q-values</t>
  </si>
  <si>
    <t>0.609</t>
  </si>
  <si>
    <t>0.62</t>
  </si>
  <si>
    <t>0.756</t>
  </si>
  <si>
    <t>0.979</t>
  </si>
  <si>
    <t>0.95</t>
  </si>
  <si>
    <t>0.896</t>
  </si>
  <si>
    <t>0.595</t>
  </si>
  <si>
    <t>0.830</t>
  </si>
  <si>
    <t>0.89</t>
  </si>
  <si>
    <t>0.870</t>
  </si>
  <si>
    <t>0.924</t>
  </si>
  <si>
    <t>0.99</t>
  </si>
  <si>
    <t>0.968</t>
  </si>
  <si>
    <t>0.4</t>
  </si>
  <si>
    <t>0.469</t>
  </si>
  <si>
    <t>0.622</t>
  </si>
  <si>
    <t>0.758</t>
  </si>
  <si>
    <t>0.478</t>
  </si>
  <si>
    <r>
      <rPr>
        <b/>
        <vertAlign val="superscript"/>
        <sz val="11"/>
        <color theme="1"/>
        <rFont val="Calibri"/>
        <family val="2"/>
        <scheme val="minor"/>
      </rPr>
      <t>§</t>
    </r>
    <r>
      <rPr>
        <b/>
        <sz val="11"/>
        <color theme="1"/>
        <rFont val="Calibri"/>
        <family val="2"/>
        <scheme val="minor"/>
      </rPr>
      <t>Significant after FDR correction α=0.15</t>
    </r>
  </si>
  <si>
    <t>0.872</t>
  </si>
  <si>
    <t>0.003**</t>
  </si>
  <si>
    <t>0.041*</t>
  </si>
  <si>
    <t>0.028*</t>
  </si>
  <si>
    <t>0.354</t>
  </si>
  <si>
    <t>1.233 (0.792-1.919)</t>
  </si>
  <si>
    <t>0.968 (0.651-1.440)</t>
  </si>
  <si>
    <t>0.344</t>
  </si>
  <si>
    <t>1.280 (0.768-2.133)</t>
  </si>
  <si>
    <t>0.995</t>
  </si>
  <si>
    <t>0.998 (0.578-1.725)</t>
  </si>
  <si>
    <t>0.957 (0.438-2.088)</t>
  </si>
  <si>
    <t>0.895</t>
  </si>
  <si>
    <t>0.980 (0.725-1.325)</t>
  </si>
  <si>
    <t>0.335</t>
  </si>
  <si>
    <t>0.703 (0.344-1.438)</t>
  </si>
  <si>
    <t>0.090</t>
  </si>
  <si>
    <t>0.573 (0.301-1.092)</t>
  </si>
  <si>
    <t>0.891</t>
  </si>
  <si>
    <t>1.039 (0.599-1.803)</t>
  </si>
  <si>
    <t>0.866</t>
  </si>
  <si>
    <t>0.950 (0.527-1.714)</t>
  </si>
  <si>
    <t>1.097 (0.811-1.484)</t>
  </si>
  <si>
    <t>0.325</t>
  </si>
  <si>
    <t>0.569 (0.185-1.750)</t>
  </si>
  <si>
    <t>0.905</t>
  </si>
  <si>
    <t>0.967 (0.560-1.672)</t>
  </si>
  <si>
    <t>0.515</t>
  </si>
  <si>
    <t>0.800 (0.408-1.567)</t>
  </si>
  <si>
    <t>0.248 (0.065-0.949)</t>
  </si>
  <si>
    <t>0.186 (0.043-0.808)</t>
  </si>
  <si>
    <t>0.374 (0.158-0.886)</t>
  </si>
  <si>
    <t>0.170 (0.021-1.359)</t>
  </si>
  <si>
    <t>12.771(0.535-304.623)</t>
  </si>
  <si>
    <t>0.003 (0.000-0.796)</t>
  </si>
  <si>
    <t>0.095 (0.010-0.856)</t>
  </si>
  <si>
    <t>0.006 (0.000-0.546)</t>
  </si>
  <si>
    <t>0.204</t>
  </si>
  <si>
    <t>0.000 (0.000-106.237)</t>
  </si>
  <si>
    <t>0.036 (0.003-0.449)</t>
  </si>
  <si>
    <t>0.466</t>
  </si>
  <si>
    <t>0.223 (0.004-12.606)</t>
  </si>
  <si>
    <t>0.272 (0.003-28.882)</t>
  </si>
  <si>
    <t>0.639</t>
  </si>
  <si>
    <t>0.563 (0.051-6.233)</t>
  </si>
  <si>
    <t>0.050</t>
  </si>
  <si>
    <t>0.029 (0.001-0.996)</t>
  </si>
  <si>
    <t>0.036*</t>
  </si>
  <si>
    <t>0.010*</t>
  </si>
  <si>
    <t>0.026*</t>
  </si>
  <si>
    <t>0.042*</t>
  </si>
  <si>
    <t>0.025*</t>
  </si>
  <si>
    <t xml:space="preserve">PDSs cultures with </t>
  </si>
  <si>
    <t>Number of patients, n</t>
  </si>
  <si>
    <t>Age at diagnosis, years</t>
  </si>
  <si>
    <t>Median (range)</t>
  </si>
  <si>
    <t>Menopausal status, n (%)</t>
  </si>
  <si>
    <t>Premenopausal</t>
  </si>
  <si>
    <t>Postmenopausal</t>
  </si>
  <si>
    <t>Unknown</t>
  </si>
  <si>
    <t>Estrogen receptor status, n (%)</t>
  </si>
  <si>
    <t>Negative</t>
  </si>
  <si>
    <t>Positive</t>
  </si>
  <si>
    <t>Progesterone receptor, n (%)</t>
  </si>
  <si>
    <t>Histological grade, n (%)</t>
  </si>
  <si>
    <t>Tumor size, mm</t>
  </si>
  <si>
    <t>30 (6-90)</t>
  </si>
  <si>
    <t>Cancer type, n (%)</t>
  </si>
  <si>
    <t>Ductal</t>
  </si>
  <si>
    <t>Lobular</t>
  </si>
  <si>
    <t>Other</t>
  </si>
  <si>
    <t>Lymph node metastasis, n (%)</t>
  </si>
  <si>
    <t>No</t>
  </si>
  <si>
    <t>Yes</t>
  </si>
  <si>
    <t>Disease free survival, n (%)</t>
  </si>
  <si>
    <t>No recurrence, alive or death by other cause</t>
  </si>
  <si>
    <t>Recurrence or death by cancer</t>
  </si>
  <si>
    <t>Follow up, months</t>
  </si>
  <si>
    <t>MCF7 or T47D</t>
  </si>
  <si>
    <t>PDSs cultured with</t>
  </si>
  <si>
    <t>65 (27-88)</t>
  </si>
  <si>
    <t>66 (27-88)</t>
  </si>
  <si>
    <t>19 (17.3)</t>
  </si>
  <si>
    <t>89 (80.9)</t>
  </si>
  <si>
    <t>2 (1.8)</t>
  </si>
  <si>
    <t>15 (17.9)</t>
  </si>
  <si>
    <t>67 (79.8)</t>
  </si>
  <si>
    <t>2 (2.3)</t>
  </si>
  <si>
    <t>35 (31.8)</t>
  </si>
  <si>
    <t>72 (65.5)</t>
  </si>
  <si>
    <t>25 (29.8)</t>
  </si>
  <si>
    <t>56 (66.7)</t>
  </si>
  <si>
    <t>3 (3.5)</t>
  </si>
  <si>
    <t xml:space="preserve">1 </t>
  </si>
  <si>
    <t>2</t>
  </si>
  <si>
    <t>3 (2.7)</t>
  </si>
  <si>
    <t>39 (35.5)</t>
  </si>
  <si>
    <t>41 (37.3)</t>
  </si>
  <si>
    <t>28 (25.4)</t>
  </si>
  <si>
    <t>23 (27.4)</t>
  </si>
  <si>
    <t>27 (32.1)</t>
  </si>
  <si>
    <t>32 (38.2)</t>
  </si>
  <si>
    <t>77 (70.0)</t>
  </si>
  <si>
    <t>20 (18.1)</t>
  </si>
  <si>
    <t>11 (10.0)</t>
  </si>
  <si>
    <t>20 (18.2)</t>
  </si>
  <si>
    <t>61 (72.6)</t>
  </si>
  <si>
    <t>14 (16.7)</t>
  </si>
  <si>
    <t>8 (9.5)</t>
  </si>
  <si>
    <t>1 (1.2)</t>
  </si>
  <si>
    <t>38 (34.5)</t>
  </si>
  <si>
    <t>54 (49.1)</t>
  </si>
  <si>
    <t>18 (16.4)</t>
  </si>
  <si>
    <t>29 (34.5)</t>
  </si>
  <si>
    <t>42 (50.0)</t>
  </si>
  <si>
    <t>13 (15.5)</t>
  </si>
  <si>
    <t>51 (46.4)</t>
  </si>
  <si>
    <t>30 (35.7)</t>
  </si>
  <si>
    <t>39 (46.4)</t>
  </si>
  <si>
    <t>88 (1-200)</t>
  </si>
  <si>
    <t>95 (1-200)</t>
  </si>
  <si>
    <t>Gene</t>
  </si>
  <si>
    <t>Name</t>
  </si>
  <si>
    <t>Category</t>
  </si>
  <si>
    <t>Ensembl Gene ID</t>
  </si>
  <si>
    <t>Forward Primer [5'-3']</t>
  </si>
  <si>
    <t>Reverse Primer  [5'-3']</t>
  </si>
  <si>
    <t>ATP-binding cassette, sub-family G, member 2</t>
  </si>
  <si>
    <t>ENSG00000118777</t>
  </si>
  <si>
    <t>GGTGGAGGCAAATCTTCGTTA</t>
  </si>
  <si>
    <t>GAGTGCCCATCACAACATCA</t>
  </si>
  <si>
    <t>Aldehyde dehydrogenase 1 family, member A3</t>
  </si>
  <si>
    <t>ENSG00000184254</t>
  </si>
  <si>
    <t>AAAAAGAGCGAATAGCACCG</t>
  </si>
  <si>
    <t>GCATAGAGGGCGTTGTAGCA</t>
  </si>
  <si>
    <t>Cyclin A2</t>
  </si>
  <si>
    <t>ENSG00000145386</t>
  </si>
  <si>
    <t>AAGACGAGACGGGTTGC</t>
  </si>
  <si>
    <t>GGCTGTTTACTGTTTGCTTTCC</t>
  </si>
  <si>
    <t>Cyclin B2</t>
  </si>
  <si>
    <t>ENST00000288207</t>
  </si>
  <si>
    <t>CGACCCTTGCCACTACACTT</t>
  </si>
  <si>
    <t>TGACTTCCAATACTTCATTCTCTG</t>
  </si>
  <si>
    <t>CD44 molecule</t>
  </si>
  <si>
    <t>ENSG00000026508</t>
  </si>
  <si>
    <t>GAAGAAGGTGTGGGCAGAAGA</t>
  </si>
  <si>
    <t>ACCATTTCCTGAGACTTGCTG</t>
  </si>
  <si>
    <t>FOS-like 1, AP-1 transcription factor subunit</t>
  </si>
  <si>
    <t>ENSG00000175592</t>
  </si>
  <si>
    <t>GCAGGCGGAGACTGACAA</t>
  </si>
  <si>
    <t>GGGGAAAGGGAGATACAAGG</t>
  </si>
  <si>
    <t>Marker of proliferation Ki-67</t>
  </si>
  <si>
    <t>ENSG00000148773</t>
  </si>
  <si>
    <t>TGGGTCTGTTATTGATGAGCC</t>
  </si>
  <si>
    <t>CATCAGGGTCAGAAGAGAAGC</t>
  </si>
  <si>
    <t>Nanog homeobox</t>
  </si>
  <si>
    <t>ENSG00000111704</t>
  </si>
  <si>
    <t>CCTATGCCTGTGATTTGTGG</t>
  </si>
  <si>
    <t>AAGTGGGTTGTTTGCCTTTG</t>
  </si>
  <si>
    <t>Nuclear paraspeckle assembly transcript 1</t>
  </si>
  <si>
    <t>ENSG00000245532</t>
  </si>
  <si>
    <t>GCCTTCTTGTGCGTTTCTCG</t>
  </si>
  <si>
    <t>CCCTCCCAGCGTTTAGC</t>
  </si>
  <si>
    <t>POU class 5 homeobox 1</t>
  </si>
  <si>
    <t>ENSG00000204531</t>
  </si>
  <si>
    <t>CGAAAGAGAAAGCGAACCAG</t>
  </si>
  <si>
    <t>AACCACACTCGGACCACATC</t>
  </si>
  <si>
    <t>Snail family transcriptional repressor 1</t>
  </si>
  <si>
    <t>ENSG00000124216</t>
  </si>
  <si>
    <t>TAATCCAGAGTTTACCTTCCAGCA</t>
  </si>
  <si>
    <t>AGCCTTTCCCACTGTCCTCA</t>
  </si>
  <si>
    <t>Snail family transcriptional repressor 2</t>
  </si>
  <si>
    <t>ENSG00000019549</t>
  </si>
  <si>
    <t>GCCAAACTACAGCGAACTGG</t>
  </si>
  <si>
    <t>AGGAGGTGTCAGATGGAGGA</t>
  </si>
  <si>
    <t>SRY-box transcription factor 2</t>
  </si>
  <si>
    <t>ENSG00000181449</t>
  </si>
  <si>
    <t>ACACCAATCCCATCCACACT</t>
  </si>
  <si>
    <t>CCTCCCCAGGTTTTCTCTGT</t>
  </si>
  <si>
    <t>Vimentin</t>
  </si>
  <si>
    <t>ENSG00000026025</t>
  </si>
  <si>
    <t>CAGATGCGTGAAATGGAAGA</t>
  </si>
  <si>
    <t>TGGAAGAGGCAGAGAAATCC</t>
  </si>
  <si>
    <t>EIF1</t>
  </si>
  <si>
    <t>Eukaryotic translation initiation factor 1</t>
  </si>
  <si>
    <t>Housekeeping</t>
  </si>
  <si>
    <t>ENSG00000173812</t>
  </si>
  <si>
    <t>TCGTATGTCCGCTATCCAGA</t>
  </si>
  <si>
    <t>TAAGGGTCTTCCTGCCGTTT</t>
  </si>
  <si>
    <t>GAPDH</t>
  </si>
  <si>
    <t>Glyceraldehyde-3-phosphate dehydrogenase</t>
  </si>
  <si>
    <t>ENSG00000111640</t>
  </si>
  <si>
    <t>AGTCAGCCGCATCTTCTTTT</t>
  </si>
  <si>
    <t>CGCCCAATACGACCAAAT</t>
  </si>
  <si>
    <t>RPS10</t>
  </si>
  <si>
    <t>Ribosomal protein S10</t>
  </si>
  <si>
    <t>ENSG00000124614</t>
  </si>
  <si>
    <t>AGCCGCAGAGATGTTGATG</t>
  </si>
  <si>
    <t>CCTCGGGACTTGAGAGACTG</t>
  </si>
  <si>
    <t>RPS26</t>
  </si>
  <si>
    <t>Ribosomal protein S26</t>
  </si>
  <si>
    <t>ENSG00000197728</t>
  </si>
  <si>
    <t>GATGCGTGCCCAAGGAC</t>
  </si>
  <si>
    <t>CAGGTCTAAATCGGGGTGG</t>
  </si>
  <si>
    <t>YWHAZ</t>
  </si>
  <si>
    <t>Tyrosine 3-monooxygenase/tryptophan 5-monooxygenase activation protein, zeta</t>
  </si>
  <si>
    <t>ENSG00000164924</t>
  </si>
  <si>
    <t>ACGCCTCACTCCCGTTT</t>
  </si>
  <si>
    <t>CTGGATGTTCTGCTGGCTC</t>
  </si>
  <si>
    <t>MKI67_M</t>
  </si>
  <si>
    <t>CCNA2_M</t>
  </si>
  <si>
    <t>CCNB2_M</t>
  </si>
  <si>
    <t>VIM_M</t>
  </si>
  <si>
    <t>SNAI1_M</t>
  </si>
  <si>
    <t>SNAI2_M</t>
  </si>
  <si>
    <t>FOSL1_M</t>
  </si>
  <si>
    <t>CD44_M</t>
  </si>
  <si>
    <t>ABCG2_M</t>
  </si>
  <si>
    <t>ALDH1A3_M</t>
  </si>
  <si>
    <t>NANOG_M</t>
  </si>
  <si>
    <t>POU5F1_M</t>
  </si>
  <si>
    <t>NEAT1_M</t>
  </si>
  <si>
    <t>SOX2_M</t>
  </si>
  <si>
    <t>MKI67_T</t>
  </si>
  <si>
    <t>CCNA2_T</t>
  </si>
  <si>
    <t>CCNB2_T</t>
  </si>
  <si>
    <t>VIM_T</t>
  </si>
  <si>
    <t>SNAI1_T</t>
  </si>
  <si>
    <t>SNAI2_T</t>
  </si>
  <si>
    <t>FOSL1_T</t>
  </si>
  <si>
    <t>CD44_T</t>
  </si>
  <si>
    <t>ABCG2_T</t>
  </si>
  <si>
    <t>ALDH1A3_T</t>
  </si>
  <si>
    <t>NANOG_T</t>
  </si>
  <si>
    <t>POU5F1_T</t>
  </si>
  <si>
    <t>NEAT1_T</t>
  </si>
  <si>
    <t>SOX2_T</t>
  </si>
  <si>
    <t>MKI67_231</t>
  </si>
  <si>
    <t>CCNA2_231</t>
  </si>
  <si>
    <t>CCNB2_231</t>
  </si>
  <si>
    <t>VIM_231</t>
  </si>
  <si>
    <t>SNAI1_231</t>
  </si>
  <si>
    <t>SNAI2_231</t>
  </si>
  <si>
    <t>FOSL1_231</t>
  </si>
  <si>
    <t>CD44_231</t>
  </si>
  <si>
    <t>ABCG2_231</t>
  </si>
  <si>
    <t>ALDH1A3_231</t>
  </si>
  <si>
    <t>NANOG_231</t>
  </si>
  <si>
    <t>POU5F1_231</t>
  </si>
  <si>
    <t>NEAT1_231</t>
  </si>
  <si>
    <t>SOX2_231</t>
  </si>
  <si>
    <t>Correlation Coefficient</t>
  </si>
  <si>
    <t>,665**</t>
  </si>
  <si>
    <t>,430**</t>
  </si>
  <si>
    <t>,282**</t>
  </si>
  <si>
    <t>,295**</t>
  </si>
  <si>
    <t>,244*</t>
  </si>
  <si>
    <t>,328**</t>
  </si>
  <si>
    <t>,246*</t>
  </si>
  <si>
    <t>,240*</t>
  </si>
  <si>
    <t>-,263*</t>
  </si>
  <si>
    <t>,256*</t>
  </si>
  <si>
    <t>,320**</t>
  </si>
  <si>
    <t>-,259*</t>
  </si>
  <si>
    <t>-,228*</t>
  </si>
  <si>
    <t>-,232*</t>
  </si>
  <si>
    <t>.</t>
  </si>
  <si>
    <t>,545**</t>
  </si>
  <si>
    <t>,217*</t>
  </si>
  <si>
    <t>,340**</t>
  </si>
  <si>
    <t>,257*</t>
  </si>
  <si>
    <t>,231*</t>
  </si>
  <si>
    <t>,297**</t>
  </si>
  <si>
    <t>,258*</t>
  </si>
  <si>
    <t>,269*</t>
  </si>
  <si>
    <t>,236*</t>
  </si>
  <si>
    <t>,290**</t>
  </si>
  <si>
    <t>-,291**</t>
  </si>
  <si>
    <t>,226*</t>
  </si>
  <si>
    <t>-,231*</t>
  </si>
  <si>
    <t>-,240*</t>
  </si>
  <si>
    <t>-,355**</t>
  </si>
  <si>
    <t>-,234*</t>
  </si>
  <si>
    <t>-,217*</t>
  </si>
  <si>
    <t>-,256*</t>
  </si>
  <si>
    <t>,228*</t>
  </si>
  <si>
    <t>,242*</t>
  </si>
  <si>
    <t>,363**</t>
  </si>
  <si>
    <t>,215*</t>
  </si>
  <si>
    <t>,249*</t>
  </si>
  <si>
    <t>,287**</t>
  </si>
  <si>
    <t>,311**</t>
  </si>
  <si>
    <t>,229*</t>
  </si>
  <si>
    <t>,356**</t>
  </si>
  <si>
    <t>,387**</t>
  </si>
  <si>
    <t>,251*</t>
  </si>
  <si>
    <t>,414**</t>
  </si>
  <si>
    <t>,523**</t>
  </si>
  <si>
    <t>,368**</t>
  </si>
  <si>
    <t>-,229*</t>
  </si>
  <si>
    <t>,274*</t>
  </si>
  <si>
    <t>,234*</t>
  </si>
  <si>
    <t>,216*</t>
  </si>
  <si>
    <t>-,510**</t>
  </si>
  <si>
    <t>,768**</t>
  </si>
  <si>
    <t>,323**</t>
  </si>
  <si>
    <t>,286**</t>
  </si>
  <si>
    <t>,481**</t>
  </si>
  <si>
    <t>,224*</t>
  </si>
  <si>
    <t>,415**</t>
  </si>
  <si>
    <t>,237*</t>
  </si>
  <si>
    <t>,250*</t>
  </si>
  <si>
    <t>,288**</t>
  </si>
  <si>
    <t>,432**</t>
  </si>
  <si>
    <t>,225*</t>
  </si>
  <si>
    <t>,222*</t>
  </si>
  <si>
    <t>,232*</t>
  </si>
  <si>
    <t>,322**</t>
  </si>
  <si>
    <t>-,236*</t>
  </si>
  <si>
    <t>,248*</t>
  </si>
  <si>
    <t>-,265*</t>
  </si>
  <si>
    <t>,345**</t>
  </si>
  <si>
    <t>-,249*</t>
  </si>
  <si>
    <t>,270*</t>
  </si>
  <si>
    <t>-,218*</t>
  </si>
  <si>
    <t>,622**</t>
  </si>
  <si>
    <t>-,270*</t>
  </si>
  <si>
    <t>-,235*</t>
  </si>
  <si>
    <t>-,340**</t>
  </si>
  <si>
    <t>,227*</t>
  </si>
  <si>
    <t>,844**</t>
  </si>
  <si>
    <t>,514**</t>
  </si>
  <si>
    <t>,284**</t>
  </si>
  <si>
    <t>,375**</t>
  </si>
  <si>
    <t>,307**</t>
  </si>
  <si>
    <t>-,247*</t>
  </si>
  <si>
    <t>,601**</t>
  </si>
  <si>
    <t>,410**</t>
  </si>
  <si>
    <t>,280**</t>
  </si>
  <si>
    <t>,219*</t>
  </si>
  <si>
    <t>,627**</t>
  </si>
  <si>
    <t>-,277*</t>
  </si>
  <si>
    <t>,382**</t>
  </si>
  <si>
    <t>-,274*</t>
  </si>
  <si>
    <t>-,233*</t>
  </si>
  <si>
    <t>-,279*</t>
  </si>
  <si>
    <t>-,396**</t>
  </si>
  <si>
    <t>,333**</t>
  </si>
  <si>
    <t>,220*</t>
  </si>
  <si>
    <t>-,296**</t>
  </si>
  <si>
    <t>-,304**</t>
  </si>
  <si>
    <t>,291**</t>
  </si>
  <si>
    <t>,362**</t>
  </si>
  <si>
    <t>,348**</t>
  </si>
  <si>
    <t>,221*</t>
  </si>
  <si>
    <t>-,252*</t>
  </si>
  <si>
    <t>-,284**</t>
  </si>
  <si>
    <t>,416**</t>
  </si>
  <si>
    <t>,239*</t>
  </si>
  <si>
    <t>,230*</t>
  </si>
  <si>
    <t>,272*</t>
  </si>
  <si>
    <t>,475**</t>
  </si>
  <si>
    <t>-,285**</t>
  </si>
  <si>
    <t>,630**</t>
  </si>
  <si>
    <t>,714**</t>
  </si>
  <si>
    <t>,558**</t>
  </si>
  <si>
    <t>,275*</t>
  </si>
  <si>
    <t>,488**</t>
  </si>
  <si>
    <t>,493**</t>
  </si>
  <si>
    <t>,567**</t>
  </si>
  <si>
    <t>,540**</t>
  </si>
  <si>
    <t>,278*</t>
  </si>
  <si>
    <t>,557**</t>
  </si>
  <si>
    <t>,553**</t>
  </si>
  <si>
    <t>,543**</t>
  </si>
  <si>
    <t>,436**</t>
  </si>
  <si>
    <t>,503**</t>
  </si>
  <si>
    <t>,460**</t>
  </si>
  <si>
    <t>,377**</t>
  </si>
  <si>
    <t>,463**</t>
  </si>
  <si>
    <t>,417**</t>
  </si>
  <si>
    <t>,494**</t>
  </si>
  <si>
    <t>-,253*</t>
  </si>
  <si>
    <t>-,283**</t>
  </si>
  <si>
    <t>-,321**</t>
  </si>
  <si>
    <t>,364**</t>
  </si>
  <si>
    <t>-,273*</t>
  </si>
  <si>
    <t>-,314**</t>
  </si>
  <si>
    <t>-,238*</t>
  </si>
  <si>
    <t>,357**</t>
  </si>
  <si>
    <t>,552**</t>
  </si>
  <si>
    <t>,423**</t>
  </si>
  <si>
    <t>,462**</t>
  </si>
  <si>
    <t>,487**</t>
  </si>
  <si>
    <t>,313**</t>
  </si>
  <si>
    <t>,513**</t>
  </si>
  <si>
    <t>,384**</t>
  </si>
  <si>
    <t>,470**</t>
  </si>
  <si>
    <t>,341**</t>
  </si>
  <si>
    <t>,388**</t>
  </si>
  <si>
    <t>,316**</t>
  </si>
  <si>
    <t>,546**</t>
  </si>
  <si>
    <t>,342**</t>
  </si>
  <si>
    <t>,578**</t>
  </si>
  <si>
    <t>,467**</t>
  </si>
  <si>
    <t>,349**</t>
  </si>
  <si>
    <t>,464**</t>
  </si>
  <si>
    <t>,471**</t>
  </si>
  <si>
    <t>,353**</t>
  </si>
  <si>
    <t>,449**</t>
  </si>
  <si>
    <t>,435**</t>
  </si>
  <si>
    <t>,521**</t>
  </si>
  <si>
    <t>,597**</t>
  </si>
  <si>
    <t>,296**</t>
  </si>
  <si>
    <t>,710**</t>
  </si>
  <si>
    <t>0.049*</t>
  </si>
  <si>
    <t>0.045*</t>
  </si>
  <si>
    <t>PR</t>
  </si>
  <si>
    <t>0,024*</t>
  </si>
  <si>
    <t>0,026*</t>
  </si>
  <si>
    <t>0,034*</t>
  </si>
  <si>
    <t>0,032*</t>
  </si>
  <si>
    <t>0,035*</t>
  </si>
  <si>
    <t>0,049*</t>
  </si>
  <si>
    <t>0,047*</t>
  </si>
  <si>
    <t>0,046*</t>
  </si>
  <si>
    <t>0,036*</t>
  </si>
  <si>
    <r>
      <t>0,015*</t>
    </r>
    <r>
      <rPr>
        <b/>
        <vertAlign val="superscript"/>
        <sz val="11"/>
        <color theme="1"/>
        <rFont val="Calibri"/>
        <family val="2"/>
        <scheme val="minor"/>
      </rPr>
      <t>§</t>
    </r>
  </si>
  <si>
    <r>
      <t>0,019*</t>
    </r>
    <r>
      <rPr>
        <b/>
        <vertAlign val="superscript"/>
        <sz val="11"/>
        <color theme="1"/>
        <rFont val="Calibri"/>
        <family val="2"/>
        <scheme val="minor"/>
      </rPr>
      <t>§</t>
    </r>
  </si>
  <si>
    <r>
      <t>0,005**</t>
    </r>
    <r>
      <rPr>
        <b/>
        <vertAlign val="superscript"/>
        <sz val="11"/>
        <color theme="1"/>
        <rFont val="Calibri"/>
        <family val="2"/>
        <scheme val="minor"/>
      </rPr>
      <t>§</t>
    </r>
  </si>
  <si>
    <r>
      <t>0,025*</t>
    </r>
    <r>
      <rPr>
        <b/>
        <vertAlign val="superscript"/>
        <sz val="11"/>
        <color theme="1"/>
        <rFont val="Calibri"/>
        <family val="2"/>
        <scheme val="minor"/>
      </rPr>
      <t>§</t>
    </r>
  </si>
  <si>
    <r>
      <t>0,014*</t>
    </r>
    <r>
      <rPr>
        <b/>
        <vertAlign val="superscript"/>
        <sz val="11"/>
        <color theme="1"/>
        <rFont val="Calibri"/>
        <family val="2"/>
        <scheme val="minor"/>
      </rPr>
      <t>§</t>
    </r>
  </si>
  <si>
    <t>26 (23.6)</t>
  </si>
  <si>
    <t>76 (69.1)</t>
  </si>
  <si>
    <t>8 (7.3)</t>
  </si>
  <si>
    <t>22 (26.2)</t>
  </si>
  <si>
    <t>55 (65.5)</t>
  </si>
  <si>
    <t>7 (8.3)</t>
  </si>
  <si>
    <t>DFS (Log Rank, Kaplan-Meyer)</t>
  </si>
  <si>
    <t>T-47D</t>
  </si>
  <si>
    <t>0,017*</t>
  </si>
  <si>
    <r>
      <t>0,004*</t>
    </r>
    <r>
      <rPr>
        <b/>
        <vertAlign val="superscript"/>
        <sz val="11"/>
        <color theme="1"/>
        <rFont val="Calibri"/>
        <family val="2"/>
        <scheme val="minor"/>
      </rPr>
      <t>§</t>
    </r>
  </si>
  <si>
    <r>
      <t>0,005*</t>
    </r>
    <r>
      <rPr>
        <b/>
        <vertAlign val="superscript"/>
        <sz val="11"/>
        <color theme="1"/>
        <rFont val="Calibri"/>
        <family val="2"/>
        <scheme val="minor"/>
      </rPr>
      <t>§</t>
    </r>
  </si>
  <si>
    <r>
      <t>0,001*</t>
    </r>
    <r>
      <rPr>
        <b/>
        <vertAlign val="superscript"/>
        <sz val="11"/>
        <color theme="1"/>
        <rFont val="Calibri"/>
        <family val="2"/>
        <scheme val="minor"/>
      </rPr>
      <t>§</t>
    </r>
  </si>
  <si>
    <r>
      <t>0,010*</t>
    </r>
    <r>
      <rPr>
        <b/>
        <vertAlign val="superscript"/>
        <sz val="11"/>
        <color theme="1"/>
        <rFont val="Calibri"/>
        <family val="2"/>
        <scheme val="minor"/>
      </rPr>
      <t>§</t>
    </r>
  </si>
  <si>
    <r>
      <t>0,030*</t>
    </r>
    <r>
      <rPr>
        <b/>
        <vertAlign val="superscript"/>
        <sz val="11"/>
        <color theme="1"/>
        <rFont val="Calibri"/>
        <family val="2"/>
        <scheme val="minor"/>
      </rPr>
      <t>§</t>
    </r>
  </si>
  <si>
    <t>0,042*</t>
  </si>
  <si>
    <t>0,039*</t>
  </si>
  <si>
    <r>
      <t>ER</t>
    </r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>+</t>
    </r>
  </si>
  <si>
    <t>ERα-</t>
  </si>
  <si>
    <t>ERα+</t>
  </si>
  <si>
    <t>Erα-</t>
  </si>
  <si>
    <t>ERα-status</t>
  </si>
  <si>
    <r>
      <t>ER</t>
    </r>
    <r>
      <rPr>
        <b/>
        <sz val="11"/>
        <color theme="1"/>
        <rFont val="Symbol"/>
        <family val="1"/>
        <charset val="2"/>
      </rPr>
      <t>a+</t>
    </r>
  </si>
  <si>
    <r>
      <t>ER</t>
    </r>
    <r>
      <rPr>
        <b/>
        <sz val="11"/>
        <color theme="1"/>
        <rFont val="Symbol"/>
        <family val="1"/>
        <charset val="2"/>
      </rPr>
      <t>a-</t>
    </r>
  </si>
  <si>
    <t xml:space="preserve"> Cox-regression DFS T-47D</t>
  </si>
  <si>
    <t>0,041*</t>
  </si>
  <si>
    <t>0,05*</t>
  </si>
  <si>
    <t>0,008*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</si>
</sst>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##0.000"/>
    <numFmt numFmtId="166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Symbol"/>
      <family val="1"/>
      <charset val="2"/>
    </font>
    <font>
      <sz val="9"/>
      <name val="Arial"/>
      <family val="2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27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164" fontId="0" fillId="0" borderId="6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3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0" fillId="0" borderId="0" xfId="0" applyBorder="1"/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9" xfId="0" applyBorder="1"/>
    <xf numFmtId="0" fontId="0" fillId="0" borderId="0" xfId="0" applyAlignment="1"/>
    <xf numFmtId="164" fontId="6" fillId="0" borderId="5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wrapText="1"/>
    </xf>
    <xf numFmtId="0" fontId="3" fillId="0" borderId="31" xfId="0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164" fontId="6" fillId="0" borderId="4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25" xfId="0" applyNumberFormat="1" applyFont="1" applyFill="1" applyBorder="1" applyAlignment="1">
      <alignment horizontal="center" vertical="center"/>
    </xf>
    <xf numFmtId="164" fontId="6" fillId="0" borderId="26" xfId="0" applyNumberFormat="1" applyFont="1" applyFill="1" applyBorder="1" applyAlignment="1">
      <alignment horizontal="center" vertical="center"/>
    </xf>
    <xf numFmtId="164" fontId="6" fillId="0" borderId="27" xfId="0" applyNumberFormat="1" applyFont="1" applyFill="1" applyBorder="1" applyAlignment="1">
      <alignment horizontal="center" vertical="center"/>
    </xf>
    <xf numFmtId="165" fontId="8" fillId="0" borderId="4" xfId="3" applyNumberFormat="1" applyFont="1" applyFill="1" applyBorder="1" applyAlignment="1">
      <alignment horizontal="center" vertical="center"/>
    </xf>
    <xf numFmtId="165" fontId="8" fillId="0" borderId="11" xfId="3" applyNumberFormat="1" applyFont="1" applyFill="1" applyBorder="1" applyAlignment="1">
      <alignment horizontal="center" vertical="center"/>
    </xf>
    <xf numFmtId="165" fontId="8" fillId="0" borderId="6" xfId="3" applyNumberFormat="1" applyFont="1" applyFill="1" applyBorder="1" applyAlignment="1">
      <alignment horizontal="center" vertical="center"/>
    </xf>
    <xf numFmtId="165" fontId="8" fillId="0" borderId="7" xfId="3" applyNumberFormat="1" applyFont="1" applyFill="1" applyBorder="1" applyAlignment="1">
      <alignment horizontal="center" vertical="center"/>
    </xf>
    <xf numFmtId="165" fontId="8" fillId="0" borderId="8" xfId="3" applyNumberFormat="1" applyFont="1" applyFill="1" applyBorder="1" applyAlignment="1">
      <alignment horizontal="center" vertical="center"/>
    </xf>
    <xf numFmtId="165" fontId="8" fillId="0" borderId="10" xfId="3" applyNumberFormat="1" applyFont="1" applyFill="1" applyBorder="1" applyAlignment="1">
      <alignment horizontal="center" vertical="center"/>
    </xf>
    <xf numFmtId="165" fontId="8" fillId="0" borderId="5" xfId="3" applyNumberFormat="1" applyFont="1" applyFill="1" applyBorder="1" applyAlignment="1">
      <alignment horizontal="center" vertical="center"/>
    </xf>
    <xf numFmtId="165" fontId="8" fillId="0" borderId="0" xfId="3" applyNumberFormat="1" applyFont="1" applyFill="1" applyBorder="1" applyAlignment="1">
      <alignment horizontal="center" vertical="center"/>
    </xf>
    <xf numFmtId="165" fontId="8" fillId="0" borderId="9" xfId="3" applyNumberFormat="1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0" fontId="3" fillId="0" borderId="28" xfId="0" applyFont="1" applyBorder="1" applyAlignment="1"/>
    <xf numFmtId="0" fontId="3" fillId="0" borderId="35" xfId="0" applyFont="1" applyBorder="1" applyAlignment="1">
      <alignment horizontal="center"/>
    </xf>
    <xf numFmtId="0" fontId="3" fillId="0" borderId="25" xfId="0" applyFont="1" applyBorder="1"/>
    <xf numFmtId="165" fontId="8" fillId="0" borderId="25" xfId="3" applyNumberFormat="1" applyFont="1" applyFill="1" applyBorder="1" applyAlignment="1">
      <alignment horizontal="center" vertical="center"/>
    </xf>
    <xf numFmtId="165" fontId="8" fillId="0" borderId="26" xfId="3" applyNumberFormat="1" applyFont="1" applyFill="1" applyBorder="1" applyAlignment="1">
      <alignment horizontal="center" vertical="center"/>
    </xf>
    <xf numFmtId="165" fontId="8" fillId="0" borderId="27" xfId="3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0" xfId="0" applyFont="1" applyFill="1"/>
    <xf numFmtId="0" fontId="0" fillId="0" borderId="0" xfId="0" applyFill="1" applyAlignment="1">
      <alignment horizontal="center" vertical="center" wrapText="1"/>
    </xf>
    <xf numFmtId="0" fontId="0" fillId="0" borderId="0" xfId="0" applyFill="1" applyAlignment="1"/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65" fontId="11" fillId="0" borderId="11" xfId="3" applyNumberFormat="1" applyFont="1" applyFill="1" applyBorder="1" applyAlignment="1">
      <alignment horizontal="center" vertical="center"/>
    </xf>
    <xf numFmtId="165" fontId="11" fillId="0" borderId="7" xfId="3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165" fontId="8" fillId="0" borderId="0" xfId="3" applyNumberFormat="1" applyFont="1" applyFill="1" applyBorder="1" applyAlignment="1">
      <alignment horizontal="right" vertical="top"/>
    </xf>
    <xf numFmtId="0" fontId="3" fillId="0" borderId="3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165" fontId="11" fillId="0" borderId="10" xfId="3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166" fontId="0" fillId="0" borderId="9" xfId="0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5" fillId="0" borderId="0" xfId="2" applyBorder="1" applyAlignment="1">
      <alignment horizontal="center" vertical="center"/>
    </xf>
    <xf numFmtId="166" fontId="0" fillId="0" borderId="4" xfId="0" applyNumberFormat="1" applyFill="1" applyBorder="1" applyAlignment="1">
      <alignment horizontal="center" vertical="center"/>
    </xf>
    <xf numFmtId="166" fontId="0" fillId="0" borderId="5" xfId="0" applyNumberFormat="1" applyFill="1" applyBorder="1" applyAlignment="1">
      <alignment horizontal="center" vertical="center"/>
    </xf>
    <xf numFmtId="166" fontId="0" fillId="0" borderId="6" xfId="0" applyNumberFormat="1" applyFill="1" applyBorder="1" applyAlignment="1">
      <alignment horizontal="center" vertical="center"/>
    </xf>
    <xf numFmtId="166" fontId="0" fillId="0" borderId="8" xfId="0" applyNumberFormat="1" applyFill="1" applyBorder="1" applyAlignment="1">
      <alignment horizontal="center" vertical="center"/>
    </xf>
    <xf numFmtId="166" fontId="1" fillId="0" borderId="0" xfId="1" applyNumberFormat="1" applyBorder="1" applyAlignment="1">
      <alignment horizontal="center" vertical="center"/>
    </xf>
    <xf numFmtId="166" fontId="5" fillId="0" borderId="0" xfId="2" applyNumberFormat="1" applyBorder="1" applyAlignment="1">
      <alignment horizontal="center" vertical="center"/>
    </xf>
    <xf numFmtId="164" fontId="1" fillId="0" borderId="5" xfId="1" applyNumberFormat="1" applyFill="1" applyBorder="1" applyAlignment="1">
      <alignment horizontal="center" vertical="center"/>
    </xf>
    <xf numFmtId="164" fontId="1" fillId="0" borderId="0" xfId="1" applyNumberFormat="1" applyBorder="1" applyAlignment="1">
      <alignment horizontal="center" vertical="center"/>
    </xf>
    <xf numFmtId="164" fontId="5" fillId="0" borderId="0" xfId="2" applyNumberForma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64" fontId="1" fillId="0" borderId="0" xfId="1" applyNumberFormat="1" applyFill="1" applyBorder="1" applyAlignment="1">
      <alignment horizontal="center" vertical="center"/>
    </xf>
    <xf numFmtId="164" fontId="1" fillId="0" borderId="7" xfId="1" applyNumberFormat="1" applyBorder="1" applyAlignment="1">
      <alignment horizontal="center" vertical="center"/>
    </xf>
    <xf numFmtId="164" fontId="5" fillId="0" borderId="7" xfId="2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28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4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164" fontId="9" fillId="0" borderId="1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164" fontId="0" fillId="0" borderId="11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64" fontId="0" fillId="0" borderId="10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_5-FU diff" xfId="3" xr:uid="{00000000-0005-0000-0000-000002000000}"/>
    <cellStyle name="Normal_Table Grade_KW_Anna" xfId="2" xr:uid="{00000000-0005-0000-0000-000003000000}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2</xdr:col>
      <xdr:colOff>352425</xdr:colOff>
      <xdr:row>45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8191500"/>
          <a:ext cx="5124450" cy="962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Supplementary Table S1.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Clinical information.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Baseline characteristics and distribution of the patients involved in the study using patient-derived scaffolds (PDSs) cultured with either MCF7, T-47D or MDA-MB-231.</a:t>
          </a:r>
          <a:endParaRPr lang="sv-S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1638300</xdr:colOff>
      <xdr:row>22</xdr:row>
      <xdr:rowOff>76200</xdr:rowOff>
    </xdr:from>
    <xdr:to>
      <xdr:col>4</xdr:col>
      <xdr:colOff>171450</xdr:colOff>
      <xdr:row>27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247900" y="4324350"/>
          <a:ext cx="4676775" cy="962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Supplementary Table S2. Primers.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List of genes and additional information. EMT = Epithelial-mesenchymal transition. CSC = cancer stem cells. BCSC = Breast cancer stem cells. </a:t>
          </a:r>
          <a:endParaRPr lang="sv-SE" sz="1100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endParaRPr lang="sv-SE" sz="1100">
            <a:latin typeface="+mn-lt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809625</xdr:colOff>
      <xdr:row>17</xdr:row>
      <xdr:rowOff>142875</xdr:rowOff>
    </xdr:from>
    <xdr:to>
      <xdr:col>9</xdr:col>
      <xdr:colOff>238125</xdr:colOff>
      <xdr:row>22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809625" y="3438525"/>
          <a:ext cx="5124450" cy="962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Supplementary Table S3.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Interquartile range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Median, quartiles and interquartile range (IQR) for each marker gene expression in MCF7, T-47D or MDA-MB-231 cells growing in the PDSs.</a:t>
          </a:r>
          <a:endParaRPr lang="sv-SE">
            <a:effectLst/>
          </a:endParaRPr>
        </a:p>
        <a:p>
          <a:endParaRPr lang="sv-S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547253</xdr:colOff>
      <xdr:row>47</xdr:row>
      <xdr:rowOff>13855</xdr:rowOff>
    </xdr:from>
    <xdr:to>
      <xdr:col>16</xdr:col>
      <xdr:colOff>577361</xdr:colOff>
      <xdr:row>55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CBAA9B2-7E0B-479C-91C5-85D230C6513D}"/>
            </a:ext>
          </a:extLst>
        </xdr:cNvPr>
        <xdr:cNvSpPr txBox="1"/>
      </xdr:nvSpPr>
      <xdr:spPr>
        <a:xfrm>
          <a:off x="6712526" y="8915400"/>
          <a:ext cx="5149362" cy="14685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Supplementary Table S4.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Associations between changes in gene expression and clinico-pathological features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was analysed using SPSS statistics (IBM). Non-parametric Mann-Whitney U and Kruskall-Wallis statistical test were performed for assessment of clinicopathological variables relationship with individual gene expression in PDSs. Number of cases (N) and median are included. P-value &lt;0.05 were considered significant (*p-value &lt;0.05, **p-value &lt;0.01). Significant p-values after Benjamini-Hochberg corrections (§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α=0.15)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are indicated and adjusted p-values (q-values) shown.</a:t>
          </a:r>
          <a:endParaRPr lang="sv-S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130</xdr:row>
      <xdr:rowOff>171450</xdr:rowOff>
    </xdr:from>
    <xdr:to>
      <xdr:col>13</xdr:col>
      <xdr:colOff>227240</xdr:colOff>
      <xdr:row>135</xdr:row>
      <xdr:rowOff>21357</xdr:rowOff>
    </xdr:to>
    <xdr:sp macro="" textlink="">
      <xdr:nvSpPr>
        <xdr:cNvPr id="2" name="TextBox 6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3863975" y="24386117"/>
          <a:ext cx="5456465" cy="781240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just">
            <a:spcAft>
              <a:spcPts val="800"/>
            </a:spcAft>
          </a:pPr>
          <a:r>
            <a:rPr lang="en-GB" sz="1100" b="1">
              <a:latin typeface="+mn-lt"/>
              <a:ea typeface="Arial" panose="020B0604020202020204" pitchFamily="34" charset="0"/>
            </a:rPr>
            <a:t>Supplementary Table 5.</a:t>
          </a:r>
          <a:r>
            <a:rPr lang="en-GB" sz="1100" b="1" baseline="0">
              <a:latin typeface="+mn-lt"/>
              <a:ea typeface="Arial" panose="020B0604020202020204" pitchFamily="34" charset="0"/>
            </a:rPr>
            <a:t> Spearman’s correlation. </a:t>
          </a:r>
          <a:r>
            <a:rPr lang="en-GB" sz="1100">
              <a:latin typeface="+mn-lt"/>
              <a:ea typeface="Arial" panose="020B0604020202020204" pitchFamily="34" charset="0"/>
            </a:rPr>
            <a:t>Spearman’s correlation coefficients (</a:t>
          </a:r>
          <a:r>
            <a:rPr lang="el-GR" sz="1100">
              <a:latin typeface="+mn-lt"/>
              <a:ea typeface="Arial" panose="020B0604020202020204" pitchFamily="34" charset="0"/>
            </a:rPr>
            <a:t>ρ</a:t>
          </a:r>
          <a:r>
            <a:rPr lang="en-GB" sz="1100">
              <a:latin typeface="+mn-lt"/>
              <a:ea typeface="Arial" panose="020B0604020202020204" pitchFamily="34" charset="0"/>
            </a:rPr>
            <a:t>-values) and p-values between all the analysed genes and the three cell lines included in this study. M, MCF7; T, T47-D; 231,</a:t>
          </a:r>
          <a:r>
            <a:rPr lang="en-GB" sz="1100" baseline="0">
              <a:latin typeface="+mn-lt"/>
              <a:ea typeface="Arial" panose="020B0604020202020204" pitchFamily="34" charset="0"/>
            </a:rPr>
            <a:t> MDA-MB-231; N, number of PDSs. Significance of the correlation are indicated (*</a:t>
          </a:r>
          <a:r>
            <a:rPr lang="sv-SE" sz="1100" baseline="0">
              <a:latin typeface="+mn-lt"/>
              <a:ea typeface="Arial" panose="020B0604020202020204" pitchFamily="34" charset="0"/>
            </a:rPr>
            <a:t>p</a:t>
          </a:r>
          <a:r>
            <a:rPr lang="en-GB" sz="1100" baseline="0">
              <a:latin typeface="+mn-lt"/>
              <a:ea typeface="Arial" panose="020B0604020202020204" pitchFamily="34" charset="0"/>
            </a:rPr>
            <a:t>-value &lt;0.05, </a:t>
          </a:r>
          <a:r>
            <a:rPr lang="sv-SE" sz="1100" baseline="0">
              <a:latin typeface="+mn-lt"/>
              <a:ea typeface="Arial" panose="020B0604020202020204" pitchFamily="34" charset="0"/>
            </a:rPr>
            <a:t>*</a:t>
          </a:r>
          <a:r>
            <a:rPr lang="el-GR" sz="1100" baseline="0">
              <a:latin typeface="+mn-lt"/>
              <a:ea typeface="Arial" panose="020B0604020202020204" pitchFamily="34" charset="0"/>
            </a:rPr>
            <a:t>*</a:t>
          </a:r>
          <a:r>
            <a:rPr lang="sv-SE" sz="1100" baseline="0">
              <a:latin typeface="+mn-lt"/>
              <a:ea typeface="Arial" panose="020B0604020202020204" pitchFamily="34" charset="0"/>
            </a:rPr>
            <a:t>p</a:t>
          </a:r>
          <a:r>
            <a:rPr lang="el-GR" sz="1100" baseline="0">
              <a:latin typeface="+mn-lt"/>
              <a:ea typeface="Arial" panose="020B0604020202020204" pitchFamily="34" charset="0"/>
            </a:rPr>
            <a:t>-</a:t>
          </a:r>
          <a:r>
            <a:rPr lang="en-GB" sz="1100" baseline="0">
              <a:latin typeface="+mn-lt"/>
              <a:ea typeface="Arial" panose="020B0604020202020204" pitchFamily="34" charset="0"/>
            </a:rPr>
            <a:t>value &lt;0.01). </a:t>
          </a:r>
          <a:endParaRPr lang="sv-SE" sz="1100">
            <a:latin typeface="+mn-lt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55927</xdr:colOff>
      <xdr:row>61</xdr:row>
      <xdr:rowOff>0</xdr:rowOff>
    </xdr:from>
    <xdr:to>
      <xdr:col>9</xdr:col>
      <xdr:colOff>216715</xdr:colOff>
      <xdr:row>68</xdr:row>
      <xdr:rowOff>25589</xdr:rowOff>
    </xdr:to>
    <xdr:sp macro="" textlink="">
      <xdr:nvSpPr>
        <xdr:cNvPr id="2" name="TextBox 6">
          <a:extLst>
            <a:ext uri="{FF2B5EF4-FFF2-40B4-BE49-F238E27FC236}">
              <a16:creationId xmlns:a16="http://schemas.microsoft.com/office/drawing/2014/main" id="{D1B3C45F-4F27-4FBC-B256-3A531979EFFB}"/>
            </a:ext>
          </a:extLst>
        </xdr:cNvPr>
        <xdr:cNvSpPr txBox="1"/>
      </xdr:nvSpPr>
      <xdr:spPr>
        <a:xfrm>
          <a:off x="1524000" y="11318147"/>
          <a:ext cx="6165908" cy="1297919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just">
            <a:spcAft>
              <a:spcPts val="800"/>
            </a:spcAft>
          </a:pPr>
          <a:r>
            <a:rPr lang="en-GB" sz="1100" b="1">
              <a:latin typeface="+mn-lt"/>
              <a:ea typeface="Arial" panose="020B0604020202020204" pitchFamily="34" charset="0"/>
            </a:rPr>
            <a:t>Supplementary Table 6.</a:t>
          </a:r>
          <a:r>
            <a:rPr lang="en-GB" sz="1100" b="1" baseline="0">
              <a:latin typeface="+mn-lt"/>
              <a:ea typeface="Arial" panose="020B0604020202020204" pitchFamily="34" charset="0"/>
            </a:rPr>
            <a:t> Cox regression. </a:t>
          </a:r>
          <a:r>
            <a:rPr lang="en-GB" sz="1100">
              <a:latin typeface="+mn-lt"/>
              <a:ea typeface="Arial" panose="020B0604020202020204" pitchFamily="34" charset="0"/>
            </a:rPr>
            <a:t>Univariate and multivariable cox-regression analyses in patient-derived scaffolds cultured with MCF7, T-47D and MDA-MB-23. Endpoint= disease-free survival. Multivariable model was adjusted by grade, ER</a:t>
          </a:r>
          <a:r>
            <a:rPr lang="el-GR" sz="1100">
              <a:latin typeface="+mn-lt"/>
              <a:ea typeface="Arial" panose="020B0604020202020204" pitchFamily="34" charset="0"/>
            </a:rPr>
            <a:t>α</a:t>
          </a:r>
          <a:r>
            <a:rPr lang="sv-SE" sz="1100">
              <a:latin typeface="+mn-lt"/>
              <a:ea typeface="Arial" panose="020B0604020202020204" pitchFamily="34" charset="0"/>
            </a:rPr>
            <a:t>-</a:t>
          </a:r>
          <a:r>
            <a:rPr lang="en-GB" sz="1100">
              <a:latin typeface="+mn-lt"/>
              <a:ea typeface="Arial" panose="020B0604020202020204" pitchFamily="34" charset="0"/>
            </a:rPr>
            <a:t>status, age, tumor size and lymph node metastasis, for one gene at a time</a:t>
          </a:r>
          <a:r>
            <a:rPr lang="en-GB" sz="1100" baseline="0">
              <a:latin typeface="+mn-lt"/>
              <a:ea typeface="Arial" panose="020B0604020202020204" pitchFamily="34" charset="0"/>
            </a:rPr>
            <a:t> </a:t>
          </a:r>
          <a:r>
            <a:rPr lang="en-GB" sz="1100">
              <a:latin typeface="+mn-lt"/>
              <a:ea typeface="Arial" panose="020B0604020202020204" pitchFamily="34" charset="0"/>
            </a:rPr>
            <a:t>(ER</a:t>
          </a:r>
          <a:r>
            <a:rPr lang="el-GR" sz="1100">
              <a:latin typeface="+mn-lt"/>
              <a:ea typeface="Arial" panose="020B0604020202020204" pitchFamily="34" charset="0"/>
            </a:rPr>
            <a:t>α-</a:t>
          </a:r>
          <a:r>
            <a:rPr lang="en-GB" sz="1100">
              <a:latin typeface="+mn-lt"/>
              <a:ea typeface="Arial" panose="020B0604020202020204" pitchFamily="34" charset="0"/>
            </a:rPr>
            <a:t>status was omitted in the adjustment when subdividing tumors). The continuous variable was used for each one of the genes. P-value &lt;0.05 were considered significant (*p-value &lt;0.05, **p-value &lt;0.01). Significant p-values after Benjamini-Hochberg corrections (§</a:t>
          </a:r>
          <a:r>
            <a:rPr lang="el-GR" sz="1100">
              <a:latin typeface="+mn-lt"/>
              <a:ea typeface="Arial" panose="020B0604020202020204" pitchFamily="34" charset="0"/>
            </a:rPr>
            <a:t>α=0.15) </a:t>
          </a:r>
          <a:r>
            <a:rPr lang="en-GB" sz="1100">
              <a:latin typeface="+mn-lt"/>
              <a:ea typeface="Arial" panose="020B0604020202020204" pitchFamily="34" charset="0"/>
            </a:rPr>
            <a:t>are indicated and adjusted p-values (q-values) shown.</a:t>
          </a:r>
          <a:endParaRPr lang="sv-SE" sz="1100">
            <a:latin typeface="+mn-lt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10</xdr:col>
      <xdr:colOff>194733</xdr:colOff>
      <xdr:row>30</xdr:row>
      <xdr:rowOff>152400</xdr:rowOff>
    </xdr:to>
    <xdr:sp macro="" textlink="">
      <xdr:nvSpPr>
        <xdr:cNvPr id="2" name="TextBox 6">
          <a:extLst>
            <a:ext uri="{FF2B5EF4-FFF2-40B4-BE49-F238E27FC236}">
              <a16:creationId xmlns:a16="http://schemas.microsoft.com/office/drawing/2014/main" id="{826D37C6-9150-484A-AAD8-39AD1C5011D4}"/>
            </a:ext>
          </a:extLst>
        </xdr:cNvPr>
        <xdr:cNvSpPr txBox="1"/>
      </xdr:nvSpPr>
      <xdr:spPr>
        <a:xfrm>
          <a:off x="846667" y="4732867"/>
          <a:ext cx="5926666" cy="1083733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just">
            <a:spcAft>
              <a:spcPts val="800"/>
            </a:spcAft>
          </a:pPr>
          <a:r>
            <a:rPr lang="en-GB" sz="1100" b="1">
              <a:latin typeface="+mn-lt"/>
              <a:ea typeface="Arial" panose="020B0604020202020204" pitchFamily="34" charset="0"/>
            </a:rPr>
            <a:t>Supplementary Table 7.</a:t>
          </a:r>
          <a:r>
            <a:rPr lang="en-GB" sz="1100" b="1" baseline="0">
              <a:latin typeface="+mn-lt"/>
              <a:ea typeface="Arial" panose="020B0604020202020204" pitchFamily="34" charset="0"/>
            </a:rPr>
            <a:t> Kaplan Meyer cut-offs for disease-free survival. </a:t>
          </a:r>
          <a:r>
            <a:rPr lang="en-GB" sz="1100">
              <a:latin typeface="+mn-lt"/>
              <a:ea typeface="Arial" panose="020B0604020202020204" pitchFamily="34" charset="0"/>
            </a:rPr>
            <a:t>Kaplan-Meier plots were performed to illustrate the relationship between gene expression in PDSs and disease-free survival (DFS) of patients whose tumors were used to generate the scaffolds. Log-rank statistical test was applied to compare survival in different strata (M, median; Q1, first quartile; Q3, third quartile), and the P-value are shown in</a:t>
          </a:r>
          <a:r>
            <a:rPr lang="en-GB" sz="1100" baseline="0">
              <a:latin typeface="+mn-lt"/>
              <a:ea typeface="Arial" panose="020B0604020202020204" pitchFamily="34" charset="0"/>
            </a:rPr>
            <a:t> this table</a:t>
          </a:r>
          <a:r>
            <a:rPr lang="en-GB" sz="1100">
              <a:latin typeface="+mn-lt"/>
              <a:ea typeface="Arial" panose="020B0604020202020204" pitchFamily="34" charset="0"/>
            </a:rPr>
            <a:t>. P-values &lt;0.05 were considered significant.</a:t>
          </a:r>
          <a:endParaRPr lang="sv-SE" sz="1100"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9"/>
  <sheetViews>
    <sheetView zoomScale="90" zoomScaleNormal="90" workbookViewId="0">
      <selection activeCell="J44" sqref="J44"/>
    </sheetView>
  </sheetViews>
  <sheetFormatPr defaultRowHeight="14.4" x14ac:dyDescent="0.3"/>
  <cols>
    <col min="1" max="1" width="41" bestFit="1" customWidth="1"/>
    <col min="2" max="2" width="30.5546875" bestFit="1" customWidth="1"/>
    <col min="3" max="3" width="18" bestFit="1" customWidth="1"/>
  </cols>
  <sheetData>
    <row r="1" spans="1:3" x14ac:dyDescent="0.3">
      <c r="A1" s="102"/>
      <c r="B1" s="103" t="s">
        <v>593</v>
      </c>
      <c r="C1" s="103" t="s">
        <v>566</v>
      </c>
    </row>
    <row r="2" spans="1:3" x14ac:dyDescent="0.3">
      <c r="A2" s="102"/>
      <c r="B2" s="104" t="s">
        <v>592</v>
      </c>
      <c r="C2" s="104" t="s">
        <v>1</v>
      </c>
    </row>
    <row r="3" spans="1:3" x14ac:dyDescent="0.3">
      <c r="A3" s="106" t="s">
        <v>567</v>
      </c>
      <c r="B3" s="65">
        <v>110</v>
      </c>
      <c r="C3" s="65">
        <v>84</v>
      </c>
    </row>
    <row r="4" spans="1:3" x14ac:dyDescent="0.3">
      <c r="A4" s="107" t="s">
        <v>568</v>
      </c>
      <c r="B4" s="65"/>
      <c r="C4" s="65"/>
    </row>
    <row r="5" spans="1:3" x14ac:dyDescent="0.3">
      <c r="A5" s="65" t="s">
        <v>569</v>
      </c>
      <c r="B5" s="65" t="s">
        <v>594</v>
      </c>
      <c r="C5" s="65" t="s">
        <v>595</v>
      </c>
    </row>
    <row r="6" spans="1:3" x14ac:dyDescent="0.3">
      <c r="A6" s="107" t="s">
        <v>570</v>
      </c>
      <c r="B6" s="65"/>
      <c r="C6" s="65"/>
    </row>
    <row r="7" spans="1:3" x14ac:dyDescent="0.3">
      <c r="A7" s="65" t="s">
        <v>571</v>
      </c>
      <c r="B7" s="105" t="s">
        <v>946</v>
      </c>
      <c r="C7" s="105" t="s">
        <v>949</v>
      </c>
    </row>
    <row r="8" spans="1:3" x14ac:dyDescent="0.3">
      <c r="A8" s="65" t="s">
        <v>572</v>
      </c>
      <c r="B8" s="105" t="s">
        <v>947</v>
      </c>
      <c r="C8" s="105" t="s">
        <v>950</v>
      </c>
    </row>
    <row r="9" spans="1:3" x14ac:dyDescent="0.3">
      <c r="A9" s="65" t="s">
        <v>573</v>
      </c>
      <c r="B9" s="105" t="s">
        <v>948</v>
      </c>
      <c r="C9" s="105" t="s">
        <v>951</v>
      </c>
    </row>
    <row r="10" spans="1:3" x14ac:dyDescent="0.3">
      <c r="A10" s="107" t="s">
        <v>574</v>
      </c>
      <c r="B10" s="65"/>
      <c r="C10" s="65"/>
    </row>
    <row r="11" spans="1:3" x14ac:dyDescent="0.3">
      <c r="A11" s="65" t="s">
        <v>575</v>
      </c>
      <c r="B11" s="65" t="s">
        <v>596</v>
      </c>
      <c r="C11" s="65" t="s">
        <v>599</v>
      </c>
    </row>
    <row r="12" spans="1:3" x14ac:dyDescent="0.3">
      <c r="A12" s="65" t="s">
        <v>576</v>
      </c>
      <c r="B12" s="65" t="s">
        <v>597</v>
      </c>
      <c r="C12" s="65" t="s">
        <v>600</v>
      </c>
    </row>
    <row r="13" spans="1:3" x14ac:dyDescent="0.3">
      <c r="A13" s="65" t="s">
        <v>573</v>
      </c>
      <c r="B13" s="65" t="s">
        <v>598</v>
      </c>
      <c r="C13" s="65" t="s">
        <v>601</v>
      </c>
    </row>
    <row r="14" spans="1:3" x14ac:dyDescent="0.3">
      <c r="A14" s="107" t="s">
        <v>577</v>
      </c>
      <c r="B14" s="65"/>
      <c r="C14" s="65"/>
    </row>
    <row r="15" spans="1:3" x14ac:dyDescent="0.3">
      <c r="A15" s="65" t="s">
        <v>575</v>
      </c>
      <c r="B15" s="65" t="s">
        <v>602</v>
      </c>
      <c r="C15" s="65" t="s">
        <v>604</v>
      </c>
    </row>
    <row r="16" spans="1:3" x14ac:dyDescent="0.3">
      <c r="A16" s="65" t="s">
        <v>576</v>
      </c>
      <c r="B16" s="65" t="s">
        <v>603</v>
      </c>
      <c r="C16" s="65" t="s">
        <v>605</v>
      </c>
    </row>
    <row r="17" spans="1:3" x14ac:dyDescent="0.3">
      <c r="A17" s="65" t="s">
        <v>573</v>
      </c>
      <c r="B17" s="65" t="s">
        <v>609</v>
      </c>
      <c r="C17" s="65" t="s">
        <v>606</v>
      </c>
    </row>
    <row r="18" spans="1:3" x14ac:dyDescent="0.3">
      <c r="A18" s="107" t="s">
        <v>578</v>
      </c>
      <c r="B18" s="65"/>
      <c r="C18" s="65"/>
    </row>
    <row r="19" spans="1:3" x14ac:dyDescent="0.3">
      <c r="A19" s="108" t="s">
        <v>607</v>
      </c>
      <c r="B19" s="65" t="s">
        <v>612</v>
      </c>
      <c r="C19" s="65" t="s">
        <v>613</v>
      </c>
    </row>
    <row r="20" spans="1:3" x14ac:dyDescent="0.3">
      <c r="A20" s="108" t="s">
        <v>608</v>
      </c>
      <c r="B20" s="65" t="s">
        <v>610</v>
      </c>
      <c r="C20" s="65" t="s">
        <v>614</v>
      </c>
    </row>
    <row r="21" spans="1:3" x14ac:dyDescent="0.3">
      <c r="A21" s="65">
        <v>3</v>
      </c>
      <c r="B21" s="65" t="s">
        <v>611</v>
      </c>
      <c r="C21" s="65" t="s">
        <v>615</v>
      </c>
    </row>
    <row r="22" spans="1:3" x14ac:dyDescent="0.3">
      <c r="A22" s="65" t="s">
        <v>573</v>
      </c>
      <c r="B22" s="65" t="s">
        <v>598</v>
      </c>
      <c r="C22" s="65" t="s">
        <v>601</v>
      </c>
    </row>
    <row r="23" spans="1:3" x14ac:dyDescent="0.3">
      <c r="A23" s="107" t="s">
        <v>579</v>
      </c>
      <c r="B23" s="65"/>
      <c r="C23" s="65"/>
    </row>
    <row r="24" spans="1:3" x14ac:dyDescent="0.3">
      <c r="A24" s="65" t="s">
        <v>569</v>
      </c>
      <c r="B24" s="65" t="s">
        <v>580</v>
      </c>
      <c r="C24" s="65" t="s">
        <v>580</v>
      </c>
    </row>
    <row r="25" spans="1:3" x14ac:dyDescent="0.3">
      <c r="A25" s="107" t="s">
        <v>581</v>
      </c>
      <c r="B25" s="65"/>
      <c r="C25" s="65"/>
    </row>
    <row r="26" spans="1:3" x14ac:dyDescent="0.3">
      <c r="A26" s="65" t="s">
        <v>582</v>
      </c>
      <c r="B26" s="65" t="s">
        <v>616</v>
      </c>
      <c r="C26" s="65" t="s">
        <v>620</v>
      </c>
    </row>
    <row r="27" spans="1:3" x14ac:dyDescent="0.3">
      <c r="A27" s="65" t="s">
        <v>583</v>
      </c>
      <c r="B27" s="65" t="s">
        <v>619</v>
      </c>
      <c r="C27" s="65" t="s">
        <v>621</v>
      </c>
    </row>
    <row r="28" spans="1:3" x14ac:dyDescent="0.3">
      <c r="A28" s="65" t="s">
        <v>584</v>
      </c>
      <c r="B28" s="65" t="s">
        <v>618</v>
      </c>
      <c r="C28" s="65" t="s">
        <v>622</v>
      </c>
    </row>
    <row r="29" spans="1:3" x14ac:dyDescent="0.3">
      <c r="A29" s="65" t="s">
        <v>573</v>
      </c>
      <c r="B29" s="65" t="s">
        <v>598</v>
      </c>
      <c r="C29" s="65" t="s">
        <v>623</v>
      </c>
    </row>
    <row r="30" spans="1:3" x14ac:dyDescent="0.3">
      <c r="A30" s="107" t="s">
        <v>585</v>
      </c>
      <c r="B30" s="65"/>
      <c r="C30" s="65"/>
    </row>
    <row r="31" spans="1:3" x14ac:dyDescent="0.3">
      <c r="A31" s="65" t="s">
        <v>586</v>
      </c>
      <c r="B31" s="65" t="s">
        <v>624</v>
      </c>
      <c r="C31" s="65" t="s">
        <v>627</v>
      </c>
    </row>
    <row r="32" spans="1:3" x14ac:dyDescent="0.3">
      <c r="A32" s="65" t="s">
        <v>587</v>
      </c>
      <c r="B32" s="65" t="s">
        <v>625</v>
      </c>
      <c r="C32" s="65" t="s">
        <v>628</v>
      </c>
    </row>
    <row r="33" spans="1:3" x14ac:dyDescent="0.3">
      <c r="A33" s="65" t="s">
        <v>573</v>
      </c>
      <c r="B33" s="65" t="s">
        <v>626</v>
      </c>
      <c r="C33" s="65" t="s">
        <v>629</v>
      </c>
    </row>
    <row r="34" spans="1:3" x14ac:dyDescent="0.3">
      <c r="A34" s="107" t="s">
        <v>588</v>
      </c>
      <c r="B34" s="65"/>
      <c r="C34" s="65"/>
    </row>
    <row r="35" spans="1:3" x14ac:dyDescent="0.3">
      <c r="A35" s="65" t="s">
        <v>589</v>
      </c>
      <c r="B35" s="65" t="s">
        <v>610</v>
      </c>
      <c r="C35" s="65" t="s">
        <v>631</v>
      </c>
    </row>
    <row r="36" spans="1:3" x14ac:dyDescent="0.3">
      <c r="A36" s="65" t="s">
        <v>590</v>
      </c>
      <c r="B36" s="65" t="s">
        <v>630</v>
      </c>
      <c r="C36" s="65" t="s">
        <v>632</v>
      </c>
    </row>
    <row r="37" spans="1:3" x14ac:dyDescent="0.3">
      <c r="A37" s="65" t="s">
        <v>573</v>
      </c>
      <c r="B37" s="65" t="s">
        <v>617</v>
      </c>
      <c r="C37" s="65" t="s">
        <v>599</v>
      </c>
    </row>
    <row r="38" spans="1:3" x14ac:dyDescent="0.3">
      <c r="A38" s="107" t="s">
        <v>591</v>
      </c>
      <c r="B38" s="65"/>
      <c r="C38" s="65"/>
    </row>
    <row r="39" spans="1:3" x14ac:dyDescent="0.3">
      <c r="A39" s="104" t="s">
        <v>569</v>
      </c>
      <c r="B39" s="104" t="s">
        <v>633</v>
      </c>
      <c r="C39" s="104" t="s">
        <v>634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="90" zoomScaleNormal="90" workbookViewId="0">
      <selection activeCell="D35" sqref="D35"/>
    </sheetView>
  </sheetViews>
  <sheetFormatPr defaultRowHeight="14.4" x14ac:dyDescent="0.3"/>
  <cols>
    <col min="2" max="2" width="75.88671875" bestFit="1" customWidth="1"/>
    <col min="3" max="3" width="13.88671875" bestFit="1" customWidth="1"/>
    <col min="4" max="4" width="15" bestFit="1" customWidth="1"/>
    <col min="5" max="5" width="31.109375" bestFit="1" customWidth="1"/>
    <col min="6" max="6" width="30.5546875" bestFit="1" customWidth="1"/>
  </cols>
  <sheetData>
    <row r="1" spans="1:6" ht="15.6" thickTop="1" thickBot="1" x14ac:dyDescent="0.35">
      <c r="A1" s="109" t="s">
        <v>635</v>
      </c>
      <c r="B1" s="110" t="s">
        <v>636</v>
      </c>
      <c r="C1" s="110" t="s">
        <v>637</v>
      </c>
      <c r="D1" s="110" t="s">
        <v>638</v>
      </c>
      <c r="E1" s="110" t="s">
        <v>639</v>
      </c>
      <c r="F1" s="110" t="s">
        <v>640</v>
      </c>
    </row>
    <row r="2" spans="1:6" ht="15" thickTop="1" x14ac:dyDescent="0.3">
      <c r="A2" s="111" t="s">
        <v>17</v>
      </c>
      <c r="B2" s="112" t="s">
        <v>641</v>
      </c>
      <c r="C2" s="112" t="s">
        <v>15</v>
      </c>
      <c r="D2" s="112" t="s">
        <v>642</v>
      </c>
      <c r="E2" s="112" t="s">
        <v>643</v>
      </c>
      <c r="F2" s="112" t="s">
        <v>644</v>
      </c>
    </row>
    <row r="3" spans="1:6" x14ac:dyDescent="0.3">
      <c r="A3" s="111" t="s">
        <v>18</v>
      </c>
      <c r="B3" s="112" t="s">
        <v>645</v>
      </c>
      <c r="C3" s="112" t="s">
        <v>15</v>
      </c>
      <c r="D3" s="113" t="s">
        <v>646</v>
      </c>
      <c r="E3" s="112" t="s">
        <v>647</v>
      </c>
      <c r="F3" s="112" t="s">
        <v>648</v>
      </c>
    </row>
    <row r="4" spans="1:6" x14ac:dyDescent="0.3">
      <c r="A4" s="111" t="s">
        <v>8</v>
      </c>
      <c r="B4" s="113" t="s">
        <v>649</v>
      </c>
      <c r="C4" s="112" t="s">
        <v>6</v>
      </c>
      <c r="D4" s="113" t="s">
        <v>650</v>
      </c>
      <c r="E4" s="112" t="s">
        <v>651</v>
      </c>
      <c r="F4" s="112" t="s">
        <v>652</v>
      </c>
    </row>
    <row r="5" spans="1:6" x14ac:dyDescent="0.3">
      <c r="A5" s="111" t="s">
        <v>9</v>
      </c>
      <c r="B5" s="113" t="s">
        <v>653</v>
      </c>
      <c r="C5" s="112" t="s">
        <v>6</v>
      </c>
      <c r="D5" s="113" t="s">
        <v>654</v>
      </c>
      <c r="E5" s="112" t="s">
        <v>655</v>
      </c>
      <c r="F5" s="112" t="s">
        <v>656</v>
      </c>
    </row>
    <row r="6" spans="1:6" x14ac:dyDescent="0.3">
      <c r="A6" s="111" t="s">
        <v>16</v>
      </c>
      <c r="B6" s="112" t="s">
        <v>657</v>
      </c>
      <c r="C6" s="112" t="s">
        <v>15</v>
      </c>
      <c r="D6" s="112" t="s">
        <v>658</v>
      </c>
      <c r="E6" s="112" t="s">
        <v>659</v>
      </c>
      <c r="F6" s="112" t="s">
        <v>660</v>
      </c>
    </row>
    <row r="7" spans="1:6" x14ac:dyDescent="0.3">
      <c r="A7" s="111" t="s">
        <v>14</v>
      </c>
      <c r="B7" s="113" t="s">
        <v>661</v>
      </c>
      <c r="C7" s="112" t="s">
        <v>10</v>
      </c>
      <c r="D7" s="113" t="s">
        <v>662</v>
      </c>
      <c r="E7" s="113" t="s">
        <v>663</v>
      </c>
      <c r="F7" s="113" t="s">
        <v>664</v>
      </c>
    </row>
    <row r="8" spans="1:6" x14ac:dyDescent="0.3">
      <c r="A8" s="111" t="s">
        <v>7</v>
      </c>
      <c r="B8" s="113" t="s">
        <v>665</v>
      </c>
      <c r="C8" s="112" t="s">
        <v>6</v>
      </c>
      <c r="D8" s="113" t="s">
        <v>666</v>
      </c>
      <c r="E8" s="113" t="s">
        <v>667</v>
      </c>
      <c r="F8" s="113" t="s">
        <v>668</v>
      </c>
    </row>
    <row r="9" spans="1:6" x14ac:dyDescent="0.3">
      <c r="A9" s="111" t="s">
        <v>20</v>
      </c>
      <c r="B9" s="113" t="s">
        <v>669</v>
      </c>
      <c r="C9" s="112" t="s">
        <v>19</v>
      </c>
      <c r="D9" s="113" t="s">
        <v>670</v>
      </c>
      <c r="E9" s="113" t="s">
        <v>671</v>
      </c>
      <c r="F9" s="113" t="s">
        <v>672</v>
      </c>
    </row>
    <row r="10" spans="1:6" x14ac:dyDescent="0.3">
      <c r="A10" s="111" t="s">
        <v>22</v>
      </c>
      <c r="B10" s="112" t="s">
        <v>673</v>
      </c>
      <c r="C10" s="112" t="s">
        <v>19</v>
      </c>
      <c r="D10" s="112" t="s">
        <v>674</v>
      </c>
      <c r="E10" s="113" t="s">
        <v>675</v>
      </c>
      <c r="F10" s="113" t="s">
        <v>676</v>
      </c>
    </row>
    <row r="11" spans="1:6" x14ac:dyDescent="0.3">
      <c r="A11" s="111" t="s">
        <v>21</v>
      </c>
      <c r="B11" s="113" t="s">
        <v>677</v>
      </c>
      <c r="C11" s="112" t="s">
        <v>19</v>
      </c>
      <c r="D11" s="113" t="s">
        <v>678</v>
      </c>
      <c r="E11" s="113" t="s">
        <v>679</v>
      </c>
      <c r="F11" s="113" t="s">
        <v>680</v>
      </c>
    </row>
    <row r="12" spans="1:6" x14ac:dyDescent="0.3">
      <c r="A12" s="111" t="s">
        <v>12</v>
      </c>
      <c r="B12" s="113" t="s">
        <v>681</v>
      </c>
      <c r="C12" s="112" t="s">
        <v>10</v>
      </c>
      <c r="D12" s="113" t="s">
        <v>682</v>
      </c>
      <c r="E12" s="113" t="s">
        <v>683</v>
      </c>
      <c r="F12" s="113" t="s">
        <v>684</v>
      </c>
    </row>
    <row r="13" spans="1:6" x14ac:dyDescent="0.3">
      <c r="A13" s="111" t="s">
        <v>13</v>
      </c>
      <c r="B13" s="113" t="s">
        <v>685</v>
      </c>
      <c r="C13" s="112" t="s">
        <v>10</v>
      </c>
      <c r="D13" s="113" t="s">
        <v>686</v>
      </c>
      <c r="E13" s="113" t="s">
        <v>687</v>
      </c>
      <c r="F13" s="113" t="s">
        <v>688</v>
      </c>
    </row>
    <row r="14" spans="1:6" x14ac:dyDescent="0.3">
      <c r="A14" s="111" t="s">
        <v>23</v>
      </c>
      <c r="B14" s="113" t="s">
        <v>689</v>
      </c>
      <c r="C14" s="112" t="s">
        <v>19</v>
      </c>
      <c r="D14" s="113" t="s">
        <v>690</v>
      </c>
      <c r="E14" s="113" t="s">
        <v>691</v>
      </c>
      <c r="F14" s="113" t="s">
        <v>692</v>
      </c>
    </row>
    <row r="15" spans="1:6" ht="15" thickBot="1" x14ac:dyDescent="0.35">
      <c r="A15" s="40" t="s">
        <v>11</v>
      </c>
      <c r="B15" s="114" t="s">
        <v>693</v>
      </c>
      <c r="C15" s="115" t="s">
        <v>10</v>
      </c>
      <c r="D15" s="114" t="s">
        <v>694</v>
      </c>
      <c r="E15" s="114" t="s">
        <v>695</v>
      </c>
      <c r="F15" s="114" t="s">
        <v>696</v>
      </c>
    </row>
    <row r="16" spans="1:6" x14ac:dyDescent="0.3">
      <c r="A16" s="111" t="s">
        <v>697</v>
      </c>
      <c r="B16" s="112" t="s">
        <v>698</v>
      </c>
      <c r="C16" s="112" t="s">
        <v>699</v>
      </c>
      <c r="D16" s="113" t="s">
        <v>700</v>
      </c>
      <c r="E16" s="113" t="s">
        <v>701</v>
      </c>
      <c r="F16" s="113" t="s">
        <v>702</v>
      </c>
    </row>
    <row r="17" spans="1:6" x14ac:dyDescent="0.3">
      <c r="A17" s="111" t="s">
        <v>703</v>
      </c>
      <c r="B17" s="112" t="s">
        <v>704</v>
      </c>
      <c r="C17" s="112" t="s">
        <v>699</v>
      </c>
      <c r="D17" s="112" t="s">
        <v>705</v>
      </c>
      <c r="E17" s="113" t="s">
        <v>706</v>
      </c>
      <c r="F17" s="113" t="s">
        <v>707</v>
      </c>
    </row>
    <row r="18" spans="1:6" x14ac:dyDescent="0.3">
      <c r="A18" s="111" t="s">
        <v>708</v>
      </c>
      <c r="B18" s="112" t="s">
        <v>709</v>
      </c>
      <c r="C18" s="112" t="s">
        <v>699</v>
      </c>
      <c r="D18" s="112" t="s">
        <v>710</v>
      </c>
      <c r="E18" s="113" t="s">
        <v>711</v>
      </c>
      <c r="F18" s="113" t="s">
        <v>712</v>
      </c>
    </row>
    <row r="19" spans="1:6" x14ac:dyDescent="0.3">
      <c r="A19" s="111" t="s">
        <v>713</v>
      </c>
      <c r="B19" s="112" t="s">
        <v>714</v>
      </c>
      <c r="C19" s="112" t="s">
        <v>699</v>
      </c>
      <c r="D19" s="112" t="s">
        <v>715</v>
      </c>
      <c r="E19" s="113" t="s">
        <v>716</v>
      </c>
      <c r="F19" s="113" t="s">
        <v>717</v>
      </c>
    </row>
    <row r="20" spans="1:6" ht="15" thickBot="1" x14ac:dyDescent="0.35">
      <c r="A20" s="116" t="s">
        <v>718</v>
      </c>
      <c r="B20" s="117" t="s">
        <v>719</v>
      </c>
      <c r="C20" s="117" t="s">
        <v>699</v>
      </c>
      <c r="D20" s="117" t="s">
        <v>720</v>
      </c>
      <c r="E20" s="118" t="s">
        <v>721</v>
      </c>
      <c r="F20" s="118" t="s">
        <v>722</v>
      </c>
    </row>
    <row r="21" spans="1:6" ht="15" thickTop="1" x14ac:dyDescent="0.3"/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6"/>
  <sheetViews>
    <sheetView zoomScale="110" zoomScaleNormal="110" workbookViewId="0">
      <selection activeCell="I32" sqref="I32"/>
    </sheetView>
  </sheetViews>
  <sheetFormatPr defaultRowHeight="14.4" x14ac:dyDescent="0.3"/>
  <cols>
    <col min="1" max="1" width="12.33203125" bestFit="1" customWidth="1"/>
  </cols>
  <sheetData>
    <row r="1" spans="1:18" ht="15" thickBot="1" x14ac:dyDescent="0.35">
      <c r="A1" s="1"/>
      <c r="B1" s="190"/>
      <c r="C1" s="184" t="s">
        <v>0</v>
      </c>
      <c r="D1" s="185"/>
      <c r="E1" s="185"/>
      <c r="F1" s="186"/>
      <c r="G1" s="184" t="s">
        <v>953</v>
      </c>
      <c r="H1" s="185"/>
      <c r="I1" s="185"/>
      <c r="J1" s="186"/>
      <c r="K1" s="184" t="s">
        <v>1</v>
      </c>
      <c r="L1" s="185"/>
      <c r="M1" s="185"/>
      <c r="N1" s="186"/>
    </row>
    <row r="2" spans="1:18" ht="15" thickBot="1" x14ac:dyDescent="0.35">
      <c r="A2" s="1"/>
      <c r="B2" s="190"/>
      <c r="C2" s="2" t="s">
        <v>2</v>
      </c>
      <c r="D2" s="3" t="s">
        <v>3</v>
      </c>
      <c r="E2" s="3" t="s">
        <v>4</v>
      </c>
      <c r="F2" s="4" t="s">
        <v>5</v>
      </c>
      <c r="G2" s="2" t="s">
        <v>2</v>
      </c>
      <c r="H2" s="3" t="s">
        <v>3</v>
      </c>
      <c r="I2" s="3" t="s">
        <v>4</v>
      </c>
      <c r="J2" s="4" t="s">
        <v>5</v>
      </c>
      <c r="K2" s="5" t="s">
        <v>2</v>
      </c>
      <c r="L2" s="6" t="s">
        <v>3</v>
      </c>
      <c r="M2" s="6" t="s">
        <v>4</v>
      </c>
      <c r="N2" s="7" t="s">
        <v>5</v>
      </c>
    </row>
    <row r="3" spans="1:18" x14ac:dyDescent="0.3">
      <c r="A3" s="187" t="s">
        <v>6</v>
      </c>
      <c r="B3" s="8" t="s">
        <v>7</v>
      </c>
      <c r="C3" s="9">
        <v>-0.74375000000000058</v>
      </c>
      <c r="D3" s="10">
        <v>-1.0574999999999999</v>
      </c>
      <c r="E3" s="10">
        <v>-0.55500000000000105</v>
      </c>
      <c r="F3" s="11">
        <v>0.50249999999999884</v>
      </c>
      <c r="G3" s="12">
        <v>-3.1521019900000047</v>
      </c>
      <c r="H3" s="13">
        <v>-3.4831019899999998</v>
      </c>
      <c r="I3" s="13">
        <v>-2.6996019900000001</v>
      </c>
      <c r="J3" s="11">
        <v>0.78349999999999964</v>
      </c>
      <c r="K3" s="14">
        <v>-1.37642857142857</v>
      </c>
      <c r="L3" s="15">
        <v>-1.7151785714285701</v>
      </c>
      <c r="M3" s="15">
        <v>-0.99517857142857202</v>
      </c>
      <c r="N3" s="16">
        <v>0.71999999999999809</v>
      </c>
      <c r="O3" s="17"/>
      <c r="P3" s="17"/>
      <c r="Q3" s="17"/>
      <c r="R3" s="17"/>
    </row>
    <row r="4" spans="1:18" x14ac:dyDescent="0.3">
      <c r="A4" s="188"/>
      <c r="B4" s="18" t="s">
        <v>8</v>
      </c>
      <c r="C4" s="9">
        <v>-1.4464999999999999</v>
      </c>
      <c r="D4" s="10">
        <v>-1.6890000000000001</v>
      </c>
      <c r="E4" s="10">
        <v>-1.169</v>
      </c>
      <c r="F4" s="11">
        <v>0.52</v>
      </c>
      <c r="G4" s="12">
        <v>-3.3207686566666696</v>
      </c>
      <c r="H4" s="13">
        <v>-3.5617686566666702</v>
      </c>
      <c r="I4" s="13">
        <v>-2.8592686566666679</v>
      </c>
      <c r="J4" s="11">
        <v>0.70250000000000234</v>
      </c>
      <c r="K4" s="14">
        <v>-1.3242857142857101</v>
      </c>
      <c r="L4" s="15">
        <v>-1.6117857142857126</v>
      </c>
      <c r="M4" s="15">
        <v>-1.0842857142857201</v>
      </c>
      <c r="N4" s="16">
        <v>0.52749999999999253</v>
      </c>
    </row>
    <row r="5" spans="1:18" ht="15" thickBot="1" x14ac:dyDescent="0.35">
      <c r="A5" s="189"/>
      <c r="B5" s="19" t="s">
        <v>9</v>
      </c>
      <c r="C5" s="20">
        <v>-2.0329999999999999</v>
      </c>
      <c r="D5" s="21">
        <v>-2.1936249999999999</v>
      </c>
      <c r="E5" s="21">
        <v>-1.7373750000000001</v>
      </c>
      <c r="F5" s="22">
        <v>0.45624999999999982</v>
      </c>
      <c r="G5" s="23">
        <v>-2.6011019900000001</v>
      </c>
      <c r="H5" s="24">
        <v>-3.194279538</v>
      </c>
      <c r="I5" s="24">
        <v>-2.0086019899999998</v>
      </c>
      <c r="J5" s="22">
        <v>1.1856775480000001</v>
      </c>
      <c r="K5" s="23">
        <v>-1.4424999999999999</v>
      </c>
      <c r="L5" s="24">
        <v>-2.0024999999999999</v>
      </c>
      <c r="M5" s="24">
        <v>-1.0687500000000001</v>
      </c>
      <c r="N5" s="22">
        <v>0.93374999999999986</v>
      </c>
    </row>
    <row r="6" spans="1:18" x14ac:dyDescent="0.3">
      <c r="A6" s="187" t="s">
        <v>10</v>
      </c>
      <c r="B6" s="8" t="s">
        <v>11</v>
      </c>
      <c r="C6" s="25">
        <v>-1.6677499999999998</v>
      </c>
      <c r="D6" s="26">
        <v>-2.1233750000000002</v>
      </c>
      <c r="E6" s="26">
        <v>-1.3302499999999999</v>
      </c>
      <c r="F6" s="27">
        <v>0.7931250000000003</v>
      </c>
      <c r="G6" s="28">
        <v>-0.8634353233333335</v>
      </c>
      <c r="H6" s="29">
        <v>-1.1934353233333299</v>
      </c>
      <c r="I6" s="29">
        <v>-0.45093532333333375</v>
      </c>
      <c r="J6" s="27">
        <v>0.74249999999999616</v>
      </c>
      <c r="K6" s="28">
        <v>1.07678571428571</v>
      </c>
      <c r="L6" s="29">
        <v>0.77303571428571727</v>
      </c>
      <c r="M6" s="29">
        <v>1.3955357142857125</v>
      </c>
      <c r="N6" s="27">
        <v>0.62249999999999528</v>
      </c>
      <c r="O6" s="17"/>
      <c r="P6" s="17"/>
      <c r="Q6" s="17"/>
      <c r="R6" s="17"/>
    </row>
    <row r="7" spans="1:18" x14ac:dyDescent="0.3">
      <c r="A7" s="188"/>
      <c r="B7" s="18" t="s">
        <v>12</v>
      </c>
      <c r="C7" s="9">
        <v>2.9984999999999999</v>
      </c>
      <c r="D7" s="10">
        <v>2.5285000000000002</v>
      </c>
      <c r="E7" s="10">
        <v>3.2672500000000002</v>
      </c>
      <c r="F7" s="11">
        <v>0.73875000000000002</v>
      </c>
      <c r="G7" s="12">
        <v>-0.11443532333333201</v>
      </c>
      <c r="H7" s="13">
        <v>-0.54393532333333228</v>
      </c>
      <c r="I7" s="13">
        <v>0.19556467666666899</v>
      </c>
      <c r="J7" s="11">
        <v>0.73950000000000127</v>
      </c>
      <c r="K7" s="12">
        <v>-0.43178571428571549</v>
      </c>
      <c r="L7" s="13">
        <v>-1.1117857142857202</v>
      </c>
      <c r="M7" s="13">
        <v>0.31071428571428722</v>
      </c>
      <c r="N7" s="11">
        <v>1.4225000000000074</v>
      </c>
    </row>
    <row r="8" spans="1:18" x14ac:dyDescent="0.3">
      <c r="A8" s="188"/>
      <c r="B8" s="18" t="s">
        <v>13</v>
      </c>
      <c r="C8" s="9">
        <v>7.6000000000002801E-2</v>
      </c>
      <c r="D8" s="10">
        <v>-0.41274999999999928</v>
      </c>
      <c r="E8" s="10">
        <v>0.81599999999999895</v>
      </c>
      <c r="F8" s="11">
        <v>1.2287499999999982</v>
      </c>
      <c r="G8" s="12">
        <v>-0.1364311083333315</v>
      </c>
      <c r="H8" s="13">
        <v>-0.69443532333333124</v>
      </c>
      <c r="I8" s="13">
        <v>0.42406467666666703</v>
      </c>
      <c r="J8" s="11">
        <v>1.1184999999999983</v>
      </c>
      <c r="K8" s="12">
        <v>-1.6890385760714302</v>
      </c>
      <c r="L8" s="13">
        <v>-2.0323214285714299</v>
      </c>
      <c r="M8" s="13">
        <v>-1.51732142857143</v>
      </c>
      <c r="N8" s="11">
        <v>0.5149999999999999</v>
      </c>
    </row>
    <row r="9" spans="1:18" ht="15" thickBot="1" x14ac:dyDescent="0.35">
      <c r="A9" s="189"/>
      <c r="B9" s="19" t="s">
        <v>14</v>
      </c>
      <c r="C9" s="20">
        <v>0.5902499999999985</v>
      </c>
      <c r="D9" s="21">
        <v>0.32150000000000101</v>
      </c>
      <c r="E9" s="21">
        <v>0.81962499999999694</v>
      </c>
      <c r="F9" s="22">
        <v>0.49812499999999593</v>
      </c>
      <c r="G9" s="23">
        <v>0.34023134333332999</v>
      </c>
      <c r="H9" s="24">
        <v>-9.1768656666666698E-2</v>
      </c>
      <c r="I9" s="24">
        <v>0.74873134333333324</v>
      </c>
      <c r="J9" s="22">
        <v>0.84049999999999991</v>
      </c>
      <c r="K9" s="23">
        <v>-0.50035714285714294</v>
      </c>
      <c r="L9" s="24">
        <v>-0.72285714285714298</v>
      </c>
      <c r="M9" s="24">
        <v>-0.17660714285714524</v>
      </c>
      <c r="N9" s="22">
        <v>0.54624999999999768</v>
      </c>
    </row>
    <row r="10" spans="1:18" x14ac:dyDescent="0.3">
      <c r="A10" s="187" t="s">
        <v>15</v>
      </c>
      <c r="B10" s="8" t="s">
        <v>16</v>
      </c>
      <c r="C10" s="25">
        <v>2.5917500000000002</v>
      </c>
      <c r="D10" s="26">
        <v>2.3798750000000002</v>
      </c>
      <c r="E10" s="26">
        <v>2.7730000000000001</v>
      </c>
      <c r="F10" s="27">
        <v>0.39312499999999995</v>
      </c>
      <c r="G10" s="28">
        <v>1.9573582083333299</v>
      </c>
      <c r="H10" s="29">
        <v>1.6673582083333298</v>
      </c>
      <c r="I10" s="29">
        <v>2.3768582083333301</v>
      </c>
      <c r="J10" s="27">
        <v>0.70950000000000024</v>
      </c>
      <c r="K10" s="28">
        <v>0.80428571428571449</v>
      </c>
      <c r="L10" s="29">
        <v>0.624285714285712</v>
      </c>
      <c r="M10" s="29">
        <v>1.0717857142857099</v>
      </c>
      <c r="N10" s="27">
        <v>0.4474999999999979</v>
      </c>
      <c r="O10" s="17"/>
      <c r="P10" s="17"/>
      <c r="Q10" s="17"/>
      <c r="R10" s="17"/>
    </row>
    <row r="11" spans="1:18" x14ac:dyDescent="0.3">
      <c r="A11" s="188"/>
      <c r="B11" s="18" t="s">
        <v>17</v>
      </c>
      <c r="C11" s="9">
        <v>-3.9652500000000002</v>
      </c>
      <c r="D11" s="10">
        <v>-4.4396249999999995</v>
      </c>
      <c r="E11" s="10">
        <v>-3.5808749999999998</v>
      </c>
      <c r="F11" s="11">
        <v>0.85874999999999968</v>
      </c>
      <c r="G11" s="12">
        <v>-0.76680296066666709</v>
      </c>
      <c r="H11" s="13">
        <v>-1.4152686566666675</v>
      </c>
      <c r="I11" s="13">
        <v>-0.40476865666666673</v>
      </c>
      <c r="J11" s="11">
        <v>1.0105000000000008</v>
      </c>
      <c r="K11" s="12">
        <v>3.9285714285699509E-3</v>
      </c>
      <c r="L11" s="13">
        <v>-0.51982142857142999</v>
      </c>
      <c r="M11" s="13">
        <v>0.3139285714285685</v>
      </c>
      <c r="N11" s="11">
        <v>0.83374999999999844</v>
      </c>
    </row>
    <row r="12" spans="1:18" ht="15" thickBot="1" x14ac:dyDescent="0.35">
      <c r="A12" s="189"/>
      <c r="B12" s="19" t="s">
        <v>18</v>
      </c>
      <c r="C12" s="20">
        <v>-1.544</v>
      </c>
      <c r="D12" s="21">
        <v>-1.9196249999999999</v>
      </c>
      <c r="E12" s="21">
        <v>-1.1608750000000001</v>
      </c>
      <c r="F12" s="22">
        <v>0.75874999999999981</v>
      </c>
      <c r="G12" s="23">
        <v>-2.4511019899999997</v>
      </c>
      <c r="H12" s="24">
        <v>-2.94910199</v>
      </c>
      <c r="I12" s="24">
        <v>-2.1836019899999997</v>
      </c>
      <c r="J12" s="22">
        <v>0.76550000000000029</v>
      </c>
      <c r="K12" s="23">
        <v>0.68142857142857205</v>
      </c>
      <c r="L12" s="24">
        <v>0.35642857142856726</v>
      </c>
      <c r="M12" s="24">
        <v>0.89517857142857249</v>
      </c>
      <c r="N12" s="22">
        <v>0.53875000000000517</v>
      </c>
    </row>
    <row r="13" spans="1:18" x14ac:dyDescent="0.3">
      <c r="A13" s="187" t="s">
        <v>19</v>
      </c>
      <c r="B13" s="8" t="s">
        <v>20</v>
      </c>
      <c r="C13" s="25">
        <v>3.9590000000000001</v>
      </c>
      <c r="D13" s="26">
        <v>3.6833750000000003</v>
      </c>
      <c r="E13" s="26">
        <v>4.1271249999999995</v>
      </c>
      <c r="F13" s="27">
        <v>0.4437499999999992</v>
      </c>
      <c r="G13" s="28">
        <v>3.3572313433333347</v>
      </c>
      <c r="H13" s="29">
        <v>2.81923134333333</v>
      </c>
      <c r="I13" s="29">
        <v>3.6932313433333404</v>
      </c>
      <c r="J13" s="27">
        <v>0.87400000000001032</v>
      </c>
      <c r="K13" s="28">
        <v>4.9793772900000004</v>
      </c>
      <c r="L13" s="29">
        <v>4.42312729</v>
      </c>
      <c r="M13" s="29">
        <v>5.23562729</v>
      </c>
      <c r="N13" s="27">
        <v>0.8125</v>
      </c>
      <c r="O13" s="17"/>
      <c r="P13" s="17"/>
      <c r="Q13" s="17"/>
      <c r="R13" s="17"/>
    </row>
    <row r="14" spans="1:18" x14ac:dyDescent="0.3">
      <c r="A14" s="188"/>
      <c r="B14" s="18" t="s">
        <v>21</v>
      </c>
      <c r="C14" s="9">
        <v>3.0469999999999997</v>
      </c>
      <c r="D14" s="10">
        <v>2.766375</v>
      </c>
      <c r="E14" s="10">
        <v>3.223875</v>
      </c>
      <c r="F14" s="11">
        <v>0.45750000000000002</v>
      </c>
      <c r="G14" s="12">
        <v>3.322898009999995</v>
      </c>
      <c r="H14" s="13">
        <v>2.9223980099999998</v>
      </c>
      <c r="I14" s="13">
        <v>3.8363980099999999</v>
      </c>
      <c r="J14" s="11">
        <v>0.91400000000000015</v>
      </c>
      <c r="K14" s="12">
        <v>3.0459614239285702</v>
      </c>
      <c r="L14" s="13">
        <v>2.5764285714285702</v>
      </c>
      <c r="M14" s="13">
        <v>3.7801785714285701</v>
      </c>
      <c r="N14" s="11">
        <v>1.2037499999999999</v>
      </c>
    </row>
    <row r="15" spans="1:18" x14ac:dyDescent="0.3">
      <c r="A15" s="188"/>
      <c r="B15" s="18" t="s">
        <v>22</v>
      </c>
      <c r="C15" s="9">
        <v>2.9595000000000002</v>
      </c>
      <c r="D15" s="10">
        <v>2.6601249999999999</v>
      </c>
      <c r="E15" s="10">
        <v>3.4438749999999998</v>
      </c>
      <c r="F15" s="11">
        <v>0.78374999999999995</v>
      </c>
      <c r="G15" s="12">
        <v>4.3335646766666702</v>
      </c>
      <c r="H15" s="13">
        <v>3.8190646766666676</v>
      </c>
      <c r="I15" s="13">
        <v>4.8635646766666696</v>
      </c>
      <c r="J15" s="11">
        <v>1.044500000000002</v>
      </c>
      <c r="K15" s="12">
        <v>3.0742857142857103</v>
      </c>
      <c r="L15" s="13">
        <v>2.7305357142857174</v>
      </c>
      <c r="M15" s="13">
        <v>3.5555357142857176</v>
      </c>
      <c r="N15" s="11">
        <v>0.82500000000000018</v>
      </c>
    </row>
    <row r="16" spans="1:18" ht="15" thickBot="1" x14ac:dyDescent="0.35">
      <c r="A16" s="189"/>
      <c r="B16" s="19" t="s">
        <v>23</v>
      </c>
      <c r="C16" s="20">
        <v>1.8205</v>
      </c>
      <c r="D16" s="21">
        <v>1.608625</v>
      </c>
      <c r="E16" s="21">
        <v>2.0329999999999999</v>
      </c>
      <c r="F16" s="22">
        <v>0.42437499999999995</v>
      </c>
      <c r="G16" s="23">
        <v>-2.1191019899999999</v>
      </c>
      <c r="H16" s="24">
        <v>-2.9181019899999998</v>
      </c>
      <c r="I16" s="24">
        <v>-1.7721019899999999</v>
      </c>
      <c r="J16" s="22">
        <v>1.1459999999999999</v>
      </c>
      <c r="K16" s="23">
        <v>1.6353571428571398</v>
      </c>
      <c r="L16" s="24">
        <v>1.23285714285714</v>
      </c>
      <c r="M16" s="24">
        <v>2.1641071428571399</v>
      </c>
      <c r="N16" s="22">
        <v>0.93124999999999991</v>
      </c>
    </row>
  </sheetData>
  <mergeCells count="8">
    <mergeCell ref="K1:N1"/>
    <mergeCell ref="A3:A5"/>
    <mergeCell ref="A6:A9"/>
    <mergeCell ref="A10:A12"/>
    <mergeCell ref="A13:A16"/>
    <mergeCell ref="B1:B2"/>
    <mergeCell ref="C1:F1"/>
    <mergeCell ref="G1:J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O94"/>
  <sheetViews>
    <sheetView topLeftCell="A43" zoomScale="80" zoomScaleNormal="80" workbookViewId="0">
      <selection activeCell="R76" sqref="R76"/>
    </sheetView>
  </sheetViews>
  <sheetFormatPr defaultRowHeight="14.4" x14ac:dyDescent="0.3"/>
  <cols>
    <col min="2" max="2" width="14" bestFit="1" customWidth="1"/>
    <col min="3" max="3" width="13.6640625" bestFit="1" customWidth="1"/>
    <col min="10" max="10" width="12.109375" customWidth="1"/>
    <col min="11" max="11" width="10" bestFit="1" customWidth="1"/>
    <col min="12" max="12" width="13.33203125" customWidth="1"/>
    <col min="13" max="13" width="10" bestFit="1" customWidth="1"/>
    <col min="14" max="14" width="11.44140625" customWidth="1"/>
    <col min="17" max="17" width="10" bestFit="1" customWidth="1"/>
    <col min="19" max="19" width="10" bestFit="1" customWidth="1"/>
    <col min="25" max="25" width="16.6640625" bestFit="1" customWidth="1"/>
    <col min="26" max="26" width="9.109375" customWidth="1"/>
    <col min="27" max="27" width="10.88671875" bestFit="1" customWidth="1"/>
    <col min="28" max="29" width="10.88671875" customWidth="1"/>
    <col min="30" max="30" width="17.33203125" bestFit="1" customWidth="1"/>
    <col min="31" max="31" width="13.6640625" bestFit="1" customWidth="1"/>
    <col min="32" max="34" width="9.44140625" bestFit="1" customWidth="1"/>
    <col min="39" max="39" width="15" bestFit="1" customWidth="1"/>
    <col min="41" max="41" width="14" bestFit="1" customWidth="1"/>
    <col min="43" max="43" width="13.109375" bestFit="1" customWidth="1"/>
    <col min="45" max="45" width="14.6640625" bestFit="1" customWidth="1"/>
    <col min="47" max="47" width="15.109375" bestFit="1" customWidth="1"/>
    <col min="49" max="49" width="16.5546875" bestFit="1" customWidth="1"/>
    <col min="52" max="52" width="13.5546875" bestFit="1" customWidth="1"/>
    <col min="61" max="61" width="10.88671875" bestFit="1" customWidth="1"/>
    <col min="63" max="63" width="10.88671875" bestFit="1" customWidth="1"/>
    <col min="65" max="65" width="10.88671875" bestFit="1" customWidth="1"/>
    <col min="67" max="67" width="10.88671875" bestFit="1" customWidth="1"/>
    <col min="69" max="69" width="10.88671875" bestFit="1" customWidth="1"/>
    <col min="71" max="71" width="10.88671875" bestFit="1" customWidth="1"/>
    <col min="76" max="78" width="9.5546875" bestFit="1" customWidth="1"/>
    <col min="83" max="83" width="9.21875" bestFit="1" customWidth="1"/>
  </cols>
  <sheetData>
    <row r="1" spans="1:93" ht="15" thickBot="1" x14ac:dyDescent="0.35">
      <c r="D1" s="32"/>
      <c r="E1" s="32"/>
      <c r="F1" s="32"/>
      <c r="G1" s="32"/>
      <c r="H1" s="32"/>
      <c r="I1" s="32"/>
      <c r="J1" s="211" t="s">
        <v>25</v>
      </c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3"/>
      <c r="AB1" s="176"/>
      <c r="AC1" s="176"/>
      <c r="AF1" s="32"/>
      <c r="AG1" s="32"/>
      <c r="AH1" s="32"/>
      <c r="AI1" s="32"/>
      <c r="AJ1" s="32"/>
      <c r="AK1" s="32"/>
      <c r="AL1" s="214" t="s">
        <v>931</v>
      </c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Y1" s="176"/>
      <c r="BB1" s="32"/>
      <c r="BC1" s="32"/>
      <c r="BD1" s="32"/>
      <c r="BE1" s="32"/>
      <c r="BF1" s="32"/>
      <c r="BG1" s="32"/>
      <c r="BH1" s="214" t="s">
        <v>26</v>
      </c>
      <c r="BI1" s="215"/>
      <c r="BJ1" s="215"/>
      <c r="BK1" s="215"/>
      <c r="BL1" s="215"/>
      <c r="BM1" s="215"/>
      <c r="BN1" s="215"/>
      <c r="BO1" s="215"/>
      <c r="BP1" s="215"/>
      <c r="BQ1" s="215"/>
      <c r="BR1" s="215"/>
      <c r="BS1" s="215"/>
      <c r="BU1" s="176"/>
      <c r="BX1" s="32"/>
      <c r="BY1" s="32"/>
      <c r="BZ1" s="32"/>
      <c r="CA1" s="32"/>
      <c r="CB1" s="32"/>
      <c r="CC1" s="32"/>
      <c r="CD1" s="214" t="s">
        <v>27</v>
      </c>
      <c r="CE1" s="215"/>
      <c r="CF1" s="215"/>
      <c r="CG1" s="215"/>
      <c r="CH1" s="215"/>
      <c r="CI1" s="215"/>
      <c r="CJ1" s="215"/>
      <c r="CK1" s="215"/>
      <c r="CL1" s="215"/>
      <c r="CM1" s="215"/>
      <c r="CN1" s="215"/>
      <c r="CO1" s="215"/>
    </row>
    <row r="2" spans="1:93" ht="15" thickBot="1" x14ac:dyDescent="0.35">
      <c r="D2" s="32"/>
      <c r="E2" s="32"/>
      <c r="F2" s="32"/>
      <c r="G2" s="32"/>
      <c r="H2" s="32"/>
      <c r="I2" s="32"/>
      <c r="J2" s="208" t="s">
        <v>28</v>
      </c>
      <c r="K2" s="209"/>
      <c r="L2" s="209"/>
      <c r="M2" s="209"/>
      <c r="N2" s="209"/>
      <c r="O2" s="209"/>
      <c r="P2" s="208" t="s">
        <v>964</v>
      </c>
      <c r="Q2" s="209"/>
      <c r="R2" s="209"/>
      <c r="S2" s="209"/>
      <c r="T2" s="209"/>
      <c r="U2" s="210"/>
      <c r="V2" s="208" t="s">
        <v>965</v>
      </c>
      <c r="W2" s="209"/>
      <c r="X2" s="209"/>
      <c r="Y2" s="209"/>
      <c r="Z2" s="209"/>
      <c r="AA2" s="210"/>
      <c r="AB2" s="33"/>
      <c r="AC2" s="33"/>
      <c r="AF2" s="32"/>
      <c r="AG2" s="32"/>
      <c r="AH2" s="32"/>
      <c r="AI2" s="32"/>
      <c r="AJ2" s="32"/>
      <c r="AK2" s="32"/>
      <c r="AL2" s="208" t="s">
        <v>28</v>
      </c>
      <c r="AM2" s="209"/>
      <c r="AN2" s="209"/>
      <c r="AO2" s="210"/>
      <c r="AP2" s="208" t="s">
        <v>964</v>
      </c>
      <c r="AQ2" s="209"/>
      <c r="AR2" s="209"/>
      <c r="AS2" s="210"/>
      <c r="AT2" s="208" t="s">
        <v>965</v>
      </c>
      <c r="AU2" s="209"/>
      <c r="AV2" s="209"/>
      <c r="AW2" s="210"/>
      <c r="AY2" s="33"/>
      <c r="BB2" s="32"/>
      <c r="BC2" s="32"/>
      <c r="BD2" s="32"/>
      <c r="BE2" s="32"/>
      <c r="BF2" s="32"/>
      <c r="BG2" s="32"/>
      <c r="BH2" s="208" t="s">
        <v>28</v>
      </c>
      <c r="BI2" s="209"/>
      <c r="BJ2" s="209"/>
      <c r="BK2" s="210"/>
      <c r="BL2" s="208" t="s">
        <v>964</v>
      </c>
      <c r="BM2" s="209"/>
      <c r="BN2" s="209"/>
      <c r="BO2" s="210"/>
      <c r="BP2" s="208" t="s">
        <v>965</v>
      </c>
      <c r="BQ2" s="209"/>
      <c r="BR2" s="209"/>
      <c r="BS2" s="210"/>
      <c r="BU2" s="33"/>
      <c r="BX2" s="32"/>
      <c r="BY2" s="32"/>
      <c r="BZ2" s="32"/>
      <c r="CA2" s="32"/>
      <c r="CB2" s="32"/>
      <c r="CC2" s="32"/>
      <c r="CD2" s="208" t="s">
        <v>28</v>
      </c>
      <c r="CE2" s="209"/>
      <c r="CF2" s="209"/>
      <c r="CG2" s="210"/>
      <c r="CH2" s="208" t="s">
        <v>964</v>
      </c>
      <c r="CI2" s="209"/>
      <c r="CJ2" s="209"/>
      <c r="CK2" s="210"/>
      <c r="CL2" s="208" t="s">
        <v>965</v>
      </c>
      <c r="CM2" s="209"/>
      <c r="CN2" s="209"/>
      <c r="CO2" s="210"/>
    </row>
    <row r="3" spans="1:93" x14ac:dyDescent="0.3">
      <c r="D3" s="205" t="s">
        <v>31</v>
      </c>
      <c r="E3" s="203"/>
      <c r="F3" s="204"/>
      <c r="G3" s="205" t="s">
        <v>493</v>
      </c>
      <c r="H3" s="203"/>
      <c r="I3" s="204"/>
      <c r="J3" s="206" t="s">
        <v>32</v>
      </c>
      <c r="K3" s="203"/>
      <c r="L3" s="203" t="s">
        <v>33</v>
      </c>
      <c r="M3" s="203"/>
      <c r="N3" s="203" t="s">
        <v>34</v>
      </c>
      <c r="O3" s="207"/>
      <c r="P3" s="205" t="s">
        <v>32</v>
      </c>
      <c r="Q3" s="203"/>
      <c r="R3" s="203" t="s">
        <v>33</v>
      </c>
      <c r="S3" s="203"/>
      <c r="T3" s="203" t="s">
        <v>34</v>
      </c>
      <c r="U3" s="207"/>
      <c r="V3" s="205" t="s">
        <v>32</v>
      </c>
      <c r="W3" s="203"/>
      <c r="X3" s="203" t="s">
        <v>33</v>
      </c>
      <c r="Y3" s="203"/>
      <c r="Z3" s="203" t="s">
        <v>34</v>
      </c>
      <c r="AA3" s="204"/>
      <c r="AB3" s="33"/>
      <c r="AC3" s="33"/>
      <c r="AF3" s="205" t="s">
        <v>31</v>
      </c>
      <c r="AG3" s="203"/>
      <c r="AH3" s="204"/>
      <c r="AI3" s="205" t="s">
        <v>493</v>
      </c>
      <c r="AJ3" s="203"/>
      <c r="AK3" s="204"/>
      <c r="AL3" s="205" t="s">
        <v>35</v>
      </c>
      <c r="AM3" s="203"/>
      <c r="AN3" s="203" t="s">
        <v>36</v>
      </c>
      <c r="AO3" s="204"/>
      <c r="AP3" s="205" t="s">
        <v>35</v>
      </c>
      <c r="AQ3" s="203"/>
      <c r="AR3" s="203" t="s">
        <v>36</v>
      </c>
      <c r="AS3" s="204"/>
      <c r="AT3" s="205" t="s">
        <v>35</v>
      </c>
      <c r="AU3" s="203"/>
      <c r="AV3" s="203" t="s">
        <v>36</v>
      </c>
      <c r="AW3" s="204"/>
      <c r="AY3" s="33"/>
      <c r="BB3" s="205" t="s">
        <v>31</v>
      </c>
      <c r="BC3" s="203"/>
      <c r="BD3" s="204"/>
      <c r="BE3" s="205" t="s">
        <v>493</v>
      </c>
      <c r="BF3" s="203"/>
      <c r="BG3" s="204"/>
      <c r="BH3" s="205" t="s">
        <v>35</v>
      </c>
      <c r="BI3" s="203"/>
      <c r="BJ3" s="203" t="s">
        <v>36</v>
      </c>
      <c r="BK3" s="204"/>
      <c r="BL3" s="205" t="s">
        <v>35</v>
      </c>
      <c r="BM3" s="203"/>
      <c r="BN3" s="203" t="s">
        <v>36</v>
      </c>
      <c r="BO3" s="204"/>
      <c r="BP3" s="205" t="s">
        <v>35</v>
      </c>
      <c r="BQ3" s="203"/>
      <c r="BR3" s="203" t="s">
        <v>36</v>
      </c>
      <c r="BS3" s="204"/>
      <c r="BU3" s="33"/>
      <c r="BX3" s="205" t="s">
        <v>31</v>
      </c>
      <c r="BY3" s="203"/>
      <c r="BZ3" s="204"/>
      <c r="CA3" s="205" t="s">
        <v>493</v>
      </c>
      <c r="CB3" s="203"/>
      <c r="CC3" s="204"/>
      <c r="CD3" s="205" t="s">
        <v>35</v>
      </c>
      <c r="CE3" s="203"/>
      <c r="CF3" s="203" t="s">
        <v>36</v>
      </c>
      <c r="CG3" s="204"/>
      <c r="CH3" s="205" t="s">
        <v>35</v>
      </c>
      <c r="CI3" s="203"/>
      <c r="CJ3" s="203" t="s">
        <v>36</v>
      </c>
      <c r="CK3" s="204"/>
      <c r="CL3" s="205" t="s">
        <v>35</v>
      </c>
      <c r="CM3" s="203"/>
      <c r="CN3" s="203" t="s">
        <v>36</v>
      </c>
      <c r="CO3" s="204"/>
    </row>
    <row r="4" spans="1:93" ht="15" thickBot="1" x14ac:dyDescent="0.35">
      <c r="D4" s="144" t="s">
        <v>37</v>
      </c>
      <c r="E4" s="145" t="s">
        <v>29</v>
      </c>
      <c r="F4" s="146" t="s">
        <v>30</v>
      </c>
      <c r="G4" s="144" t="s">
        <v>37</v>
      </c>
      <c r="H4" s="145" t="s">
        <v>29</v>
      </c>
      <c r="I4" s="146" t="s">
        <v>30</v>
      </c>
      <c r="J4" s="148" t="s">
        <v>38</v>
      </c>
      <c r="K4" s="149" t="s">
        <v>2</v>
      </c>
      <c r="L4" s="149" t="s">
        <v>38</v>
      </c>
      <c r="M4" s="149" t="s">
        <v>2</v>
      </c>
      <c r="N4" s="149" t="s">
        <v>38</v>
      </c>
      <c r="O4" s="150" t="s">
        <v>2</v>
      </c>
      <c r="P4" s="151" t="s">
        <v>38</v>
      </c>
      <c r="Q4" s="149" t="s">
        <v>2</v>
      </c>
      <c r="R4" s="149" t="s">
        <v>38</v>
      </c>
      <c r="S4" s="149" t="s">
        <v>2</v>
      </c>
      <c r="T4" s="149" t="s">
        <v>38</v>
      </c>
      <c r="U4" s="150" t="s">
        <v>2</v>
      </c>
      <c r="V4" s="151" t="s">
        <v>38</v>
      </c>
      <c r="W4" s="149" t="s">
        <v>2</v>
      </c>
      <c r="X4" s="149" t="s">
        <v>38</v>
      </c>
      <c r="Y4" s="149" t="s">
        <v>2</v>
      </c>
      <c r="Z4" s="149" t="s">
        <v>38</v>
      </c>
      <c r="AA4" s="152" t="s">
        <v>2</v>
      </c>
      <c r="AB4" s="34"/>
      <c r="AC4" s="34"/>
      <c r="AF4" s="144" t="s">
        <v>37</v>
      </c>
      <c r="AG4" s="145" t="s">
        <v>29</v>
      </c>
      <c r="AH4" s="146" t="s">
        <v>30</v>
      </c>
      <c r="AI4" s="144" t="s">
        <v>37</v>
      </c>
      <c r="AJ4" s="145" t="s">
        <v>29</v>
      </c>
      <c r="AK4" s="146" t="s">
        <v>30</v>
      </c>
      <c r="AL4" s="161" t="s">
        <v>38</v>
      </c>
      <c r="AM4" s="162" t="s">
        <v>2</v>
      </c>
      <c r="AN4" s="162" t="s">
        <v>38</v>
      </c>
      <c r="AO4" s="163" t="s">
        <v>2</v>
      </c>
      <c r="AP4" s="161" t="s">
        <v>38</v>
      </c>
      <c r="AQ4" s="162" t="s">
        <v>2</v>
      </c>
      <c r="AR4" s="162" t="s">
        <v>38</v>
      </c>
      <c r="AS4" s="163" t="s">
        <v>2</v>
      </c>
      <c r="AT4" s="161" t="s">
        <v>38</v>
      </c>
      <c r="AU4" s="162" t="s">
        <v>2</v>
      </c>
      <c r="AV4" s="162" t="s">
        <v>38</v>
      </c>
      <c r="AW4" s="163" t="s">
        <v>2</v>
      </c>
      <c r="AY4" s="34"/>
      <c r="BB4" s="144" t="s">
        <v>37</v>
      </c>
      <c r="BC4" s="145" t="s">
        <v>29</v>
      </c>
      <c r="BD4" s="146" t="s">
        <v>30</v>
      </c>
      <c r="BE4" s="144" t="s">
        <v>37</v>
      </c>
      <c r="BF4" s="145" t="s">
        <v>29</v>
      </c>
      <c r="BG4" s="146" t="s">
        <v>30</v>
      </c>
      <c r="BH4" s="177" t="s">
        <v>38</v>
      </c>
      <c r="BI4" s="178" t="s">
        <v>2</v>
      </c>
      <c r="BJ4" s="178" t="s">
        <v>38</v>
      </c>
      <c r="BK4" s="179" t="s">
        <v>2</v>
      </c>
      <c r="BL4" s="177" t="s">
        <v>38</v>
      </c>
      <c r="BM4" s="178" t="s">
        <v>2</v>
      </c>
      <c r="BN4" s="178" t="s">
        <v>38</v>
      </c>
      <c r="BO4" s="179" t="s">
        <v>2</v>
      </c>
      <c r="BP4" s="177" t="s">
        <v>38</v>
      </c>
      <c r="BQ4" s="178" t="s">
        <v>2</v>
      </c>
      <c r="BR4" s="178" t="s">
        <v>38</v>
      </c>
      <c r="BS4" s="179" t="s">
        <v>2</v>
      </c>
      <c r="BU4" s="34"/>
      <c r="BX4" s="144" t="s">
        <v>37</v>
      </c>
      <c r="BY4" s="145" t="s">
        <v>29</v>
      </c>
      <c r="BZ4" s="146" t="s">
        <v>30</v>
      </c>
      <c r="CA4" s="144" t="s">
        <v>37</v>
      </c>
      <c r="CB4" s="145" t="s">
        <v>29</v>
      </c>
      <c r="CC4" s="146" t="s">
        <v>30</v>
      </c>
      <c r="CD4" s="177" t="s">
        <v>38</v>
      </c>
      <c r="CE4" s="178" t="s">
        <v>2</v>
      </c>
      <c r="CF4" s="178" t="s">
        <v>38</v>
      </c>
      <c r="CG4" s="179" t="s">
        <v>2</v>
      </c>
      <c r="CH4" s="177" t="s">
        <v>38</v>
      </c>
      <c r="CI4" s="178" t="s">
        <v>2</v>
      </c>
      <c r="CJ4" s="178" t="s">
        <v>38</v>
      </c>
      <c r="CK4" s="179" t="s">
        <v>2</v>
      </c>
      <c r="CL4" s="177" t="s">
        <v>38</v>
      </c>
      <c r="CM4" s="178" t="s">
        <v>2</v>
      </c>
      <c r="CN4" s="178" t="s">
        <v>38</v>
      </c>
      <c r="CO4" s="179" t="s">
        <v>2</v>
      </c>
    </row>
    <row r="5" spans="1:93" x14ac:dyDescent="0.3">
      <c r="A5" s="193" t="s">
        <v>0</v>
      </c>
      <c r="B5" s="187" t="s">
        <v>6</v>
      </c>
      <c r="C5" s="37" t="s">
        <v>7</v>
      </c>
      <c r="D5" s="131">
        <v>0.89300000000000002</v>
      </c>
      <c r="E5" s="131">
        <v>0.63200000000000001</v>
      </c>
      <c r="F5" s="132">
        <v>0.95499999999999996</v>
      </c>
      <c r="G5" s="28">
        <v>0.93300000000000005</v>
      </c>
      <c r="H5" s="29">
        <v>0.68061539999999998</v>
      </c>
      <c r="I5" s="27">
        <v>1</v>
      </c>
      <c r="J5" s="147">
        <v>28</v>
      </c>
      <c r="K5" s="26">
        <v>-0.77500000000000002</v>
      </c>
      <c r="L5" s="147">
        <v>39</v>
      </c>
      <c r="M5" s="26">
        <v>-0.7</v>
      </c>
      <c r="N5" s="147">
        <v>41</v>
      </c>
      <c r="O5" s="26">
        <v>-0.71750000000000003</v>
      </c>
      <c r="P5" s="123">
        <v>28</v>
      </c>
      <c r="Q5" s="26">
        <v>-0.76</v>
      </c>
      <c r="R5" s="131">
        <v>36</v>
      </c>
      <c r="S5" s="26">
        <v>-0.73250000000000004</v>
      </c>
      <c r="T5" s="147">
        <v>25</v>
      </c>
      <c r="U5" s="26">
        <v>-0.85</v>
      </c>
      <c r="V5" s="123">
        <v>0</v>
      </c>
      <c r="W5" s="147" t="s">
        <v>39</v>
      </c>
      <c r="X5" s="147">
        <v>3</v>
      </c>
      <c r="Y5" s="26">
        <v>-0.54500000000000004</v>
      </c>
      <c r="Z5" s="147">
        <v>16</v>
      </c>
      <c r="AA5" s="157">
        <v>-0.63129999999999997</v>
      </c>
      <c r="AB5" s="36"/>
      <c r="AC5" s="193" t="s">
        <v>0</v>
      </c>
      <c r="AD5" s="187" t="s">
        <v>6</v>
      </c>
      <c r="AE5" s="37" t="s">
        <v>7</v>
      </c>
      <c r="AF5" s="26">
        <v>7.4999999999999997E-2</v>
      </c>
      <c r="AG5" s="26">
        <v>0.53800000000000003</v>
      </c>
      <c r="AH5" s="26">
        <v>6.8000000000000005E-2</v>
      </c>
      <c r="AI5" s="25">
        <v>0.48199999999999998</v>
      </c>
      <c r="AJ5" s="26">
        <v>0.74783330000000003</v>
      </c>
      <c r="AK5" s="157">
        <v>0.31733329999999998</v>
      </c>
      <c r="AL5" s="147">
        <v>35</v>
      </c>
      <c r="AM5" s="153">
        <v>-0.64749999999999996</v>
      </c>
      <c r="AN5" s="147">
        <v>72</v>
      </c>
      <c r="AO5" s="26">
        <v>-0.79379999999999995</v>
      </c>
      <c r="AP5" s="123">
        <v>19</v>
      </c>
      <c r="AQ5" s="26">
        <v>-0.65500000000000003</v>
      </c>
      <c r="AR5" s="147">
        <v>70</v>
      </c>
      <c r="AS5" s="157">
        <v>-0.77749999999999997</v>
      </c>
      <c r="AT5" s="147">
        <v>16</v>
      </c>
      <c r="AU5" s="26">
        <v>-0.57999999999999996</v>
      </c>
      <c r="AV5" s="147">
        <v>2</v>
      </c>
      <c r="AW5" s="157">
        <v>-1.1588000000000001</v>
      </c>
      <c r="AY5" s="193" t="s">
        <v>0</v>
      </c>
      <c r="AZ5" s="187" t="s">
        <v>6</v>
      </c>
      <c r="BA5" s="37" t="s">
        <v>7</v>
      </c>
      <c r="BB5" s="26">
        <v>0.47</v>
      </c>
      <c r="BC5" s="26">
        <v>0.223</v>
      </c>
      <c r="BD5" s="26">
        <v>0.96499999999999997</v>
      </c>
      <c r="BE5" s="25">
        <v>0.71399999999999997</v>
      </c>
      <c r="BF5" s="26">
        <v>0.5203333</v>
      </c>
      <c r="BG5" s="157">
        <v>1</v>
      </c>
      <c r="BH5" s="147">
        <f>SUM(BL5,BP5)</f>
        <v>56</v>
      </c>
      <c r="BI5" s="26">
        <v>-0.69750000000000001</v>
      </c>
      <c r="BJ5" s="147">
        <f>SUM(BN5,BR5)</f>
        <v>51</v>
      </c>
      <c r="BK5" s="157">
        <v>-0.8125</v>
      </c>
      <c r="BL5" s="123">
        <v>50</v>
      </c>
      <c r="BM5" s="26">
        <v>-0.70374999999999999</v>
      </c>
      <c r="BN5" s="147">
        <v>38</v>
      </c>
      <c r="BO5" s="157">
        <v>-0.84130000000000005</v>
      </c>
      <c r="BP5" s="123">
        <v>6</v>
      </c>
      <c r="BQ5" s="26">
        <v>-0.53125</v>
      </c>
      <c r="BR5" s="147">
        <v>13</v>
      </c>
      <c r="BS5" s="157">
        <v>-0.64749999999999996</v>
      </c>
      <c r="BU5" s="193" t="s">
        <v>0</v>
      </c>
      <c r="BV5" s="187" t="s">
        <v>6</v>
      </c>
      <c r="BW5" s="37" t="s">
        <v>7</v>
      </c>
      <c r="BX5" s="26">
        <v>0.72103806731869935</v>
      </c>
      <c r="BY5" s="26">
        <v>0.4951117051653155</v>
      </c>
      <c r="BZ5" s="26">
        <v>0.42138580373874607</v>
      </c>
      <c r="CA5" s="25">
        <v>0.89690389999999998</v>
      </c>
      <c r="CB5" s="26">
        <v>0.73430240000000002</v>
      </c>
      <c r="CC5" s="157">
        <v>0.73721630000000005</v>
      </c>
      <c r="CD5" s="123">
        <v>38</v>
      </c>
      <c r="CE5" s="26">
        <v>-0.69374999999999998</v>
      </c>
      <c r="CF5" s="147">
        <v>54</v>
      </c>
      <c r="CG5" s="157">
        <v>-0.72250000000000003</v>
      </c>
      <c r="CH5" s="123">
        <v>29</v>
      </c>
      <c r="CI5" s="26">
        <v>-0.70750000000000002</v>
      </c>
      <c r="CJ5" s="147">
        <v>43</v>
      </c>
      <c r="CK5" s="157">
        <v>-0.72750000000000004</v>
      </c>
      <c r="CL5" s="123">
        <v>8</v>
      </c>
      <c r="CM5" s="26">
        <v>-0.53125</v>
      </c>
      <c r="CN5" s="147">
        <v>10</v>
      </c>
      <c r="CO5" s="157">
        <v>-0.77500000000000002</v>
      </c>
    </row>
    <row r="6" spans="1:93" x14ac:dyDescent="0.3">
      <c r="A6" s="194"/>
      <c r="B6" s="188"/>
      <c r="C6" s="39" t="s">
        <v>8</v>
      </c>
      <c r="D6" s="136">
        <v>0.93300000000000005</v>
      </c>
      <c r="E6" s="136">
        <v>0.60699999999999998</v>
      </c>
      <c r="F6" s="135">
        <v>0.73699999999999999</v>
      </c>
      <c r="G6" s="12">
        <v>0.93300000000000005</v>
      </c>
      <c r="H6" s="13">
        <v>0.68061539999999998</v>
      </c>
      <c r="I6" s="11">
        <v>1</v>
      </c>
      <c r="J6" s="130">
        <v>28</v>
      </c>
      <c r="K6" s="10">
        <v>-1.4353</v>
      </c>
      <c r="L6" s="130">
        <v>39</v>
      </c>
      <c r="M6" s="10">
        <v>-1.454</v>
      </c>
      <c r="N6" s="130">
        <v>41</v>
      </c>
      <c r="O6" s="10">
        <v>-1.5089999999999999</v>
      </c>
      <c r="P6" s="122">
        <v>28</v>
      </c>
      <c r="Q6" s="10">
        <v>-1.389</v>
      </c>
      <c r="R6" s="136">
        <v>36</v>
      </c>
      <c r="S6" s="10">
        <v>-1.4390000000000001</v>
      </c>
      <c r="T6" s="130">
        <v>25</v>
      </c>
      <c r="U6" s="10">
        <v>-1.5389999999999999</v>
      </c>
      <c r="V6" s="122">
        <v>0</v>
      </c>
      <c r="W6" s="130" t="s">
        <v>39</v>
      </c>
      <c r="X6" s="130">
        <v>3</v>
      </c>
      <c r="Y6" s="10">
        <v>-1.4590000000000001</v>
      </c>
      <c r="Z6" s="130">
        <v>16</v>
      </c>
      <c r="AA6" s="158">
        <v>-1.2553000000000001</v>
      </c>
      <c r="AB6" s="36"/>
      <c r="AC6" s="194"/>
      <c r="AD6" s="188"/>
      <c r="AE6" s="39" t="s">
        <v>8</v>
      </c>
      <c r="AF6" s="120" t="s">
        <v>935</v>
      </c>
      <c r="AG6" s="10">
        <v>0.19600000000000001</v>
      </c>
      <c r="AH6" s="120" t="s">
        <v>936</v>
      </c>
      <c r="AI6" s="9">
        <v>0.44800000000000001</v>
      </c>
      <c r="AJ6" s="10">
        <v>0.73850000000000005</v>
      </c>
      <c r="AK6" s="158">
        <v>0.245</v>
      </c>
      <c r="AL6" s="130">
        <v>35</v>
      </c>
      <c r="AM6" s="154">
        <v>-1.2589999999999999</v>
      </c>
      <c r="AN6" s="130">
        <v>72</v>
      </c>
      <c r="AO6" s="10">
        <v>-1.5315000000000001</v>
      </c>
      <c r="AP6" s="122">
        <v>19</v>
      </c>
      <c r="AQ6" s="10">
        <v>-1.2815000000000001</v>
      </c>
      <c r="AR6" s="130">
        <v>70</v>
      </c>
      <c r="AS6" s="158">
        <v>-1.5178</v>
      </c>
      <c r="AT6" s="130">
        <v>16</v>
      </c>
      <c r="AU6" s="10">
        <v>-1.2378</v>
      </c>
      <c r="AV6" s="130">
        <v>2</v>
      </c>
      <c r="AW6" s="158">
        <v>-1.9128000000000001</v>
      </c>
      <c r="AY6" s="194"/>
      <c r="AZ6" s="188"/>
      <c r="BA6" s="39" t="s">
        <v>8</v>
      </c>
      <c r="BB6" s="10">
        <v>0.56399999999999995</v>
      </c>
      <c r="BC6" s="10">
        <v>0.57799999999999996</v>
      </c>
      <c r="BD6" s="10">
        <v>0.75900000000000001</v>
      </c>
      <c r="BE6" s="9">
        <v>0.71781819999999996</v>
      </c>
      <c r="BF6" s="10">
        <v>0.67433330000000002</v>
      </c>
      <c r="BG6" s="158">
        <v>1</v>
      </c>
      <c r="BH6" s="130">
        <f t="shared" ref="BH6:BH32" si="0">SUM(BL6,BP6)</f>
        <v>56</v>
      </c>
      <c r="BI6" s="10">
        <v>-1.5065</v>
      </c>
      <c r="BJ6" s="130">
        <f t="shared" ref="BJ6:BJ32" si="1">SUM(BN6,BR6)</f>
        <v>51</v>
      </c>
      <c r="BK6" s="158">
        <v>-1.4390000000000001</v>
      </c>
      <c r="BL6" s="122">
        <v>50</v>
      </c>
      <c r="BM6" s="10">
        <v>-1.5202499999999999</v>
      </c>
      <c r="BN6" s="130">
        <v>38</v>
      </c>
      <c r="BO6" s="158">
        <v>-1.4464999999999999</v>
      </c>
      <c r="BP6" s="122">
        <v>6</v>
      </c>
      <c r="BQ6" s="10">
        <v>-1.25525</v>
      </c>
      <c r="BR6" s="130">
        <v>13</v>
      </c>
      <c r="BS6" s="158">
        <v>-1.4165000000000001</v>
      </c>
      <c r="BU6" s="194"/>
      <c r="BV6" s="188"/>
      <c r="BW6" s="39" t="s">
        <v>8</v>
      </c>
      <c r="BX6" s="10">
        <v>0.56044888154737871</v>
      </c>
      <c r="BY6" s="10">
        <v>0.97492852677409703</v>
      </c>
      <c r="BZ6" s="10">
        <v>7.9505461858403195E-2</v>
      </c>
      <c r="CA6" s="9">
        <v>0.89690389999999998</v>
      </c>
      <c r="CB6" s="10">
        <v>0.97492849999999998</v>
      </c>
      <c r="CC6" s="158">
        <v>0.58197359999999998</v>
      </c>
      <c r="CD6" s="122">
        <v>38</v>
      </c>
      <c r="CE6" s="10">
        <v>-1.4264999999999999</v>
      </c>
      <c r="CF6" s="130">
        <v>54</v>
      </c>
      <c r="CG6" s="158">
        <v>-1.504</v>
      </c>
      <c r="CH6" s="122">
        <v>29</v>
      </c>
      <c r="CI6" s="10">
        <v>-1.5089999999999999</v>
      </c>
      <c r="CJ6" s="130">
        <v>43</v>
      </c>
      <c r="CK6" s="158">
        <v>-1.5265</v>
      </c>
      <c r="CL6" s="122">
        <v>8</v>
      </c>
      <c r="CM6" s="10">
        <v>-1.0015000000000001</v>
      </c>
      <c r="CN6" s="130">
        <v>10</v>
      </c>
      <c r="CO6" s="158">
        <v>-1.5102500000000001</v>
      </c>
    </row>
    <row r="7" spans="1:93" ht="15" thickBot="1" x14ac:dyDescent="0.35">
      <c r="A7" s="194"/>
      <c r="B7" s="188"/>
      <c r="C7" s="39" t="s">
        <v>9</v>
      </c>
      <c r="D7" s="136">
        <v>0.32100000000000001</v>
      </c>
      <c r="E7" s="136">
        <v>0.109</v>
      </c>
      <c r="F7" s="135">
        <v>0.26300000000000001</v>
      </c>
      <c r="G7" s="12">
        <v>0.44940000000000002</v>
      </c>
      <c r="H7" s="13">
        <v>0.21933330000000001</v>
      </c>
      <c r="I7" s="11">
        <v>1</v>
      </c>
      <c r="J7" s="130">
        <v>28</v>
      </c>
      <c r="K7" s="10">
        <v>-2.0941999999999998</v>
      </c>
      <c r="L7" s="130">
        <v>39</v>
      </c>
      <c r="M7" s="10">
        <v>-1.9330000000000001</v>
      </c>
      <c r="N7" s="130">
        <v>41</v>
      </c>
      <c r="O7" s="10">
        <v>-1.9630000000000001</v>
      </c>
      <c r="P7" s="122">
        <v>28</v>
      </c>
      <c r="Q7" s="10">
        <v>-2.0954999999999999</v>
      </c>
      <c r="R7" s="136">
        <v>36</v>
      </c>
      <c r="S7" s="10">
        <v>-1.9255</v>
      </c>
      <c r="T7" s="130">
        <v>25</v>
      </c>
      <c r="U7" s="10">
        <v>-2.0329999999999999</v>
      </c>
      <c r="V7" s="122">
        <v>0</v>
      </c>
      <c r="W7" s="130" t="s">
        <v>39</v>
      </c>
      <c r="X7" s="130">
        <v>3</v>
      </c>
      <c r="Y7" s="10">
        <v>-2.1955</v>
      </c>
      <c r="Z7" s="130">
        <v>16</v>
      </c>
      <c r="AA7" s="158">
        <v>-1.9079999999999999</v>
      </c>
      <c r="AB7" s="36"/>
      <c r="AC7" s="194"/>
      <c r="AD7" s="188"/>
      <c r="AE7" s="39" t="s">
        <v>9</v>
      </c>
      <c r="AF7" s="10">
        <v>0.214</v>
      </c>
      <c r="AG7" s="10">
        <v>0.188</v>
      </c>
      <c r="AH7" s="10">
        <v>0.26100000000000001</v>
      </c>
      <c r="AI7" s="9">
        <v>0.48199999999999998</v>
      </c>
      <c r="AJ7" s="10">
        <v>0.73850000000000005</v>
      </c>
      <c r="AK7" s="158">
        <v>0.52200000000000002</v>
      </c>
      <c r="AL7" s="130">
        <v>35</v>
      </c>
      <c r="AM7" s="154">
        <v>-1.9330000000000001</v>
      </c>
      <c r="AN7" s="130">
        <v>72</v>
      </c>
      <c r="AO7" s="10">
        <v>-2.0768</v>
      </c>
      <c r="AP7" s="122">
        <v>19</v>
      </c>
      <c r="AQ7" s="10">
        <v>-1.9930000000000001</v>
      </c>
      <c r="AR7" s="130">
        <v>70</v>
      </c>
      <c r="AS7" s="158">
        <v>-2.0768</v>
      </c>
      <c r="AT7" s="130">
        <v>16</v>
      </c>
      <c r="AU7" s="10">
        <v>-1.9079999999999999</v>
      </c>
      <c r="AV7" s="130">
        <v>2</v>
      </c>
      <c r="AW7" s="158">
        <v>-2.1718000000000002</v>
      </c>
      <c r="AY7" s="194"/>
      <c r="AZ7" s="188"/>
      <c r="BA7" s="39" t="s">
        <v>9</v>
      </c>
      <c r="BB7" s="10">
        <v>0.33900000000000002</v>
      </c>
      <c r="BC7" s="10">
        <v>0.17499999999999999</v>
      </c>
      <c r="BD7" s="10">
        <v>0.40500000000000003</v>
      </c>
      <c r="BE7" s="9">
        <v>0.71399999999999997</v>
      </c>
      <c r="BF7" s="10">
        <v>0.5203333</v>
      </c>
      <c r="BG7" s="158">
        <v>1</v>
      </c>
      <c r="BH7" s="130">
        <f t="shared" si="0"/>
        <v>56</v>
      </c>
      <c r="BI7" s="10">
        <v>-2.0293000000000001</v>
      </c>
      <c r="BJ7" s="130">
        <f t="shared" si="1"/>
        <v>51</v>
      </c>
      <c r="BK7" s="158">
        <v>-1.9404999999999999</v>
      </c>
      <c r="BL7" s="122">
        <v>50</v>
      </c>
      <c r="BM7" s="10">
        <v>-2.0430000000000001</v>
      </c>
      <c r="BN7" s="130">
        <v>38</v>
      </c>
      <c r="BO7" s="158">
        <v>-1.9666999999999999</v>
      </c>
      <c r="BP7" s="122">
        <v>6</v>
      </c>
      <c r="BQ7" s="10">
        <v>-1.8392500000000001</v>
      </c>
      <c r="BR7" s="130">
        <v>13</v>
      </c>
      <c r="BS7" s="158">
        <v>-1.9404999999999999</v>
      </c>
      <c r="BU7" s="194"/>
      <c r="BV7" s="188"/>
      <c r="BW7" s="39" t="s">
        <v>9</v>
      </c>
      <c r="BX7" s="10">
        <v>0.11169063459312338</v>
      </c>
      <c r="BY7" s="10">
        <v>0.35316144393382143</v>
      </c>
      <c r="BZ7" s="10">
        <v>8.3139083139083345E-2</v>
      </c>
      <c r="CA7" s="9">
        <v>0.69028849999999997</v>
      </c>
      <c r="CB7" s="10">
        <v>0.73430240000000002</v>
      </c>
      <c r="CC7" s="158">
        <v>0.58197359999999998</v>
      </c>
      <c r="CD7" s="122">
        <v>38</v>
      </c>
      <c r="CE7" s="10">
        <v>-1.87425</v>
      </c>
      <c r="CF7" s="130">
        <v>54</v>
      </c>
      <c r="CG7" s="158">
        <v>-2.05925</v>
      </c>
      <c r="CH7" s="122">
        <v>29</v>
      </c>
      <c r="CI7" s="10">
        <v>-1.8855</v>
      </c>
      <c r="CJ7" s="130">
        <v>43</v>
      </c>
      <c r="CK7" s="158">
        <v>-2.0655000000000001</v>
      </c>
      <c r="CL7" s="122">
        <v>8</v>
      </c>
      <c r="CM7" s="10">
        <v>-1.8054999999999999</v>
      </c>
      <c r="CN7" s="130">
        <v>10</v>
      </c>
      <c r="CO7" s="158">
        <v>-2.1142500000000002</v>
      </c>
    </row>
    <row r="8" spans="1:93" x14ac:dyDescent="0.3">
      <c r="A8" s="194"/>
      <c r="B8" s="187" t="s">
        <v>10</v>
      </c>
      <c r="C8" s="37" t="s">
        <v>11</v>
      </c>
      <c r="D8" s="136">
        <v>0.29099999999999998</v>
      </c>
      <c r="E8" s="136">
        <v>0.30399999999999999</v>
      </c>
      <c r="F8" s="135">
        <v>0.434</v>
      </c>
      <c r="G8" s="12">
        <v>0.44940000000000002</v>
      </c>
      <c r="H8" s="13">
        <v>0.42559999999999998</v>
      </c>
      <c r="I8" s="11">
        <v>1</v>
      </c>
      <c r="J8" s="130">
        <v>28</v>
      </c>
      <c r="K8" s="10">
        <v>-1.8414999999999999</v>
      </c>
      <c r="L8" s="130">
        <v>39</v>
      </c>
      <c r="M8" s="10">
        <v>-1.6365000000000001</v>
      </c>
      <c r="N8" s="130">
        <v>41</v>
      </c>
      <c r="O8" s="10">
        <v>-1.5914999999999999</v>
      </c>
      <c r="P8" s="122">
        <v>28</v>
      </c>
      <c r="Q8" s="10">
        <v>-1.8115000000000001</v>
      </c>
      <c r="R8" s="136">
        <v>36</v>
      </c>
      <c r="S8" s="10">
        <v>-1.6177999999999999</v>
      </c>
      <c r="T8" s="130">
        <v>25</v>
      </c>
      <c r="U8" s="10">
        <v>-1.5914999999999999</v>
      </c>
      <c r="V8" s="122">
        <v>0</v>
      </c>
      <c r="W8" s="130" t="s">
        <v>39</v>
      </c>
      <c r="X8" s="130">
        <v>3</v>
      </c>
      <c r="Y8" s="10">
        <v>-1.6915</v>
      </c>
      <c r="Z8" s="130">
        <v>16</v>
      </c>
      <c r="AA8" s="158">
        <v>-1.6539999999999999</v>
      </c>
      <c r="AB8" s="36"/>
      <c r="AC8" s="194"/>
      <c r="AD8" s="187" t="s">
        <v>10</v>
      </c>
      <c r="AE8" s="37" t="s">
        <v>11</v>
      </c>
      <c r="AF8" s="10">
        <v>0.70299999999999996</v>
      </c>
      <c r="AG8" s="10">
        <v>0.4</v>
      </c>
      <c r="AH8" s="10">
        <v>0.88800000000000001</v>
      </c>
      <c r="AI8" s="9">
        <v>0.78076920000000005</v>
      </c>
      <c r="AJ8" s="10">
        <v>0.74783330000000003</v>
      </c>
      <c r="AK8" s="158">
        <v>0.88800000000000001</v>
      </c>
      <c r="AL8" s="130">
        <v>35</v>
      </c>
      <c r="AM8" s="154">
        <v>-1.5914999999999999</v>
      </c>
      <c r="AN8" s="130">
        <v>72</v>
      </c>
      <c r="AO8" s="10">
        <v>-1.724</v>
      </c>
      <c r="AP8" s="122">
        <v>19</v>
      </c>
      <c r="AQ8" s="10">
        <v>-1.5765</v>
      </c>
      <c r="AR8" s="130">
        <v>70</v>
      </c>
      <c r="AS8" s="158">
        <v>-1.724</v>
      </c>
      <c r="AT8" s="130">
        <v>16</v>
      </c>
      <c r="AU8" s="10">
        <v>-1.7115</v>
      </c>
      <c r="AV8" s="130">
        <v>2</v>
      </c>
      <c r="AW8" s="158">
        <v>-1.9628000000000001</v>
      </c>
      <c r="AY8" s="194"/>
      <c r="AZ8" s="187" t="s">
        <v>10</v>
      </c>
      <c r="BA8" s="37" t="s">
        <v>11</v>
      </c>
      <c r="BB8" s="10">
        <v>0.51</v>
      </c>
      <c r="BC8" s="10">
        <v>0.55300000000000005</v>
      </c>
      <c r="BD8" s="10">
        <v>0.79200000000000004</v>
      </c>
      <c r="BE8" s="9">
        <v>0.71399999999999997</v>
      </c>
      <c r="BF8" s="10">
        <v>0.67433330000000002</v>
      </c>
      <c r="BG8" s="158">
        <v>1</v>
      </c>
      <c r="BH8" s="130">
        <f t="shared" si="0"/>
        <v>56</v>
      </c>
      <c r="BI8" s="10">
        <v>-1.6052999999999999</v>
      </c>
      <c r="BJ8" s="130">
        <f t="shared" si="1"/>
        <v>51</v>
      </c>
      <c r="BK8" s="158">
        <v>-1.7215</v>
      </c>
      <c r="BL8" s="122">
        <v>50</v>
      </c>
      <c r="BM8" s="10">
        <v>-1.6052500000000001</v>
      </c>
      <c r="BN8" s="130">
        <v>38</v>
      </c>
      <c r="BO8" s="158">
        <v>-1.724</v>
      </c>
      <c r="BP8" s="122">
        <v>6</v>
      </c>
      <c r="BQ8" s="10">
        <v>-1.62775</v>
      </c>
      <c r="BR8" s="130">
        <v>13</v>
      </c>
      <c r="BS8" s="158">
        <v>-1.6915</v>
      </c>
      <c r="BU8" s="194"/>
      <c r="BV8" s="187" t="s">
        <v>10</v>
      </c>
      <c r="BW8" s="37" t="s">
        <v>11</v>
      </c>
      <c r="BX8" s="10">
        <v>0.60378866636949435</v>
      </c>
      <c r="BY8" s="10">
        <v>0.52450169740023556</v>
      </c>
      <c r="BZ8" s="10">
        <v>0.57260386672151542</v>
      </c>
      <c r="CA8" s="9">
        <v>0.89690389999999998</v>
      </c>
      <c r="CB8" s="10">
        <v>0.73430240000000002</v>
      </c>
      <c r="CC8" s="158">
        <v>0.80164539999999995</v>
      </c>
      <c r="CD8" s="122">
        <v>38</v>
      </c>
      <c r="CE8" s="10">
        <v>-1.5902499999999999</v>
      </c>
      <c r="CF8" s="130">
        <v>54</v>
      </c>
      <c r="CG8" s="158">
        <v>-1.71025</v>
      </c>
      <c r="CH8" s="122">
        <v>29</v>
      </c>
      <c r="CI8" s="10">
        <v>-1.5814999999999999</v>
      </c>
      <c r="CJ8" s="130">
        <v>43</v>
      </c>
      <c r="CK8" s="158">
        <v>-1.7215</v>
      </c>
      <c r="CL8" s="122">
        <v>8</v>
      </c>
      <c r="CM8" s="10">
        <v>-1.6327500000000001</v>
      </c>
      <c r="CN8" s="130">
        <v>10</v>
      </c>
      <c r="CO8" s="158">
        <v>-1.7115</v>
      </c>
    </row>
    <row r="9" spans="1:93" s="31" customFormat="1" ht="16.2" x14ac:dyDescent="0.3">
      <c r="A9" s="194"/>
      <c r="B9" s="188"/>
      <c r="C9" s="75" t="s">
        <v>12</v>
      </c>
      <c r="D9" s="128" t="s">
        <v>941</v>
      </c>
      <c r="E9" s="128" t="s">
        <v>942</v>
      </c>
      <c r="F9" s="135">
        <v>0.502</v>
      </c>
      <c r="G9" s="12">
        <v>0.105</v>
      </c>
      <c r="H9" s="13">
        <v>8.7499999999999994E-2</v>
      </c>
      <c r="I9" s="11">
        <v>1</v>
      </c>
      <c r="J9" s="136">
        <v>28</v>
      </c>
      <c r="K9" s="13">
        <v>3.2323</v>
      </c>
      <c r="L9" s="136">
        <v>39</v>
      </c>
      <c r="M9" s="13">
        <v>3.0998000000000001</v>
      </c>
      <c r="N9" s="136">
        <v>41</v>
      </c>
      <c r="O9" s="13">
        <v>2.7109999999999999</v>
      </c>
      <c r="P9" s="126">
        <v>28</v>
      </c>
      <c r="Q9" s="13">
        <v>3.2360000000000002</v>
      </c>
      <c r="R9" s="136">
        <v>36</v>
      </c>
      <c r="S9" s="13">
        <v>3.101</v>
      </c>
      <c r="T9" s="136">
        <v>25</v>
      </c>
      <c r="U9" s="13">
        <v>2.5834999999999999</v>
      </c>
      <c r="V9" s="126">
        <v>0</v>
      </c>
      <c r="W9" s="136" t="s">
        <v>39</v>
      </c>
      <c r="X9" s="136">
        <v>3</v>
      </c>
      <c r="Y9" s="13">
        <v>2.0510000000000002</v>
      </c>
      <c r="Z9" s="136">
        <v>16</v>
      </c>
      <c r="AA9" s="11">
        <v>2.8685</v>
      </c>
      <c r="AB9" s="30"/>
      <c r="AC9" s="194"/>
      <c r="AD9" s="188"/>
      <c r="AE9" s="75" t="s">
        <v>12</v>
      </c>
      <c r="AF9" s="13">
        <v>0.24099999999999999</v>
      </c>
      <c r="AG9" s="13">
        <v>0.64100000000000001</v>
      </c>
      <c r="AH9" s="13">
        <v>0.88800000000000001</v>
      </c>
      <c r="AI9" s="12">
        <v>0.48199999999999998</v>
      </c>
      <c r="AJ9" s="13">
        <v>0.74783330000000003</v>
      </c>
      <c r="AK9" s="11">
        <v>0.88800000000000001</v>
      </c>
      <c r="AL9" s="136">
        <v>35</v>
      </c>
      <c r="AM9" s="155">
        <v>2.9584999999999999</v>
      </c>
      <c r="AN9" s="136">
        <v>71</v>
      </c>
      <c r="AO9" s="13">
        <v>3.0985</v>
      </c>
      <c r="AP9" s="126">
        <v>19</v>
      </c>
      <c r="AQ9" s="13">
        <v>2.9735</v>
      </c>
      <c r="AR9" s="136">
        <v>69</v>
      </c>
      <c r="AS9" s="11">
        <v>3.0985</v>
      </c>
      <c r="AT9" s="136">
        <v>16</v>
      </c>
      <c r="AU9" s="13">
        <v>2.8210000000000002</v>
      </c>
      <c r="AV9" s="136">
        <v>2</v>
      </c>
      <c r="AW9" s="11">
        <v>2.4622999999999999</v>
      </c>
      <c r="AY9" s="194"/>
      <c r="AZ9" s="188"/>
      <c r="BA9" s="75" t="s">
        <v>12</v>
      </c>
      <c r="BB9" s="13">
        <v>0.224</v>
      </c>
      <c r="BC9" s="13">
        <v>0.17</v>
      </c>
      <c r="BD9" s="13">
        <v>0.48299999999999998</v>
      </c>
      <c r="BE9" s="12">
        <v>0.71399999999999997</v>
      </c>
      <c r="BF9" s="13">
        <v>0.5203333</v>
      </c>
      <c r="BG9" s="11">
        <v>1</v>
      </c>
      <c r="BH9" s="136">
        <f t="shared" si="0"/>
        <v>55</v>
      </c>
      <c r="BI9" s="13">
        <v>3.0485000000000002</v>
      </c>
      <c r="BJ9" s="136">
        <f t="shared" si="1"/>
        <v>51</v>
      </c>
      <c r="BK9" s="11">
        <v>2.8984999999999999</v>
      </c>
      <c r="BL9" s="126">
        <v>49</v>
      </c>
      <c r="BM9" s="13">
        <v>3.1360000000000001</v>
      </c>
      <c r="BN9" s="136">
        <v>38</v>
      </c>
      <c r="BO9" s="11">
        <v>2.8873000000000002</v>
      </c>
      <c r="BP9" s="126">
        <v>6</v>
      </c>
      <c r="BQ9" s="13">
        <v>2.6247500000000001</v>
      </c>
      <c r="BR9" s="136">
        <v>13</v>
      </c>
      <c r="BS9" s="11">
        <v>2.9784999999999999</v>
      </c>
      <c r="BU9" s="194"/>
      <c r="BV9" s="188"/>
      <c r="BW9" s="75" t="s">
        <v>12</v>
      </c>
      <c r="BX9" s="13">
        <v>0.54660821114473945</v>
      </c>
      <c r="BY9" s="13">
        <v>0.2310124306951189</v>
      </c>
      <c r="BZ9" s="13">
        <v>0.23698523698523755</v>
      </c>
      <c r="CA9" s="12">
        <v>0.89690389999999998</v>
      </c>
      <c r="CB9" s="13">
        <v>0.73430240000000002</v>
      </c>
      <c r="CC9" s="11">
        <v>0.73721630000000005</v>
      </c>
      <c r="CD9" s="126">
        <v>38</v>
      </c>
      <c r="CE9" s="13">
        <v>2.8435000000000001</v>
      </c>
      <c r="CF9" s="136">
        <v>53</v>
      </c>
      <c r="CG9" s="11">
        <v>2.9885000000000002</v>
      </c>
      <c r="CH9" s="126">
        <v>29</v>
      </c>
      <c r="CI9" s="13">
        <v>2.7109999999999999</v>
      </c>
      <c r="CJ9" s="136">
        <v>42</v>
      </c>
      <c r="CK9" s="11">
        <v>3.0147500000000003</v>
      </c>
      <c r="CL9" s="126">
        <v>8</v>
      </c>
      <c r="CM9" s="13">
        <v>3.0135000000000001</v>
      </c>
      <c r="CN9" s="136">
        <v>10</v>
      </c>
      <c r="CO9" s="11">
        <v>2.5147500000000003</v>
      </c>
    </row>
    <row r="10" spans="1:93" s="31" customFormat="1" ht="16.2" x14ac:dyDescent="0.3">
      <c r="A10" s="194"/>
      <c r="B10" s="188"/>
      <c r="C10" s="75" t="s">
        <v>13</v>
      </c>
      <c r="D10" s="128" t="s">
        <v>958</v>
      </c>
      <c r="E10" s="128" t="s">
        <v>943</v>
      </c>
      <c r="F10" s="11">
        <v>1</v>
      </c>
      <c r="G10" s="12">
        <v>0.105</v>
      </c>
      <c r="H10" s="13">
        <v>7.0000000000000007E-2</v>
      </c>
      <c r="I10" s="11">
        <v>1</v>
      </c>
      <c r="J10" s="136">
        <v>28</v>
      </c>
      <c r="K10" s="13">
        <v>-2.4E-2</v>
      </c>
      <c r="L10" s="136">
        <v>39</v>
      </c>
      <c r="M10" s="13">
        <v>0.161</v>
      </c>
      <c r="N10" s="136">
        <v>41</v>
      </c>
      <c r="O10" s="13">
        <v>0.54349999999999998</v>
      </c>
      <c r="P10" s="126">
        <v>28</v>
      </c>
      <c r="Q10" s="13">
        <v>-1.6500000000000001E-2</v>
      </c>
      <c r="R10" s="136">
        <v>36</v>
      </c>
      <c r="S10" s="13">
        <v>0.14849999999999999</v>
      </c>
      <c r="T10" s="136">
        <v>25</v>
      </c>
      <c r="U10" s="13">
        <v>0.58099999999999996</v>
      </c>
      <c r="V10" s="126">
        <v>0</v>
      </c>
      <c r="W10" s="136" t="s">
        <v>39</v>
      </c>
      <c r="X10" s="136">
        <v>3</v>
      </c>
      <c r="Y10" s="13">
        <v>0.20100000000000001</v>
      </c>
      <c r="Z10" s="136">
        <v>16</v>
      </c>
      <c r="AA10" s="11">
        <v>0.20349999999999999</v>
      </c>
      <c r="AB10" s="30"/>
      <c r="AC10" s="194"/>
      <c r="AD10" s="188"/>
      <c r="AE10" s="75" t="s">
        <v>13</v>
      </c>
      <c r="AF10" s="13">
        <v>0.153</v>
      </c>
      <c r="AG10" s="13">
        <v>0.20399999999999999</v>
      </c>
      <c r="AH10" s="13">
        <v>0.20599999999999999</v>
      </c>
      <c r="AI10" s="12">
        <v>0.48199999999999998</v>
      </c>
      <c r="AJ10" s="13">
        <v>0.73850000000000005</v>
      </c>
      <c r="AK10" s="11">
        <v>0.52200000000000002</v>
      </c>
      <c r="AL10" s="136">
        <v>35</v>
      </c>
      <c r="AM10" s="155">
        <v>0.47099999999999997</v>
      </c>
      <c r="AN10" s="136">
        <v>72</v>
      </c>
      <c r="AO10" s="13">
        <v>0.13100000000000001</v>
      </c>
      <c r="AP10" s="126">
        <v>19</v>
      </c>
      <c r="AQ10" s="13">
        <v>0.54100000000000004</v>
      </c>
      <c r="AR10" s="136">
        <v>70</v>
      </c>
      <c r="AS10" s="11">
        <v>0.13730000000000001</v>
      </c>
      <c r="AT10" s="136">
        <v>16</v>
      </c>
      <c r="AU10" s="13">
        <v>0.29480000000000001</v>
      </c>
      <c r="AV10" s="136">
        <v>2</v>
      </c>
      <c r="AW10" s="11">
        <v>-0.37780000000000002</v>
      </c>
      <c r="AY10" s="194"/>
      <c r="AZ10" s="188"/>
      <c r="BA10" s="75" t="s">
        <v>13</v>
      </c>
      <c r="BB10" s="13">
        <v>0.38700000000000001</v>
      </c>
      <c r="BC10" s="13">
        <v>0.50800000000000001</v>
      </c>
      <c r="BD10" s="13">
        <v>0.53900000000000003</v>
      </c>
      <c r="BE10" s="12">
        <v>0.71399999999999997</v>
      </c>
      <c r="BF10" s="13">
        <v>0.67433330000000002</v>
      </c>
      <c r="BG10" s="11">
        <v>1</v>
      </c>
      <c r="BH10" s="136">
        <f t="shared" si="0"/>
        <v>56</v>
      </c>
      <c r="BI10" s="13">
        <v>0.21099999999999999</v>
      </c>
      <c r="BJ10" s="136">
        <f t="shared" si="1"/>
        <v>51</v>
      </c>
      <c r="BK10" s="11">
        <v>0.20100000000000001</v>
      </c>
      <c r="BL10" s="126">
        <v>50</v>
      </c>
      <c r="BM10" s="13">
        <v>0.1885</v>
      </c>
      <c r="BN10" s="136">
        <v>38</v>
      </c>
      <c r="BO10" s="11">
        <v>0.27600000000000002</v>
      </c>
      <c r="BP10" s="126">
        <v>6</v>
      </c>
      <c r="BQ10" s="13">
        <v>0.93100000000000005</v>
      </c>
      <c r="BR10" s="136">
        <v>13</v>
      </c>
      <c r="BS10" s="11">
        <v>1.8499999999999999E-2</v>
      </c>
      <c r="BU10" s="194"/>
      <c r="BV10" s="188"/>
      <c r="BW10" s="75" t="s">
        <v>13</v>
      </c>
      <c r="BX10" s="13">
        <v>0.94499427202985109</v>
      </c>
      <c r="BY10" s="13">
        <v>0.79969541317860671</v>
      </c>
      <c r="BZ10" s="13">
        <v>0.63343845696787049</v>
      </c>
      <c r="CA10" s="12">
        <v>0.94499429999999995</v>
      </c>
      <c r="CB10" s="13">
        <v>0.93297799999999997</v>
      </c>
      <c r="CC10" s="11">
        <v>0.80619439999999998</v>
      </c>
      <c r="CD10" s="126">
        <v>38</v>
      </c>
      <c r="CE10" s="13">
        <v>0.14974999999999999</v>
      </c>
      <c r="CF10" s="136">
        <v>54</v>
      </c>
      <c r="CG10" s="11">
        <v>5.3499999999999999E-2</v>
      </c>
      <c r="CH10" s="126">
        <v>29</v>
      </c>
      <c r="CI10" s="13">
        <v>0.216</v>
      </c>
      <c r="CJ10" s="136">
        <v>43</v>
      </c>
      <c r="CK10" s="11">
        <v>3.85E-2</v>
      </c>
      <c r="CL10" s="126">
        <v>8</v>
      </c>
      <c r="CM10" s="13">
        <v>-0.22899999999999998</v>
      </c>
      <c r="CN10" s="136">
        <v>10</v>
      </c>
      <c r="CO10" s="11">
        <v>0.29475000000000001</v>
      </c>
    </row>
    <row r="11" spans="1:93" s="31" customFormat="1" ht="16.8" thickBot="1" x14ac:dyDescent="0.35">
      <c r="A11" s="194"/>
      <c r="B11" s="189"/>
      <c r="C11" s="76" t="s">
        <v>14</v>
      </c>
      <c r="D11" s="136">
        <v>5.1999999999999998E-2</v>
      </c>
      <c r="E11" s="128" t="s">
        <v>944</v>
      </c>
      <c r="F11" s="135">
        <v>0.69499999999999995</v>
      </c>
      <c r="G11" s="12">
        <v>0.182</v>
      </c>
      <c r="H11" s="13">
        <v>8.7499999999999994E-2</v>
      </c>
      <c r="I11" s="11">
        <v>1</v>
      </c>
      <c r="J11" s="136">
        <v>28</v>
      </c>
      <c r="K11" s="13">
        <v>0.72899999999999998</v>
      </c>
      <c r="L11" s="136">
        <v>39</v>
      </c>
      <c r="M11" s="13">
        <v>0.52149999999999996</v>
      </c>
      <c r="N11" s="136">
        <v>41</v>
      </c>
      <c r="O11" s="13">
        <v>0.61399999999999999</v>
      </c>
      <c r="P11" s="126">
        <v>28</v>
      </c>
      <c r="Q11" s="13">
        <v>0.74650000000000005</v>
      </c>
      <c r="R11" s="136">
        <v>36</v>
      </c>
      <c r="S11" s="13">
        <v>0.51529999999999998</v>
      </c>
      <c r="T11" s="136">
        <v>25</v>
      </c>
      <c r="U11" s="13">
        <v>0.58650000000000002</v>
      </c>
      <c r="V11" s="126">
        <v>0</v>
      </c>
      <c r="W11" s="136" t="s">
        <v>39</v>
      </c>
      <c r="X11" s="136">
        <v>3</v>
      </c>
      <c r="Y11" s="13">
        <v>0.73899999999999999</v>
      </c>
      <c r="Z11" s="136">
        <v>16</v>
      </c>
      <c r="AA11" s="11">
        <v>0.65900000000000003</v>
      </c>
      <c r="AB11" s="30"/>
      <c r="AC11" s="194"/>
      <c r="AD11" s="189"/>
      <c r="AE11" s="76" t="s">
        <v>14</v>
      </c>
      <c r="AF11" s="13">
        <v>0.17</v>
      </c>
      <c r="AG11" s="13">
        <v>0.26900000000000002</v>
      </c>
      <c r="AH11" s="13">
        <v>0.88800000000000001</v>
      </c>
      <c r="AI11" s="12">
        <v>0.48199999999999998</v>
      </c>
      <c r="AJ11" s="13">
        <v>0.74783330000000003</v>
      </c>
      <c r="AK11" s="11">
        <v>0.88800000000000001</v>
      </c>
      <c r="AL11" s="136">
        <v>35</v>
      </c>
      <c r="AM11" s="155">
        <v>0.67149999999999999</v>
      </c>
      <c r="AN11" s="136">
        <v>72</v>
      </c>
      <c r="AO11" s="13">
        <v>0.55279999999999996</v>
      </c>
      <c r="AP11" s="126">
        <v>19</v>
      </c>
      <c r="AQ11" s="13">
        <v>0.61399999999999999</v>
      </c>
      <c r="AR11" s="136">
        <v>70</v>
      </c>
      <c r="AS11" s="11">
        <v>0.55279999999999996</v>
      </c>
      <c r="AT11" s="136">
        <v>16</v>
      </c>
      <c r="AU11" s="13">
        <v>0.70520000000000005</v>
      </c>
      <c r="AV11" s="136">
        <v>2</v>
      </c>
      <c r="AW11" s="11">
        <v>0.63029999999999997</v>
      </c>
      <c r="AY11" s="194"/>
      <c r="AZ11" s="189"/>
      <c r="BA11" s="76" t="s">
        <v>14</v>
      </c>
      <c r="BB11" s="13">
        <v>0.16400000000000001</v>
      </c>
      <c r="BC11" s="120" t="s">
        <v>960</v>
      </c>
      <c r="BD11" s="13">
        <v>0.40500000000000003</v>
      </c>
      <c r="BE11" s="12">
        <v>0.71399999999999997</v>
      </c>
      <c r="BF11" s="13">
        <v>0.5203333</v>
      </c>
      <c r="BG11" s="11">
        <v>1</v>
      </c>
      <c r="BH11" s="136">
        <f t="shared" si="0"/>
        <v>56</v>
      </c>
      <c r="BI11" s="13">
        <v>0.61529999999999996</v>
      </c>
      <c r="BJ11" s="136">
        <f t="shared" si="1"/>
        <v>51</v>
      </c>
      <c r="BK11" s="11">
        <v>0.52149999999999996</v>
      </c>
      <c r="BL11" s="126">
        <v>50</v>
      </c>
      <c r="BM11" s="13">
        <v>0.61525000000000007</v>
      </c>
      <c r="BN11" s="136">
        <v>38</v>
      </c>
      <c r="BO11" s="11">
        <v>0.46279999999999999</v>
      </c>
      <c r="BP11" s="126">
        <v>6</v>
      </c>
      <c r="BQ11" s="13">
        <v>0.60399999999999998</v>
      </c>
      <c r="BR11" s="136">
        <v>13</v>
      </c>
      <c r="BS11" s="11">
        <v>0.67149999999999999</v>
      </c>
      <c r="BU11" s="194"/>
      <c r="BV11" s="189"/>
      <c r="BW11" s="76" t="s">
        <v>14</v>
      </c>
      <c r="BX11" s="120" t="s">
        <v>938</v>
      </c>
      <c r="BY11" s="13">
        <v>0.13395456658093638</v>
      </c>
      <c r="BZ11" s="13">
        <v>0.4739247680424164</v>
      </c>
      <c r="CA11" s="12">
        <v>0.65800000000000003</v>
      </c>
      <c r="CB11" s="13">
        <v>0.73430240000000002</v>
      </c>
      <c r="CC11" s="11">
        <v>0.73721630000000005</v>
      </c>
      <c r="CD11" s="126">
        <v>38</v>
      </c>
      <c r="CE11" s="13">
        <v>0.49275000000000002</v>
      </c>
      <c r="CF11" s="136">
        <v>54</v>
      </c>
      <c r="CG11" s="11">
        <v>0.67900000000000005</v>
      </c>
      <c r="CH11" s="126">
        <v>29</v>
      </c>
      <c r="CI11" s="13">
        <v>0.49399999999999999</v>
      </c>
      <c r="CJ11" s="136">
        <v>43</v>
      </c>
      <c r="CK11" s="11">
        <v>0.61650000000000005</v>
      </c>
      <c r="CL11" s="126">
        <v>8</v>
      </c>
      <c r="CM11" s="13">
        <v>0.57150000000000001</v>
      </c>
      <c r="CN11" s="136">
        <v>10</v>
      </c>
      <c r="CO11" s="11">
        <v>0.70524999999999993</v>
      </c>
    </row>
    <row r="12" spans="1:93" s="31" customFormat="1" x14ac:dyDescent="0.3">
      <c r="A12" s="194"/>
      <c r="B12" s="200" t="s">
        <v>19</v>
      </c>
      <c r="C12" s="77" t="s">
        <v>20</v>
      </c>
      <c r="D12" s="136">
        <v>0.67900000000000005</v>
      </c>
      <c r="E12" s="136">
        <v>0.71199999999999997</v>
      </c>
      <c r="F12" s="11">
        <v>1</v>
      </c>
      <c r="G12" s="12">
        <v>0.7921667</v>
      </c>
      <c r="H12" s="13">
        <v>0.71199999999999997</v>
      </c>
      <c r="I12" s="11">
        <v>1</v>
      </c>
      <c r="J12" s="136">
        <v>28</v>
      </c>
      <c r="K12" s="13">
        <v>3.9464999999999999</v>
      </c>
      <c r="L12" s="136">
        <v>39</v>
      </c>
      <c r="M12" s="13">
        <v>4.0365000000000002</v>
      </c>
      <c r="N12" s="136">
        <v>41</v>
      </c>
      <c r="O12" s="13">
        <v>3.9540000000000002</v>
      </c>
      <c r="P12" s="126">
        <v>28</v>
      </c>
      <c r="Q12" s="13">
        <v>3.9590000000000001</v>
      </c>
      <c r="R12" s="136">
        <v>36</v>
      </c>
      <c r="S12" s="13">
        <v>4.0403000000000002</v>
      </c>
      <c r="T12" s="136">
        <v>25</v>
      </c>
      <c r="U12" s="13">
        <v>3.9540000000000002</v>
      </c>
      <c r="V12" s="126">
        <v>0</v>
      </c>
      <c r="W12" s="136" t="s">
        <v>39</v>
      </c>
      <c r="X12" s="136">
        <v>3</v>
      </c>
      <c r="Y12" s="13">
        <v>3.9289999999999998</v>
      </c>
      <c r="Z12" s="136">
        <v>16</v>
      </c>
      <c r="AA12" s="11">
        <v>3.9464999999999999</v>
      </c>
      <c r="AB12" s="30"/>
      <c r="AC12" s="194"/>
      <c r="AD12" s="200" t="s">
        <v>19</v>
      </c>
      <c r="AE12" s="77" t="s">
        <v>20</v>
      </c>
      <c r="AF12" s="13">
        <v>0.35899999999999999</v>
      </c>
      <c r="AG12" s="13">
        <v>0.21099999999999999</v>
      </c>
      <c r="AH12" s="13">
        <v>0.39900000000000002</v>
      </c>
      <c r="AI12" s="12">
        <v>0.62824999999999998</v>
      </c>
      <c r="AJ12" s="13">
        <v>0.73850000000000005</v>
      </c>
      <c r="AK12" s="11">
        <v>0.69825000000000004</v>
      </c>
      <c r="AL12" s="136">
        <v>35</v>
      </c>
      <c r="AM12" s="155">
        <v>3.9289999999999998</v>
      </c>
      <c r="AN12" s="136">
        <v>72</v>
      </c>
      <c r="AO12" s="13">
        <v>3.9990000000000001</v>
      </c>
      <c r="AP12" s="126">
        <v>19</v>
      </c>
      <c r="AQ12" s="13">
        <v>3.8915000000000002</v>
      </c>
      <c r="AR12" s="136">
        <v>70</v>
      </c>
      <c r="AS12" s="11">
        <v>4.0114999999999998</v>
      </c>
      <c r="AT12" s="136">
        <v>16</v>
      </c>
      <c r="AU12" s="13">
        <v>3.9464999999999999</v>
      </c>
      <c r="AV12" s="136">
        <v>2</v>
      </c>
      <c r="AW12" s="11">
        <v>3.8201999999999998</v>
      </c>
      <c r="AY12" s="194"/>
      <c r="AZ12" s="200" t="s">
        <v>19</v>
      </c>
      <c r="BA12" s="77" t="s">
        <v>20</v>
      </c>
      <c r="BB12" s="13">
        <v>0.34699999999999998</v>
      </c>
      <c r="BC12" s="13">
        <v>0.20200000000000001</v>
      </c>
      <c r="BD12" s="13">
        <v>0.72599999999999998</v>
      </c>
      <c r="BE12" s="12">
        <v>0.71399999999999997</v>
      </c>
      <c r="BF12" s="13">
        <v>0.5203333</v>
      </c>
      <c r="BG12" s="11">
        <v>1</v>
      </c>
      <c r="BH12" s="136">
        <f t="shared" si="0"/>
        <v>56</v>
      </c>
      <c r="BI12" s="13">
        <v>3.9565000000000001</v>
      </c>
      <c r="BJ12" s="136">
        <f t="shared" si="1"/>
        <v>51</v>
      </c>
      <c r="BK12" s="11">
        <v>4.0015000000000001</v>
      </c>
      <c r="BL12" s="126">
        <v>50</v>
      </c>
      <c r="BM12" s="13">
        <v>3.944</v>
      </c>
      <c r="BN12" s="136">
        <v>38</v>
      </c>
      <c r="BO12" s="11">
        <v>4.0339999999999998</v>
      </c>
      <c r="BP12" s="126">
        <v>6</v>
      </c>
      <c r="BQ12" s="13">
        <v>4.0564999999999998</v>
      </c>
      <c r="BR12" s="136">
        <v>13</v>
      </c>
      <c r="BS12" s="11">
        <v>3.9289999999999998</v>
      </c>
      <c r="BU12" s="194"/>
      <c r="BV12" s="200" t="s">
        <v>19</v>
      </c>
      <c r="BW12" s="77" t="s">
        <v>20</v>
      </c>
      <c r="BX12" s="13">
        <v>0.76881121635769367</v>
      </c>
      <c r="BY12" s="13">
        <v>0.48073642748484585</v>
      </c>
      <c r="BZ12" s="13">
        <v>0.96540061245943887</v>
      </c>
      <c r="CA12" s="12">
        <v>0.89690389999999998</v>
      </c>
      <c r="CB12" s="13">
        <v>0.73430240000000002</v>
      </c>
      <c r="CC12" s="11">
        <v>0.96540060000000005</v>
      </c>
      <c r="CD12" s="126">
        <v>38</v>
      </c>
      <c r="CE12" s="13">
        <v>4.0140000000000002</v>
      </c>
      <c r="CF12" s="136">
        <v>54</v>
      </c>
      <c r="CG12" s="11">
        <v>3.9452500000000001</v>
      </c>
      <c r="CH12" s="126">
        <v>29</v>
      </c>
      <c r="CI12" s="13">
        <v>4.0439999999999996</v>
      </c>
      <c r="CJ12" s="136">
        <v>43</v>
      </c>
      <c r="CK12" s="11">
        <v>3.9590000000000001</v>
      </c>
      <c r="CL12" s="126">
        <v>8</v>
      </c>
      <c r="CM12" s="13">
        <v>3.9615</v>
      </c>
      <c r="CN12" s="136">
        <v>10</v>
      </c>
      <c r="CO12" s="11">
        <v>3.9239999999999999</v>
      </c>
    </row>
    <row r="13" spans="1:93" s="31" customFormat="1" x14ac:dyDescent="0.3">
      <c r="A13" s="194"/>
      <c r="B13" s="201"/>
      <c r="C13" s="75" t="s">
        <v>21</v>
      </c>
      <c r="D13" s="136">
        <v>0.23599999999999999</v>
      </c>
      <c r="E13" s="136">
        <v>0.14099999999999999</v>
      </c>
      <c r="F13" s="135">
        <v>0.371</v>
      </c>
      <c r="G13" s="12">
        <v>0.41299999999999998</v>
      </c>
      <c r="H13" s="13">
        <v>0.21933330000000001</v>
      </c>
      <c r="I13" s="11">
        <v>1</v>
      </c>
      <c r="J13" s="136">
        <v>28</v>
      </c>
      <c r="K13" s="13">
        <v>3.0908000000000002</v>
      </c>
      <c r="L13" s="136">
        <v>39</v>
      </c>
      <c r="M13" s="13">
        <v>3.0569999999999999</v>
      </c>
      <c r="N13" s="136">
        <v>41</v>
      </c>
      <c r="O13" s="13">
        <v>2.907</v>
      </c>
      <c r="P13" s="126">
        <v>28</v>
      </c>
      <c r="Q13" s="13">
        <v>3.0920000000000001</v>
      </c>
      <c r="R13" s="136">
        <v>36</v>
      </c>
      <c r="S13" s="13">
        <v>3.0556999999999999</v>
      </c>
      <c r="T13" s="136">
        <v>25</v>
      </c>
      <c r="U13" s="13">
        <v>2.8969999999999998</v>
      </c>
      <c r="V13" s="126">
        <v>0</v>
      </c>
      <c r="W13" s="136" t="s">
        <v>39</v>
      </c>
      <c r="X13" s="136">
        <v>3</v>
      </c>
      <c r="Y13" s="13">
        <v>3.0670000000000002</v>
      </c>
      <c r="Z13" s="136">
        <v>16</v>
      </c>
      <c r="AA13" s="11">
        <v>3.0145</v>
      </c>
      <c r="AB13" s="30"/>
      <c r="AC13" s="194"/>
      <c r="AD13" s="201"/>
      <c r="AE13" s="75" t="s">
        <v>21</v>
      </c>
      <c r="AF13" s="13">
        <v>0.72499999999999998</v>
      </c>
      <c r="AG13" s="13">
        <v>0.57799999999999996</v>
      </c>
      <c r="AH13" s="13">
        <v>0.67300000000000004</v>
      </c>
      <c r="AI13" s="12">
        <v>0.78076920000000005</v>
      </c>
      <c r="AJ13" s="13">
        <v>0.74783330000000003</v>
      </c>
      <c r="AK13" s="11">
        <v>0.85654549999999996</v>
      </c>
      <c r="AL13" s="136">
        <v>35</v>
      </c>
      <c r="AM13" s="155">
        <v>3.012</v>
      </c>
      <c r="AN13" s="136">
        <v>72</v>
      </c>
      <c r="AO13" s="13">
        <v>3.0495000000000001</v>
      </c>
      <c r="AP13" s="126">
        <v>19</v>
      </c>
      <c r="AQ13" s="13">
        <v>3.012</v>
      </c>
      <c r="AR13" s="136">
        <v>70</v>
      </c>
      <c r="AS13" s="11">
        <v>3.0495000000000001</v>
      </c>
      <c r="AT13" s="136">
        <v>16</v>
      </c>
      <c r="AU13" s="13">
        <v>3.0369999999999999</v>
      </c>
      <c r="AV13" s="136">
        <v>2</v>
      </c>
      <c r="AW13" s="11">
        <v>2.8833000000000002</v>
      </c>
      <c r="AY13" s="194"/>
      <c r="AZ13" s="201"/>
      <c r="BA13" s="75" t="s">
        <v>21</v>
      </c>
      <c r="BB13" s="13">
        <v>0.85299999999999998</v>
      </c>
      <c r="BC13" s="13">
        <v>0.90300000000000002</v>
      </c>
      <c r="BD13" s="13">
        <v>0.53900000000000003</v>
      </c>
      <c r="BE13" s="12">
        <v>0.89100000000000001</v>
      </c>
      <c r="BF13" s="13">
        <v>0.90300000000000002</v>
      </c>
      <c r="BG13" s="11">
        <v>1</v>
      </c>
      <c r="BH13" s="136">
        <f t="shared" si="0"/>
        <v>56</v>
      </c>
      <c r="BI13" s="13">
        <v>3.0257999999999998</v>
      </c>
      <c r="BJ13" s="136">
        <f t="shared" si="1"/>
        <v>51</v>
      </c>
      <c r="BK13" s="11">
        <v>3.0394999999999999</v>
      </c>
      <c r="BL13" s="126">
        <v>50</v>
      </c>
      <c r="BM13" s="13">
        <v>3.0257499999999999</v>
      </c>
      <c r="BN13" s="136">
        <v>38</v>
      </c>
      <c r="BO13" s="11">
        <v>3.0419999999999998</v>
      </c>
      <c r="BP13" s="126">
        <v>6</v>
      </c>
      <c r="BQ13" s="13">
        <v>3.2407500000000002</v>
      </c>
      <c r="BR13" s="136">
        <v>13</v>
      </c>
      <c r="BS13" s="11">
        <v>3.0070000000000001</v>
      </c>
      <c r="BU13" s="194"/>
      <c r="BV13" s="201"/>
      <c r="BW13" s="75" t="s">
        <v>21</v>
      </c>
      <c r="BX13" s="13">
        <v>0.51099507249475806</v>
      </c>
      <c r="BY13" s="13">
        <v>0.29947487868705169</v>
      </c>
      <c r="BZ13" s="13">
        <v>0.40824534942182117</v>
      </c>
      <c r="CA13" s="12">
        <v>0.89690389999999998</v>
      </c>
      <c r="CB13" s="13">
        <v>0.73430240000000002</v>
      </c>
      <c r="CC13" s="11">
        <v>0.73721630000000005</v>
      </c>
      <c r="CD13" s="126">
        <v>38</v>
      </c>
      <c r="CE13" s="13">
        <v>2.9844999999999997</v>
      </c>
      <c r="CF13" s="136">
        <v>54</v>
      </c>
      <c r="CG13" s="11">
        <v>3.0257500000000004</v>
      </c>
      <c r="CH13" s="126">
        <v>29</v>
      </c>
      <c r="CI13" s="13">
        <v>2.9569999999999999</v>
      </c>
      <c r="CJ13" s="136">
        <v>43</v>
      </c>
      <c r="CK13" s="11">
        <v>3.0545</v>
      </c>
      <c r="CL13" s="126">
        <v>8</v>
      </c>
      <c r="CM13" s="13">
        <v>3.1120000000000001</v>
      </c>
      <c r="CN13" s="136">
        <v>10</v>
      </c>
      <c r="CO13" s="11">
        <v>2.9282500000000002</v>
      </c>
    </row>
    <row r="14" spans="1:93" s="31" customFormat="1" x14ac:dyDescent="0.3">
      <c r="A14" s="194"/>
      <c r="B14" s="201"/>
      <c r="C14" s="75" t="s">
        <v>22</v>
      </c>
      <c r="D14" s="136">
        <v>0.17399999999999999</v>
      </c>
      <c r="E14" s="136">
        <v>0.12</v>
      </c>
      <c r="F14" s="135">
        <v>0.14599999999999999</v>
      </c>
      <c r="G14" s="12">
        <v>0.34799999999999998</v>
      </c>
      <c r="H14" s="13">
        <v>0.21933330000000001</v>
      </c>
      <c r="I14" s="11">
        <v>1</v>
      </c>
      <c r="J14" s="136">
        <v>28</v>
      </c>
      <c r="K14" s="13">
        <v>3.2008000000000001</v>
      </c>
      <c r="L14" s="136">
        <v>39</v>
      </c>
      <c r="M14" s="13">
        <v>2.9245000000000001</v>
      </c>
      <c r="N14" s="136">
        <v>41</v>
      </c>
      <c r="O14" s="13">
        <v>2.9394999999999998</v>
      </c>
      <c r="P14" s="126">
        <v>28</v>
      </c>
      <c r="Q14" s="13">
        <v>3.242</v>
      </c>
      <c r="R14" s="136">
        <v>36</v>
      </c>
      <c r="S14" s="13">
        <v>2.9195000000000002</v>
      </c>
      <c r="T14" s="136">
        <v>25</v>
      </c>
      <c r="U14" s="13">
        <v>2.8245</v>
      </c>
      <c r="V14" s="126">
        <v>0</v>
      </c>
      <c r="W14" s="136" t="s">
        <v>39</v>
      </c>
      <c r="X14" s="136">
        <v>3</v>
      </c>
      <c r="Y14" s="13">
        <v>3.577</v>
      </c>
      <c r="Z14" s="136">
        <v>16</v>
      </c>
      <c r="AA14" s="11">
        <v>3.0870000000000002</v>
      </c>
      <c r="AB14" s="30"/>
      <c r="AC14" s="194"/>
      <c r="AD14" s="201"/>
      <c r="AE14" s="75" t="s">
        <v>22</v>
      </c>
      <c r="AF14" s="13">
        <v>0.45700000000000002</v>
      </c>
      <c r="AG14" s="13">
        <v>0.57499999999999996</v>
      </c>
      <c r="AH14" s="13">
        <v>0.67300000000000004</v>
      </c>
      <c r="AI14" s="12">
        <v>0.67200000000000004</v>
      </c>
      <c r="AJ14" s="13">
        <v>0.74783330000000003</v>
      </c>
      <c r="AK14" s="11">
        <v>0.85654549999999996</v>
      </c>
      <c r="AL14" s="136">
        <v>35</v>
      </c>
      <c r="AM14" s="155">
        <v>2.9744999999999999</v>
      </c>
      <c r="AN14" s="136">
        <v>72</v>
      </c>
      <c r="AO14" s="13">
        <v>2.9420000000000002</v>
      </c>
      <c r="AP14" s="126">
        <v>19</v>
      </c>
      <c r="AQ14" s="13">
        <v>2.9144999999999999</v>
      </c>
      <c r="AR14" s="136">
        <v>70</v>
      </c>
      <c r="AS14" s="11">
        <v>2.9420000000000002</v>
      </c>
      <c r="AT14" s="136">
        <v>16</v>
      </c>
      <c r="AU14" s="13">
        <v>3.0870000000000002</v>
      </c>
      <c r="AV14" s="136">
        <v>2</v>
      </c>
      <c r="AW14" s="11">
        <v>2.7982999999999998</v>
      </c>
      <c r="AY14" s="194"/>
      <c r="AZ14" s="201"/>
      <c r="BA14" s="75" t="s">
        <v>22</v>
      </c>
      <c r="BB14" s="13">
        <v>0.89100000000000001</v>
      </c>
      <c r="BC14" s="13">
        <v>0.85</v>
      </c>
      <c r="BD14" s="13">
        <v>0.53900000000000003</v>
      </c>
      <c r="BE14" s="12">
        <v>0.89100000000000001</v>
      </c>
      <c r="BF14" s="13">
        <v>0.90300000000000002</v>
      </c>
      <c r="BG14" s="11">
        <v>1</v>
      </c>
      <c r="BH14" s="136">
        <f t="shared" si="0"/>
        <v>56</v>
      </c>
      <c r="BI14" s="13">
        <v>3.0145</v>
      </c>
      <c r="BJ14" s="136">
        <f t="shared" si="1"/>
        <v>51</v>
      </c>
      <c r="BK14" s="11">
        <v>2.9445000000000001</v>
      </c>
      <c r="BL14" s="126">
        <v>50</v>
      </c>
      <c r="BM14" s="13">
        <v>2.9982500000000001</v>
      </c>
      <c r="BN14" s="136">
        <v>38</v>
      </c>
      <c r="BO14" s="11">
        <v>2.9407999999999999</v>
      </c>
      <c r="BP14" s="126">
        <v>6</v>
      </c>
      <c r="BQ14" s="13">
        <v>3.0907499999999999</v>
      </c>
      <c r="BR14" s="136">
        <v>13</v>
      </c>
      <c r="BS14" s="11">
        <v>3.1995</v>
      </c>
      <c r="BU14" s="194"/>
      <c r="BV14" s="201"/>
      <c r="BW14" s="75" t="s">
        <v>22</v>
      </c>
      <c r="BX14" s="13">
        <v>0.14791895452973655</v>
      </c>
      <c r="BY14" s="13">
        <v>0.13545844390377437</v>
      </c>
      <c r="BZ14" s="13">
        <v>0.76182640888523445</v>
      </c>
      <c r="CA14" s="12">
        <v>0.69028849999999997</v>
      </c>
      <c r="CB14" s="13">
        <v>0.73430240000000002</v>
      </c>
      <c r="CC14" s="11">
        <v>0.88879750000000002</v>
      </c>
      <c r="CD14" s="126">
        <v>38</v>
      </c>
      <c r="CE14" s="13">
        <v>2.8745000000000003</v>
      </c>
      <c r="CF14" s="136">
        <v>54</v>
      </c>
      <c r="CG14" s="11">
        <v>2.9995000000000003</v>
      </c>
      <c r="CH14" s="126">
        <v>29</v>
      </c>
      <c r="CI14" s="13">
        <v>2.8195000000000001</v>
      </c>
      <c r="CJ14" s="136">
        <v>43</v>
      </c>
      <c r="CK14" s="11">
        <v>2.9420000000000002</v>
      </c>
      <c r="CL14" s="126">
        <v>8</v>
      </c>
      <c r="CM14" s="13">
        <v>3.0907499999999999</v>
      </c>
      <c r="CN14" s="136">
        <v>10</v>
      </c>
      <c r="CO14" s="11">
        <v>3.0720000000000001</v>
      </c>
    </row>
    <row r="15" spans="1:93" s="31" customFormat="1" ht="15" thickBot="1" x14ac:dyDescent="0.35">
      <c r="A15" s="194"/>
      <c r="B15" s="201"/>
      <c r="C15" s="75" t="s">
        <v>23</v>
      </c>
      <c r="D15" s="136">
        <v>0.57099999999999995</v>
      </c>
      <c r="E15" s="136">
        <v>0.438</v>
      </c>
      <c r="F15" s="135">
        <v>0.65500000000000003</v>
      </c>
      <c r="G15" s="12">
        <v>0.72672729999999996</v>
      </c>
      <c r="H15" s="13">
        <v>0.55745449999999996</v>
      </c>
      <c r="I15" s="11">
        <v>1</v>
      </c>
      <c r="J15" s="136">
        <v>28</v>
      </c>
      <c r="K15" s="13">
        <v>1.6705000000000001</v>
      </c>
      <c r="L15" s="136">
        <v>39</v>
      </c>
      <c r="M15" s="13">
        <v>1.8280000000000001</v>
      </c>
      <c r="N15" s="136">
        <v>41</v>
      </c>
      <c r="O15" s="13">
        <v>1.8254999999999999</v>
      </c>
      <c r="P15" s="126">
        <v>28</v>
      </c>
      <c r="Q15" s="13">
        <v>1.673</v>
      </c>
      <c r="R15" s="136">
        <v>36</v>
      </c>
      <c r="S15" s="13">
        <v>1.8218000000000001</v>
      </c>
      <c r="T15" s="136">
        <v>25</v>
      </c>
      <c r="U15" s="13">
        <v>1.7529999999999999</v>
      </c>
      <c r="V15" s="126">
        <v>0</v>
      </c>
      <c r="W15" s="136" t="s">
        <v>39</v>
      </c>
      <c r="X15" s="136">
        <v>3</v>
      </c>
      <c r="Y15" s="13">
        <v>1.9804999999999999</v>
      </c>
      <c r="Z15" s="136">
        <v>16</v>
      </c>
      <c r="AA15" s="11">
        <v>1.958</v>
      </c>
      <c r="AB15" s="30"/>
      <c r="AC15" s="194"/>
      <c r="AD15" s="201"/>
      <c r="AE15" s="75" t="s">
        <v>23</v>
      </c>
      <c r="AF15" s="13">
        <v>0.49199999999999999</v>
      </c>
      <c r="AG15" s="13">
        <v>0.95199999999999996</v>
      </c>
      <c r="AH15" s="13">
        <v>0.16</v>
      </c>
      <c r="AI15" s="12">
        <v>0.67200000000000004</v>
      </c>
      <c r="AJ15" s="13">
        <v>0.95199999999999996</v>
      </c>
      <c r="AK15" s="11">
        <v>0.52200000000000002</v>
      </c>
      <c r="AL15" s="136">
        <v>35</v>
      </c>
      <c r="AM15" s="155">
        <v>1.8129999999999999</v>
      </c>
      <c r="AN15" s="136">
        <v>72</v>
      </c>
      <c r="AO15" s="13">
        <v>1.7693000000000001</v>
      </c>
      <c r="AP15" s="126">
        <v>19</v>
      </c>
      <c r="AQ15" s="13">
        <v>1.7529999999999999</v>
      </c>
      <c r="AR15" s="136">
        <v>70</v>
      </c>
      <c r="AS15" s="11">
        <v>1.7555000000000001</v>
      </c>
      <c r="AT15" s="136">
        <v>16</v>
      </c>
      <c r="AU15" s="13">
        <v>1.9205000000000001</v>
      </c>
      <c r="AV15" s="136">
        <v>2</v>
      </c>
      <c r="AW15" s="11">
        <v>2.2143000000000002</v>
      </c>
      <c r="AY15" s="194"/>
      <c r="AZ15" s="201"/>
      <c r="BA15" s="75" t="s">
        <v>23</v>
      </c>
      <c r="BB15" s="13">
        <v>0.64400000000000002</v>
      </c>
      <c r="BC15" s="13">
        <v>0.40400000000000003</v>
      </c>
      <c r="BD15" s="13">
        <v>0.79200000000000004</v>
      </c>
      <c r="BE15" s="12">
        <v>0.75133329999999998</v>
      </c>
      <c r="BF15" s="13">
        <v>0.63622219999999996</v>
      </c>
      <c r="BG15" s="11">
        <v>1</v>
      </c>
      <c r="BH15" s="136">
        <f t="shared" si="0"/>
        <v>56</v>
      </c>
      <c r="BI15" s="13">
        <v>1.8092999999999999</v>
      </c>
      <c r="BJ15" s="136">
        <f t="shared" si="1"/>
        <v>51</v>
      </c>
      <c r="BK15" s="11">
        <v>1.7805</v>
      </c>
      <c r="BL15" s="126">
        <v>50</v>
      </c>
      <c r="BM15" s="13">
        <v>1.7829999999999999</v>
      </c>
      <c r="BN15" s="136">
        <v>38</v>
      </c>
      <c r="BO15" s="11">
        <v>1.7342</v>
      </c>
      <c r="BP15" s="126">
        <v>6</v>
      </c>
      <c r="BQ15" s="13">
        <v>1.9842500000000001</v>
      </c>
      <c r="BR15" s="136">
        <v>13</v>
      </c>
      <c r="BS15" s="11">
        <v>1.9804999999999999</v>
      </c>
      <c r="BU15" s="194"/>
      <c r="BV15" s="201"/>
      <c r="BW15" s="75" t="s">
        <v>23</v>
      </c>
      <c r="BX15" s="13">
        <v>0.71513564503560156</v>
      </c>
      <c r="BY15" s="13">
        <v>0.72144501968628783</v>
      </c>
      <c r="BZ15" s="13">
        <v>0.94714109419992065</v>
      </c>
      <c r="CA15" s="12">
        <v>0.89690389999999998</v>
      </c>
      <c r="CB15" s="13">
        <v>0.91820279999999999</v>
      </c>
      <c r="CC15" s="11">
        <v>0.96540060000000005</v>
      </c>
      <c r="CD15" s="126">
        <v>38</v>
      </c>
      <c r="CE15" s="13">
        <v>1.8780000000000001</v>
      </c>
      <c r="CF15" s="136">
        <v>54</v>
      </c>
      <c r="CG15" s="11">
        <v>1.8079999999999998</v>
      </c>
      <c r="CH15" s="126">
        <v>29</v>
      </c>
      <c r="CI15" s="13">
        <v>1.7755000000000001</v>
      </c>
      <c r="CJ15" s="136">
        <v>43</v>
      </c>
      <c r="CK15" s="11">
        <v>1.7805</v>
      </c>
      <c r="CL15" s="126">
        <v>8</v>
      </c>
      <c r="CM15" s="13">
        <v>1.9580000000000002</v>
      </c>
      <c r="CN15" s="136">
        <v>10</v>
      </c>
      <c r="CO15" s="11">
        <v>1.903</v>
      </c>
    </row>
    <row r="16" spans="1:93" s="31" customFormat="1" x14ac:dyDescent="0.3">
      <c r="A16" s="194"/>
      <c r="B16" s="200" t="s">
        <v>15</v>
      </c>
      <c r="C16" s="77" t="s">
        <v>16</v>
      </c>
      <c r="D16" s="136">
        <v>0.108</v>
      </c>
      <c r="E16" s="136">
        <v>0.13100000000000001</v>
      </c>
      <c r="F16" s="135">
        <v>0.86699999999999999</v>
      </c>
      <c r="G16" s="12">
        <v>0.3024</v>
      </c>
      <c r="H16" s="13">
        <v>0.21933330000000001</v>
      </c>
      <c r="I16" s="11">
        <v>1</v>
      </c>
      <c r="J16" s="136">
        <v>28</v>
      </c>
      <c r="K16" s="13">
        <v>2.7029999999999998</v>
      </c>
      <c r="L16" s="136">
        <v>39</v>
      </c>
      <c r="M16" s="13">
        <v>2.5430000000000001</v>
      </c>
      <c r="N16" s="136">
        <v>41</v>
      </c>
      <c r="O16" s="13">
        <v>2.5905</v>
      </c>
      <c r="P16" s="126">
        <v>28</v>
      </c>
      <c r="Q16" s="13">
        <v>2.7204999999999999</v>
      </c>
      <c r="R16" s="136">
        <v>36</v>
      </c>
      <c r="S16" s="13">
        <v>2.5379999999999998</v>
      </c>
      <c r="T16" s="136">
        <v>25</v>
      </c>
      <c r="U16" s="13">
        <v>2.5905</v>
      </c>
      <c r="V16" s="126">
        <v>0</v>
      </c>
      <c r="W16" s="136" t="s">
        <v>39</v>
      </c>
      <c r="X16" s="136">
        <v>3</v>
      </c>
      <c r="Y16" s="13">
        <v>2.6505000000000001</v>
      </c>
      <c r="Z16" s="136">
        <v>16</v>
      </c>
      <c r="AA16" s="11">
        <v>2.5693000000000001</v>
      </c>
      <c r="AB16" s="30"/>
      <c r="AC16" s="194"/>
      <c r="AD16" s="200" t="s">
        <v>15</v>
      </c>
      <c r="AE16" s="77" t="s">
        <v>16</v>
      </c>
      <c r="AF16" s="13">
        <v>0.96599999999999997</v>
      </c>
      <c r="AG16" s="13">
        <v>0.7</v>
      </c>
      <c r="AH16" s="13">
        <v>0.26100000000000001</v>
      </c>
      <c r="AI16" s="12">
        <v>0.96599999999999997</v>
      </c>
      <c r="AJ16" s="13">
        <v>0.75384620000000002</v>
      </c>
      <c r="AK16" s="11">
        <v>0.52200000000000002</v>
      </c>
      <c r="AL16" s="136">
        <v>35</v>
      </c>
      <c r="AM16" s="155">
        <v>2.6505000000000001</v>
      </c>
      <c r="AN16" s="136">
        <v>72</v>
      </c>
      <c r="AO16" s="13">
        <v>2.5568</v>
      </c>
      <c r="AP16" s="126">
        <v>19</v>
      </c>
      <c r="AQ16" s="13">
        <v>2.6579999999999999</v>
      </c>
      <c r="AR16" s="136">
        <v>70</v>
      </c>
      <c r="AS16" s="11">
        <v>2.5754999999999999</v>
      </c>
      <c r="AT16" s="136">
        <v>16</v>
      </c>
      <c r="AU16" s="13">
        <v>2.6267999999999998</v>
      </c>
      <c r="AV16" s="136">
        <v>2</v>
      </c>
      <c r="AW16" s="11">
        <v>2.3841999999999999</v>
      </c>
      <c r="AY16" s="194"/>
      <c r="AZ16" s="200" t="s">
        <v>15</v>
      </c>
      <c r="BA16" s="77" t="s">
        <v>16</v>
      </c>
      <c r="BB16" s="13">
        <v>0.20499999999999999</v>
      </c>
      <c r="BC16" s="13">
        <v>0.185</v>
      </c>
      <c r="BD16" s="13">
        <v>0.313</v>
      </c>
      <c r="BE16" s="12">
        <v>0.71399999999999997</v>
      </c>
      <c r="BF16" s="13">
        <v>0.5203333</v>
      </c>
      <c r="BG16" s="11">
        <v>1</v>
      </c>
      <c r="BH16" s="136">
        <f t="shared" si="0"/>
        <v>56</v>
      </c>
      <c r="BI16" s="13">
        <v>2.6393</v>
      </c>
      <c r="BJ16" s="136">
        <f t="shared" si="1"/>
        <v>51</v>
      </c>
      <c r="BK16" s="11">
        <v>2.5354999999999999</v>
      </c>
      <c r="BL16" s="126">
        <v>50</v>
      </c>
      <c r="BM16" s="13">
        <v>2.6942500000000003</v>
      </c>
      <c r="BN16" s="136">
        <v>38</v>
      </c>
      <c r="BO16" s="11">
        <v>2.4904999999999999</v>
      </c>
      <c r="BP16" s="126">
        <v>6</v>
      </c>
      <c r="BQ16" s="13">
        <v>2.5467500000000003</v>
      </c>
      <c r="BR16" s="136">
        <v>13</v>
      </c>
      <c r="BS16" s="11">
        <v>2.6505000000000001</v>
      </c>
      <c r="BU16" s="194"/>
      <c r="BV16" s="200" t="s">
        <v>15</v>
      </c>
      <c r="BW16" s="77" t="s">
        <v>16</v>
      </c>
      <c r="BX16" s="13">
        <v>0.20064793657900429</v>
      </c>
      <c r="BY16" s="13">
        <v>0.43568116533903323</v>
      </c>
      <c r="BZ16" s="13">
        <v>0.23698523698523755</v>
      </c>
      <c r="CA16" s="12">
        <v>0.7022678</v>
      </c>
      <c r="CB16" s="13">
        <v>0.73430240000000002</v>
      </c>
      <c r="CC16" s="11">
        <v>0.73721630000000005</v>
      </c>
      <c r="CD16" s="126">
        <v>38</v>
      </c>
      <c r="CE16" s="13">
        <v>2.51675</v>
      </c>
      <c r="CF16" s="136">
        <v>54</v>
      </c>
      <c r="CG16" s="11">
        <v>2.613</v>
      </c>
      <c r="CH16" s="126">
        <v>29</v>
      </c>
      <c r="CI16" s="13">
        <v>2.5329999999999999</v>
      </c>
      <c r="CJ16" s="136">
        <v>43</v>
      </c>
      <c r="CK16" s="11">
        <v>2.5905</v>
      </c>
      <c r="CL16" s="126">
        <v>8</v>
      </c>
      <c r="CM16" s="13">
        <v>2.5055000000000001</v>
      </c>
      <c r="CN16" s="136">
        <v>10</v>
      </c>
      <c r="CO16" s="11">
        <v>2.6705000000000001</v>
      </c>
    </row>
    <row r="17" spans="1:93" s="31" customFormat="1" x14ac:dyDescent="0.3">
      <c r="A17" s="194"/>
      <c r="B17" s="201"/>
      <c r="C17" s="75" t="s">
        <v>17</v>
      </c>
      <c r="D17" s="136">
        <v>0.14000000000000001</v>
      </c>
      <c r="E17" s="136">
        <v>7.3999999999999996E-2</v>
      </c>
      <c r="F17" s="135">
        <v>0.91100000000000003</v>
      </c>
      <c r="G17" s="12">
        <v>0.32666669999999998</v>
      </c>
      <c r="H17" s="13">
        <v>0.2072</v>
      </c>
      <c r="I17" s="11">
        <v>1</v>
      </c>
      <c r="J17" s="136">
        <v>28</v>
      </c>
      <c r="K17" s="13">
        <v>-3.7303000000000002</v>
      </c>
      <c r="L17" s="136">
        <v>39</v>
      </c>
      <c r="M17" s="13">
        <v>-3.9889999999999999</v>
      </c>
      <c r="N17" s="136">
        <v>41</v>
      </c>
      <c r="O17" s="13">
        <v>-4.2115</v>
      </c>
      <c r="P17" s="126">
        <v>28</v>
      </c>
      <c r="Q17" s="13">
        <v>-3.7014999999999998</v>
      </c>
      <c r="R17" s="136">
        <v>36</v>
      </c>
      <c r="S17" s="13">
        <v>-3.9653</v>
      </c>
      <c r="T17" s="136">
        <v>25</v>
      </c>
      <c r="U17" s="13">
        <v>-4.2389999999999999</v>
      </c>
      <c r="V17" s="126">
        <v>0</v>
      </c>
      <c r="W17" s="136" t="s">
        <v>39</v>
      </c>
      <c r="X17" s="136">
        <v>3</v>
      </c>
      <c r="Y17" s="13">
        <v>-4.0490000000000004</v>
      </c>
      <c r="Z17" s="136">
        <v>16</v>
      </c>
      <c r="AA17" s="11">
        <v>-4.1603000000000003</v>
      </c>
      <c r="AB17" s="30"/>
      <c r="AC17" s="194"/>
      <c r="AD17" s="201"/>
      <c r="AE17" s="75" t="s">
        <v>17</v>
      </c>
      <c r="AF17" s="13">
        <v>0.22600000000000001</v>
      </c>
      <c r="AG17" s="13">
        <v>0.37</v>
      </c>
      <c r="AH17" s="120" t="s">
        <v>936</v>
      </c>
      <c r="AI17" s="12">
        <v>0.48199999999999998</v>
      </c>
      <c r="AJ17" s="13">
        <v>0.74783330000000003</v>
      </c>
      <c r="AK17" s="11">
        <v>0.245</v>
      </c>
      <c r="AL17" s="136">
        <v>35</v>
      </c>
      <c r="AM17" s="155">
        <v>-3.8515000000000001</v>
      </c>
      <c r="AN17" s="136">
        <v>72</v>
      </c>
      <c r="AO17" s="13">
        <v>-4.0552999999999999</v>
      </c>
      <c r="AP17" s="126">
        <v>19</v>
      </c>
      <c r="AQ17" s="13">
        <v>-3.7164999999999999</v>
      </c>
      <c r="AR17" s="136">
        <v>70</v>
      </c>
      <c r="AS17" s="11">
        <v>-4.0427999999999997</v>
      </c>
      <c r="AT17" s="136">
        <v>16</v>
      </c>
      <c r="AU17" s="13">
        <v>-3.9502999999999999</v>
      </c>
      <c r="AV17" s="136">
        <v>2</v>
      </c>
      <c r="AW17" s="11">
        <v>-4.8028000000000004</v>
      </c>
      <c r="AY17" s="194"/>
      <c r="AZ17" s="201"/>
      <c r="BA17" s="75" t="s">
        <v>17</v>
      </c>
      <c r="BB17" s="13">
        <v>0.437</v>
      </c>
      <c r="BC17" s="13">
        <v>0.40899999999999997</v>
      </c>
      <c r="BD17" s="13">
        <v>0.93</v>
      </c>
      <c r="BE17" s="12">
        <v>0.71399999999999997</v>
      </c>
      <c r="BF17" s="13">
        <v>0.63622219999999996</v>
      </c>
      <c r="BG17" s="11">
        <v>1</v>
      </c>
      <c r="BH17" s="136">
        <f t="shared" si="0"/>
        <v>56</v>
      </c>
      <c r="BI17" s="13">
        <v>-4.0140000000000002</v>
      </c>
      <c r="BJ17" s="136">
        <f t="shared" si="1"/>
        <v>51</v>
      </c>
      <c r="BK17" s="11">
        <v>-4.1239999999999997</v>
      </c>
      <c r="BL17" s="126">
        <v>50</v>
      </c>
      <c r="BM17" s="13">
        <v>-3.9539999999999997</v>
      </c>
      <c r="BN17" s="136">
        <v>38</v>
      </c>
      <c r="BO17" s="11">
        <v>-4.0853000000000002</v>
      </c>
      <c r="BP17" s="126">
        <v>6</v>
      </c>
      <c r="BQ17" s="13">
        <v>-4.0202499999999999</v>
      </c>
      <c r="BR17" s="136">
        <v>13</v>
      </c>
      <c r="BS17" s="11">
        <v>-4.1289999999999996</v>
      </c>
      <c r="BU17" s="194"/>
      <c r="BV17" s="201"/>
      <c r="BW17" s="75" t="s">
        <v>17</v>
      </c>
      <c r="BX17" s="13">
        <v>0.75378760991798544</v>
      </c>
      <c r="BY17" s="13">
        <v>0.31583565257624119</v>
      </c>
      <c r="BZ17" s="13">
        <v>0.32659170894465089</v>
      </c>
      <c r="CA17" s="12">
        <v>0.89690389999999998</v>
      </c>
      <c r="CB17" s="13">
        <v>0.73430240000000002</v>
      </c>
      <c r="CC17" s="11">
        <v>0.73721630000000005</v>
      </c>
      <c r="CD17" s="126">
        <v>38</v>
      </c>
      <c r="CE17" s="13">
        <v>-4.0139999999999993</v>
      </c>
      <c r="CF17" s="136">
        <v>54</v>
      </c>
      <c r="CG17" s="11">
        <v>-4.0340000000000007</v>
      </c>
      <c r="CH17" s="126">
        <v>29</v>
      </c>
      <c r="CI17" s="13">
        <v>-4.0389999999999997</v>
      </c>
      <c r="CJ17" s="136">
        <v>43</v>
      </c>
      <c r="CK17" s="11">
        <v>-3.8639999999999999</v>
      </c>
      <c r="CL17" s="126">
        <v>8</v>
      </c>
      <c r="CM17" s="13">
        <v>-3.7402500000000001</v>
      </c>
      <c r="CN17" s="136">
        <v>10</v>
      </c>
      <c r="CO17" s="11">
        <v>-4.1727499999999997</v>
      </c>
    </row>
    <row r="18" spans="1:93" s="31" customFormat="1" ht="16.8" thickBot="1" x14ac:dyDescent="0.35">
      <c r="A18" s="195"/>
      <c r="B18" s="202"/>
      <c r="C18" s="76" t="s">
        <v>18</v>
      </c>
      <c r="D18" s="129" t="s">
        <v>959</v>
      </c>
      <c r="E18" s="129" t="s">
        <v>945</v>
      </c>
      <c r="F18" s="134">
        <v>0.95499999999999996</v>
      </c>
      <c r="G18" s="23">
        <v>0.14000000000000001</v>
      </c>
      <c r="H18" s="24">
        <v>8.7499999999999994E-2</v>
      </c>
      <c r="I18" s="22">
        <v>1</v>
      </c>
      <c r="J18" s="133">
        <v>28</v>
      </c>
      <c r="K18" s="24">
        <v>-1.6365000000000001</v>
      </c>
      <c r="L18" s="133">
        <v>39</v>
      </c>
      <c r="M18" s="24">
        <v>-1.534</v>
      </c>
      <c r="N18" s="133">
        <v>41</v>
      </c>
      <c r="O18" s="24">
        <v>-1.3565</v>
      </c>
      <c r="P18" s="127">
        <v>28</v>
      </c>
      <c r="Q18" s="24">
        <v>-1.6565000000000001</v>
      </c>
      <c r="R18" s="133">
        <v>36</v>
      </c>
      <c r="S18" s="24">
        <v>-1.5603</v>
      </c>
      <c r="T18" s="133">
        <v>25</v>
      </c>
      <c r="U18" s="24">
        <v>-1.254</v>
      </c>
      <c r="V18" s="127">
        <v>0</v>
      </c>
      <c r="W18" s="133" t="s">
        <v>39</v>
      </c>
      <c r="X18" s="133">
        <v>3</v>
      </c>
      <c r="Y18" s="24">
        <v>-1.389</v>
      </c>
      <c r="Z18" s="133">
        <v>16</v>
      </c>
      <c r="AA18" s="22">
        <v>-1.4228000000000001</v>
      </c>
      <c r="AB18" s="30"/>
      <c r="AC18" s="195"/>
      <c r="AD18" s="202"/>
      <c r="AE18" s="76" t="s">
        <v>18</v>
      </c>
      <c r="AF18" s="24">
        <v>0.52800000000000002</v>
      </c>
      <c r="AG18" s="24">
        <v>0.627</v>
      </c>
      <c r="AH18" s="24">
        <v>0.57399999999999995</v>
      </c>
      <c r="AI18" s="12">
        <v>0.67200000000000004</v>
      </c>
      <c r="AJ18" s="13">
        <v>0.74783330000000003</v>
      </c>
      <c r="AK18" s="11">
        <v>0.85654549999999996</v>
      </c>
      <c r="AL18" s="136">
        <v>35</v>
      </c>
      <c r="AM18" s="155">
        <v>-1.389</v>
      </c>
      <c r="AN18" s="136">
        <v>72</v>
      </c>
      <c r="AO18" s="13">
        <v>-1.5315000000000001</v>
      </c>
      <c r="AP18" s="126">
        <v>19</v>
      </c>
      <c r="AQ18" s="13">
        <v>-1.369</v>
      </c>
      <c r="AR18" s="136">
        <v>70</v>
      </c>
      <c r="AS18" s="11">
        <v>-1.5315000000000001</v>
      </c>
      <c r="AT18" s="136">
        <v>16</v>
      </c>
      <c r="AU18" s="13">
        <v>-1.4228000000000001</v>
      </c>
      <c r="AV18" s="136">
        <v>2</v>
      </c>
      <c r="AW18" s="11">
        <v>-1.7578</v>
      </c>
      <c r="AY18" s="195"/>
      <c r="AZ18" s="202"/>
      <c r="BA18" s="76" t="s">
        <v>18</v>
      </c>
      <c r="BB18" s="24">
        <v>0.315</v>
      </c>
      <c r="BC18" s="24">
        <v>0.27</v>
      </c>
      <c r="BD18" s="24">
        <v>1</v>
      </c>
      <c r="BE18" s="23">
        <v>0.71399999999999997</v>
      </c>
      <c r="BF18" s="24">
        <v>0.54</v>
      </c>
      <c r="BG18" s="22">
        <v>1</v>
      </c>
      <c r="BH18" s="133">
        <f t="shared" si="0"/>
        <v>56</v>
      </c>
      <c r="BI18" s="24">
        <v>-1.4053</v>
      </c>
      <c r="BJ18" s="133">
        <f t="shared" si="1"/>
        <v>51</v>
      </c>
      <c r="BK18" s="22">
        <v>-1.5389999999999999</v>
      </c>
      <c r="BL18" s="127">
        <v>50</v>
      </c>
      <c r="BM18" s="24">
        <v>-1.389</v>
      </c>
      <c r="BN18" s="133">
        <v>38</v>
      </c>
      <c r="BO18" s="22">
        <v>-1.6128</v>
      </c>
      <c r="BP18" s="127">
        <v>6</v>
      </c>
      <c r="BQ18" s="24">
        <v>-1.429</v>
      </c>
      <c r="BR18" s="133">
        <v>13</v>
      </c>
      <c r="BS18" s="22">
        <v>-1.389</v>
      </c>
      <c r="BU18" s="195"/>
      <c r="BV18" s="202"/>
      <c r="BW18" s="76" t="s">
        <v>18</v>
      </c>
      <c r="BX18" s="24">
        <v>0.83283928932712892</v>
      </c>
      <c r="BY18" s="24">
        <v>0.87537324616733636</v>
      </c>
      <c r="BZ18" s="24">
        <v>0.39512774806892542</v>
      </c>
      <c r="CA18" s="23">
        <v>0.89690389999999998</v>
      </c>
      <c r="CB18" s="24">
        <v>0.94270960000000004</v>
      </c>
      <c r="CC18" s="22">
        <v>0.73721630000000005</v>
      </c>
      <c r="CD18" s="127">
        <v>38</v>
      </c>
      <c r="CE18" s="24">
        <v>-1.4914999999999998</v>
      </c>
      <c r="CF18" s="133">
        <v>54</v>
      </c>
      <c r="CG18" s="22">
        <v>-1.5065</v>
      </c>
      <c r="CH18" s="127">
        <v>29</v>
      </c>
      <c r="CI18" s="24">
        <v>-1.4215</v>
      </c>
      <c r="CJ18" s="133">
        <v>43</v>
      </c>
      <c r="CK18" s="22">
        <v>-1.5389999999999999</v>
      </c>
      <c r="CL18" s="127">
        <v>8</v>
      </c>
      <c r="CM18" s="24">
        <v>-1.6865000000000001</v>
      </c>
      <c r="CN18" s="133">
        <v>10</v>
      </c>
      <c r="CO18" s="22">
        <v>-1.389</v>
      </c>
    </row>
    <row r="19" spans="1:93" s="31" customFormat="1" ht="16.2" x14ac:dyDescent="0.3">
      <c r="A19" s="194" t="s">
        <v>953</v>
      </c>
      <c r="B19" s="188" t="s">
        <v>6</v>
      </c>
      <c r="C19" s="75" t="s">
        <v>7</v>
      </c>
      <c r="D19" s="136">
        <v>0.26</v>
      </c>
      <c r="E19" s="136">
        <v>0.45100000000000001</v>
      </c>
      <c r="F19" s="138" t="s">
        <v>958</v>
      </c>
      <c r="G19" s="14">
        <v>0.53200000000000003</v>
      </c>
      <c r="H19" s="15">
        <v>0.63139999999999996</v>
      </c>
      <c r="I19" s="16">
        <v>0.14000000000000001</v>
      </c>
      <c r="J19" s="136">
        <v>28</v>
      </c>
      <c r="K19" s="13">
        <v>-3.3761000000000001</v>
      </c>
      <c r="L19" s="136">
        <v>39</v>
      </c>
      <c r="M19" s="13">
        <v>-3.1181000000000001</v>
      </c>
      <c r="N19" s="136">
        <v>41</v>
      </c>
      <c r="O19" s="13">
        <v>-3.2401</v>
      </c>
      <c r="P19" s="126">
        <v>28</v>
      </c>
      <c r="Q19" s="13">
        <v>-3.4260999999999999</v>
      </c>
      <c r="R19" s="136">
        <v>36</v>
      </c>
      <c r="S19" s="13">
        <v>-3.2381000000000002</v>
      </c>
      <c r="T19" s="136">
        <v>25</v>
      </c>
      <c r="U19" s="13">
        <v>-3.1541000000000001</v>
      </c>
      <c r="V19" s="126">
        <v>0</v>
      </c>
      <c r="W19" s="136" t="s">
        <v>39</v>
      </c>
      <c r="X19" s="136">
        <v>3</v>
      </c>
      <c r="Y19" s="13">
        <v>-2.2501019900000001</v>
      </c>
      <c r="Z19" s="136">
        <v>16</v>
      </c>
      <c r="AA19" s="11">
        <v>-3.3151000000000002</v>
      </c>
      <c r="AB19" s="30"/>
      <c r="AC19" s="194" t="s">
        <v>953</v>
      </c>
      <c r="AD19" s="188" t="s">
        <v>6</v>
      </c>
      <c r="AE19" s="75" t="s">
        <v>7</v>
      </c>
      <c r="AF19" s="13">
        <v>0.11799999999999999</v>
      </c>
      <c r="AG19" s="13">
        <v>0.32200000000000001</v>
      </c>
      <c r="AH19" s="13">
        <v>0.67300000000000004</v>
      </c>
      <c r="AI19" s="28">
        <v>0.308</v>
      </c>
      <c r="AJ19" s="29">
        <v>0.71399999999999997</v>
      </c>
      <c r="AK19" s="27">
        <v>0.72908329999999999</v>
      </c>
      <c r="AL19" s="131">
        <v>35</v>
      </c>
      <c r="AM19" s="168">
        <v>-3.0541</v>
      </c>
      <c r="AN19" s="164">
        <v>72</v>
      </c>
      <c r="AO19" s="173">
        <v>-3.3071000000000002</v>
      </c>
      <c r="AP19" s="125">
        <v>19</v>
      </c>
      <c r="AQ19" s="29">
        <v>-3.0960999999999999</v>
      </c>
      <c r="AR19" s="131">
        <v>70</v>
      </c>
      <c r="AS19" s="27">
        <v>-3.3071000000000002</v>
      </c>
      <c r="AT19" s="131">
        <v>16</v>
      </c>
      <c r="AU19" s="29">
        <v>-2.9521000000000002</v>
      </c>
      <c r="AV19" s="131">
        <v>2</v>
      </c>
      <c r="AW19" s="27">
        <v>-3.1410999999999998</v>
      </c>
      <c r="AY19" s="194" t="s">
        <v>953</v>
      </c>
      <c r="AZ19" s="188" t="s">
        <v>6</v>
      </c>
      <c r="BA19" s="75" t="s">
        <v>7</v>
      </c>
      <c r="BB19" s="13">
        <v>0.54400000000000004</v>
      </c>
      <c r="BC19" s="13">
        <v>0.63700000000000001</v>
      </c>
      <c r="BD19" s="13">
        <v>0.72599999999999998</v>
      </c>
      <c r="BE19" s="12">
        <v>0.84933329999999996</v>
      </c>
      <c r="BF19" s="13">
        <v>0.73984620000000001</v>
      </c>
      <c r="BG19" s="11">
        <v>0.93163640000000003</v>
      </c>
      <c r="BH19" s="136">
        <f t="shared" si="0"/>
        <v>56</v>
      </c>
      <c r="BI19" s="180">
        <v>-3.2711000000000001</v>
      </c>
      <c r="BJ19" s="136">
        <f t="shared" si="1"/>
        <v>51</v>
      </c>
      <c r="BK19" s="11">
        <v>-3.1541000000000001</v>
      </c>
      <c r="BL19" s="126">
        <v>50</v>
      </c>
      <c r="BM19" s="13">
        <v>-3.2971084390000001</v>
      </c>
      <c r="BN19" s="136">
        <v>38</v>
      </c>
      <c r="BO19" s="11">
        <v>-3.1791</v>
      </c>
      <c r="BP19" s="126">
        <v>6</v>
      </c>
      <c r="BQ19" s="13">
        <v>-3.0321019900000001</v>
      </c>
      <c r="BR19" s="136">
        <v>13</v>
      </c>
      <c r="BS19" s="11">
        <v>-3.0541</v>
      </c>
      <c r="BU19" s="194" t="s">
        <v>953</v>
      </c>
      <c r="BV19" s="188" t="s">
        <v>6</v>
      </c>
      <c r="BW19" s="75" t="s">
        <v>7</v>
      </c>
      <c r="BX19" s="13">
        <v>0.60931277101380288</v>
      </c>
      <c r="BY19" s="13">
        <v>0.3299169385794512</v>
      </c>
      <c r="BZ19" s="13">
        <v>0.63343845696787049</v>
      </c>
      <c r="CA19" s="12">
        <v>0.85303790000000002</v>
      </c>
      <c r="CB19" s="13">
        <v>0.6254729</v>
      </c>
      <c r="CC19" s="11">
        <v>0.96573109999999995</v>
      </c>
      <c r="CD19" s="126">
        <v>38</v>
      </c>
      <c r="CE19" s="180">
        <v>-3.3001019899999999</v>
      </c>
      <c r="CF19" s="136">
        <v>54</v>
      </c>
      <c r="CG19" s="11">
        <v>-3.2101019900000001</v>
      </c>
      <c r="CH19" s="126">
        <v>29</v>
      </c>
      <c r="CI19" s="13">
        <v>-3.42410199</v>
      </c>
      <c r="CJ19" s="136">
        <v>43</v>
      </c>
      <c r="CK19" s="11">
        <v>-3.2041019899999998</v>
      </c>
      <c r="CL19" s="126">
        <v>8</v>
      </c>
      <c r="CM19" s="13">
        <v>-2.8311019900000001</v>
      </c>
      <c r="CN19" s="136">
        <v>10</v>
      </c>
      <c r="CO19" s="11">
        <v>-3.3151019900000001</v>
      </c>
    </row>
    <row r="20" spans="1:93" x14ac:dyDescent="0.3">
      <c r="A20" s="194"/>
      <c r="B20" s="188"/>
      <c r="C20" s="39" t="s">
        <v>8</v>
      </c>
      <c r="D20" s="136">
        <v>0.34200000000000003</v>
      </c>
      <c r="E20" s="136">
        <v>0.626</v>
      </c>
      <c r="F20" s="138" t="s">
        <v>934</v>
      </c>
      <c r="G20" s="12">
        <v>0.53200000000000003</v>
      </c>
      <c r="H20" s="13">
        <v>0.79672730000000003</v>
      </c>
      <c r="I20" s="16">
        <v>0.23799999999999999</v>
      </c>
      <c r="J20" s="130">
        <v>28</v>
      </c>
      <c r="K20" s="10">
        <v>-3.3538000000000001</v>
      </c>
      <c r="L20" s="130">
        <v>39</v>
      </c>
      <c r="M20" s="10">
        <v>-3.1707999999999998</v>
      </c>
      <c r="N20" s="130">
        <v>41</v>
      </c>
      <c r="O20" s="10">
        <v>-3.4007999999999998</v>
      </c>
      <c r="P20" s="122">
        <v>28</v>
      </c>
      <c r="Q20" s="10">
        <v>-3.3589000000000002</v>
      </c>
      <c r="R20" s="136">
        <v>36</v>
      </c>
      <c r="S20" s="10">
        <v>-3.2107999999999999</v>
      </c>
      <c r="T20" s="130">
        <v>25</v>
      </c>
      <c r="U20" s="10">
        <v>-3.4068000000000001</v>
      </c>
      <c r="V20" s="122">
        <v>0</v>
      </c>
      <c r="W20" s="130" t="s">
        <v>39</v>
      </c>
      <c r="X20" s="130">
        <v>3</v>
      </c>
      <c r="Y20" s="10">
        <v>-2.706768657</v>
      </c>
      <c r="Z20" s="130">
        <v>16</v>
      </c>
      <c r="AA20" s="158">
        <v>-3.3797999999999999</v>
      </c>
      <c r="AB20" s="36"/>
      <c r="AC20" s="194"/>
      <c r="AD20" s="188"/>
      <c r="AE20" s="39" t="s">
        <v>8</v>
      </c>
      <c r="AF20" s="10">
        <v>0.41599999999999998</v>
      </c>
      <c r="AG20" s="10">
        <v>0.749</v>
      </c>
      <c r="AH20" s="10">
        <v>0.26100000000000001</v>
      </c>
      <c r="AI20" s="9">
        <v>0.72799999999999998</v>
      </c>
      <c r="AJ20" s="10">
        <v>0.94699999999999995</v>
      </c>
      <c r="AK20" s="158">
        <v>0.48471429999999999</v>
      </c>
      <c r="AL20" s="130">
        <v>35</v>
      </c>
      <c r="AM20" s="154">
        <v>-3.1568000000000001</v>
      </c>
      <c r="AN20" s="165">
        <v>72</v>
      </c>
      <c r="AO20" s="174">
        <v>-3.3548</v>
      </c>
      <c r="AP20" s="122">
        <v>19</v>
      </c>
      <c r="AQ20" s="10">
        <v>-3.1568000000000001</v>
      </c>
      <c r="AR20" s="130">
        <v>70</v>
      </c>
      <c r="AS20" s="158">
        <v>-3.3548</v>
      </c>
      <c r="AT20" s="130">
        <v>16</v>
      </c>
      <c r="AU20" s="10">
        <v>-3.1347999999999998</v>
      </c>
      <c r="AV20" s="130">
        <v>2</v>
      </c>
      <c r="AW20" s="158">
        <v>-3.6627999999999998</v>
      </c>
      <c r="AY20" s="194"/>
      <c r="AZ20" s="188"/>
      <c r="BA20" s="39" t="s">
        <v>8</v>
      </c>
      <c r="BB20" s="10">
        <v>0.72699999999999998</v>
      </c>
      <c r="BC20" s="10">
        <v>0.58399999999999996</v>
      </c>
      <c r="BD20" s="10">
        <v>1</v>
      </c>
      <c r="BE20" s="9">
        <v>0.84933329999999996</v>
      </c>
      <c r="BF20" s="10">
        <v>0.73984620000000001</v>
      </c>
      <c r="BG20" s="158">
        <v>1</v>
      </c>
      <c r="BH20" s="130">
        <f t="shared" si="0"/>
        <v>56</v>
      </c>
      <c r="BI20" s="174">
        <v>-3.3538000000000001</v>
      </c>
      <c r="BJ20" s="130">
        <f t="shared" si="1"/>
        <v>51</v>
      </c>
      <c r="BK20" s="158">
        <v>-3.2728000000000002</v>
      </c>
      <c r="BL20" s="122">
        <v>50</v>
      </c>
      <c r="BM20" s="10">
        <v>-3.35981547</v>
      </c>
      <c r="BN20" s="130">
        <v>38</v>
      </c>
      <c r="BO20" s="158">
        <v>-3.2547999999999999</v>
      </c>
      <c r="BP20" s="122">
        <v>6</v>
      </c>
      <c r="BQ20" s="10">
        <v>-3.2097686569999997</v>
      </c>
      <c r="BR20" s="130">
        <v>13</v>
      </c>
      <c r="BS20" s="158">
        <v>-3.3428</v>
      </c>
      <c r="BU20" s="194"/>
      <c r="BV20" s="188"/>
      <c r="BW20" s="39" t="s">
        <v>8</v>
      </c>
      <c r="BX20" s="10">
        <v>0.7808885848992082</v>
      </c>
      <c r="BY20" s="10">
        <v>0.61558626058471866</v>
      </c>
      <c r="BZ20" s="10">
        <v>0.82855706385118377</v>
      </c>
      <c r="CA20" s="9">
        <v>0.91103670000000003</v>
      </c>
      <c r="CB20" s="10">
        <v>0.86182080000000005</v>
      </c>
      <c r="CC20" s="158">
        <v>0.96573109999999995</v>
      </c>
      <c r="CD20" s="122">
        <v>38</v>
      </c>
      <c r="CE20" s="174">
        <v>-3.295768657</v>
      </c>
      <c r="CF20" s="130">
        <v>54</v>
      </c>
      <c r="CG20" s="158">
        <v>-3.3457686569999998</v>
      </c>
      <c r="CH20" s="122">
        <v>29</v>
      </c>
      <c r="CI20" s="10">
        <v>-3.3227686570000001</v>
      </c>
      <c r="CJ20" s="130">
        <v>43</v>
      </c>
      <c r="CK20" s="158">
        <v>-3.3487686569999999</v>
      </c>
      <c r="CL20" s="122">
        <v>8</v>
      </c>
      <c r="CM20" s="10">
        <v>-3.134768657</v>
      </c>
      <c r="CN20" s="130">
        <v>10</v>
      </c>
      <c r="CO20" s="158">
        <v>-3.3507686570000002</v>
      </c>
    </row>
    <row r="21" spans="1:93" ht="15" thickBot="1" x14ac:dyDescent="0.35">
      <c r="A21" s="194"/>
      <c r="B21" s="188"/>
      <c r="C21" s="39" t="s">
        <v>9</v>
      </c>
      <c r="D21" s="128" t="s">
        <v>932</v>
      </c>
      <c r="E21" s="136">
        <v>6.4000000000000001E-2</v>
      </c>
      <c r="F21" s="135">
        <v>0.434</v>
      </c>
      <c r="G21" s="12">
        <v>0.16800000000000001</v>
      </c>
      <c r="H21" s="13">
        <v>0.44800000000000001</v>
      </c>
      <c r="I21" s="16">
        <v>0.75949999999999995</v>
      </c>
      <c r="J21" s="130">
        <v>28</v>
      </c>
      <c r="K21" s="10">
        <v>-2.3361000000000001</v>
      </c>
      <c r="L21" s="130">
        <v>39</v>
      </c>
      <c r="M21" s="10">
        <v>-2.5331000000000001</v>
      </c>
      <c r="N21" s="130">
        <v>41</v>
      </c>
      <c r="O21" s="10">
        <v>-2.7991000000000001</v>
      </c>
      <c r="P21" s="122">
        <v>28</v>
      </c>
      <c r="Q21" s="10">
        <v>-2.3771</v>
      </c>
      <c r="R21" s="136">
        <v>36</v>
      </c>
      <c r="S21" s="10">
        <v>-2.5411000000000001</v>
      </c>
      <c r="T21" s="130">
        <v>25</v>
      </c>
      <c r="U21" s="10">
        <v>-2.8231000000000002</v>
      </c>
      <c r="V21" s="122">
        <v>0</v>
      </c>
      <c r="W21" s="130" t="s">
        <v>39</v>
      </c>
      <c r="X21" s="130">
        <v>3</v>
      </c>
      <c r="Y21" s="10">
        <v>-2.5151019899999998</v>
      </c>
      <c r="Z21" s="130">
        <v>16</v>
      </c>
      <c r="AA21" s="158">
        <v>-2.7581000000000002</v>
      </c>
      <c r="AB21" s="36"/>
      <c r="AC21" s="194"/>
      <c r="AD21" s="188"/>
      <c r="AE21" s="39" t="s">
        <v>9</v>
      </c>
      <c r="AF21" s="10">
        <v>0.63700000000000001</v>
      </c>
      <c r="AG21" s="10">
        <v>0.35699999999999998</v>
      </c>
      <c r="AH21" s="10">
        <v>0.26100000000000001</v>
      </c>
      <c r="AI21" s="9">
        <v>0.81200000000000006</v>
      </c>
      <c r="AJ21" s="10">
        <v>0.71399999999999997</v>
      </c>
      <c r="AK21" s="158">
        <v>0.48471429999999999</v>
      </c>
      <c r="AL21" s="130">
        <v>35</v>
      </c>
      <c r="AM21" s="154">
        <v>-2.5590999999999999</v>
      </c>
      <c r="AN21" s="166">
        <v>72</v>
      </c>
      <c r="AO21" s="175">
        <v>-2.5851000000000002</v>
      </c>
      <c r="AP21" s="122">
        <v>19</v>
      </c>
      <c r="AQ21" s="10">
        <v>-2.5590999999999999</v>
      </c>
      <c r="AR21" s="130">
        <v>70</v>
      </c>
      <c r="AS21" s="158">
        <v>-2.5651000000000002</v>
      </c>
      <c r="AT21" s="130">
        <v>16</v>
      </c>
      <c r="AU21" s="10">
        <v>-2.6221000000000001</v>
      </c>
      <c r="AV21" s="130">
        <v>2</v>
      </c>
      <c r="AW21" s="158">
        <v>-3.3010999999999999</v>
      </c>
      <c r="AY21" s="194"/>
      <c r="AZ21" s="188"/>
      <c r="BA21" s="39" t="s">
        <v>9</v>
      </c>
      <c r="BB21" s="10">
        <v>0.53600000000000003</v>
      </c>
      <c r="BC21" s="10">
        <v>0.15</v>
      </c>
      <c r="BD21" s="10">
        <v>0.53900000000000003</v>
      </c>
      <c r="BE21" s="9">
        <v>0.84933329999999996</v>
      </c>
      <c r="BF21" s="10">
        <v>0.50119999999999998</v>
      </c>
      <c r="BG21" s="158">
        <v>0.93163640000000003</v>
      </c>
      <c r="BH21" s="130">
        <f t="shared" si="0"/>
        <v>56</v>
      </c>
      <c r="BI21" s="175">
        <v>-2.5651000000000002</v>
      </c>
      <c r="BJ21" s="130">
        <f t="shared" si="1"/>
        <v>51</v>
      </c>
      <c r="BK21" s="158">
        <v>-2.5150999999999999</v>
      </c>
      <c r="BL21" s="122">
        <v>50</v>
      </c>
      <c r="BM21" s="10">
        <v>-2.6291019900000001</v>
      </c>
      <c r="BN21" s="130">
        <v>38</v>
      </c>
      <c r="BO21" s="158">
        <v>-2.3250999999999999</v>
      </c>
      <c r="BP21" s="122">
        <v>6</v>
      </c>
      <c r="BQ21" s="10">
        <v>-2.4641019899999996</v>
      </c>
      <c r="BR21" s="130">
        <v>13</v>
      </c>
      <c r="BS21" s="158">
        <v>-2.9190999999999998</v>
      </c>
      <c r="BU21" s="194"/>
      <c r="BV21" s="188"/>
      <c r="BW21" s="39" t="s">
        <v>9</v>
      </c>
      <c r="BX21" s="10">
        <v>0.85758173906378421</v>
      </c>
      <c r="BY21" s="10">
        <v>0.83732516190667483</v>
      </c>
      <c r="BZ21" s="10">
        <v>0.74404680287033431</v>
      </c>
      <c r="CA21" s="9">
        <v>0.92354959999999997</v>
      </c>
      <c r="CB21" s="10">
        <v>0.95773140000000001</v>
      </c>
      <c r="CC21" s="158">
        <v>0.96573109999999995</v>
      </c>
      <c r="CD21" s="122">
        <v>38</v>
      </c>
      <c r="CE21" s="175">
        <v>-2.5181019899999999</v>
      </c>
      <c r="CF21" s="130">
        <v>54</v>
      </c>
      <c r="CG21" s="158">
        <v>-2.57410199</v>
      </c>
      <c r="CH21" s="122">
        <v>29</v>
      </c>
      <c r="CI21" s="10">
        <v>-2.50910199</v>
      </c>
      <c r="CJ21" s="130">
        <v>43</v>
      </c>
      <c r="CK21" s="158">
        <v>-2.5591019899999998</v>
      </c>
      <c r="CL21" s="122">
        <v>8</v>
      </c>
      <c r="CM21" s="10">
        <v>-2.6631019899999999</v>
      </c>
      <c r="CN21" s="130">
        <v>10</v>
      </c>
      <c r="CO21" s="158">
        <v>-2.8181019900000002</v>
      </c>
    </row>
    <row r="22" spans="1:93" ht="16.2" x14ac:dyDescent="0.3">
      <c r="A22" s="194"/>
      <c r="B22" s="187" t="s">
        <v>10</v>
      </c>
      <c r="C22" s="37" t="s">
        <v>11</v>
      </c>
      <c r="D22" s="128" t="s">
        <v>955</v>
      </c>
      <c r="E22" s="128" t="s">
        <v>933</v>
      </c>
      <c r="F22" s="135">
        <v>0.314</v>
      </c>
      <c r="G22" s="12">
        <v>5.6000000000000001E-2</v>
      </c>
      <c r="H22" s="13">
        <v>0.36399999999999999</v>
      </c>
      <c r="I22" s="16">
        <v>0.7326667</v>
      </c>
      <c r="J22" s="130">
        <v>28</v>
      </c>
      <c r="K22" s="10">
        <v>-0.6018</v>
      </c>
      <c r="L22" s="130">
        <v>39</v>
      </c>
      <c r="M22" s="10">
        <v>-0.60740000000000005</v>
      </c>
      <c r="N22" s="130">
        <v>41</v>
      </c>
      <c r="O22" s="10">
        <v>-1.1013999999999999</v>
      </c>
      <c r="P22" s="122">
        <v>28</v>
      </c>
      <c r="Q22" s="10">
        <v>-0.68610000000000004</v>
      </c>
      <c r="R22" s="136">
        <v>36</v>
      </c>
      <c r="S22" s="10">
        <v>-0.57940000000000003</v>
      </c>
      <c r="T22" s="130">
        <v>25</v>
      </c>
      <c r="U22" s="10">
        <v>-1.1013999999999999</v>
      </c>
      <c r="V22" s="122">
        <v>0</v>
      </c>
      <c r="W22" s="130" t="s">
        <v>39</v>
      </c>
      <c r="X22" s="130">
        <v>3</v>
      </c>
      <c r="Y22" s="10">
        <v>-0.60743532300000003</v>
      </c>
      <c r="Z22" s="130">
        <v>16</v>
      </c>
      <c r="AA22" s="158">
        <v>-1.0873999999999999</v>
      </c>
      <c r="AB22" s="36"/>
      <c r="AC22" s="194"/>
      <c r="AD22" s="187" t="s">
        <v>10</v>
      </c>
      <c r="AE22" s="37" t="s">
        <v>11</v>
      </c>
      <c r="AF22" s="10">
        <v>0.26200000000000001</v>
      </c>
      <c r="AG22" s="10">
        <v>0.49</v>
      </c>
      <c r="AH22" s="10">
        <v>0.57399999999999995</v>
      </c>
      <c r="AI22" s="9">
        <v>0.52400000000000002</v>
      </c>
      <c r="AJ22" s="10">
        <v>0.85750000000000004</v>
      </c>
      <c r="AK22" s="158">
        <v>0.72908329999999999</v>
      </c>
      <c r="AL22" s="165">
        <v>35</v>
      </c>
      <c r="AM22" s="171">
        <v>-0.96140000000000003</v>
      </c>
      <c r="AN22" s="165">
        <v>72</v>
      </c>
      <c r="AO22" s="174">
        <v>-0.76639999999999997</v>
      </c>
      <c r="AP22" s="122">
        <v>19</v>
      </c>
      <c r="AQ22" s="10">
        <v>-0.95740000000000003</v>
      </c>
      <c r="AR22" s="130">
        <v>70</v>
      </c>
      <c r="AS22" s="158">
        <v>-0.75739999999999996</v>
      </c>
      <c r="AT22" s="130">
        <v>16</v>
      </c>
      <c r="AU22" s="10">
        <v>-1.0184</v>
      </c>
      <c r="AV22" s="130">
        <v>2</v>
      </c>
      <c r="AW22" s="158">
        <v>-1.1943999999999999</v>
      </c>
      <c r="AY22" s="194"/>
      <c r="AZ22" s="187" t="s">
        <v>10</v>
      </c>
      <c r="BA22" s="37" t="s">
        <v>11</v>
      </c>
      <c r="BB22" s="10">
        <v>0.65800000000000003</v>
      </c>
      <c r="BC22" s="10">
        <v>0.17899999999999999</v>
      </c>
      <c r="BD22" s="10">
        <v>0.33500000000000002</v>
      </c>
      <c r="BE22" s="9">
        <v>0.84933329999999996</v>
      </c>
      <c r="BF22" s="10">
        <v>0.50119999999999998</v>
      </c>
      <c r="BG22" s="158">
        <v>0.93163640000000003</v>
      </c>
      <c r="BH22" s="130">
        <f t="shared" si="0"/>
        <v>56</v>
      </c>
      <c r="BI22" s="174">
        <v>-0.77139999999999997</v>
      </c>
      <c r="BJ22" s="130">
        <f t="shared" si="1"/>
        <v>51</v>
      </c>
      <c r="BK22" s="181">
        <v>-0.7974</v>
      </c>
      <c r="BL22" s="122">
        <v>50</v>
      </c>
      <c r="BM22" s="10">
        <v>-0.80943532299999998</v>
      </c>
      <c r="BN22" s="130">
        <v>38</v>
      </c>
      <c r="BO22" s="158">
        <v>-0.57440000000000002</v>
      </c>
      <c r="BP22" s="122">
        <v>6</v>
      </c>
      <c r="BQ22" s="10">
        <v>-0.87643532299999993</v>
      </c>
      <c r="BR22" s="130">
        <v>13</v>
      </c>
      <c r="BS22" s="158">
        <v>-1.1594</v>
      </c>
      <c r="BU22" s="194"/>
      <c r="BV22" s="187" t="s">
        <v>10</v>
      </c>
      <c r="BW22" s="37" t="s">
        <v>11</v>
      </c>
      <c r="BX22" s="10">
        <v>0.42391124208715658</v>
      </c>
      <c r="BY22" s="10">
        <v>0.33273187684589711</v>
      </c>
      <c r="BZ22" s="10">
        <v>0.82855706385118377</v>
      </c>
      <c r="CA22" s="9">
        <v>0.85303790000000002</v>
      </c>
      <c r="CB22" s="10">
        <v>0.6254729</v>
      </c>
      <c r="CC22" s="158">
        <v>0.96573109999999995</v>
      </c>
      <c r="CD22" s="122">
        <v>38</v>
      </c>
      <c r="CE22" s="174">
        <v>-0.74843532300000004</v>
      </c>
      <c r="CF22" s="130">
        <v>54</v>
      </c>
      <c r="CG22" s="181">
        <v>-0.84343532300000001</v>
      </c>
      <c r="CH22" s="122">
        <v>29</v>
      </c>
      <c r="CI22" s="10">
        <v>-0.52143532299999995</v>
      </c>
      <c r="CJ22" s="130">
        <v>43</v>
      </c>
      <c r="CK22" s="158">
        <v>-0.80543532299999998</v>
      </c>
      <c r="CL22" s="122">
        <v>8</v>
      </c>
      <c r="CM22" s="10">
        <v>-1.0604353230000001</v>
      </c>
      <c r="CN22" s="130">
        <v>10</v>
      </c>
      <c r="CO22" s="158">
        <v>-1.1024353229999999</v>
      </c>
    </row>
    <row r="23" spans="1:93" x14ac:dyDescent="0.3">
      <c r="A23" s="194"/>
      <c r="B23" s="188"/>
      <c r="C23" s="39" t="s">
        <v>12</v>
      </c>
      <c r="D23" s="136">
        <v>0.86499999999999999</v>
      </c>
      <c r="E23" s="136">
        <v>0.79700000000000004</v>
      </c>
      <c r="F23" s="135">
        <v>0.82299999999999995</v>
      </c>
      <c r="G23" s="12">
        <v>0.86499999999999999</v>
      </c>
      <c r="H23" s="13">
        <v>0.85830770000000001</v>
      </c>
      <c r="I23" s="16">
        <v>0.96016670000000004</v>
      </c>
      <c r="J23" s="130">
        <v>28</v>
      </c>
      <c r="K23" s="10">
        <v>-6.0400000000000002E-2</v>
      </c>
      <c r="L23" s="130">
        <v>39</v>
      </c>
      <c r="M23" s="10">
        <v>-9.5399999999999999E-2</v>
      </c>
      <c r="N23" s="130">
        <v>41</v>
      </c>
      <c r="O23" s="10">
        <v>-0.2024</v>
      </c>
      <c r="P23" s="122">
        <v>28</v>
      </c>
      <c r="Q23" s="10">
        <v>-6.0400000000000002E-2</v>
      </c>
      <c r="R23" s="136">
        <v>36</v>
      </c>
      <c r="S23" s="10">
        <v>-7.8399999999999997E-2</v>
      </c>
      <c r="T23" s="130">
        <v>25</v>
      </c>
      <c r="U23" s="10">
        <v>-0.1484</v>
      </c>
      <c r="V23" s="122">
        <v>0</v>
      </c>
      <c r="W23" s="130" t="s">
        <v>39</v>
      </c>
      <c r="X23" s="130">
        <v>3</v>
      </c>
      <c r="Y23" s="10">
        <v>-0.112435323</v>
      </c>
      <c r="Z23" s="130">
        <v>16</v>
      </c>
      <c r="AA23" s="158">
        <v>-0.27339999999999998</v>
      </c>
      <c r="AB23" s="36"/>
      <c r="AC23" s="194"/>
      <c r="AD23" s="188"/>
      <c r="AE23" s="39" t="s">
        <v>12</v>
      </c>
      <c r="AF23" s="10">
        <v>0.89300000000000002</v>
      </c>
      <c r="AG23" s="10">
        <v>0.94699999999999995</v>
      </c>
      <c r="AH23" s="10">
        <v>0.26100000000000001</v>
      </c>
      <c r="AI23" s="9">
        <v>0.89300000000000002</v>
      </c>
      <c r="AJ23" s="10">
        <v>0.94699999999999995</v>
      </c>
      <c r="AK23" s="158">
        <v>0.48471429999999999</v>
      </c>
      <c r="AL23" s="165">
        <v>35</v>
      </c>
      <c r="AM23" s="171">
        <v>-0.1484</v>
      </c>
      <c r="AN23" s="165">
        <v>71</v>
      </c>
      <c r="AO23" s="174">
        <v>-0.1164</v>
      </c>
      <c r="AP23" s="122">
        <v>19</v>
      </c>
      <c r="AQ23" s="10">
        <v>-0.1484</v>
      </c>
      <c r="AR23" s="130">
        <v>69</v>
      </c>
      <c r="AS23" s="158">
        <v>-0.1024</v>
      </c>
      <c r="AT23" s="130">
        <v>16</v>
      </c>
      <c r="AU23" s="10">
        <v>-0.1734</v>
      </c>
      <c r="AV23" s="130">
        <v>2</v>
      </c>
      <c r="AW23" s="158">
        <v>-0.47439999999999999</v>
      </c>
      <c r="AY23" s="194"/>
      <c r="AZ23" s="188"/>
      <c r="BA23" s="39" t="s">
        <v>12</v>
      </c>
      <c r="BB23" s="10">
        <v>0.61299999999999999</v>
      </c>
      <c r="BC23" s="10">
        <v>0.42499999999999999</v>
      </c>
      <c r="BD23" s="10">
        <v>0.66100000000000003</v>
      </c>
      <c r="BE23" s="9">
        <v>0.84933329999999996</v>
      </c>
      <c r="BF23" s="10">
        <v>0.73984620000000001</v>
      </c>
      <c r="BG23" s="158">
        <v>0.93163640000000003</v>
      </c>
      <c r="BH23" s="130">
        <f t="shared" si="0"/>
        <v>56</v>
      </c>
      <c r="BI23" s="174">
        <v>-0.23039999999999999</v>
      </c>
      <c r="BJ23" s="130">
        <f t="shared" si="1"/>
        <v>50</v>
      </c>
      <c r="BK23" s="181">
        <v>-0.13239999999999999</v>
      </c>
      <c r="BL23" s="122">
        <v>50</v>
      </c>
      <c r="BM23" s="10">
        <v>-8.8435322999999996E-2</v>
      </c>
      <c r="BN23" s="130">
        <v>37</v>
      </c>
      <c r="BO23" s="158">
        <v>-0.15240000000000001</v>
      </c>
      <c r="BP23" s="122">
        <v>6</v>
      </c>
      <c r="BQ23" s="10">
        <v>-0.29543532300000003</v>
      </c>
      <c r="BR23" s="130">
        <v>13</v>
      </c>
      <c r="BS23" s="158">
        <v>-0.1124</v>
      </c>
      <c r="BU23" s="194"/>
      <c r="BV23" s="188"/>
      <c r="BW23" s="39" t="s">
        <v>12</v>
      </c>
      <c r="BX23" s="10">
        <v>0.11715356518592716</v>
      </c>
      <c r="BY23" s="10">
        <v>0.15700532323425717</v>
      </c>
      <c r="BZ23" s="10">
        <v>0.51478586772704549</v>
      </c>
      <c r="CA23" s="9">
        <v>0.4100375</v>
      </c>
      <c r="CB23" s="10">
        <v>0.54951859999999997</v>
      </c>
      <c r="CC23" s="158">
        <v>0.96573109999999995</v>
      </c>
      <c r="CD23" s="122">
        <v>37</v>
      </c>
      <c r="CE23" s="174">
        <v>-0.24043532300000001</v>
      </c>
      <c r="CF23" s="130">
        <v>53</v>
      </c>
      <c r="CG23" s="181">
        <v>-6.8435323000000006E-2</v>
      </c>
      <c r="CH23" s="122">
        <v>29</v>
      </c>
      <c r="CI23" s="10">
        <v>-0.230435323</v>
      </c>
      <c r="CJ23" s="130">
        <v>42</v>
      </c>
      <c r="CK23" s="158">
        <v>-5.0435323000000004E-2</v>
      </c>
      <c r="CL23" s="122">
        <v>8</v>
      </c>
      <c r="CM23" s="10">
        <v>-0.27343532300000001</v>
      </c>
      <c r="CN23" s="130">
        <v>10</v>
      </c>
      <c r="CO23" s="158">
        <v>-7.6435322999999999E-2</v>
      </c>
    </row>
    <row r="24" spans="1:93" x14ac:dyDescent="0.3">
      <c r="A24" s="194"/>
      <c r="B24" s="188"/>
      <c r="C24" s="39" t="s">
        <v>13</v>
      </c>
      <c r="D24" s="136">
        <v>0.73399999999999999</v>
      </c>
      <c r="E24" s="136">
        <v>0.79600000000000004</v>
      </c>
      <c r="F24" s="135">
        <v>0.60199999999999998</v>
      </c>
      <c r="G24" s="12">
        <v>0.79046150000000004</v>
      </c>
      <c r="H24" s="13">
        <v>0.85830770000000001</v>
      </c>
      <c r="I24" s="16">
        <v>0.93644439999999995</v>
      </c>
      <c r="J24" s="130">
        <v>28</v>
      </c>
      <c r="K24" s="10">
        <v>0.54459999999999997</v>
      </c>
      <c r="L24" s="130">
        <v>39</v>
      </c>
      <c r="M24" s="10">
        <v>0.2626</v>
      </c>
      <c r="N24" s="130">
        <v>25</v>
      </c>
      <c r="O24" s="10">
        <v>0.27860000000000001</v>
      </c>
      <c r="P24" s="122">
        <v>28</v>
      </c>
      <c r="Q24" s="10">
        <v>0.54459999999999997</v>
      </c>
      <c r="R24" s="136">
        <v>36</v>
      </c>
      <c r="S24" s="10">
        <v>0.2626</v>
      </c>
      <c r="T24" s="130">
        <v>17</v>
      </c>
      <c r="U24" s="10">
        <v>0.25659999999999999</v>
      </c>
      <c r="V24" s="122">
        <v>0</v>
      </c>
      <c r="W24" s="130" t="s">
        <v>39</v>
      </c>
      <c r="X24" s="130">
        <v>3</v>
      </c>
      <c r="Y24" s="10">
        <v>6.9564676999999908E-2</v>
      </c>
      <c r="Z24" s="130">
        <v>8</v>
      </c>
      <c r="AA24" s="158">
        <v>0.43159999999999998</v>
      </c>
      <c r="AB24" s="36"/>
      <c r="AC24" s="194"/>
      <c r="AD24" s="188"/>
      <c r="AE24" s="39" t="s">
        <v>13</v>
      </c>
      <c r="AF24" s="10">
        <v>0.88800000000000001</v>
      </c>
      <c r="AG24" s="10">
        <v>0.88400000000000001</v>
      </c>
      <c r="AH24" s="10"/>
      <c r="AI24" s="9">
        <v>0.89300000000000002</v>
      </c>
      <c r="AJ24" s="10">
        <v>0.94699999999999995</v>
      </c>
      <c r="AK24" s="158"/>
      <c r="AL24" s="165">
        <v>20</v>
      </c>
      <c r="AM24" s="171">
        <v>0.27660000000000001</v>
      </c>
      <c r="AN24" s="165">
        <v>40</v>
      </c>
      <c r="AO24" s="174">
        <v>0.36459999999999998</v>
      </c>
      <c r="AP24" s="122">
        <v>10</v>
      </c>
      <c r="AQ24" s="10">
        <v>0.2596</v>
      </c>
      <c r="AR24" s="130">
        <v>40</v>
      </c>
      <c r="AS24" s="158">
        <v>0.36459999999999998</v>
      </c>
      <c r="AT24" s="130">
        <v>10</v>
      </c>
      <c r="AU24" s="10">
        <v>0.43159999999999998</v>
      </c>
      <c r="AV24" s="130">
        <v>0</v>
      </c>
      <c r="AW24" s="158"/>
      <c r="AY24" s="194"/>
      <c r="AZ24" s="188"/>
      <c r="BA24" s="39" t="s">
        <v>13</v>
      </c>
      <c r="BB24" s="10">
        <v>0.72799999999999998</v>
      </c>
      <c r="BC24" s="10">
        <v>0.63</v>
      </c>
      <c r="BD24" s="10">
        <v>0.73199999999999998</v>
      </c>
      <c r="BE24" s="9">
        <v>0.84933329999999996</v>
      </c>
      <c r="BF24" s="10">
        <v>0.73984620000000001</v>
      </c>
      <c r="BG24" s="158">
        <v>0.93163640000000003</v>
      </c>
      <c r="BH24" s="130">
        <f t="shared" si="0"/>
        <v>30</v>
      </c>
      <c r="BI24" s="174">
        <v>0.27860000000000001</v>
      </c>
      <c r="BJ24" s="130">
        <f t="shared" si="1"/>
        <v>29</v>
      </c>
      <c r="BK24" s="181">
        <v>0.36859999999999998</v>
      </c>
      <c r="BL24" s="122">
        <v>27</v>
      </c>
      <c r="BM24" s="10">
        <v>0.27856467699999998</v>
      </c>
      <c r="BN24" s="130">
        <v>22</v>
      </c>
      <c r="BO24" s="158">
        <v>0.2366</v>
      </c>
      <c r="BP24" s="122">
        <v>3</v>
      </c>
      <c r="BQ24" s="10">
        <v>0.27456467699999998</v>
      </c>
      <c r="BR24" s="130">
        <v>7</v>
      </c>
      <c r="BS24" s="158">
        <v>0.49459999999999998</v>
      </c>
      <c r="BU24" s="194"/>
      <c r="BV24" s="188"/>
      <c r="BW24" s="39" t="s">
        <v>13</v>
      </c>
      <c r="BX24" s="10">
        <v>0.53004872776297784</v>
      </c>
      <c r="BY24" s="10">
        <v>0.37382970585816361</v>
      </c>
      <c r="BZ24" s="10">
        <v>0.99999999999999756</v>
      </c>
      <c r="CA24" s="9">
        <v>0.85303790000000002</v>
      </c>
      <c r="CB24" s="10">
        <v>0.6254729</v>
      </c>
      <c r="CC24" s="158">
        <v>1</v>
      </c>
      <c r="CD24" s="122">
        <v>20</v>
      </c>
      <c r="CE24" s="174">
        <v>9.9564677000000004E-2</v>
      </c>
      <c r="CF24" s="130">
        <v>33</v>
      </c>
      <c r="CG24" s="181">
        <v>0.41256467699999999</v>
      </c>
      <c r="CH24" s="122">
        <v>17</v>
      </c>
      <c r="CI24" s="10">
        <v>-5.5435323000000002E-2</v>
      </c>
      <c r="CJ24" s="130">
        <v>25</v>
      </c>
      <c r="CK24" s="158">
        <v>0.30620240100000001</v>
      </c>
      <c r="CL24" s="122">
        <v>3</v>
      </c>
      <c r="CM24" s="10">
        <v>0.36856467700000001</v>
      </c>
      <c r="CN24" s="130">
        <v>7</v>
      </c>
      <c r="CO24" s="158">
        <v>0.49456467700000001</v>
      </c>
    </row>
    <row r="25" spans="1:93" ht="16.8" thickBot="1" x14ac:dyDescent="0.35">
      <c r="A25" s="194"/>
      <c r="B25" s="189"/>
      <c r="C25" s="41" t="s">
        <v>14</v>
      </c>
      <c r="D25" s="136">
        <v>0.70499999999999996</v>
      </c>
      <c r="E25" s="136">
        <v>0.93</v>
      </c>
      <c r="F25" s="135">
        <v>0.39900000000000002</v>
      </c>
      <c r="G25" s="12">
        <v>0.79046150000000004</v>
      </c>
      <c r="H25" s="13">
        <v>0.93</v>
      </c>
      <c r="I25" s="16">
        <v>0.75949999999999995</v>
      </c>
      <c r="J25" s="130">
        <v>28</v>
      </c>
      <c r="K25" s="10">
        <v>0.31419999999999998</v>
      </c>
      <c r="L25" s="130">
        <v>39</v>
      </c>
      <c r="M25" s="10">
        <v>0.4622</v>
      </c>
      <c r="N25" s="130">
        <v>40</v>
      </c>
      <c r="O25" s="10">
        <v>0.35520000000000002</v>
      </c>
      <c r="P25" s="122">
        <v>28</v>
      </c>
      <c r="Q25" s="10">
        <v>0.2402</v>
      </c>
      <c r="R25" s="136">
        <v>36</v>
      </c>
      <c r="S25" s="10">
        <v>0.4622</v>
      </c>
      <c r="T25" s="130">
        <v>24</v>
      </c>
      <c r="U25" s="10">
        <v>0.43919999999999998</v>
      </c>
      <c r="V25" s="122">
        <v>0</v>
      </c>
      <c r="W25" s="130" t="s">
        <v>39</v>
      </c>
      <c r="X25" s="130">
        <v>3</v>
      </c>
      <c r="Y25" s="10">
        <v>0.66123134299999997</v>
      </c>
      <c r="Z25" s="130">
        <v>16</v>
      </c>
      <c r="AA25" s="158">
        <v>0.29720000000000002</v>
      </c>
      <c r="AB25" s="36"/>
      <c r="AC25" s="194"/>
      <c r="AD25" s="189"/>
      <c r="AE25" s="41" t="s">
        <v>14</v>
      </c>
      <c r="AF25" s="10">
        <v>5.6000000000000001E-2</v>
      </c>
      <c r="AG25" s="119" t="s">
        <v>941</v>
      </c>
      <c r="AH25" s="10">
        <v>0.13600000000000001</v>
      </c>
      <c r="AI25" s="9">
        <v>0.308</v>
      </c>
      <c r="AJ25" s="10">
        <v>0.105</v>
      </c>
      <c r="AK25" s="158">
        <v>0.48471429999999999</v>
      </c>
      <c r="AL25" s="166">
        <v>32</v>
      </c>
      <c r="AM25" s="172">
        <v>0.53920000000000001</v>
      </c>
      <c r="AN25" s="165">
        <v>66</v>
      </c>
      <c r="AO25" s="174">
        <v>0.29920000000000002</v>
      </c>
      <c r="AP25" s="122">
        <v>17</v>
      </c>
      <c r="AQ25" s="10">
        <v>0.80220000000000002</v>
      </c>
      <c r="AR25" s="130">
        <v>64</v>
      </c>
      <c r="AS25" s="158">
        <v>0.3422</v>
      </c>
      <c r="AT25" s="130">
        <v>15</v>
      </c>
      <c r="AU25" s="10">
        <v>0.35620000000000002</v>
      </c>
      <c r="AV25" s="130">
        <v>2</v>
      </c>
      <c r="AW25" s="158">
        <v>-0.26779999999999998</v>
      </c>
      <c r="AY25" s="194"/>
      <c r="AZ25" s="189"/>
      <c r="BA25" s="41" t="s">
        <v>14</v>
      </c>
      <c r="BB25" s="10">
        <v>0.98599999999999999</v>
      </c>
      <c r="BC25" s="10">
        <v>0.80300000000000005</v>
      </c>
      <c r="BD25" s="10">
        <v>0.51200000000000001</v>
      </c>
      <c r="BE25" s="9">
        <v>0.98599999999999999</v>
      </c>
      <c r="BF25" s="10">
        <v>0.80300000000000005</v>
      </c>
      <c r="BG25" s="158">
        <v>0.93163640000000003</v>
      </c>
      <c r="BH25" s="130">
        <f t="shared" si="0"/>
        <v>53</v>
      </c>
      <c r="BI25" s="174">
        <v>0.35420000000000001</v>
      </c>
      <c r="BJ25" s="130">
        <f t="shared" si="1"/>
        <v>45</v>
      </c>
      <c r="BK25" s="182">
        <v>0.47820000000000001</v>
      </c>
      <c r="BL25" s="122">
        <v>47</v>
      </c>
      <c r="BM25" s="10">
        <v>0.33023134300000001</v>
      </c>
      <c r="BN25" s="130">
        <v>33</v>
      </c>
      <c r="BO25" s="158">
        <v>0.48420000000000002</v>
      </c>
      <c r="BP25" s="122">
        <v>6</v>
      </c>
      <c r="BQ25" s="10">
        <v>0.259231343</v>
      </c>
      <c r="BR25" s="130">
        <v>12</v>
      </c>
      <c r="BS25" s="158">
        <v>0.29720000000000002</v>
      </c>
      <c r="BU25" s="194"/>
      <c r="BV25" s="189"/>
      <c r="BW25" s="41" t="s">
        <v>14</v>
      </c>
      <c r="BX25" s="10">
        <v>0.31989214851143444</v>
      </c>
      <c r="BY25" s="10">
        <v>0.88932201533625321</v>
      </c>
      <c r="BZ25" s="120" t="s">
        <v>940</v>
      </c>
      <c r="CA25" s="9">
        <v>0.85303790000000002</v>
      </c>
      <c r="CB25" s="10">
        <v>0.95773140000000001</v>
      </c>
      <c r="CC25" s="158">
        <v>0.504</v>
      </c>
      <c r="CD25" s="122">
        <v>36</v>
      </c>
      <c r="CE25" s="174">
        <v>0.29123134299999998</v>
      </c>
      <c r="CF25" s="130">
        <v>49</v>
      </c>
      <c r="CG25" s="182">
        <v>0.39623134300000001</v>
      </c>
      <c r="CH25" s="122">
        <v>27</v>
      </c>
      <c r="CI25" s="10">
        <v>0.35423134299999998</v>
      </c>
      <c r="CJ25" s="130">
        <v>39</v>
      </c>
      <c r="CK25" s="158">
        <v>0.33023134300000001</v>
      </c>
      <c r="CL25" s="122">
        <v>8</v>
      </c>
      <c r="CM25" s="10">
        <v>-5.4768656999999998E-2</v>
      </c>
      <c r="CN25" s="130">
        <v>9</v>
      </c>
      <c r="CO25" s="158">
        <v>0.49623134299999999</v>
      </c>
    </row>
    <row r="26" spans="1:93" x14ac:dyDescent="0.3">
      <c r="A26" s="194"/>
      <c r="B26" s="187" t="s">
        <v>19</v>
      </c>
      <c r="C26" s="37" t="s">
        <v>20</v>
      </c>
      <c r="D26" s="136">
        <v>0.42699999999999999</v>
      </c>
      <c r="E26" s="136">
        <v>0.30599999999999999</v>
      </c>
      <c r="F26" s="135">
        <v>0.67800000000000005</v>
      </c>
      <c r="G26" s="12">
        <v>0.5978</v>
      </c>
      <c r="H26" s="13">
        <v>0.63139999999999996</v>
      </c>
      <c r="I26" s="16">
        <v>0.93799999999999994</v>
      </c>
      <c r="J26" s="130">
        <v>28</v>
      </c>
      <c r="K26" s="10">
        <v>3.3652000000000002</v>
      </c>
      <c r="L26" s="130">
        <v>39</v>
      </c>
      <c r="M26" s="10">
        <v>3.2732000000000001</v>
      </c>
      <c r="N26" s="130">
        <v>40</v>
      </c>
      <c r="O26" s="10">
        <v>3.1652</v>
      </c>
      <c r="P26" s="122">
        <v>28</v>
      </c>
      <c r="Q26" s="10">
        <v>3.3652000000000002</v>
      </c>
      <c r="R26" s="136">
        <v>36</v>
      </c>
      <c r="S26" s="10">
        <v>3.3172000000000001</v>
      </c>
      <c r="T26" s="130">
        <v>25</v>
      </c>
      <c r="U26" s="10">
        <v>3.1432000000000002</v>
      </c>
      <c r="V26" s="122">
        <v>0</v>
      </c>
      <c r="W26" s="130" t="s">
        <v>39</v>
      </c>
      <c r="X26" s="130">
        <v>3</v>
      </c>
      <c r="Y26" s="10">
        <v>3.1092313429999998</v>
      </c>
      <c r="Z26" s="130">
        <v>15</v>
      </c>
      <c r="AA26" s="158">
        <v>3.3912</v>
      </c>
      <c r="AB26" s="36"/>
      <c r="AC26" s="194"/>
      <c r="AD26" s="187" t="s">
        <v>19</v>
      </c>
      <c r="AE26" s="37" t="s">
        <v>20</v>
      </c>
      <c r="AF26" s="10">
        <v>0.57899999999999996</v>
      </c>
      <c r="AG26" s="10">
        <v>0.94099999999999995</v>
      </c>
      <c r="AH26" s="10">
        <v>0.65500000000000003</v>
      </c>
      <c r="AI26" s="9">
        <v>0.81200000000000006</v>
      </c>
      <c r="AJ26" s="10">
        <v>0.94699999999999995</v>
      </c>
      <c r="AK26" s="158">
        <v>0.72908329999999999</v>
      </c>
      <c r="AL26" s="130">
        <v>33</v>
      </c>
      <c r="AM26" s="154">
        <v>3.3172000000000001</v>
      </c>
      <c r="AN26" s="130">
        <v>70</v>
      </c>
      <c r="AO26" s="10">
        <v>3.3452000000000002</v>
      </c>
      <c r="AP26" s="122">
        <v>18</v>
      </c>
      <c r="AQ26" s="10">
        <v>3.3132000000000001</v>
      </c>
      <c r="AR26" s="130">
        <v>68</v>
      </c>
      <c r="AS26" s="158">
        <v>3.3452000000000002</v>
      </c>
      <c r="AT26" s="130">
        <v>15</v>
      </c>
      <c r="AU26" s="10">
        <v>3.3912</v>
      </c>
      <c r="AV26" s="130">
        <v>2</v>
      </c>
      <c r="AW26" s="158">
        <v>2.7572000000000001</v>
      </c>
      <c r="AY26" s="194"/>
      <c r="AZ26" s="187" t="s">
        <v>19</v>
      </c>
      <c r="BA26" s="37" t="s">
        <v>20</v>
      </c>
      <c r="BB26" s="10">
        <v>0.84499999999999997</v>
      </c>
      <c r="BC26" s="10">
        <v>0.47799999999999998</v>
      </c>
      <c r="BD26" s="10">
        <v>0.39900000000000002</v>
      </c>
      <c r="BE26" s="9">
        <v>0.91</v>
      </c>
      <c r="BF26" s="10">
        <v>0.73984620000000001</v>
      </c>
      <c r="BG26" s="158">
        <v>0.93163640000000003</v>
      </c>
      <c r="BH26" s="130">
        <f t="shared" si="0"/>
        <v>56</v>
      </c>
      <c r="BI26" s="10">
        <v>3.3652000000000002</v>
      </c>
      <c r="BJ26" s="130">
        <f t="shared" si="1"/>
        <v>47</v>
      </c>
      <c r="BK26" s="158">
        <v>3.2292000000000001</v>
      </c>
      <c r="BL26" s="122">
        <v>50</v>
      </c>
      <c r="BM26" s="10">
        <v>3.390231343</v>
      </c>
      <c r="BN26" s="130">
        <v>35</v>
      </c>
      <c r="BO26" s="158">
        <v>3.2292000000000001</v>
      </c>
      <c r="BP26" s="122">
        <v>6</v>
      </c>
      <c r="BQ26" s="10">
        <v>3.1262313429999997</v>
      </c>
      <c r="BR26" s="130">
        <v>12</v>
      </c>
      <c r="BS26" s="158">
        <v>3.3792</v>
      </c>
      <c r="BU26" s="194"/>
      <c r="BV26" s="187" t="s">
        <v>19</v>
      </c>
      <c r="BW26" s="37" t="s">
        <v>20</v>
      </c>
      <c r="BX26" s="10">
        <v>0.67130777812898201</v>
      </c>
      <c r="BY26" s="10">
        <v>0.38560947595018974</v>
      </c>
      <c r="BZ26" s="10">
        <v>0.67297408473878995</v>
      </c>
      <c r="CA26" s="9">
        <v>0.85439169999999998</v>
      </c>
      <c r="CB26" s="10">
        <v>0.6254729</v>
      </c>
      <c r="CC26" s="158">
        <v>0.96573109999999995</v>
      </c>
      <c r="CD26" s="122">
        <v>36</v>
      </c>
      <c r="CE26" s="10">
        <v>3.313231343</v>
      </c>
      <c r="CF26" s="130">
        <v>52</v>
      </c>
      <c r="CG26" s="158">
        <v>3.313231343</v>
      </c>
      <c r="CH26" s="122">
        <v>28</v>
      </c>
      <c r="CI26" s="10">
        <v>3.2582313430000003</v>
      </c>
      <c r="CJ26" s="130">
        <v>42</v>
      </c>
      <c r="CK26" s="158">
        <v>3.3342313429999999</v>
      </c>
      <c r="CL26" s="122">
        <v>8</v>
      </c>
      <c r="CM26" s="10">
        <v>3.6182313429999997</v>
      </c>
      <c r="CN26" s="130">
        <v>9</v>
      </c>
      <c r="CO26" s="158">
        <v>3.1792313430000001</v>
      </c>
    </row>
    <row r="27" spans="1:93" x14ac:dyDescent="0.3">
      <c r="A27" s="194"/>
      <c r="B27" s="188"/>
      <c r="C27" s="39" t="s">
        <v>21</v>
      </c>
      <c r="D27" s="136">
        <v>0.26400000000000001</v>
      </c>
      <c r="E27" s="136">
        <v>0.42899999999999999</v>
      </c>
      <c r="F27" s="135">
        <v>0.314</v>
      </c>
      <c r="G27" s="12">
        <v>0.53200000000000003</v>
      </c>
      <c r="H27" s="13">
        <v>0.63139999999999996</v>
      </c>
      <c r="I27" s="16">
        <v>0.7326667</v>
      </c>
      <c r="J27" s="130">
        <v>28</v>
      </c>
      <c r="K27" s="10">
        <v>3.2759</v>
      </c>
      <c r="L27" s="130">
        <v>39</v>
      </c>
      <c r="M27" s="10">
        <v>3.1798999999999999</v>
      </c>
      <c r="N27" s="130">
        <v>41</v>
      </c>
      <c r="O27" s="10">
        <v>3.4699</v>
      </c>
      <c r="P27" s="122">
        <v>28</v>
      </c>
      <c r="Q27" s="10">
        <v>3.2898999999999998</v>
      </c>
      <c r="R27" s="136">
        <v>36</v>
      </c>
      <c r="S27" s="10">
        <v>3.1659000000000002</v>
      </c>
      <c r="T27" s="130">
        <v>25</v>
      </c>
      <c r="U27" s="10">
        <v>3.4699</v>
      </c>
      <c r="V27" s="122">
        <v>0</v>
      </c>
      <c r="W27" s="130" t="s">
        <v>39</v>
      </c>
      <c r="X27" s="130">
        <v>3</v>
      </c>
      <c r="Y27" s="10">
        <v>3.1798980100000001</v>
      </c>
      <c r="Z27" s="130">
        <v>16</v>
      </c>
      <c r="AA27" s="158">
        <v>3.5049000000000001</v>
      </c>
      <c r="AB27" s="36"/>
      <c r="AC27" s="194"/>
      <c r="AD27" s="188"/>
      <c r="AE27" s="39" t="s">
        <v>21</v>
      </c>
      <c r="AF27" s="10">
        <v>9.1999999999999998E-2</v>
      </c>
      <c r="AG27" s="10">
        <v>0.25600000000000001</v>
      </c>
      <c r="AH27" s="10">
        <v>0.122</v>
      </c>
      <c r="AI27" s="9">
        <v>0.308</v>
      </c>
      <c r="AJ27" s="10">
        <v>0.71399999999999997</v>
      </c>
      <c r="AK27" s="158">
        <v>0.48471429999999999</v>
      </c>
      <c r="AL27" s="130">
        <v>35</v>
      </c>
      <c r="AM27" s="154">
        <v>3.5118999999999998</v>
      </c>
      <c r="AN27" s="130">
        <v>72</v>
      </c>
      <c r="AO27" s="10">
        <v>3.1959</v>
      </c>
      <c r="AP27" s="122">
        <v>19</v>
      </c>
      <c r="AQ27" s="10">
        <v>3.4619</v>
      </c>
      <c r="AR27" s="130">
        <v>70</v>
      </c>
      <c r="AS27" s="158">
        <v>3.2309000000000001</v>
      </c>
      <c r="AT27" s="130">
        <v>16</v>
      </c>
      <c r="AU27" s="10">
        <v>3.6549</v>
      </c>
      <c r="AV27" s="130">
        <v>2</v>
      </c>
      <c r="AW27" s="158">
        <v>3.0139</v>
      </c>
      <c r="AY27" s="194"/>
      <c r="AZ27" s="188"/>
      <c r="BA27" s="39" t="s">
        <v>21</v>
      </c>
      <c r="BB27" s="10">
        <v>0.66600000000000004</v>
      </c>
      <c r="BC27" s="10">
        <v>0.438</v>
      </c>
      <c r="BD27" s="10">
        <v>0.72599999999999998</v>
      </c>
      <c r="BE27" s="9">
        <v>0.84933329999999996</v>
      </c>
      <c r="BF27" s="10">
        <v>0.73984620000000001</v>
      </c>
      <c r="BG27" s="158">
        <v>0.93163640000000003</v>
      </c>
      <c r="BH27" s="130">
        <f t="shared" si="0"/>
        <v>56</v>
      </c>
      <c r="BI27" s="10">
        <v>3.2968999999999999</v>
      </c>
      <c r="BJ27" s="130">
        <f t="shared" si="1"/>
        <v>51</v>
      </c>
      <c r="BK27" s="158">
        <v>3.2978999999999998</v>
      </c>
      <c r="BL27" s="122">
        <v>50</v>
      </c>
      <c r="BM27" s="10">
        <v>3.2918980099999997</v>
      </c>
      <c r="BN27" s="130">
        <v>38</v>
      </c>
      <c r="BO27" s="158">
        <v>3.2448999999999999</v>
      </c>
      <c r="BP27" s="122">
        <v>6</v>
      </c>
      <c r="BQ27" s="10">
        <v>3.29689801</v>
      </c>
      <c r="BR27" s="130">
        <v>13</v>
      </c>
      <c r="BS27" s="158">
        <v>3.6459000000000001</v>
      </c>
      <c r="BU27" s="194"/>
      <c r="BV27" s="188"/>
      <c r="BW27" s="39" t="s">
        <v>21</v>
      </c>
      <c r="BX27" s="10">
        <v>7.4639098959472322E-2</v>
      </c>
      <c r="BY27" s="120" t="s">
        <v>939</v>
      </c>
      <c r="BZ27" s="10">
        <v>0.89675030851501703</v>
      </c>
      <c r="CA27" s="9">
        <v>0.40322730000000001</v>
      </c>
      <c r="CB27" s="10">
        <v>0.32200000000000001</v>
      </c>
      <c r="CC27" s="158">
        <v>0.96573109999999995</v>
      </c>
      <c r="CD27" s="122">
        <v>38</v>
      </c>
      <c r="CE27" s="10">
        <v>3.1068980100000001</v>
      </c>
      <c r="CF27" s="130">
        <v>54</v>
      </c>
      <c r="CG27" s="158">
        <v>3.3838980100000002</v>
      </c>
      <c r="CH27" s="122">
        <v>29</v>
      </c>
      <c r="CI27" s="10">
        <v>2.9318980099999998</v>
      </c>
      <c r="CJ27" s="130">
        <v>43</v>
      </c>
      <c r="CK27" s="158">
        <v>3.2978980099999999</v>
      </c>
      <c r="CL27" s="122">
        <v>8</v>
      </c>
      <c r="CM27" s="10">
        <v>3.5048980099999998</v>
      </c>
      <c r="CN27" s="130">
        <v>10</v>
      </c>
      <c r="CO27" s="158">
        <v>3.4218980099999996</v>
      </c>
    </row>
    <row r="28" spans="1:93" ht="16.2" x14ac:dyDescent="0.3">
      <c r="A28" s="194"/>
      <c r="B28" s="188"/>
      <c r="C28" s="39" t="s">
        <v>22</v>
      </c>
      <c r="D28" s="136">
        <v>0.19800000000000001</v>
      </c>
      <c r="E28" s="136">
        <v>9.8000000000000004E-2</v>
      </c>
      <c r="F28" s="135">
        <v>0.91100000000000003</v>
      </c>
      <c r="G28" s="12">
        <v>0.53200000000000003</v>
      </c>
      <c r="H28" s="13">
        <v>0.4573333</v>
      </c>
      <c r="I28" s="16">
        <v>0.98107690000000003</v>
      </c>
      <c r="J28" s="130">
        <v>28</v>
      </c>
      <c r="K28" s="10">
        <v>4.6841999999999997</v>
      </c>
      <c r="L28" s="130">
        <v>39</v>
      </c>
      <c r="M28" s="10">
        <v>4.0995999999999997</v>
      </c>
      <c r="N28" s="130">
        <v>41</v>
      </c>
      <c r="O28" s="10">
        <v>4.2636000000000003</v>
      </c>
      <c r="P28" s="122">
        <v>28</v>
      </c>
      <c r="Q28" s="10">
        <v>4.7088999999999999</v>
      </c>
      <c r="R28" s="136">
        <v>36</v>
      </c>
      <c r="S28" s="10">
        <v>4.1456</v>
      </c>
      <c r="T28" s="130">
        <v>25</v>
      </c>
      <c r="U28" s="10">
        <v>4.1315999999999997</v>
      </c>
      <c r="V28" s="122">
        <v>0</v>
      </c>
      <c r="W28" s="130" t="s">
        <v>39</v>
      </c>
      <c r="X28" s="130">
        <v>3</v>
      </c>
      <c r="Y28" s="10">
        <v>3.769564677</v>
      </c>
      <c r="Z28" s="130">
        <v>16</v>
      </c>
      <c r="AA28" s="158">
        <v>4.5095999999999998</v>
      </c>
      <c r="AB28" s="36"/>
      <c r="AC28" s="194"/>
      <c r="AD28" s="188"/>
      <c r="AE28" s="39" t="s">
        <v>22</v>
      </c>
      <c r="AF28" s="119" t="s">
        <v>957</v>
      </c>
      <c r="AG28" s="119" t="s">
        <v>956</v>
      </c>
      <c r="AH28" s="120" t="s">
        <v>937</v>
      </c>
      <c r="AI28" s="14">
        <v>1.4E-2</v>
      </c>
      <c r="AJ28" s="10">
        <v>7.0000000000000007E-2</v>
      </c>
      <c r="AK28" s="158">
        <v>0.48471429999999999</v>
      </c>
      <c r="AL28" s="165">
        <v>35</v>
      </c>
      <c r="AM28" s="171">
        <v>4.7295999999999996</v>
      </c>
      <c r="AN28" s="130">
        <v>72</v>
      </c>
      <c r="AO28" s="10">
        <v>4.1155999999999997</v>
      </c>
      <c r="AP28" s="122">
        <v>19</v>
      </c>
      <c r="AQ28" s="10">
        <v>4.9156000000000004</v>
      </c>
      <c r="AR28" s="130">
        <v>70</v>
      </c>
      <c r="AS28" s="158">
        <v>4.1616</v>
      </c>
      <c r="AT28" s="130">
        <v>16</v>
      </c>
      <c r="AU28" s="10">
        <v>4.7026000000000003</v>
      </c>
      <c r="AV28" s="130">
        <v>2</v>
      </c>
      <c r="AW28" s="158">
        <v>3.2606000000000002</v>
      </c>
      <c r="AY28" s="194"/>
      <c r="AZ28" s="188"/>
      <c r="BA28" s="39" t="s">
        <v>22</v>
      </c>
      <c r="BB28" s="10">
        <v>0.16600000000000001</v>
      </c>
      <c r="BC28" s="120" t="s">
        <v>939</v>
      </c>
      <c r="BD28" s="10">
        <v>0.43</v>
      </c>
      <c r="BE28" s="9">
        <v>0.84933329999999996</v>
      </c>
      <c r="BF28" s="10">
        <v>0.50119999999999998</v>
      </c>
      <c r="BG28" s="158">
        <v>0.93163640000000003</v>
      </c>
      <c r="BH28" s="130">
        <f t="shared" si="0"/>
        <v>56</v>
      </c>
      <c r="BI28" s="10">
        <v>4.5076000000000001</v>
      </c>
      <c r="BJ28" s="130">
        <f t="shared" si="1"/>
        <v>51</v>
      </c>
      <c r="BK28" s="181">
        <v>4.0975999999999999</v>
      </c>
      <c r="BL28" s="122">
        <v>50</v>
      </c>
      <c r="BM28" s="10">
        <v>4.5255646770000002</v>
      </c>
      <c r="BN28" s="130">
        <v>38</v>
      </c>
      <c r="BO28" s="158">
        <v>4.0755999999999997</v>
      </c>
      <c r="BP28" s="122">
        <v>6</v>
      </c>
      <c r="BQ28" s="10">
        <v>4.3355646769999998</v>
      </c>
      <c r="BR28" s="130">
        <v>13</v>
      </c>
      <c r="BS28" s="158">
        <v>4.3436000000000003</v>
      </c>
      <c r="BU28" s="194"/>
      <c r="BV28" s="188"/>
      <c r="BW28" s="39" t="s">
        <v>22</v>
      </c>
      <c r="BX28" s="10">
        <v>8.6405843282080605E-2</v>
      </c>
      <c r="BY28" s="10">
        <v>8.3472462570408426E-2</v>
      </c>
      <c r="BZ28" s="10">
        <v>0.89675030851501703</v>
      </c>
      <c r="CA28" s="9">
        <v>0.40322730000000001</v>
      </c>
      <c r="CB28" s="10">
        <v>0.3895382</v>
      </c>
      <c r="CC28" s="158">
        <v>0.96573109999999995</v>
      </c>
      <c r="CD28" s="122">
        <v>38</v>
      </c>
      <c r="CE28" s="10">
        <v>4.0375646770000007</v>
      </c>
      <c r="CF28" s="130">
        <v>54</v>
      </c>
      <c r="CG28" s="181">
        <v>4.495564677</v>
      </c>
      <c r="CH28" s="122">
        <v>29</v>
      </c>
      <c r="CI28" s="10">
        <v>4.067564677</v>
      </c>
      <c r="CJ28" s="130">
        <v>43</v>
      </c>
      <c r="CK28" s="158">
        <v>4.5015646770000002</v>
      </c>
      <c r="CL28" s="122">
        <v>8</v>
      </c>
      <c r="CM28" s="10">
        <v>4.341564677</v>
      </c>
      <c r="CN28" s="130">
        <v>10</v>
      </c>
      <c r="CO28" s="158">
        <v>4.5365646769999994</v>
      </c>
    </row>
    <row r="29" spans="1:93" ht="15" thickBot="1" x14ac:dyDescent="0.35">
      <c r="A29" s="194"/>
      <c r="B29" s="188"/>
      <c r="C29" s="39" t="s">
        <v>23</v>
      </c>
      <c r="D29" s="136">
        <v>0.30299999999999999</v>
      </c>
      <c r="E29" s="136">
        <v>0.316</v>
      </c>
      <c r="F29" s="11">
        <v>1</v>
      </c>
      <c r="G29" s="12">
        <v>0.53200000000000003</v>
      </c>
      <c r="H29" s="13">
        <v>0.63139999999999996</v>
      </c>
      <c r="I29" s="16">
        <v>1</v>
      </c>
      <c r="J29" s="130">
        <v>28</v>
      </c>
      <c r="K29" s="10">
        <v>-1.7561</v>
      </c>
      <c r="L29" s="130">
        <v>39</v>
      </c>
      <c r="M29" s="10">
        <v>-2.1011000000000002</v>
      </c>
      <c r="N29" s="130">
        <v>40</v>
      </c>
      <c r="O29" s="10">
        <v>-2.1021000000000001</v>
      </c>
      <c r="P29" s="122">
        <v>28</v>
      </c>
      <c r="Q29" s="10">
        <v>-1.7630999999999999</v>
      </c>
      <c r="R29" s="136">
        <v>36</v>
      </c>
      <c r="S29" s="10">
        <v>-2.1011000000000002</v>
      </c>
      <c r="T29" s="130">
        <v>25</v>
      </c>
      <c r="U29" s="10">
        <v>-2.1211000000000002</v>
      </c>
      <c r="V29" s="122">
        <v>0</v>
      </c>
      <c r="W29" s="130" t="s">
        <v>39</v>
      </c>
      <c r="X29" s="130">
        <v>3</v>
      </c>
      <c r="Y29" s="10">
        <v>-2.1431019899999999</v>
      </c>
      <c r="Z29" s="130">
        <v>15</v>
      </c>
      <c r="AA29" s="158">
        <v>-2.0470999999999999</v>
      </c>
      <c r="AB29" s="36"/>
      <c r="AC29" s="194"/>
      <c r="AD29" s="188"/>
      <c r="AE29" s="39" t="s">
        <v>23</v>
      </c>
      <c r="AF29" s="10">
        <v>0.81100000000000005</v>
      </c>
      <c r="AG29" s="10">
        <v>0.69599999999999995</v>
      </c>
      <c r="AH29" s="10">
        <v>0.65500000000000003</v>
      </c>
      <c r="AI29" s="9">
        <v>0.89300000000000002</v>
      </c>
      <c r="AJ29" s="10">
        <v>0.94699999999999995</v>
      </c>
      <c r="AK29" s="158">
        <v>0.72908329999999999</v>
      </c>
      <c r="AL29" s="165">
        <v>34</v>
      </c>
      <c r="AM29" s="171">
        <v>-2.1171000000000002</v>
      </c>
      <c r="AN29" s="130">
        <v>70</v>
      </c>
      <c r="AO29" s="10">
        <v>-2.0501</v>
      </c>
      <c r="AP29" s="122">
        <v>19</v>
      </c>
      <c r="AQ29" s="10">
        <v>-2.1211000000000002</v>
      </c>
      <c r="AR29" s="130">
        <v>68</v>
      </c>
      <c r="AS29" s="158">
        <v>-2.0501</v>
      </c>
      <c r="AT29" s="130">
        <v>15</v>
      </c>
      <c r="AU29" s="10">
        <v>-2.0470999999999999</v>
      </c>
      <c r="AV29" s="130">
        <v>2</v>
      </c>
      <c r="AW29" s="158">
        <v>-2.5211000000000001</v>
      </c>
      <c r="AY29" s="194"/>
      <c r="AZ29" s="188"/>
      <c r="BA29" s="39" t="s">
        <v>23</v>
      </c>
      <c r="BB29" s="10">
        <v>0.28299999999999997</v>
      </c>
      <c r="BC29" s="10">
        <v>0.158</v>
      </c>
      <c r="BD29" s="10">
        <v>0.91600000000000004</v>
      </c>
      <c r="BE29" s="9">
        <v>0.84933329999999996</v>
      </c>
      <c r="BF29" s="10">
        <v>0.50119999999999998</v>
      </c>
      <c r="BG29" s="158">
        <v>1</v>
      </c>
      <c r="BH29" s="130">
        <f t="shared" si="0"/>
        <v>53</v>
      </c>
      <c r="BI29" s="10">
        <v>-2.1031</v>
      </c>
      <c r="BJ29" s="130">
        <f t="shared" si="1"/>
        <v>50</v>
      </c>
      <c r="BK29" s="181">
        <v>-1.9340999999999999</v>
      </c>
      <c r="BL29" s="122">
        <v>48</v>
      </c>
      <c r="BM29" s="10">
        <v>-2.1901019900000001</v>
      </c>
      <c r="BN29" s="130">
        <v>38</v>
      </c>
      <c r="BO29" s="158">
        <v>-1.9340999999999999</v>
      </c>
      <c r="BP29" s="122">
        <v>5</v>
      </c>
      <c r="BQ29" s="10">
        <v>-2.0471019899999998</v>
      </c>
      <c r="BR29" s="130">
        <v>12</v>
      </c>
      <c r="BS29" s="158">
        <v>-1.9991000000000001</v>
      </c>
      <c r="BU29" s="194"/>
      <c r="BV29" s="188"/>
      <c r="BW29" s="39" t="s">
        <v>23</v>
      </c>
      <c r="BX29" s="10">
        <v>0.9560882190268607</v>
      </c>
      <c r="BY29" s="10">
        <v>0.86773523147998988</v>
      </c>
      <c r="BZ29" s="10">
        <v>0.32126696832579138</v>
      </c>
      <c r="CA29" s="9">
        <v>0.95608820000000005</v>
      </c>
      <c r="CB29" s="10">
        <v>0.95773140000000001</v>
      </c>
      <c r="CC29" s="158">
        <v>0.96573109999999995</v>
      </c>
      <c r="CD29" s="122">
        <v>37</v>
      </c>
      <c r="CE29" s="10">
        <v>-2.0751019899999998</v>
      </c>
      <c r="CF29" s="130">
        <v>53</v>
      </c>
      <c r="CG29" s="181">
        <v>-2.1171019900000001</v>
      </c>
      <c r="CH29" s="122">
        <v>28</v>
      </c>
      <c r="CI29" s="10">
        <v>-2.08210199</v>
      </c>
      <c r="CJ29" s="130">
        <v>43</v>
      </c>
      <c r="CK29" s="158">
        <v>-2.1211019900000001</v>
      </c>
      <c r="CL29" s="122">
        <v>8</v>
      </c>
      <c r="CM29" s="10">
        <v>-2.07410199</v>
      </c>
      <c r="CN29" s="130">
        <v>9</v>
      </c>
      <c r="CO29" s="158">
        <v>-1.8371019900000001</v>
      </c>
    </row>
    <row r="30" spans="1:93" x14ac:dyDescent="0.3">
      <c r="A30" s="194"/>
      <c r="B30" s="187" t="s">
        <v>15</v>
      </c>
      <c r="C30" s="37" t="s">
        <v>16</v>
      </c>
      <c r="D30" s="136">
        <v>6.2E-2</v>
      </c>
      <c r="E30" s="136">
        <v>0.185</v>
      </c>
      <c r="F30" s="135">
        <v>0.73699999999999999</v>
      </c>
      <c r="G30" s="12">
        <v>0.28933330000000002</v>
      </c>
      <c r="H30" s="13">
        <v>0.63139999999999996</v>
      </c>
      <c r="I30" s="16">
        <v>0.93799999999999994</v>
      </c>
      <c r="J30" s="130">
        <v>28</v>
      </c>
      <c r="K30" s="10">
        <v>2.2164000000000001</v>
      </c>
      <c r="L30" s="130">
        <v>39</v>
      </c>
      <c r="M30" s="10">
        <v>1.9423999999999999</v>
      </c>
      <c r="N30" s="130">
        <v>41</v>
      </c>
      <c r="O30" s="10">
        <v>1.9883999999999999</v>
      </c>
      <c r="P30" s="122">
        <v>28</v>
      </c>
      <c r="Q30" s="10">
        <v>2.2143999999999999</v>
      </c>
      <c r="R30" s="136">
        <v>36</v>
      </c>
      <c r="S30" s="10">
        <v>1.9563999999999999</v>
      </c>
      <c r="T30" s="130">
        <v>25</v>
      </c>
      <c r="U30" s="10">
        <v>2.0184000000000002</v>
      </c>
      <c r="V30" s="122">
        <v>0</v>
      </c>
      <c r="W30" s="130" t="s">
        <v>39</v>
      </c>
      <c r="X30" s="130">
        <v>3</v>
      </c>
      <c r="Y30" s="10">
        <v>1.8563582080000001</v>
      </c>
      <c r="Z30" s="130">
        <v>16</v>
      </c>
      <c r="AA30" s="158">
        <v>1.8604000000000001</v>
      </c>
      <c r="AB30" s="36"/>
      <c r="AC30" s="194"/>
      <c r="AD30" s="187" t="s">
        <v>15</v>
      </c>
      <c r="AE30" s="37" t="s">
        <v>16</v>
      </c>
      <c r="AF30" s="10">
        <v>7.0000000000000007E-2</v>
      </c>
      <c r="AG30" s="10">
        <v>0.23</v>
      </c>
      <c r="AH30" s="10">
        <v>0.77900000000000003</v>
      </c>
      <c r="AI30" s="9">
        <v>0.308</v>
      </c>
      <c r="AJ30" s="10">
        <v>0.71399999999999997</v>
      </c>
      <c r="AK30" s="158">
        <v>0.77900000000000003</v>
      </c>
      <c r="AL30" s="130">
        <v>34</v>
      </c>
      <c r="AM30" s="154">
        <v>1.8954</v>
      </c>
      <c r="AN30" s="130">
        <v>71</v>
      </c>
      <c r="AO30" s="10">
        <v>2.0428999999999999</v>
      </c>
      <c r="AP30" s="122">
        <v>18</v>
      </c>
      <c r="AQ30" s="10">
        <v>1.9513</v>
      </c>
      <c r="AR30" s="130">
        <v>69</v>
      </c>
      <c r="AS30" s="158">
        <v>2.1063999999999998</v>
      </c>
      <c r="AT30" s="130">
        <v>16</v>
      </c>
      <c r="AU30" s="10">
        <v>1.8513999999999999</v>
      </c>
      <c r="AV30" s="130">
        <v>2</v>
      </c>
      <c r="AW30" s="158">
        <v>1.7744</v>
      </c>
      <c r="AY30" s="194"/>
      <c r="AZ30" s="187" t="s">
        <v>15</v>
      </c>
      <c r="BA30" s="37" t="s">
        <v>16</v>
      </c>
      <c r="BB30" s="10">
        <v>0.30299999999999999</v>
      </c>
      <c r="BC30" s="10">
        <v>0.505</v>
      </c>
      <c r="BD30" s="10">
        <v>0.93</v>
      </c>
      <c r="BE30" s="9">
        <v>0.84933329999999996</v>
      </c>
      <c r="BF30" s="10">
        <v>0.73984620000000001</v>
      </c>
      <c r="BG30" s="158">
        <v>1</v>
      </c>
      <c r="BH30" s="130">
        <f t="shared" si="0"/>
        <v>55</v>
      </c>
      <c r="BI30" s="10">
        <v>2.1063999999999998</v>
      </c>
      <c r="BJ30" s="130">
        <f t="shared" si="1"/>
        <v>50</v>
      </c>
      <c r="BK30" s="158">
        <v>1.9643999999999999</v>
      </c>
      <c r="BL30" s="122">
        <v>49</v>
      </c>
      <c r="BM30" s="10">
        <v>2.1063582080000001</v>
      </c>
      <c r="BN30" s="130">
        <v>37</v>
      </c>
      <c r="BO30" s="158">
        <v>2.0064000000000002</v>
      </c>
      <c r="BP30" s="122">
        <v>6</v>
      </c>
      <c r="BQ30" s="10">
        <v>1.836358208</v>
      </c>
      <c r="BR30" s="130">
        <v>13</v>
      </c>
      <c r="BS30" s="158">
        <v>1.8564000000000001</v>
      </c>
      <c r="BU30" s="194"/>
      <c r="BV30" s="187" t="s">
        <v>15</v>
      </c>
      <c r="BW30" s="37" t="s">
        <v>16</v>
      </c>
      <c r="BX30" s="10">
        <v>0.59011671439174007</v>
      </c>
      <c r="BY30" s="10">
        <v>0.98818908264197092</v>
      </c>
      <c r="BZ30" s="10">
        <v>0.14571049865167546</v>
      </c>
      <c r="CA30" s="9">
        <v>0.85303790000000002</v>
      </c>
      <c r="CB30" s="10">
        <v>0.98818910000000004</v>
      </c>
      <c r="CC30" s="158">
        <v>0.96573109999999995</v>
      </c>
      <c r="CD30" s="122">
        <v>38</v>
      </c>
      <c r="CE30" s="10">
        <v>1.9313582079999998</v>
      </c>
      <c r="CF30" s="130">
        <v>52</v>
      </c>
      <c r="CG30" s="158">
        <v>1.994358208</v>
      </c>
      <c r="CH30" s="122">
        <v>29</v>
      </c>
      <c r="CI30" s="10">
        <v>2.04291351</v>
      </c>
      <c r="CJ30" s="130">
        <v>41</v>
      </c>
      <c r="CK30" s="158">
        <v>1.998358208</v>
      </c>
      <c r="CL30" s="122">
        <v>8</v>
      </c>
      <c r="CM30" s="10">
        <v>1.6543582080000001</v>
      </c>
      <c r="CN30" s="130">
        <v>10</v>
      </c>
      <c r="CO30" s="158">
        <v>1.923358208</v>
      </c>
    </row>
    <row r="31" spans="1:93" x14ac:dyDescent="0.3">
      <c r="A31" s="194"/>
      <c r="B31" s="188"/>
      <c r="C31" s="39" t="s">
        <v>17</v>
      </c>
      <c r="D31" s="136">
        <v>0.47599999999999998</v>
      </c>
      <c r="E31" s="136">
        <v>0.41799999999999998</v>
      </c>
      <c r="F31" s="135">
        <v>0.14599999999999999</v>
      </c>
      <c r="G31" s="12">
        <v>0.60581819999999997</v>
      </c>
      <c r="H31" s="13">
        <v>0.63139999999999996</v>
      </c>
      <c r="I31" s="16">
        <v>0.68133330000000003</v>
      </c>
      <c r="J31" s="130">
        <v>28</v>
      </c>
      <c r="K31" s="10">
        <v>-0.98280000000000001</v>
      </c>
      <c r="L31" s="130">
        <v>39</v>
      </c>
      <c r="M31" s="10">
        <v>-0.61680000000000001</v>
      </c>
      <c r="N31" s="130">
        <v>40</v>
      </c>
      <c r="O31" s="10">
        <v>-0.77380000000000004</v>
      </c>
      <c r="P31" s="122">
        <v>28</v>
      </c>
      <c r="Q31" s="10">
        <v>-1.0508</v>
      </c>
      <c r="R31" s="136">
        <v>36</v>
      </c>
      <c r="S31" s="10">
        <v>-0.83479999999999999</v>
      </c>
      <c r="T31" s="130">
        <v>24</v>
      </c>
      <c r="U31" s="10">
        <v>-0.69479999999999997</v>
      </c>
      <c r="V31" s="122">
        <v>0</v>
      </c>
      <c r="W31" s="130" t="s">
        <v>39</v>
      </c>
      <c r="X31" s="130">
        <v>3</v>
      </c>
      <c r="Y31" s="10">
        <v>-0.39876865700000003</v>
      </c>
      <c r="Z31" s="130">
        <v>16</v>
      </c>
      <c r="AA31" s="158">
        <v>-0.82779999999999998</v>
      </c>
      <c r="AB31" s="36"/>
      <c r="AC31" s="194"/>
      <c r="AD31" s="188"/>
      <c r="AE31" s="39" t="s">
        <v>17</v>
      </c>
      <c r="AF31" s="10">
        <v>0.63800000000000001</v>
      </c>
      <c r="AG31" s="10">
        <v>0.91100000000000003</v>
      </c>
      <c r="AH31" s="10">
        <v>0.32500000000000001</v>
      </c>
      <c r="AI31" s="9">
        <v>0.81200000000000006</v>
      </c>
      <c r="AJ31" s="10">
        <v>0.94699999999999995</v>
      </c>
      <c r="AK31" s="158">
        <v>0.52812499999999996</v>
      </c>
      <c r="AL31" s="130">
        <v>33</v>
      </c>
      <c r="AM31" s="154">
        <v>-0.77080000000000004</v>
      </c>
      <c r="AN31" s="130">
        <v>65</v>
      </c>
      <c r="AO31" s="10">
        <v>-0.80279999999999996</v>
      </c>
      <c r="AP31" s="122">
        <v>17</v>
      </c>
      <c r="AQ31" s="10">
        <v>-0.78480000000000005</v>
      </c>
      <c r="AR31" s="130">
        <v>63</v>
      </c>
      <c r="AS31" s="158">
        <v>-0.75880000000000003</v>
      </c>
      <c r="AT31" s="130">
        <v>16</v>
      </c>
      <c r="AU31" s="10">
        <v>-0.75780000000000003</v>
      </c>
      <c r="AV31" s="130">
        <v>2</v>
      </c>
      <c r="AW31" s="158">
        <v>-1.2735000000000001</v>
      </c>
      <c r="AY31" s="194"/>
      <c r="AZ31" s="188"/>
      <c r="BA31" s="39" t="s">
        <v>17</v>
      </c>
      <c r="BB31" s="10">
        <v>0.61699999999999999</v>
      </c>
      <c r="BC31" s="10">
        <v>0.68700000000000006</v>
      </c>
      <c r="BD31" s="10">
        <v>0.43</v>
      </c>
      <c r="BE31" s="9">
        <v>0.84933329999999996</v>
      </c>
      <c r="BF31" s="10">
        <v>0.73984620000000001</v>
      </c>
      <c r="BG31" s="158">
        <v>0.93163640000000003</v>
      </c>
      <c r="BH31" s="130">
        <f t="shared" si="0"/>
        <v>48</v>
      </c>
      <c r="BI31" s="10">
        <v>-0.84079999999999999</v>
      </c>
      <c r="BJ31" s="130">
        <f t="shared" si="1"/>
        <v>50</v>
      </c>
      <c r="BK31" s="158">
        <v>-0.65980000000000005</v>
      </c>
      <c r="BL31" s="122">
        <v>42</v>
      </c>
      <c r="BM31" s="10">
        <v>-0.85276865699999993</v>
      </c>
      <c r="BN31" s="130">
        <v>37</v>
      </c>
      <c r="BO31" s="158">
        <v>-0.61680000000000001</v>
      </c>
      <c r="BP31" s="122">
        <v>6</v>
      </c>
      <c r="BQ31" s="10">
        <v>-1.025768657</v>
      </c>
      <c r="BR31" s="130">
        <v>13</v>
      </c>
      <c r="BS31" s="158">
        <v>-0.74480000000000002</v>
      </c>
      <c r="BU31" s="194"/>
      <c r="BV31" s="188"/>
      <c r="BW31" s="39" t="s">
        <v>17</v>
      </c>
      <c r="BX31" s="10">
        <v>0.43059559939158959</v>
      </c>
      <c r="BY31" s="10">
        <v>0.40208971181658143</v>
      </c>
      <c r="BZ31" s="10">
        <v>0.89675030851501703</v>
      </c>
      <c r="CA31" s="9">
        <v>0.85303790000000002</v>
      </c>
      <c r="CB31" s="10">
        <v>0.6254729</v>
      </c>
      <c r="CC31" s="158">
        <v>0.96573109999999995</v>
      </c>
      <c r="CD31" s="122">
        <v>34</v>
      </c>
      <c r="CE31" s="10">
        <v>-0.93650553699999994</v>
      </c>
      <c r="CF31" s="130">
        <v>51</v>
      </c>
      <c r="CG31" s="158">
        <v>-0.66476865699999999</v>
      </c>
      <c r="CH31" s="122">
        <v>25</v>
      </c>
      <c r="CI31" s="10">
        <v>-1.0207686570000001</v>
      </c>
      <c r="CJ31" s="130">
        <v>40</v>
      </c>
      <c r="CK31" s="158">
        <v>-0.67376865699999999</v>
      </c>
      <c r="CL31" s="122">
        <v>8</v>
      </c>
      <c r="CM31" s="10">
        <v>-0.82776865700000002</v>
      </c>
      <c r="CN31" s="130">
        <v>10</v>
      </c>
      <c r="CO31" s="158">
        <v>-0.66276865699999998</v>
      </c>
    </row>
    <row r="32" spans="1:93" ht="15" thickBot="1" x14ac:dyDescent="0.35">
      <c r="A32" s="195"/>
      <c r="B32" s="189"/>
      <c r="C32" s="41" t="s">
        <v>18</v>
      </c>
      <c r="D32" s="136">
        <v>0.32800000000000001</v>
      </c>
      <c r="E32" s="136">
        <v>0.34799999999999998</v>
      </c>
      <c r="F32" s="135">
        <v>0.219</v>
      </c>
      <c r="G32" s="23">
        <v>0.53200000000000003</v>
      </c>
      <c r="H32" s="24">
        <v>0.63139999999999996</v>
      </c>
      <c r="I32" s="139">
        <v>0.7326667</v>
      </c>
      <c r="J32" s="130">
        <v>28</v>
      </c>
      <c r="K32" s="10">
        <v>-2.4420999999999999</v>
      </c>
      <c r="L32" s="130">
        <v>39</v>
      </c>
      <c r="M32" s="10">
        <v>-2.7641</v>
      </c>
      <c r="N32" s="130">
        <v>41</v>
      </c>
      <c r="O32" s="10">
        <v>-2.4540999999999999</v>
      </c>
      <c r="P32" s="122">
        <v>28</v>
      </c>
      <c r="Q32" s="10">
        <v>-2.4070999999999998</v>
      </c>
      <c r="R32" s="136">
        <v>36</v>
      </c>
      <c r="S32" s="10">
        <v>-2.7501000000000002</v>
      </c>
      <c r="T32" s="130">
        <v>25</v>
      </c>
      <c r="U32" s="10">
        <v>-2.3281000000000001</v>
      </c>
      <c r="V32" s="122">
        <v>0</v>
      </c>
      <c r="W32" s="130" t="s">
        <v>39</v>
      </c>
      <c r="X32" s="130">
        <v>3</v>
      </c>
      <c r="Y32" s="10">
        <v>-3.15410199</v>
      </c>
      <c r="Z32" s="130">
        <v>16</v>
      </c>
      <c r="AA32" s="158">
        <v>-2.6431</v>
      </c>
      <c r="AB32" s="42"/>
      <c r="AC32" s="195"/>
      <c r="AD32" s="189"/>
      <c r="AE32" s="41" t="s">
        <v>18</v>
      </c>
      <c r="AF32" s="10">
        <v>0.13200000000000001</v>
      </c>
      <c r="AG32" s="10">
        <v>0.32400000000000001</v>
      </c>
      <c r="AH32" s="10">
        <v>0.26100000000000001</v>
      </c>
      <c r="AI32" s="20">
        <v>0.308</v>
      </c>
      <c r="AJ32" s="21">
        <v>0.71399999999999997</v>
      </c>
      <c r="AK32" s="159">
        <v>0.48471429999999999</v>
      </c>
      <c r="AL32" s="121">
        <v>34</v>
      </c>
      <c r="AM32" s="160">
        <v>-2.7311000000000001</v>
      </c>
      <c r="AN32" s="121">
        <v>70</v>
      </c>
      <c r="AO32" s="21">
        <v>-2.4411</v>
      </c>
      <c r="AP32" s="124">
        <v>18</v>
      </c>
      <c r="AQ32" s="21">
        <v>-2.7311000000000001</v>
      </c>
      <c r="AR32" s="121">
        <v>68</v>
      </c>
      <c r="AS32" s="159">
        <v>-2.4121000000000001</v>
      </c>
      <c r="AT32" s="121">
        <v>16</v>
      </c>
      <c r="AU32" s="21">
        <v>-2.6911</v>
      </c>
      <c r="AV32" s="121">
        <v>2</v>
      </c>
      <c r="AW32" s="159">
        <v>-3.3361000000000001</v>
      </c>
      <c r="AY32" s="195"/>
      <c r="AZ32" s="189"/>
      <c r="BA32" s="41" t="s">
        <v>18</v>
      </c>
      <c r="BB32" s="10">
        <v>7.9000000000000001E-2</v>
      </c>
      <c r="BC32" s="10">
        <v>0.157</v>
      </c>
      <c r="BD32" s="10">
        <v>0.59899999999999998</v>
      </c>
      <c r="BE32" s="9">
        <v>0.84933329999999996</v>
      </c>
      <c r="BF32" s="10">
        <v>0.50119999999999998</v>
      </c>
      <c r="BG32" s="158">
        <v>0.93163640000000003</v>
      </c>
      <c r="BH32" s="121">
        <f t="shared" si="0"/>
        <v>54</v>
      </c>
      <c r="BI32" s="21">
        <v>-2.4150999999999998</v>
      </c>
      <c r="BJ32" s="121">
        <f t="shared" si="1"/>
        <v>50</v>
      </c>
      <c r="BK32" s="159">
        <v>-2.7730999999999999</v>
      </c>
      <c r="BL32" s="124">
        <v>48</v>
      </c>
      <c r="BM32" s="21">
        <v>-2.3551019900000001</v>
      </c>
      <c r="BN32" s="121">
        <v>37</v>
      </c>
      <c r="BO32" s="159">
        <v>-2.6400999999999999</v>
      </c>
      <c r="BP32" s="124">
        <v>6</v>
      </c>
      <c r="BQ32" s="21">
        <v>-2.5771019900000001</v>
      </c>
      <c r="BR32" s="121">
        <v>13</v>
      </c>
      <c r="BS32" s="159">
        <v>-2.9581</v>
      </c>
      <c r="BU32" s="195"/>
      <c r="BV32" s="189"/>
      <c r="BW32" s="41" t="s">
        <v>18</v>
      </c>
      <c r="BX32" s="120" t="s">
        <v>932</v>
      </c>
      <c r="BY32" s="120" t="s">
        <v>934</v>
      </c>
      <c r="BZ32" s="10">
        <v>0.4597559303441669</v>
      </c>
      <c r="CA32" s="9">
        <v>0.33600000000000002</v>
      </c>
      <c r="CB32" s="10">
        <v>0.32200000000000001</v>
      </c>
      <c r="CC32" s="158">
        <v>0.96573109999999995</v>
      </c>
      <c r="CD32" s="124">
        <v>37</v>
      </c>
      <c r="CE32" s="21">
        <v>-2.7141019900000001</v>
      </c>
      <c r="CF32" s="121">
        <v>52</v>
      </c>
      <c r="CG32" s="159">
        <v>-2.3871019899999997</v>
      </c>
      <c r="CH32" s="124">
        <v>28</v>
      </c>
      <c r="CI32" s="21">
        <v>-2.7218716889999999</v>
      </c>
      <c r="CJ32" s="121">
        <v>41</v>
      </c>
      <c r="CK32" s="159">
        <v>-2.3221956160000001</v>
      </c>
      <c r="CL32" s="124">
        <v>8</v>
      </c>
      <c r="CM32" s="21">
        <v>-2.8661019899999998</v>
      </c>
      <c r="CN32" s="121">
        <v>10</v>
      </c>
      <c r="CO32" s="159">
        <v>-2.78310199</v>
      </c>
    </row>
    <row r="33" spans="1:93" x14ac:dyDescent="0.3">
      <c r="A33" s="191" t="s">
        <v>1</v>
      </c>
      <c r="B33" s="188" t="s">
        <v>6</v>
      </c>
      <c r="C33" s="39" t="s">
        <v>7</v>
      </c>
      <c r="D33" s="28">
        <v>0.87456740471065386</v>
      </c>
      <c r="E33" s="44">
        <v>0.97465622657013384</v>
      </c>
      <c r="F33" s="67">
        <v>0.67619047619047445</v>
      </c>
      <c r="G33" s="44">
        <v>0.94184179999999995</v>
      </c>
      <c r="H33" s="44">
        <v>0.99407049999999997</v>
      </c>
      <c r="I33" s="44">
        <v>0.93333330000000003</v>
      </c>
      <c r="J33" s="123">
        <v>23</v>
      </c>
      <c r="K33" s="26">
        <v>-1.4414</v>
      </c>
      <c r="L33" s="147">
        <v>27</v>
      </c>
      <c r="M33" s="26">
        <v>-1.3264</v>
      </c>
      <c r="N33" s="147">
        <v>32</v>
      </c>
      <c r="O33" s="157">
        <v>-1.5214000000000001</v>
      </c>
      <c r="P33" s="147">
        <v>22</v>
      </c>
      <c r="Q33" s="26">
        <v>-1.3113999999999999</v>
      </c>
      <c r="R33" s="147">
        <v>25</v>
      </c>
      <c r="S33" s="26">
        <v>-1.3264</v>
      </c>
      <c r="T33" s="147">
        <v>19</v>
      </c>
      <c r="U33" s="26">
        <v>-1.2363999999999999</v>
      </c>
      <c r="V33" s="123">
        <v>0</v>
      </c>
      <c r="W33" s="147" t="s">
        <v>39</v>
      </c>
      <c r="X33" s="147">
        <v>2</v>
      </c>
      <c r="Y33" s="26">
        <v>-1.6714</v>
      </c>
      <c r="Z33" s="147">
        <v>13</v>
      </c>
      <c r="AA33" s="157">
        <v>-1.7114</v>
      </c>
      <c r="AC33" s="191" t="s">
        <v>1</v>
      </c>
      <c r="AD33" s="188" t="s">
        <v>6</v>
      </c>
      <c r="AE33" s="38" t="s">
        <v>7</v>
      </c>
      <c r="AF33" s="167">
        <v>7.814564439170682E-2</v>
      </c>
      <c r="AG33" s="168">
        <v>0.35171387960752759</v>
      </c>
      <c r="AH33" s="168">
        <v>0.18681318681318657</v>
      </c>
      <c r="AI33" s="12">
        <v>0.4923633</v>
      </c>
      <c r="AJ33" s="13">
        <v>0.76076580000000005</v>
      </c>
      <c r="AK33" s="11">
        <v>0.73846149999999999</v>
      </c>
      <c r="AL33" s="130">
        <v>25</v>
      </c>
      <c r="AM33" s="154">
        <v>-1.5613999999999999</v>
      </c>
      <c r="AN33" s="130">
        <v>56</v>
      </c>
      <c r="AO33" s="10">
        <v>-1.2464</v>
      </c>
      <c r="AP33" s="122">
        <v>13</v>
      </c>
      <c r="AQ33" s="10">
        <v>-1.3864000000000001</v>
      </c>
      <c r="AR33" s="130">
        <v>54</v>
      </c>
      <c r="AS33" s="158">
        <v>-1.2464</v>
      </c>
      <c r="AT33" s="130">
        <v>12</v>
      </c>
      <c r="AU33" s="10">
        <v>-1.7189000000000001</v>
      </c>
      <c r="AV33" s="130">
        <v>2</v>
      </c>
      <c r="AW33" s="158">
        <v>-0.96389999999999998</v>
      </c>
      <c r="AY33" s="191" t="s">
        <v>1</v>
      </c>
      <c r="AZ33" s="188" t="s">
        <v>6</v>
      </c>
      <c r="BA33" s="38" t="s">
        <v>7</v>
      </c>
      <c r="BB33" s="28">
        <v>0.56443007881228258</v>
      </c>
      <c r="BC33" s="29">
        <v>0.78509841003809888</v>
      </c>
      <c r="BD33" s="29">
        <v>0.7002997002996999</v>
      </c>
      <c r="BE33" s="28">
        <v>0.95315430000000001</v>
      </c>
      <c r="BF33" s="29">
        <v>0.96228840000000004</v>
      </c>
      <c r="BG33" s="27">
        <v>0.81701630000000003</v>
      </c>
      <c r="BH33" s="147">
        <v>44</v>
      </c>
      <c r="BI33" s="26">
        <v>-1.3164</v>
      </c>
      <c r="BJ33" s="147">
        <v>39</v>
      </c>
      <c r="BK33" s="26">
        <v>-1.4014</v>
      </c>
      <c r="BL33" s="123">
        <v>37</v>
      </c>
      <c r="BM33" s="26">
        <v>-1.2163999999999999</v>
      </c>
      <c r="BN33" s="147">
        <v>29</v>
      </c>
      <c r="BO33" s="157">
        <v>-1.3573999999999999</v>
      </c>
      <c r="BP33" s="147">
        <v>5</v>
      </c>
      <c r="BQ33" s="26">
        <v>-1.5613999999999999</v>
      </c>
      <c r="BR33" s="147">
        <v>10</v>
      </c>
      <c r="BS33" s="157">
        <v>-1.7189000000000001</v>
      </c>
      <c r="BU33" s="191" t="s">
        <v>1</v>
      </c>
      <c r="BV33" s="188" t="s">
        <v>6</v>
      </c>
      <c r="BW33" s="38" t="s">
        <v>7</v>
      </c>
      <c r="BX33" s="28">
        <v>0.85477509494303028</v>
      </c>
      <c r="BY33" s="29">
        <v>0.42624230840596039</v>
      </c>
      <c r="BZ33" s="29">
        <v>0.55885780885780822</v>
      </c>
      <c r="CA33" s="28">
        <v>0.94513939999999996</v>
      </c>
      <c r="CB33" s="29">
        <v>0.71508050000000001</v>
      </c>
      <c r="CC33" s="27">
        <v>0.90151519999999996</v>
      </c>
      <c r="CD33" s="123">
        <v>29</v>
      </c>
      <c r="CE33" s="26">
        <v>-1.4414</v>
      </c>
      <c r="CF33" s="147">
        <v>42</v>
      </c>
      <c r="CG33" s="26">
        <v>-1.4414</v>
      </c>
      <c r="CH33" s="123">
        <v>21</v>
      </c>
      <c r="CI33" s="26">
        <v>-1.2564</v>
      </c>
      <c r="CJ33" s="147">
        <v>34</v>
      </c>
      <c r="CK33" s="157">
        <v>-1.3938999999999999</v>
      </c>
      <c r="CL33" s="147">
        <v>7</v>
      </c>
      <c r="CM33" s="26">
        <v>-1.7114</v>
      </c>
      <c r="CN33" s="147">
        <v>7</v>
      </c>
      <c r="CO33" s="157">
        <v>-1.5613999999999999</v>
      </c>
    </row>
    <row r="34" spans="1:93" x14ac:dyDescent="0.3">
      <c r="A34" s="191"/>
      <c r="B34" s="188"/>
      <c r="C34" s="39" t="s">
        <v>8</v>
      </c>
      <c r="D34" s="12">
        <v>0.38284892398387016</v>
      </c>
      <c r="E34" s="45">
        <v>0.67151487732197535</v>
      </c>
      <c r="F34" s="66">
        <v>0.55238095238095108</v>
      </c>
      <c r="G34" s="45">
        <v>0.94184179999999995</v>
      </c>
      <c r="H34" s="45">
        <v>0.981429</v>
      </c>
      <c r="I34" s="45">
        <v>0.93333330000000003</v>
      </c>
      <c r="J34" s="122">
        <v>23</v>
      </c>
      <c r="K34" s="10">
        <v>-1.2042999999999999</v>
      </c>
      <c r="L34" s="130">
        <v>27</v>
      </c>
      <c r="M34" s="10">
        <v>-1.3343</v>
      </c>
      <c r="N34" s="130">
        <v>32</v>
      </c>
      <c r="O34" s="158">
        <v>-1.3843000000000001</v>
      </c>
      <c r="P34" s="130">
        <v>22</v>
      </c>
      <c r="Q34" s="10">
        <v>-1.2193000000000001</v>
      </c>
      <c r="R34" s="130">
        <v>25</v>
      </c>
      <c r="S34" s="10">
        <v>-1.2793000000000001</v>
      </c>
      <c r="T34" s="130">
        <v>19</v>
      </c>
      <c r="U34" s="10">
        <v>-1.3443000000000001</v>
      </c>
      <c r="V34" s="122">
        <v>0</v>
      </c>
      <c r="W34" s="130" t="s">
        <v>39</v>
      </c>
      <c r="X34" s="130">
        <v>2</v>
      </c>
      <c r="Y34" s="10">
        <v>-1.6742999999999999</v>
      </c>
      <c r="Z34" s="130">
        <v>13</v>
      </c>
      <c r="AA34" s="158">
        <v>-1.5043</v>
      </c>
      <c r="AC34" s="191"/>
      <c r="AD34" s="188"/>
      <c r="AE34" s="38" t="s">
        <v>8</v>
      </c>
      <c r="AF34" s="169">
        <v>0.17584402951822242</v>
      </c>
      <c r="AG34" s="155">
        <v>0.51242011143379551</v>
      </c>
      <c r="AH34" s="155">
        <v>0.92307692307692168</v>
      </c>
      <c r="AI34" s="12">
        <v>0.4923633</v>
      </c>
      <c r="AJ34" s="13">
        <v>0.79709799999999997</v>
      </c>
      <c r="AK34" s="11">
        <v>1</v>
      </c>
      <c r="AL34" s="130">
        <v>25</v>
      </c>
      <c r="AM34" s="154">
        <v>-1.4342999999999999</v>
      </c>
      <c r="AN34" s="130">
        <v>56</v>
      </c>
      <c r="AO34" s="10">
        <v>-1.2618</v>
      </c>
      <c r="AP34" s="122">
        <v>13</v>
      </c>
      <c r="AQ34" s="10">
        <v>-1.3443000000000001</v>
      </c>
      <c r="AR34" s="130">
        <v>54</v>
      </c>
      <c r="AS34" s="158">
        <v>-1.2618</v>
      </c>
      <c r="AT34" s="130">
        <v>12</v>
      </c>
      <c r="AU34" s="10">
        <v>-1.5043</v>
      </c>
      <c r="AV34" s="130">
        <v>2</v>
      </c>
      <c r="AW34" s="158">
        <v>-1.4017999999999999</v>
      </c>
      <c r="AY34" s="191"/>
      <c r="AZ34" s="188"/>
      <c r="BA34" s="38" t="s">
        <v>8</v>
      </c>
      <c r="BB34" s="12">
        <v>0.56973590245612116</v>
      </c>
      <c r="BC34" s="13">
        <v>0.26988917256918576</v>
      </c>
      <c r="BD34" s="13">
        <v>0.13686313686313673</v>
      </c>
      <c r="BE34" s="12">
        <v>0.95315430000000001</v>
      </c>
      <c r="BF34" s="13">
        <v>0.95436140000000003</v>
      </c>
      <c r="BG34" s="11">
        <v>0.57808859999999995</v>
      </c>
      <c r="BH34" s="130">
        <v>44</v>
      </c>
      <c r="BI34" s="10">
        <v>-1.2443</v>
      </c>
      <c r="BJ34" s="130">
        <v>39</v>
      </c>
      <c r="BK34" s="10">
        <v>-1.3943000000000001</v>
      </c>
      <c r="BL34" s="122">
        <v>37</v>
      </c>
      <c r="BM34" s="10">
        <v>-1.2343</v>
      </c>
      <c r="BN34" s="130">
        <v>29</v>
      </c>
      <c r="BO34" s="158">
        <v>-1.3492999999999999</v>
      </c>
      <c r="BP34" s="130">
        <v>5</v>
      </c>
      <c r="BQ34" s="10">
        <v>-1.3043</v>
      </c>
      <c r="BR34" s="130">
        <v>10</v>
      </c>
      <c r="BS34" s="158">
        <v>-1.6268</v>
      </c>
      <c r="BU34" s="191"/>
      <c r="BV34" s="188"/>
      <c r="BW34" s="38" t="s">
        <v>8</v>
      </c>
      <c r="BX34" s="12">
        <v>0.59878287610205971</v>
      </c>
      <c r="BY34" s="13">
        <v>0.51075742297183979</v>
      </c>
      <c r="BZ34" s="13">
        <v>0.77855477855477817</v>
      </c>
      <c r="CA34" s="12">
        <v>0.94513939999999996</v>
      </c>
      <c r="CB34" s="13">
        <v>0.71508050000000001</v>
      </c>
      <c r="CC34" s="11">
        <v>0.90151519999999996</v>
      </c>
      <c r="CD34" s="122">
        <v>29</v>
      </c>
      <c r="CE34" s="10">
        <v>-1.3443000000000001</v>
      </c>
      <c r="CF34" s="130">
        <v>42</v>
      </c>
      <c r="CG34" s="10">
        <v>-1.3543000000000001</v>
      </c>
      <c r="CH34" s="122">
        <v>21</v>
      </c>
      <c r="CI34" s="10">
        <v>-1.3343</v>
      </c>
      <c r="CJ34" s="130">
        <v>34</v>
      </c>
      <c r="CK34" s="158">
        <v>-1.2918000000000001</v>
      </c>
      <c r="CL34" s="130">
        <v>7</v>
      </c>
      <c r="CM34" s="10">
        <v>-1.5043</v>
      </c>
      <c r="CN34" s="130">
        <v>7</v>
      </c>
      <c r="CO34" s="158">
        <v>-1.6193</v>
      </c>
    </row>
    <row r="35" spans="1:93" ht="15" thickBot="1" x14ac:dyDescent="0.35">
      <c r="A35" s="191"/>
      <c r="B35" s="188"/>
      <c r="C35" s="39" t="s">
        <v>9</v>
      </c>
      <c r="D35" s="12">
        <v>0.30712342920350577</v>
      </c>
      <c r="E35" s="45">
        <v>0.21920610848884978</v>
      </c>
      <c r="F35" s="66">
        <v>0.38095238095237999</v>
      </c>
      <c r="G35" s="45">
        <v>0.94184179999999995</v>
      </c>
      <c r="H35" s="45">
        <v>0.981429</v>
      </c>
      <c r="I35" s="45">
        <v>0.93333330000000003</v>
      </c>
      <c r="J35" s="122">
        <v>23</v>
      </c>
      <c r="K35" s="10">
        <v>-1.2250000000000001</v>
      </c>
      <c r="L35" s="130">
        <v>27</v>
      </c>
      <c r="M35" s="10">
        <v>-1.6850000000000001</v>
      </c>
      <c r="N35" s="130">
        <v>32</v>
      </c>
      <c r="O35" s="158">
        <v>-1.4550000000000001</v>
      </c>
      <c r="P35" s="130">
        <v>22</v>
      </c>
      <c r="Q35" s="10">
        <v>-1.175</v>
      </c>
      <c r="R35" s="130">
        <v>25</v>
      </c>
      <c r="S35" s="10">
        <v>-1.6850000000000001</v>
      </c>
      <c r="T35" s="130">
        <v>19</v>
      </c>
      <c r="U35" s="10">
        <v>-1.7649999999999999</v>
      </c>
      <c r="V35" s="122">
        <v>0</v>
      </c>
      <c r="W35" s="130" t="s">
        <v>39</v>
      </c>
      <c r="X35" s="130">
        <v>2</v>
      </c>
      <c r="Y35" s="10">
        <v>-2.3450000000000002</v>
      </c>
      <c r="Z35" s="130">
        <v>13</v>
      </c>
      <c r="AA35" s="158">
        <v>-1.28</v>
      </c>
      <c r="AC35" s="191"/>
      <c r="AD35" s="188"/>
      <c r="AE35" s="38" t="s">
        <v>9</v>
      </c>
      <c r="AF35" s="169">
        <v>0.3830890488052085</v>
      </c>
      <c r="AG35" s="155">
        <v>0.19738777349498324</v>
      </c>
      <c r="AH35" s="155">
        <v>0.79120879120879006</v>
      </c>
      <c r="AI35" s="12">
        <v>0.67040580000000005</v>
      </c>
      <c r="AJ35" s="13">
        <v>0.69085719999999995</v>
      </c>
      <c r="AK35" s="11">
        <v>1</v>
      </c>
      <c r="AL35" s="130">
        <v>25</v>
      </c>
      <c r="AM35" s="154">
        <v>-1.6850000000000001</v>
      </c>
      <c r="AN35" s="130">
        <v>56</v>
      </c>
      <c r="AO35" s="10">
        <v>-1.31</v>
      </c>
      <c r="AP35" s="122">
        <v>13</v>
      </c>
      <c r="AQ35" s="10">
        <v>-2</v>
      </c>
      <c r="AR35" s="130">
        <v>54</v>
      </c>
      <c r="AS35" s="158">
        <v>-1.3625</v>
      </c>
      <c r="AT35" s="130">
        <v>12</v>
      </c>
      <c r="AU35" s="10">
        <v>-1.2524999999999999</v>
      </c>
      <c r="AV35" s="130">
        <v>2</v>
      </c>
      <c r="AW35" s="158">
        <v>-1.2075</v>
      </c>
      <c r="AY35" s="191"/>
      <c r="AZ35" s="188"/>
      <c r="BA35" s="38" t="s">
        <v>9</v>
      </c>
      <c r="BB35" s="12">
        <v>0.23642766972608426</v>
      </c>
      <c r="BC35" s="13">
        <v>0.920795019645685</v>
      </c>
      <c r="BD35" s="13">
        <v>0.5134865134865132</v>
      </c>
      <c r="BE35" s="12">
        <v>0.95315430000000001</v>
      </c>
      <c r="BF35" s="13">
        <v>0.98720419999999998</v>
      </c>
      <c r="BG35" s="11">
        <v>0.71888110000000005</v>
      </c>
      <c r="BH35" s="130">
        <v>44</v>
      </c>
      <c r="BI35" s="10">
        <v>-1.5075000000000001</v>
      </c>
      <c r="BJ35" s="130">
        <v>39</v>
      </c>
      <c r="BK35" s="10">
        <v>-1.29</v>
      </c>
      <c r="BL35" s="122">
        <v>37</v>
      </c>
      <c r="BM35" s="10">
        <v>-1.385</v>
      </c>
      <c r="BN35" s="130">
        <v>29</v>
      </c>
      <c r="BO35" s="158">
        <v>-1.5149999999999999</v>
      </c>
      <c r="BP35" s="130">
        <v>5</v>
      </c>
      <c r="BQ35" s="10">
        <v>-1.53</v>
      </c>
      <c r="BR35" s="130">
        <v>10</v>
      </c>
      <c r="BS35" s="158">
        <v>-1.2475000000000001</v>
      </c>
      <c r="BU35" s="191"/>
      <c r="BV35" s="188"/>
      <c r="BW35" s="38" t="s">
        <v>9</v>
      </c>
      <c r="BX35" s="12">
        <v>0.97914177907010247</v>
      </c>
      <c r="BY35" s="13">
        <v>0.81332738465432275</v>
      </c>
      <c r="BZ35" s="13">
        <v>0.71037296037295994</v>
      </c>
      <c r="CA35" s="12">
        <v>0.97914179999999995</v>
      </c>
      <c r="CB35" s="13">
        <v>0.89746570000000003</v>
      </c>
      <c r="CC35" s="11">
        <v>0.90151519999999996</v>
      </c>
      <c r="CD35" s="122">
        <v>29</v>
      </c>
      <c r="CE35" s="10">
        <v>-1.53</v>
      </c>
      <c r="CF35" s="130">
        <v>42</v>
      </c>
      <c r="CG35" s="10">
        <v>-1.345</v>
      </c>
      <c r="CH35" s="122">
        <v>21</v>
      </c>
      <c r="CI35" s="10">
        <v>-1.4850000000000001</v>
      </c>
      <c r="CJ35" s="130">
        <v>34</v>
      </c>
      <c r="CK35" s="158">
        <v>-1.6</v>
      </c>
      <c r="CL35" s="130">
        <v>7</v>
      </c>
      <c r="CM35" s="10">
        <v>-1.53</v>
      </c>
      <c r="CN35" s="130">
        <v>7</v>
      </c>
      <c r="CO35" s="158">
        <v>-1.2150000000000001</v>
      </c>
    </row>
    <row r="36" spans="1:93" x14ac:dyDescent="0.3">
      <c r="A36" s="191"/>
      <c r="B36" s="187" t="s">
        <v>10</v>
      </c>
      <c r="C36" s="37" t="s">
        <v>11</v>
      </c>
      <c r="D36" s="12">
        <v>0.27417085281886711</v>
      </c>
      <c r="E36" s="45">
        <v>0.42325716156333898</v>
      </c>
      <c r="F36" s="66">
        <v>0.30476190476190407</v>
      </c>
      <c r="G36" s="45">
        <v>0.94184179999999995</v>
      </c>
      <c r="H36" s="45">
        <v>0.981429</v>
      </c>
      <c r="I36" s="45">
        <v>0.93333330000000003</v>
      </c>
      <c r="J36" s="122">
        <v>23</v>
      </c>
      <c r="K36" s="10">
        <v>1.0692999999999999</v>
      </c>
      <c r="L36" s="130">
        <v>27</v>
      </c>
      <c r="M36" s="10">
        <v>0.79930000000000001</v>
      </c>
      <c r="N36" s="130">
        <v>32</v>
      </c>
      <c r="O36" s="158">
        <v>1.1343000000000001</v>
      </c>
      <c r="P36" s="130">
        <v>22</v>
      </c>
      <c r="Q36" s="10">
        <v>1.0992999999999999</v>
      </c>
      <c r="R36" s="130">
        <v>25</v>
      </c>
      <c r="S36" s="10">
        <v>0.79930000000000001</v>
      </c>
      <c r="T36" s="130">
        <v>19</v>
      </c>
      <c r="U36" s="10">
        <v>1.1343000000000001</v>
      </c>
      <c r="V36" s="122">
        <v>0</v>
      </c>
      <c r="W36" s="130" t="s">
        <v>39</v>
      </c>
      <c r="X36" s="130">
        <v>2</v>
      </c>
      <c r="Y36" s="10">
        <v>0.84930000000000005</v>
      </c>
      <c r="Z36" s="130">
        <v>13</v>
      </c>
      <c r="AA36" s="158">
        <v>1.3043</v>
      </c>
      <c r="AC36" s="191"/>
      <c r="AD36" s="187" t="s">
        <v>10</v>
      </c>
      <c r="AE36" s="35" t="s">
        <v>11</v>
      </c>
      <c r="AF36" s="169">
        <v>0.7702897504889844</v>
      </c>
      <c r="AG36" s="155">
        <v>0.25861145851714051</v>
      </c>
      <c r="AH36" s="155">
        <v>1</v>
      </c>
      <c r="AI36" s="12">
        <v>0.90774480000000002</v>
      </c>
      <c r="AJ36" s="13">
        <v>0.72411210000000004</v>
      </c>
      <c r="AK36" s="11">
        <v>1</v>
      </c>
      <c r="AL36" s="130">
        <v>25</v>
      </c>
      <c r="AM36" s="154">
        <v>1.0743</v>
      </c>
      <c r="AN36" s="130">
        <v>56</v>
      </c>
      <c r="AO36" s="10">
        <v>1.0743</v>
      </c>
      <c r="AP36" s="122">
        <v>13</v>
      </c>
      <c r="AQ36" s="10">
        <v>0.83930000000000005</v>
      </c>
      <c r="AR36" s="130">
        <v>54</v>
      </c>
      <c r="AS36" s="158">
        <v>1.0743</v>
      </c>
      <c r="AT36" s="130">
        <v>12</v>
      </c>
      <c r="AU36" s="10">
        <v>1.1417999999999999</v>
      </c>
      <c r="AV36" s="130">
        <v>2</v>
      </c>
      <c r="AW36" s="158">
        <v>1.1918</v>
      </c>
      <c r="AY36" s="191"/>
      <c r="AZ36" s="187" t="s">
        <v>10</v>
      </c>
      <c r="BA36" s="35" t="s">
        <v>11</v>
      </c>
      <c r="BB36" s="12">
        <v>0.69808609417772827</v>
      </c>
      <c r="BC36" s="13">
        <v>0.69307546111074692</v>
      </c>
      <c r="BD36" s="13">
        <v>0.30969030969030942</v>
      </c>
      <c r="BE36" s="12">
        <v>0.95315430000000001</v>
      </c>
      <c r="BF36" s="13">
        <v>0.96228840000000004</v>
      </c>
      <c r="BG36" s="11">
        <v>0.6837607</v>
      </c>
      <c r="BH36" s="130">
        <v>44</v>
      </c>
      <c r="BI36" s="10">
        <v>1.0543</v>
      </c>
      <c r="BJ36" s="130">
        <v>39</v>
      </c>
      <c r="BK36" s="10">
        <v>1.1043000000000001</v>
      </c>
      <c r="BL36" s="122">
        <v>37</v>
      </c>
      <c r="BM36" s="10">
        <v>1.0443</v>
      </c>
      <c r="BN36" s="130">
        <v>29</v>
      </c>
      <c r="BO36" s="158">
        <v>1.0692999999999999</v>
      </c>
      <c r="BP36" s="130">
        <v>5</v>
      </c>
      <c r="BQ36" s="10">
        <v>1.0643</v>
      </c>
      <c r="BR36" s="130">
        <v>10</v>
      </c>
      <c r="BS36" s="158">
        <v>1.2493000000000001</v>
      </c>
      <c r="BU36" s="191"/>
      <c r="BV36" s="187" t="s">
        <v>10</v>
      </c>
      <c r="BW36" s="35" t="s">
        <v>11</v>
      </c>
      <c r="BX36" s="12">
        <v>0.28512206942391827</v>
      </c>
      <c r="BY36" s="13">
        <v>0.12484285177019093</v>
      </c>
      <c r="BZ36" s="13">
        <v>0.62004662004661959</v>
      </c>
      <c r="CA36" s="12">
        <v>0.94513939999999996</v>
      </c>
      <c r="CB36" s="13">
        <v>0.71508050000000001</v>
      </c>
      <c r="CC36" s="11">
        <v>0.90151519999999996</v>
      </c>
      <c r="CD36" s="122">
        <v>29</v>
      </c>
      <c r="CE36" s="10">
        <v>1.0392999999999999</v>
      </c>
      <c r="CF36" s="130">
        <v>42</v>
      </c>
      <c r="CG36" s="10">
        <v>1.0918000000000001</v>
      </c>
      <c r="CH36" s="122">
        <v>21</v>
      </c>
      <c r="CI36" s="10">
        <v>0.91930000000000001</v>
      </c>
      <c r="CJ36" s="130">
        <v>34</v>
      </c>
      <c r="CK36" s="158">
        <v>1.0743</v>
      </c>
      <c r="CL36" s="130">
        <v>7</v>
      </c>
      <c r="CM36" s="10">
        <v>1.3043</v>
      </c>
      <c r="CN36" s="130">
        <v>7</v>
      </c>
      <c r="CO36" s="158">
        <v>1.1043000000000001</v>
      </c>
    </row>
    <row r="37" spans="1:93" x14ac:dyDescent="0.3">
      <c r="A37" s="191"/>
      <c r="B37" s="188"/>
      <c r="C37" s="39" t="s">
        <v>12</v>
      </c>
      <c r="D37" s="12">
        <v>0.51173881806894894</v>
      </c>
      <c r="E37" s="45">
        <v>0.37779589811213315</v>
      </c>
      <c r="F37" s="66">
        <v>0.30476190476190407</v>
      </c>
      <c r="G37" s="45">
        <v>0.94184179999999995</v>
      </c>
      <c r="H37" s="45">
        <v>0.981429</v>
      </c>
      <c r="I37" s="45">
        <v>0.93333330000000003</v>
      </c>
      <c r="J37" s="122">
        <v>23</v>
      </c>
      <c r="K37" s="10">
        <v>-0.69430000000000003</v>
      </c>
      <c r="L37" s="130">
        <v>27</v>
      </c>
      <c r="M37" s="10">
        <v>-0.41930000000000001</v>
      </c>
      <c r="N37" s="130">
        <v>32</v>
      </c>
      <c r="O37" s="158">
        <v>-0.4093</v>
      </c>
      <c r="P37" s="130">
        <v>22</v>
      </c>
      <c r="Q37" s="10">
        <v>-0.69930000000000003</v>
      </c>
      <c r="R37" s="130">
        <v>25</v>
      </c>
      <c r="S37" s="10">
        <v>-0.36430000000000001</v>
      </c>
      <c r="T37" s="130">
        <v>19</v>
      </c>
      <c r="U37" s="10">
        <v>-0.30430000000000001</v>
      </c>
      <c r="V37" s="122">
        <v>0</v>
      </c>
      <c r="W37" s="130" t="s">
        <v>39</v>
      </c>
      <c r="X37" s="130">
        <v>2</v>
      </c>
      <c r="Y37" s="10">
        <v>-1.2843</v>
      </c>
      <c r="Z37" s="130">
        <v>13</v>
      </c>
      <c r="AA37" s="158">
        <v>-0.54930000000000001</v>
      </c>
      <c r="AC37" s="191"/>
      <c r="AD37" s="188"/>
      <c r="AE37" s="38" t="s">
        <v>12</v>
      </c>
      <c r="AF37" s="169">
        <v>0.34533488389279915</v>
      </c>
      <c r="AG37" s="155">
        <v>0.15656350274029468</v>
      </c>
      <c r="AH37" s="155">
        <v>0.92307692307692157</v>
      </c>
      <c r="AI37" s="12">
        <v>0.67040580000000005</v>
      </c>
      <c r="AJ37" s="13">
        <v>0.69085719999999995</v>
      </c>
      <c r="AK37" s="11">
        <v>1</v>
      </c>
      <c r="AL37" s="130">
        <v>25</v>
      </c>
      <c r="AM37" s="154">
        <v>-0.33929999999999999</v>
      </c>
      <c r="AN37" s="130">
        <v>56</v>
      </c>
      <c r="AO37" s="10">
        <v>-0.44180000000000003</v>
      </c>
      <c r="AP37" s="122">
        <v>13</v>
      </c>
      <c r="AQ37" s="10">
        <v>0.36570000000000003</v>
      </c>
      <c r="AR37" s="130">
        <v>54</v>
      </c>
      <c r="AS37" s="158">
        <v>-0.44180000000000003</v>
      </c>
      <c r="AT37" s="130">
        <v>12</v>
      </c>
      <c r="AU37" s="10">
        <v>-0.59930000000000005</v>
      </c>
      <c r="AV37" s="130">
        <v>2</v>
      </c>
      <c r="AW37" s="158">
        <v>-0.58679999999999999</v>
      </c>
      <c r="AY37" s="191"/>
      <c r="AZ37" s="188"/>
      <c r="BA37" s="38" t="s">
        <v>12</v>
      </c>
      <c r="BB37" s="12">
        <v>0.5125703787828767</v>
      </c>
      <c r="BC37" s="13">
        <v>0.38036842393859355</v>
      </c>
      <c r="BD37" s="13">
        <v>0.20646020646020632</v>
      </c>
      <c r="BE37" s="12">
        <v>0.95315430000000001</v>
      </c>
      <c r="BF37" s="13">
        <v>0.95436140000000003</v>
      </c>
      <c r="BG37" s="11">
        <v>0.57808859999999995</v>
      </c>
      <c r="BH37" s="130">
        <v>44</v>
      </c>
      <c r="BI37" s="10">
        <v>-0.35680000000000001</v>
      </c>
      <c r="BJ37" s="130">
        <v>39</v>
      </c>
      <c r="BK37" s="10">
        <v>-0.54930000000000001</v>
      </c>
      <c r="BL37" s="122">
        <v>37</v>
      </c>
      <c r="BM37" s="10">
        <v>-0.36430000000000001</v>
      </c>
      <c r="BN37" s="130">
        <v>29</v>
      </c>
      <c r="BO37" s="158">
        <v>-0.49930000000000002</v>
      </c>
      <c r="BP37" s="130">
        <v>5</v>
      </c>
      <c r="BQ37" s="10">
        <v>-0.1643</v>
      </c>
      <c r="BR37" s="130">
        <v>10</v>
      </c>
      <c r="BS37" s="158">
        <v>-0.75180000000000002</v>
      </c>
      <c r="BU37" s="191"/>
      <c r="BV37" s="188"/>
      <c r="BW37" s="38" t="s">
        <v>12</v>
      </c>
      <c r="BX37" s="12">
        <v>0.72950257365848226</v>
      </c>
      <c r="BY37" s="13">
        <v>0.50525635916384593</v>
      </c>
      <c r="BZ37" s="13">
        <v>0.62004662004661959</v>
      </c>
      <c r="CA37" s="12">
        <v>0.94513939999999996</v>
      </c>
      <c r="CB37" s="13">
        <v>0.71508050000000001</v>
      </c>
      <c r="CC37" s="11">
        <v>0.90151519999999996</v>
      </c>
      <c r="CD37" s="122">
        <v>29</v>
      </c>
      <c r="CE37" s="10">
        <v>-0.3493</v>
      </c>
      <c r="CF37" s="130">
        <v>42</v>
      </c>
      <c r="CG37" s="10">
        <v>-0.39179999999999998</v>
      </c>
      <c r="CH37" s="122">
        <v>21</v>
      </c>
      <c r="CI37" s="10">
        <v>-0.16930000000000001</v>
      </c>
      <c r="CJ37" s="130">
        <v>34</v>
      </c>
      <c r="CK37" s="158">
        <v>-0.3518</v>
      </c>
      <c r="CL37" s="130">
        <v>7</v>
      </c>
      <c r="CM37" s="10">
        <v>-0.73429999999999995</v>
      </c>
      <c r="CN37" s="130">
        <v>7</v>
      </c>
      <c r="CO37" s="158">
        <v>-0.54930000000000001</v>
      </c>
    </row>
    <row r="38" spans="1:93" x14ac:dyDescent="0.3">
      <c r="A38" s="191"/>
      <c r="B38" s="188"/>
      <c r="C38" s="39" t="s">
        <v>13</v>
      </c>
      <c r="D38" s="12">
        <v>0.7116513808917051</v>
      </c>
      <c r="E38" s="45">
        <v>0.45052636897830961</v>
      </c>
      <c r="F38" s="66">
        <v>0.93333333333333102</v>
      </c>
      <c r="G38" s="45">
        <v>0.94184179999999995</v>
      </c>
      <c r="H38" s="45">
        <v>0.981429</v>
      </c>
      <c r="I38" s="45">
        <v>0.93333330000000003</v>
      </c>
      <c r="J38" s="122">
        <v>23</v>
      </c>
      <c r="K38" s="10">
        <v>-1.6536</v>
      </c>
      <c r="L38" s="130">
        <v>27</v>
      </c>
      <c r="M38" s="10">
        <v>-1.7036</v>
      </c>
      <c r="N38" s="130">
        <v>32</v>
      </c>
      <c r="O38" s="158">
        <v>-1.6361000000000001</v>
      </c>
      <c r="P38" s="130">
        <v>22</v>
      </c>
      <c r="Q38" s="10">
        <v>-1.6411</v>
      </c>
      <c r="R38" s="130">
        <v>25</v>
      </c>
      <c r="S38" s="10">
        <v>-1.6946000000000001</v>
      </c>
      <c r="T38" s="130">
        <v>19</v>
      </c>
      <c r="U38" s="10">
        <v>-1.5986</v>
      </c>
      <c r="V38" s="122">
        <v>0</v>
      </c>
      <c r="W38" s="130" t="s">
        <v>39</v>
      </c>
      <c r="X38" s="130">
        <v>2</v>
      </c>
      <c r="Y38" s="10">
        <v>-1.7136</v>
      </c>
      <c r="Z38" s="130">
        <v>13</v>
      </c>
      <c r="AA38" s="158">
        <v>-1.8086</v>
      </c>
      <c r="AB38" s="43"/>
      <c r="AC38" s="191"/>
      <c r="AD38" s="188"/>
      <c r="AE38" s="38" t="s">
        <v>13</v>
      </c>
      <c r="AF38" s="169">
        <v>0.16620797954533209</v>
      </c>
      <c r="AG38" s="155">
        <v>0.4347165191516667</v>
      </c>
      <c r="AH38" s="155">
        <v>0.26373626373626335</v>
      </c>
      <c r="AI38" s="12">
        <v>0.4923633</v>
      </c>
      <c r="AJ38" s="13">
        <v>0.76076580000000005</v>
      </c>
      <c r="AK38" s="11">
        <v>0.73846149999999999</v>
      </c>
      <c r="AL38" s="130">
        <v>25</v>
      </c>
      <c r="AM38" s="154">
        <v>-1.7786</v>
      </c>
      <c r="AN38" s="130">
        <v>56</v>
      </c>
      <c r="AO38" s="10">
        <v>-1.6520999999999999</v>
      </c>
      <c r="AP38" s="122">
        <v>13</v>
      </c>
      <c r="AQ38" s="10">
        <v>-1.7786</v>
      </c>
      <c r="AR38" s="130">
        <v>54</v>
      </c>
      <c r="AS38" s="158">
        <v>-1.6560999999999999</v>
      </c>
      <c r="AT38" s="130">
        <v>12</v>
      </c>
      <c r="AU38" s="10">
        <v>-1.7661</v>
      </c>
      <c r="AV38" s="130">
        <v>2</v>
      </c>
      <c r="AW38" s="158">
        <v>-1.4060999999999999</v>
      </c>
      <c r="AY38" s="191"/>
      <c r="AZ38" s="188"/>
      <c r="BA38" s="38" t="s">
        <v>13</v>
      </c>
      <c r="BB38" s="12">
        <v>0.3482858456844547</v>
      </c>
      <c r="BC38" s="13">
        <v>0.40901201506087725</v>
      </c>
      <c r="BD38" s="13">
        <v>0.20646020646020632</v>
      </c>
      <c r="BE38" s="12">
        <v>0.95315430000000001</v>
      </c>
      <c r="BF38" s="13">
        <v>0.95436140000000003</v>
      </c>
      <c r="BG38" s="11">
        <v>0.57808859999999995</v>
      </c>
      <c r="BH38" s="130">
        <v>44</v>
      </c>
      <c r="BI38" s="10">
        <v>-1.6560999999999999</v>
      </c>
      <c r="BJ38" s="130">
        <v>39</v>
      </c>
      <c r="BK38" s="10">
        <v>-1.7036</v>
      </c>
      <c r="BL38" s="122">
        <v>37</v>
      </c>
      <c r="BM38" s="10">
        <v>-1.6536</v>
      </c>
      <c r="BN38" s="130">
        <v>29</v>
      </c>
      <c r="BO38" s="158">
        <v>-1.6944999999999999</v>
      </c>
      <c r="BP38" s="130">
        <v>5</v>
      </c>
      <c r="BQ38" s="10">
        <v>-1.5286</v>
      </c>
      <c r="BR38" s="130">
        <v>10</v>
      </c>
      <c r="BS38" s="158">
        <v>-1.7661</v>
      </c>
      <c r="BU38" s="191"/>
      <c r="BV38" s="188"/>
      <c r="BW38" s="38" t="s">
        <v>13</v>
      </c>
      <c r="BX38" s="12">
        <v>0.69052498853825139</v>
      </c>
      <c r="BY38" s="13">
        <v>0.31996046094374442</v>
      </c>
      <c r="BZ38" s="13">
        <v>0.53496503496503467</v>
      </c>
      <c r="CA38" s="12">
        <v>0.94513939999999996</v>
      </c>
      <c r="CB38" s="13">
        <v>0.71508050000000001</v>
      </c>
      <c r="CC38" s="11">
        <v>0.90151519999999996</v>
      </c>
      <c r="CD38" s="122">
        <v>29</v>
      </c>
      <c r="CE38" s="10">
        <v>-1.6586000000000001</v>
      </c>
      <c r="CF38" s="130">
        <v>42</v>
      </c>
      <c r="CG38" s="10">
        <v>-1.7060999999999999</v>
      </c>
      <c r="CH38" s="122">
        <v>21</v>
      </c>
      <c r="CI38" s="10">
        <v>-1.6536</v>
      </c>
      <c r="CJ38" s="130">
        <v>34</v>
      </c>
      <c r="CK38" s="158">
        <v>-1.7085999999999999</v>
      </c>
      <c r="CL38" s="130">
        <v>7</v>
      </c>
      <c r="CM38" s="10">
        <v>-1.8086</v>
      </c>
      <c r="CN38" s="130">
        <v>7</v>
      </c>
      <c r="CO38" s="158">
        <v>-1.7036</v>
      </c>
    </row>
    <row r="39" spans="1:93" ht="15" thickBot="1" x14ac:dyDescent="0.35">
      <c r="A39" s="191"/>
      <c r="B39" s="189"/>
      <c r="C39" s="41" t="s">
        <v>14</v>
      </c>
      <c r="D39" s="12">
        <v>0.82468990726924363</v>
      </c>
      <c r="E39" s="45">
        <v>0.77112282139641863</v>
      </c>
      <c r="F39" s="66">
        <v>0.93333333333333102</v>
      </c>
      <c r="G39" s="45">
        <v>0.94184179999999995</v>
      </c>
      <c r="H39" s="45">
        <v>0.981429</v>
      </c>
      <c r="I39" s="45">
        <v>0.93333330000000003</v>
      </c>
      <c r="J39" s="122">
        <v>23</v>
      </c>
      <c r="K39" s="10">
        <v>-0.49790000000000001</v>
      </c>
      <c r="L39" s="130">
        <v>27</v>
      </c>
      <c r="M39" s="10">
        <v>-0.53790000000000004</v>
      </c>
      <c r="N39" s="130">
        <v>32</v>
      </c>
      <c r="O39" s="158">
        <v>-0.49790000000000001</v>
      </c>
      <c r="P39" s="130">
        <v>22</v>
      </c>
      <c r="Q39" s="10">
        <v>-0.4854</v>
      </c>
      <c r="R39" s="130">
        <v>25</v>
      </c>
      <c r="S39" s="10">
        <v>-0.53790000000000004</v>
      </c>
      <c r="T39" s="130">
        <v>19</v>
      </c>
      <c r="U39" s="10">
        <v>-0.4829</v>
      </c>
      <c r="V39" s="122">
        <v>0</v>
      </c>
      <c r="W39" s="130" t="s">
        <v>39</v>
      </c>
      <c r="X39" s="130">
        <v>2</v>
      </c>
      <c r="Y39" s="10">
        <v>-0.57289999999999996</v>
      </c>
      <c r="Z39" s="130">
        <v>13</v>
      </c>
      <c r="AA39" s="158">
        <v>-0.50290000000000001</v>
      </c>
      <c r="AB39" s="43"/>
      <c r="AC39" s="191"/>
      <c r="AD39" s="189"/>
      <c r="AE39" s="40" t="s">
        <v>14</v>
      </c>
      <c r="AF39" s="169">
        <v>0.96152900213558901</v>
      </c>
      <c r="AG39" s="155">
        <v>0.76284024382155458</v>
      </c>
      <c r="AH39" s="155">
        <v>0.92307692307692157</v>
      </c>
      <c r="AI39" s="12">
        <v>0.96152899999999997</v>
      </c>
      <c r="AJ39" s="13">
        <v>0.88667689999999999</v>
      </c>
      <c r="AK39" s="11">
        <v>1</v>
      </c>
      <c r="AL39" s="130">
        <v>25</v>
      </c>
      <c r="AM39" s="154">
        <v>-0.49790000000000001</v>
      </c>
      <c r="AN39" s="130">
        <v>56</v>
      </c>
      <c r="AO39" s="10">
        <v>-0.4929</v>
      </c>
      <c r="AP39" s="122">
        <v>13</v>
      </c>
      <c r="AQ39" s="10">
        <v>-0.49790000000000001</v>
      </c>
      <c r="AR39" s="130">
        <v>54</v>
      </c>
      <c r="AS39" s="158">
        <v>-0.4929</v>
      </c>
      <c r="AT39" s="130">
        <v>12</v>
      </c>
      <c r="AU39" s="10">
        <v>-0.49790000000000001</v>
      </c>
      <c r="AV39" s="130">
        <v>2</v>
      </c>
      <c r="AW39" s="158">
        <v>-0.44540000000000002</v>
      </c>
      <c r="AY39" s="191"/>
      <c r="AZ39" s="189"/>
      <c r="BA39" s="40" t="s">
        <v>14</v>
      </c>
      <c r="BB39" s="12">
        <v>0.62419489508052561</v>
      </c>
      <c r="BC39" s="13">
        <v>0.356327935214869</v>
      </c>
      <c r="BD39" s="120" t="s">
        <v>961</v>
      </c>
      <c r="BE39" s="12">
        <v>0.95315430000000001</v>
      </c>
      <c r="BF39" s="13">
        <v>0.95436140000000003</v>
      </c>
      <c r="BG39" s="11">
        <v>0.55944059999999995</v>
      </c>
      <c r="BH39" s="130">
        <v>44</v>
      </c>
      <c r="BI39" s="10">
        <v>-0.43290000000000001</v>
      </c>
      <c r="BJ39" s="130">
        <v>39</v>
      </c>
      <c r="BK39" s="10">
        <v>-0.54790000000000005</v>
      </c>
      <c r="BL39" s="122">
        <v>37</v>
      </c>
      <c r="BM39" s="10">
        <v>-0.47289999999999999</v>
      </c>
      <c r="BN39" s="130">
        <v>29</v>
      </c>
      <c r="BO39" s="158">
        <v>-0.51790000000000003</v>
      </c>
      <c r="BP39" s="130">
        <v>5</v>
      </c>
      <c r="BQ39" s="10">
        <v>-0.29289999999999999</v>
      </c>
      <c r="BR39" s="130">
        <v>10</v>
      </c>
      <c r="BS39" s="158">
        <v>-0.67789999999999995</v>
      </c>
      <c r="BU39" s="191"/>
      <c r="BV39" s="189"/>
      <c r="BW39" s="40" t="s">
        <v>14</v>
      </c>
      <c r="BX39" s="12">
        <v>0.25462098747366196</v>
      </c>
      <c r="BY39" s="13">
        <v>0.42625097018581726</v>
      </c>
      <c r="BZ39" s="13">
        <v>0.71037296037295994</v>
      </c>
      <c r="CA39" s="12">
        <v>0.94513939999999996</v>
      </c>
      <c r="CB39" s="13">
        <v>0.71508050000000001</v>
      </c>
      <c r="CC39" s="11">
        <v>0.90151519999999996</v>
      </c>
      <c r="CD39" s="122">
        <v>29</v>
      </c>
      <c r="CE39" s="10">
        <v>-0.50290000000000001</v>
      </c>
      <c r="CF39" s="130">
        <v>42</v>
      </c>
      <c r="CG39" s="10">
        <v>-0.45040000000000002</v>
      </c>
      <c r="CH39" s="122">
        <v>21</v>
      </c>
      <c r="CI39" s="10">
        <v>-0.44790000000000002</v>
      </c>
      <c r="CJ39" s="130">
        <v>34</v>
      </c>
      <c r="CK39" s="158">
        <v>-0.4229</v>
      </c>
      <c r="CL39" s="130">
        <v>7</v>
      </c>
      <c r="CM39" s="10">
        <v>-0.50290000000000001</v>
      </c>
      <c r="CN39" s="130">
        <v>7</v>
      </c>
      <c r="CO39" s="158">
        <v>-0.4929</v>
      </c>
    </row>
    <row r="40" spans="1:93" x14ac:dyDescent="0.3">
      <c r="A40" s="191"/>
      <c r="B40" s="187" t="s">
        <v>19</v>
      </c>
      <c r="C40" s="37" t="s">
        <v>20</v>
      </c>
      <c r="D40" s="12">
        <v>0.84584860743193513</v>
      </c>
      <c r="E40" s="45">
        <v>0.91922621525029058</v>
      </c>
      <c r="F40" s="66">
        <v>0.79999999999999793</v>
      </c>
      <c r="G40" s="45">
        <v>0.94184179999999995</v>
      </c>
      <c r="H40" s="45">
        <v>0.99407049999999997</v>
      </c>
      <c r="I40" s="45">
        <v>0.93333330000000003</v>
      </c>
      <c r="J40" s="122">
        <v>23</v>
      </c>
      <c r="K40" s="10">
        <v>4.8544</v>
      </c>
      <c r="L40" s="130">
        <v>27</v>
      </c>
      <c r="M40" s="10">
        <v>5.0244</v>
      </c>
      <c r="N40" s="130">
        <v>32</v>
      </c>
      <c r="O40" s="158">
        <v>4.9644000000000004</v>
      </c>
      <c r="P40" s="130">
        <v>22</v>
      </c>
      <c r="Q40" s="10">
        <v>4.9268999999999998</v>
      </c>
      <c r="R40" s="130">
        <v>25</v>
      </c>
      <c r="S40" s="10">
        <v>5.0144000000000002</v>
      </c>
      <c r="T40" s="130">
        <v>19</v>
      </c>
      <c r="U40" s="10">
        <v>4.8994</v>
      </c>
      <c r="V40" s="122">
        <v>0</v>
      </c>
      <c r="W40" s="130" t="s">
        <v>39</v>
      </c>
      <c r="X40" s="130">
        <v>2</v>
      </c>
      <c r="Y40" s="10">
        <v>5.1243999999999996</v>
      </c>
      <c r="Z40" s="130">
        <v>13</v>
      </c>
      <c r="AA40" s="158">
        <v>5.0343999999999998</v>
      </c>
      <c r="AB40" s="43"/>
      <c r="AC40" s="191"/>
      <c r="AD40" s="187" t="s">
        <v>19</v>
      </c>
      <c r="AE40" s="35" t="s">
        <v>20</v>
      </c>
      <c r="AF40" s="169">
        <v>0.92919980563888904</v>
      </c>
      <c r="AG40" s="155">
        <v>0.94069063440694978</v>
      </c>
      <c r="AH40" s="155">
        <v>0.19780219780219754</v>
      </c>
      <c r="AI40" s="12">
        <v>0.96152899999999997</v>
      </c>
      <c r="AJ40" s="13">
        <v>0.94069060000000004</v>
      </c>
      <c r="AK40" s="11">
        <v>0.73846149999999999</v>
      </c>
      <c r="AL40" s="130">
        <v>25</v>
      </c>
      <c r="AM40" s="154">
        <v>5.0343999999999998</v>
      </c>
      <c r="AN40" s="130">
        <v>56</v>
      </c>
      <c r="AO40" s="10">
        <v>4.9593999999999996</v>
      </c>
      <c r="AP40" s="122">
        <v>13</v>
      </c>
      <c r="AQ40" s="10">
        <v>5.0144000000000002</v>
      </c>
      <c r="AR40" s="130">
        <v>54</v>
      </c>
      <c r="AS40" s="158">
        <v>4.9218999999999999</v>
      </c>
      <c r="AT40" s="130">
        <v>12</v>
      </c>
      <c r="AU40" s="10">
        <v>5.0444000000000004</v>
      </c>
      <c r="AV40" s="130">
        <v>2</v>
      </c>
      <c r="AW40" s="158">
        <v>5.6519000000000004</v>
      </c>
      <c r="AY40" s="191"/>
      <c r="AZ40" s="187" t="s">
        <v>19</v>
      </c>
      <c r="BA40" s="35" t="s">
        <v>20</v>
      </c>
      <c r="BB40" s="12">
        <v>0.74505845214372446</v>
      </c>
      <c r="BC40" s="13">
        <v>0.98720422615784575</v>
      </c>
      <c r="BD40" s="13">
        <v>0.43956043956043939</v>
      </c>
      <c r="BE40" s="12">
        <v>0.95315430000000001</v>
      </c>
      <c r="BF40" s="13">
        <v>0.98720419999999998</v>
      </c>
      <c r="BG40" s="11">
        <v>0.6837607</v>
      </c>
      <c r="BH40" s="130">
        <v>44</v>
      </c>
      <c r="BI40" s="10">
        <v>4.8994</v>
      </c>
      <c r="BJ40" s="130">
        <v>39</v>
      </c>
      <c r="BK40" s="10">
        <v>5.0144000000000002</v>
      </c>
      <c r="BL40" s="122">
        <v>37</v>
      </c>
      <c r="BM40" s="10">
        <v>4.9993999999999996</v>
      </c>
      <c r="BN40" s="130">
        <v>29</v>
      </c>
      <c r="BO40" s="158">
        <v>4.8544</v>
      </c>
      <c r="BP40" s="130">
        <v>5</v>
      </c>
      <c r="BQ40" s="10">
        <v>4.4294000000000002</v>
      </c>
      <c r="BR40" s="130">
        <v>10</v>
      </c>
      <c r="BS40" s="158">
        <v>5.1718999999999999</v>
      </c>
      <c r="BU40" s="191"/>
      <c r="BV40" s="187" t="s">
        <v>19</v>
      </c>
      <c r="BW40" s="35" t="s">
        <v>20</v>
      </c>
      <c r="BX40" s="12">
        <v>0.87762947881160658</v>
      </c>
      <c r="BY40" s="13">
        <v>0.51077180895953422</v>
      </c>
      <c r="BZ40" s="13">
        <v>0.25932400932400912</v>
      </c>
      <c r="CA40" s="12">
        <v>0.94513939999999996</v>
      </c>
      <c r="CB40" s="13">
        <v>0.71508050000000001</v>
      </c>
      <c r="CC40" s="11">
        <v>0.90151519999999996</v>
      </c>
      <c r="CD40" s="122">
        <v>29</v>
      </c>
      <c r="CE40" s="10">
        <v>4.9443999999999999</v>
      </c>
      <c r="CF40" s="130">
        <v>42</v>
      </c>
      <c r="CG40" s="10">
        <v>5.0118999999999998</v>
      </c>
      <c r="CH40" s="122">
        <v>21</v>
      </c>
      <c r="CI40" s="10">
        <v>4.9443999999999999</v>
      </c>
      <c r="CJ40" s="130">
        <v>34</v>
      </c>
      <c r="CK40" s="158">
        <v>4.9368999999999996</v>
      </c>
      <c r="CL40" s="130">
        <v>7</v>
      </c>
      <c r="CM40" s="10">
        <v>4.9843999999999999</v>
      </c>
      <c r="CN40" s="130">
        <v>7</v>
      </c>
      <c r="CO40" s="158">
        <v>5.1943999999999999</v>
      </c>
    </row>
    <row r="41" spans="1:93" x14ac:dyDescent="0.3">
      <c r="A41" s="191"/>
      <c r="B41" s="188"/>
      <c r="C41" s="39" t="s">
        <v>21</v>
      </c>
      <c r="D41" s="12">
        <v>0.50254883094549041</v>
      </c>
      <c r="E41" s="45">
        <v>0.54019095026359021</v>
      </c>
      <c r="F41" s="66">
        <v>0.93333333333333102</v>
      </c>
      <c r="G41" s="45">
        <v>0.94184179999999995</v>
      </c>
      <c r="H41" s="45">
        <v>0.981429</v>
      </c>
      <c r="I41" s="45">
        <v>0.93333330000000003</v>
      </c>
      <c r="J41" s="122">
        <v>23</v>
      </c>
      <c r="K41" s="10">
        <v>2.8163999999999998</v>
      </c>
      <c r="L41" s="130">
        <v>27</v>
      </c>
      <c r="M41" s="10">
        <v>3.1714000000000002</v>
      </c>
      <c r="N41" s="130">
        <v>32</v>
      </c>
      <c r="O41" s="158">
        <v>3.0638999999999998</v>
      </c>
      <c r="P41" s="130">
        <v>22</v>
      </c>
      <c r="Q41" s="10">
        <v>2.8788999999999998</v>
      </c>
      <c r="R41" s="130">
        <v>25</v>
      </c>
      <c r="S41" s="10">
        <v>3.1714000000000002</v>
      </c>
      <c r="T41" s="130">
        <v>19</v>
      </c>
      <c r="U41" s="10">
        <v>3.1114000000000002</v>
      </c>
      <c r="V41" s="122">
        <v>0</v>
      </c>
      <c r="W41" s="130" t="s">
        <v>39</v>
      </c>
      <c r="X41" s="130">
        <v>2</v>
      </c>
      <c r="Y41" s="10">
        <v>3.0564</v>
      </c>
      <c r="Z41" s="130">
        <v>13</v>
      </c>
      <c r="AA41" s="158">
        <v>2.8313999999999999</v>
      </c>
      <c r="AC41" s="191"/>
      <c r="AD41" s="188"/>
      <c r="AE41" s="38" t="s">
        <v>21</v>
      </c>
      <c r="AF41" s="169">
        <v>0.51372289603258003</v>
      </c>
      <c r="AG41" s="155">
        <v>0.70973183448422117</v>
      </c>
      <c r="AH41" s="155">
        <v>0.54945054945054872</v>
      </c>
      <c r="AI41" s="12">
        <v>0.71921210000000002</v>
      </c>
      <c r="AJ41" s="13">
        <v>0.88667689999999999</v>
      </c>
      <c r="AK41" s="11">
        <v>0.96153849999999996</v>
      </c>
      <c r="AL41" s="130">
        <v>25</v>
      </c>
      <c r="AM41" s="154">
        <v>2.9864000000000002</v>
      </c>
      <c r="AN41" s="130">
        <v>56</v>
      </c>
      <c r="AO41" s="10">
        <v>3.2189000000000001</v>
      </c>
      <c r="AP41" s="122">
        <v>13</v>
      </c>
      <c r="AQ41" s="10">
        <v>2.9864000000000002</v>
      </c>
      <c r="AR41" s="130">
        <v>54</v>
      </c>
      <c r="AS41" s="158">
        <v>3.2189000000000001</v>
      </c>
      <c r="AT41" s="130">
        <v>12</v>
      </c>
      <c r="AU41" s="10">
        <v>2.9289000000000001</v>
      </c>
      <c r="AV41" s="130">
        <v>2</v>
      </c>
      <c r="AW41" s="158">
        <v>3.5638999999999998</v>
      </c>
      <c r="AY41" s="191"/>
      <c r="AZ41" s="188"/>
      <c r="BA41" s="38" t="s">
        <v>21</v>
      </c>
      <c r="BB41" s="12">
        <v>0.90945934451459343</v>
      </c>
      <c r="BC41" s="13">
        <v>0.82481862665549255</v>
      </c>
      <c r="BD41" s="13">
        <v>0.43956043956043939</v>
      </c>
      <c r="BE41" s="12">
        <v>0.95315430000000001</v>
      </c>
      <c r="BF41" s="13">
        <v>0.96228840000000004</v>
      </c>
      <c r="BG41" s="11">
        <v>0.6837607</v>
      </c>
      <c r="BH41" s="130">
        <v>44</v>
      </c>
      <c r="BI41" s="10">
        <v>3.1414</v>
      </c>
      <c r="BJ41" s="130">
        <v>39</v>
      </c>
      <c r="BK41" s="10">
        <v>2.9864000000000002</v>
      </c>
      <c r="BL41" s="122">
        <v>37</v>
      </c>
      <c r="BM41" s="10">
        <v>3.1714000000000002</v>
      </c>
      <c r="BN41" s="130">
        <v>29</v>
      </c>
      <c r="BO41" s="158">
        <v>3.0364</v>
      </c>
      <c r="BP41" s="130">
        <v>5</v>
      </c>
      <c r="BQ41" s="10">
        <v>3.6013999999999999</v>
      </c>
      <c r="BR41" s="130">
        <v>10</v>
      </c>
      <c r="BS41" s="158">
        <v>2.7088999999999999</v>
      </c>
      <c r="BU41" s="191"/>
      <c r="BV41" s="188"/>
      <c r="BW41" s="38" t="s">
        <v>21</v>
      </c>
      <c r="BX41" s="12">
        <v>0.7825289685743726</v>
      </c>
      <c r="BY41" s="13">
        <v>0.32419249934085115</v>
      </c>
      <c r="BZ41" s="13">
        <v>0.31759906759906731</v>
      </c>
      <c r="CA41" s="12">
        <v>0.94513939999999996</v>
      </c>
      <c r="CB41" s="13">
        <v>0.71508050000000001</v>
      </c>
      <c r="CC41" s="11">
        <v>0.90151519999999996</v>
      </c>
      <c r="CD41" s="122">
        <v>29</v>
      </c>
      <c r="CE41" s="10">
        <v>3.1714000000000002</v>
      </c>
      <c r="CF41" s="130">
        <v>42</v>
      </c>
      <c r="CG41" s="10">
        <v>3.0314000000000001</v>
      </c>
      <c r="CH41" s="122">
        <v>21</v>
      </c>
      <c r="CI41" s="10">
        <v>3.2864</v>
      </c>
      <c r="CJ41" s="130">
        <v>34</v>
      </c>
      <c r="CK41" s="158">
        <v>2.9889000000000001</v>
      </c>
      <c r="CL41" s="130">
        <v>7</v>
      </c>
      <c r="CM41" s="10">
        <v>2.7464</v>
      </c>
      <c r="CN41" s="130">
        <v>7</v>
      </c>
      <c r="CO41" s="158">
        <v>3.7014</v>
      </c>
    </row>
    <row r="42" spans="1:93" x14ac:dyDescent="0.3">
      <c r="A42" s="191"/>
      <c r="B42" s="188"/>
      <c r="C42" s="39" t="s">
        <v>22</v>
      </c>
      <c r="D42" s="12">
        <v>0.97213856603731585</v>
      </c>
      <c r="E42" s="45">
        <v>0.99407049921945068</v>
      </c>
      <c r="F42" s="66">
        <v>0.476190476190475</v>
      </c>
      <c r="G42" s="45">
        <v>0.97213859999999996</v>
      </c>
      <c r="H42" s="45">
        <v>0.99407049999999997</v>
      </c>
      <c r="I42" s="45">
        <v>0.93333330000000003</v>
      </c>
      <c r="J42" s="122">
        <v>23</v>
      </c>
      <c r="K42" s="10">
        <v>3.2892999999999999</v>
      </c>
      <c r="L42" s="130">
        <v>27</v>
      </c>
      <c r="M42" s="10">
        <v>3.1943000000000001</v>
      </c>
      <c r="N42" s="130">
        <v>32</v>
      </c>
      <c r="O42" s="158">
        <v>3.0068000000000001</v>
      </c>
      <c r="P42" s="130">
        <v>22</v>
      </c>
      <c r="Q42" s="10">
        <v>3.2968000000000002</v>
      </c>
      <c r="R42" s="130">
        <v>25</v>
      </c>
      <c r="S42" s="10">
        <v>3.0893000000000002</v>
      </c>
      <c r="T42" s="130">
        <v>19</v>
      </c>
      <c r="U42" s="10">
        <v>3.1442999999999999</v>
      </c>
      <c r="V42" s="122">
        <v>0</v>
      </c>
      <c r="W42" s="130" t="s">
        <v>39</v>
      </c>
      <c r="X42" s="130">
        <v>2</v>
      </c>
      <c r="Y42" s="10">
        <v>3.2843</v>
      </c>
      <c r="Z42" s="130">
        <v>13</v>
      </c>
      <c r="AA42" s="158">
        <v>2.8942999999999999</v>
      </c>
      <c r="AC42" s="191"/>
      <c r="AD42" s="188"/>
      <c r="AE42" s="38" t="s">
        <v>22</v>
      </c>
      <c r="AF42" s="169">
        <v>9.8384442640918904E-2</v>
      </c>
      <c r="AG42" s="155">
        <v>0.10207720435286782</v>
      </c>
      <c r="AH42" s="155">
        <v>0.13186813186813168</v>
      </c>
      <c r="AI42" s="12">
        <v>0.4923633</v>
      </c>
      <c r="AJ42" s="13">
        <v>0.69085719999999995</v>
      </c>
      <c r="AK42" s="11">
        <v>0.73846149999999999</v>
      </c>
      <c r="AL42" s="130">
        <v>25</v>
      </c>
      <c r="AM42" s="154">
        <v>1.4829000000000001</v>
      </c>
      <c r="AN42" s="130">
        <v>56</v>
      </c>
      <c r="AO42" s="10">
        <v>1.6979</v>
      </c>
      <c r="AP42" s="122">
        <v>13</v>
      </c>
      <c r="AQ42" s="10">
        <v>1.4829000000000001</v>
      </c>
      <c r="AR42" s="130">
        <v>54</v>
      </c>
      <c r="AS42" s="158">
        <v>1.6979</v>
      </c>
      <c r="AT42" s="130">
        <v>12</v>
      </c>
      <c r="AU42" s="10">
        <v>1.6004</v>
      </c>
      <c r="AV42" s="130">
        <v>2</v>
      </c>
      <c r="AW42" s="158">
        <v>2.2704</v>
      </c>
      <c r="AY42" s="191"/>
      <c r="AZ42" s="188"/>
      <c r="BA42" s="38" t="s">
        <v>22</v>
      </c>
      <c r="BB42" s="12">
        <v>0.94068413429667752</v>
      </c>
      <c r="BC42" s="13">
        <v>0.24806867056539439</v>
      </c>
      <c r="BD42" s="13">
        <v>0.43956043956043939</v>
      </c>
      <c r="BE42" s="12">
        <v>0.95315430000000001</v>
      </c>
      <c r="BF42" s="13">
        <v>0.95436140000000003</v>
      </c>
      <c r="BG42" s="11">
        <v>0.6837607</v>
      </c>
      <c r="BH42" s="130">
        <v>44</v>
      </c>
      <c r="BI42" s="10">
        <v>3.1143000000000001</v>
      </c>
      <c r="BJ42" s="130">
        <v>39</v>
      </c>
      <c r="BK42" s="10">
        <v>3.0592999999999999</v>
      </c>
      <c r="BL42" s="122">
        <v>37</v>
      </c>
      <c r="BM42" s="10">
        <v>3.3043</v>
      </c>
      <c r="BN42" s="130">
        <v>29</v>
      </c>
      <c r="BO42" s="158">
        <v>2.9893000000000001</v>
      </c>
      <c r="BP42" s="130">
        <v>5</v>
      </c>
      <c r="BQ42" s="10">
        <v>2.8593000000000002</v>
      </c>
      <c r="BR42" s="130">
        <v>10</v>
      </c>
      <c r="BS42" s="158">
        <v>3.1867999999999999</v>
      </c>
      <c r="BU42" s="191"/>
      <c r="BV42" s="188"/>
      <c r="BW42" s="38" t="s">
        <v>22</v>
      </c>
      <c r="BX42" s="12">
        <v>0.66922676719716334</v>
      </c>
      <c r="BY42" s="13">
        <v>0.92134857757179189</v>
      </c>
      <c r="BZ42" s="13">
        <v>0.12820512820512808</v>
      </c>
      <c r="CA42" s="12">
        <v>0.94513939999999996</v>
      </c>
      <c r="CB42" s="13">
        <v>0.92134859999999996</v>
      </c>
      <c r="CC42" s="11">
        <v>0.90151519999999996</v>
      </c>
      <c r="CD42" s="122">
        <v>29</v>
      </c>
      <c r="CE42" s="10">
        <v>3.0143</v>
      </c>
      <c r="CF42" s="130">
        <v>42</v>
      </c>
      <c r="CG42" s="10">
        <v>3.1692999999999998</v>
      </c>
      <c r="CH42" s="122">
        <v>21</v>
      </c>
      <c r="CI42" s="10">
        <v>3.0893000000000002</v>
      </c>
      <c r="CJ42" s="130">
        <v>34</v>
      </c>
      <c r="CK42" s="158">
        <v>3.1017999999999999</v>
      </c>
      <c r="CL42" s="130">
        <v>7</v>
      </c>
      <c r="CM42" s="10">
        <v>2.8942999999999999</v>
      </c>
      <c r="CN42" s="130">
        <v>7</v>
      </c>
      <c r="CO42" s="158">
        <v>3.3292999999999999</v>
      </c>
    </row>
    <row r="43" spans="1:93" ht="15" thickBot="1" x14ac:dyDescent="0.35">
      <c r="A43" s="191"/>
      <c r="B43" s="188"/>
      <c r="C43" s="39" t="s">
        <v>23</v>
      </c>
      <c r="D43" s="12">
        <v>0.6899592342955021</v>
      </c>
      <c r="E43" s="45">
        <v>0.71481376235238192</v>
      </c>
      <c r="F43" s="66">
        <v>0.476190476190475</v>
      </c>
      <c r="G43" s="45">
        <v>0.94184179999999995</v>
      </c>
      <c r="H43" s="45">
        <v>0.981429</v>
      </c>
      <c r="I43" s="45">
        <v>0.93333330000000003</v>
      </c>
      <c r="J43" s="122">
        <v>23</v>
      </c>
      <c r="K43" s="10">
        <v>1.8329</v>
      </c>
      <c r="L43" s="130">
        <v>27</v>
      </c>
      <c r="M43" s="10">
        <v>1.5879000000000001</v>
      </c>
      <c r="N43" s="130">
        <v>32</v>
      </c>
      <c r="O43" s="158">
        <v>1.5704</v>
      </c>
      <c r="P43" s="130">
        <v>22</v>
      </c>
      <c r="Q43" s="10">
        <v>1.7804</v>
      </c>
      <c r="R43" s="130">
        <v>25</v>
      </c>
      <c r="S43" s="10">
        <v>1.5428999999999999</v>
      </c>
      <c r="T43" s="130">
        <v>19</v>
      </c>
      <c r="U43" s="10">
        <v>1.5528999999999999</v>
      </c>
      <c r="V43" s="122">
        <v>0</v>
      </c>
      <c r="W43" s="130" t="s">
        <v>39</v>
      </c>
      <c r="X43" s="130">
        <v>2</v>
      </c>
      <c r="Y43" s="10">
        <v>2.0329000000000002</v>
      </c>
      <c r="Z43" s="130">
        <v>13</v>
      </c>
      <c r="AA43" s="158">
        <v>1.5879000000000001</v>
      </c>
      <c r="AC43" s="191"/>
      <c r="AD43" s="188"/>
      <c r="AE43" s="38" t="s">
        <v>23</v>
      </c>
      <c r="AF43" s="169">
        <v>0.13825248024759892</v>
      </c>
      <c r="AG43" s="155">
        <v>0.10730647799692494</v>
      </c>
      <c r="AH43" s="155">
        <v>0.54945054945054872</v>
      </c>
      <c r="AI43" s="12">
        <v>0.4923633</v>
      </c>
      <c r="AJ43" s="13">
        <v>0.69085719999999995</v>
      </c>
      <c r="AK43" s="11">
        <v>0.96153849999999996</v>
      </c>
      <c r="AL43" s="130">
        <v>25</v>
      </c>
      <c r="AM43" s="154">
        <v>2.8942999999999999</v>
      </c>
      <c r="AN43" s="130">
        <v>56</v>
      </c>
      <c r="AO43" s="10">
        <v>3.2418</v>
      </c>
      <c r="AP43" s="122">
        <v>13</v>
      </c>
      <c r="AQ43" s="10">
        <v>2.7543000000000002</v>
      </c>
      <c r="AR43" s="130">
        <v>54</v>
      </c>
      <c r="AS43" s="158">
        <v>3.2143000000000002</v>
      </c>
      <c r="AT43" s="130">
        <v>12</v>
      </c>
      <c r="AU43" s="10">
        <v>2.9592999999999998</v>
      </c>
      <c r="AV43" s="130">
        <v>2</v>
      </c>
      <c r="AW43" s="158">
        <v>3.7018</v>
      </c>
      <c r="AY43" s="191"/>
      <c r="AZ43" s="188"/>
      <c r="BA43" s="38" t="s">
        <v>23</v>
      </c>
      <c r="BB43" s="12">
        <v>0.45843411921659072</v>
      </c>
      <c r="BC43" s="13">
        <v>0.4899717185017079</v>
      </c>
      <c r="BD43" s="13">
        <v>0.76789876789876754</v>
      </c>
      <c r="BE43" s="12">
        <v>0.95315430000000001</v>
      </c>
      <c r="BF43" s="13">
        <v>0.96228840000000004</v>
      </c>
      <c r="BG43" s="11">
        <v>0.82696789999999998</v>
      </c>
      <c r="BH43" s="130">
        <v>44</v>
      </c>
      <c r="BI43" s="10">
        <v>1.6979</v>
      </c>
      <c r="BJ43" s="130">
        <v>39</v>
      </c>
      <c r="BK43" s="10">
        <v>1.6178999999999999</v>
      </c>
      <c r="BL43" s="122">
        <v>37</v>
      </c>
      <c r="BM43" s="10">
        <v>1.6879</v>
      </c>
      <c r="BN43" s="130">
        <v>29</v>
      </c>
      <c r="BO43" s="158">
        <v>1.5428999999999999</v>
      </c>
      <c r="BP43" s="130">
        <v>5</v>
      </c>
      <c r="BQ43" s="10">
        <v>1.5879000000000001</v>
      </c>
      <c r="BR43" s="130">
        <v>10</v>
      </c>
      <c r="BS43" s="158">
        <v>1.6854</v>
      </c>
      <c r="BU43" s="191"/>
      <c r="BV43" s="188"/>
      <c r="BW43" s="38" t="s">
        <v>23</v>
      </c>
      <c r="BX43" s="12">
        <v>0.21322906872907646</v>
      </c>
      <c r="BY43" s="13">
        <v>0.1478962160011732</v>
      </c>
      <c r="BZ43" s="13">
        <v>0.90151515151515127</v>
      </c>
      <c r="CA43" s="12">
        <v>0.94513939999999996</v>
      </c>
      <c r="CB43" s="13">
        <v>0.71508050000000001</v>
      </c>
      <c r="CC43" s="11">
        <v>0.90151519999999996</v>
      </c>
      <c r="CD43" s="122">
        <v>29</v>
      </c>
      <c r="CE43" s="10">
        <v>1.7279</v>
      </c>
      <c r="CF43" s="130">
        <v>42</v>
      </c>
      <c r="CG43" s="10">
        <v>1.5448999999999999</v>
      </c>
      <c r="CH43" s="122">
        <v>21</v>
      </c>
      <c r="CI43" s="10">
        <v>1.7279</v>
      </c>
      <c r="CJ43" s="130">
        <v>34</v>
      </c>
      <c r="CK43" s="158">
        <v>1.4703999999999999</v>
      </c>
      <c r="CL43" s="130">
        <v>7</v>
      </c>
      <c r="CM43" s="10">
        <v>1.4729000000000001</v>
      </c>
      <c r="CN43" s="130">
        <v>7</v>
      </c>
      <c r="CO43" s="158">
        <v>1.7279</v>
      </c>
    </row>
    <row r="44" spans="1:93" x14ac:dyDescent="0.3">
      <c r="A44" s="191"/>
      <c r="B44" s="187" t="s">
        <v>15</v>
      </c>
      <c r="C44" s="37" t="s">
        <v>16</v>
      </c>
      <c r="D44" s="12">
        <v>0.60544076195327567</v>
      </c>
      <c r="E44" s="45">
        <v>0.67085123244107814</v>
      </c>
      <c r="F44" s="66">
        <v>0.79047619047618833</v>
      </c>
      <c r="G44" s="45">
        <v>0.94184179999999995</v>
      </c>
      <c r="H44" s="45">
        <v>0.981429</v>
      </c>
      <c r="I44" s="45">
        <v>0.93333330000000003</v>
      </c>
      <c r="J44" s="122">
        <v>23</v>
      </c>
      <c r="K44" s="10">
        <v>0.81930000000000003</v>
      </c>
      <c r="L44" s="130">
        <v>27</v>
      </c>
      <c r="M44" s="10">
        <v>0.7893</v>
      </c>
      <c r="N44" s="130">
        <v>32</v>
      </c>
      <c r="O44" s="158">
        <v>0.7843</v>
      </c>
      <c r="P44" s="130">
        <v>22</v>
      </c>
      <c r="Q44" s="10">
        <v>0.84930000000000005</v>
      </c>
      <c r="R44" s="130">
        <v>25</v>
      </c>
      <c r="S44" s="10">
        <v>0.7893</v>
      </c>
      <c r="T44" s="130">
        <v>19</v>
      </c>
      <c r="U44" s="10">
        <v>0.94430000000000003</v>
      </c>
      <c r="V44" s="122">
        <v>0</v>
      </c>
      <c r="W44" s="130" t="s">
        <v>39</v>
      </c>
      <c r="X44" s="130">
        <v>2</v>
      </c>
      <c r="Y44" s="10">
        <v>0.48430000000000001</v>
      </c>
      <c r="Z44" s="130">
        <v>13</v>
      </c>
      <c r="AA44" s="158">
        <v>0.74429999999999996</v>
      </c>
      <c r="AC44" s="191"/>
      <c r="AD44" s="187" t="s">
        <v>15</v>
      </c>
      <c r="AE44" s="35" t="s">
        <v>16</v>
      </c>
      <c r="AF44" s="169">
        <v>0.36926933924074828</v>
      </c>
      <c r="AG44" s="155">
        <v>0.7869389611179094</v>
      </c>
      <c r="AH44" s="155">
        <v>1</v>
      </c>
      <c r="AI44" s="12">
        <v>0.67040580000000005</v>
      </c>
      <c r="AJ44" s="13">
        <v>0.88667689999999999</v>
      </c>
      <c r="AK44" s="11">
        <v>1</v>
      </c>
      <c r="AL44" s="130">
        <v>25</v>
      </c>
      <c r="AM44" s="154">
        <v>0.77429999999999999</v>
      </c>
      <c r="AN44" s="130">
        <v>56</v>
      </c>
      <c r="AO44" s="10">
        <v>0.88680000000000003</v>
      </c>
      <c r="AP44" s="122">
        <v>13</v>
      </c>
      <c r="AQ44" s="10">
        <v>0.7893</v>
      </c>
      <c r="AR44" s="130">
        <v>54</v>
      </c>
      <c r="AS44" s="158">
        <v>0.90180000000000005</v>
      </c>
      <c r="AT44" s="130">
        <v>12</v>
      </c>
      <c r="AU44" s="10">
        <v>0.74929999999999997</v>
      </c>
      <c r="AV44" s="130">
        <v>2</v>
      </c>
      <c r="AW44" s="158">
        <v>0.74180000000000001</v>
      </c>
      <c r="AY44" s="191"/>
      <c r="AZ44" s="187" t="s">
        <v>15</v>
      </c>
      <c r="BA44" s="35" t="s">
        <v>16</v>
      </c>
      <c r="BB44" s="12">
        <v>0.93444028126263712</v>
      </c>
      <c r="BC44" s="13">
        <v>0.63250398591399082</v>
      </c>
      <c r="BD44" s="13">
        <v>0.61605061605061584</v>
      </c>
      <c r="BE44" s="12">
        <v>0.95315430000000001</v>
      </c>
      <c r="BF44" s="13">
        <v>0.96228840000000004</v>
      </c>
      <c r="BG44" s="11">
        <v>0.78406439999999999</v>
      </c>
      <c r="BH44" s="130">
        <v>44</v>
      </c>
      <c r="BI44" s="10">
        <v>0.8468</v>
      </c>
      <c r="BJ44" s="130">
        <v>39</v>
      </c>
      <c r="BK44" s="10">
        <v>0.7893</v>
      </c>
      <c r="BL44" s="122">
        <v>37</v>
      </c>
      <c r="BM44" s="10">
        <v>0.87929999999999997</v>
      </c>
      <c r="BN44" s="130">
        <v>29</v>
      </c>
      <c r="BO44" s="158">
        <v>0.9093</v>
      </c>
      <c r="BP44" s="130">
        <v>5</v>
      </c>
      <c r="BQ44" s="10">
        <v>0.75429999999999997</v>
      </c>
      <c r="BR44" s="130">
        <v>10</v>
      </c>
      <c r="BS44" s="158">
        <v>0.73429999999999995</v>
      </c>
      <c r="BU44" s="191"/>
      <c r="BV44" s="187" t="s">
        <v>15</v>
      </c>
      <c r="BW44" s="35" t="s">
        <v>16</v>
      </c>
      <c r="BX44" s="12">
        <v>0.84564351174357866</v>
      </c>
      <c r="BY44" s="13">
        <v>0.83336101535568963</v>
      </c>
      <c r="BZ44" s="13">
        <v>0.74009324009323985</v>
      </c>
      <c r="CA44" s="12">
        <v>0.94513939999999996</v>
      </c>
      <c r="CB44" s="13">
        <v>0.89746570000000003</v>
      </c>
      <c r="CC44" s="11">
        <v>0.90151519999999996</v>
      </c>
      <c r="CD44" s="122">
        <v>29</v>
      </c>
      <c r="CE44" s="10">
        <v>0.76929999999999998</v>
      </c>
      <c r="CF44" s="130">
        <v>42</v>
      </c>
      <c r="CG44" s="10">
        <v>0.80179999999999996</v>
      </c>
      <c r="CH44" s="122">
        <v>21</v>
      </c>
      <c r="CI44" s="10">
        <v>0.94930000000000003</v>
      </c>
      <c r="CJ44" s="130">
        <v>34</v>
      </c>
      <c r="CK44" s="158">
        <v>0.81679999999999997</v>
      </c>
      <c r="CL44" s="130">
        <v>7</v>
      </c>
      <c r="CM44" s="10">
        <v>0.75429999999999997</v>
      </c>
      <c r="CN44" s="130">
        <v>7</v>
      </c>
      <c r="CO44" s="158">
        <v>0.74429999999999996</v>
      </c>
    </row>
    <row r="45" spans="1:93" x14ac:dyDescent="0.3">
      <c r="A45" s="191"/>
      <c r="B45" s="188"/>
      <c r="C45" s="39" t="s">
        <v>17</v>
      </c>
      <c r="D45" s="12">
        <v>0.59839940102094946</v>
      </c>
      <c r="E45" s="45">
        <v>0.64766449435900841</v>
      </c>
      <c r="F45" s="66">
        <v>0.93333333333333102</v>
      </c>
      <c r="G45" s="45">
        <v>0.94184179999999995</v>
      </c>
      <c r="H45" s="45">
        <v>0.981429</v>
      </c>
      <c r="I45" s="45">
        <v>0.93333330000000003</v>
      </c>
      <c r="J45" s="122">
        <v>23</v>
      </c>
      <c r="K45" s="10">
        <v>-4.36E-2</v>
      </c>
      <c r="L45" s="130">
        <v>27</v>
      </c>
      <c r="M45" s="10">
        <v>2.64E-2</v>
      </c>
      <c r="N45" s="130">
        <v>32</v>
      </c>
      <c r="O45" s="158">
        <v>-3.1099999999999999E-2</v>
      </c>
      <c r="P45" s="130">
        <v>22</v>
      </c>
      <c r="Q45" s="10">
        <v>-0.1211</v>
      </c>
      <c r="R45" s="130">
        <v>25</v>
      </c>
      <c r="S45" s="10">
        <v>2.64E-2</v>
      </c>
      <c r="T45" s="130">
        <v>19</v>
      </c>
      <c r="U45" s="10">
        <v>3.1399999999999997E-2</v>
      </c>
      <c r="V45" s="122">
        <v>0</v>
      </c>
      <c r="W45" s="130" t="s">
        <v>39</v>
      </c>
      <c r="X45" s="130">
        <v>2</v>
      </c>
      <c r="Y45" s="10">
        <v>-9.8599999999999993E-2</v>
      </c>
      <c r="Z45" s="130">
        <v>13</v>
      </c>
      <c r="AA45" s="158">
        <v>-4.36E-2</v>
      </c>
      <c r="AC45" s="191"/>
      <c r="AD45" s="188"/>
      <c r="AE45" s="38" t="s">
        <v>17</v>
      </c>
      <c r="AF45" s="169">
        <v>0.77806698370114413</v>
      </c>
      <c r="AG45" s="155">
        <v>0.8233427929621554</v>
      </c>
      <c r="AH45" s="155">
        <v>0.26373626373626335</v>
      </c>
      <c r="AI45" s="12">
        <v>0.90774480000000002</v>
      </c>
      <c r="AJ45" s="13">
        <v>0.88667689999999999</v>
      </c>
      <c r="AK45" s="11">
        <v>0.73846149999999999</v>
      </c>
      <c r="AL45" s="130">
        <v>25</v>
      </c>
      <c r="AM45" s="154">
        <v>-4.36E-2</v>
      </c>
      <c r="AN45" s="130">
        <v>56</v>
      </c>
      <c r="AO45" s="10">
        <v>2.64E-2</v>
      </c>
      <c r="AP45" s="122">
        <v>13</v>
      </c>
      <c r="AQ45" s="10">
        <v>-2.3599999999999999E-2</v>
      </c>
      <c r="AR45" s="130">
        <v>54</v>
      </c>
      <c r="AS45" s="158">
        <v>2.64E-2</v>
      </c>
      <c r="AT45" s="130">
        <v>12</v>
      </c>
      <c r="AU45" s="10">
        <v>-6.6100000000000006E-2</v>
      </c>
      <c r="AV45" s="130">
        <v>2</v>
      </c>
      <c r="AW45" s="158">
        <v>0.30890000000000001</v>
      </c>
      <c r="AY45" s="191"/>
      <c r="AZ45" s="188"/>
      <c r="BA45" s="38" t="s">
        <v>17</v>
      </c>
      <c r="BB45" s="12">
        <v>0.95315426415348714</v>
      </c>
      <c r="BC45" s="13">
        <v>0.655563136415516</v>
      </c>
      <c r="BD45" s="13">
        <v>0.8591408591408588</v>
      </c>
      <c r="BE45" s="12">
        <v>0.95315430000000001</v>
      </c>
      <c r="BF45" s="13">
        <v>0.96228840000000004</v>
      </c>
      <c r="BG45" s="11">
        <v>0.85914089999999999</v>
      </c>
      <c r="BH45" s="130">
        <v>44</v>
      </c>
      <c r="BI45" s="10">
        <v>6.4000000000000003E-3</v>
      </c>
      <c r="BJ45" s="130">
        <v>39</v>
      </c>
      <c r="BK45" s="10">
        <v>-4.36E-2</v>
      </c>
      <c r="BL45" s="122">
        <v>37</v>
      </c>
      <c r="BM45" s="10">
        <v>2.64E-2</v>
      </c>
      <c r="BN45" s="130">
        <v>29</v>
      </c>
      <c r="BO45" s="158">
        <v>2.1399999999999999E-2</v>
      </c>
      <c r="BP45" s="130">
        <v>5</v>
      </c>
      <c r="BQ45" s="10">
        <v>-1.8599999999999998E-2</v>
      </c>
      <c r="BR45" s="130">
        <v>10</v>
      </c>
      <c r="BS45" s="158">
        <v>-6.6100000000000006E-2</v>
      </c>
      <c r="BU45" s="191"/>
      <c r="BV45" s="188"/>
      <c r="BW45" s="38" t="s">
        <v>17</v>
      </c>
      <c r="BX45" s="12">
        <v>0.35924167411458635</v>
      </c>
      <c r="BY45" s="13">
        <v>0.32846096027800081</v>
      </c>
      <c r="BZ45" s="13">
        <v>0.90151515151515127</v>
      </c>
      <c r="CA45" s="12">
        <v>0.94513939999999996</v>
      </c>
      <c r="CB45" s="13">
        <v>0.71508050000000001</v>
      </c>
      <c r="CC45" s="11">
        <v>0.90151519999999996</v>
      </c>
      <c r="CD45" s="122">
        <v>29</v>
      </c>
      <c r="CE45" s="10">
        <v>3.1399999999999997E-2</v>
      </c>
      <c r="CF45" s="130">
        <v>42</v>
      </c>
      <c r="CG45" s="10">
        <v>-3.1099999999999999E-2</v>
      </c>
      <c r="CH45" s="122">
        <v>21</v>
      </c>
      <c r="CI45" s="10">
        <v>3.1399999999999997E-2</v>
      </c>
      <c r="CJ45" s="130">
        <v>34</v>
      </c>
      <c r="CK45" s="158">
        <v>-5.1499999999999997E-2</v>
      </c>
      <c r="CL45" s="130">
        <v>7</v>
      </c>
      <c r="CM45" s="10">
        <v>-8.8599999999999998E-2</v>
      </c>
      <c r="CN45" s="130">
        <v>7</v>
      </c>
      <c r="CO45" s="158">
        <v>-1.8599999999999998E-2</v>
      </c>
    </row>
    <row r="46" spans="1:93" ht="15" thickBot="1" x14ac:dyDescent="0.35">
      <c r="A46" s="192"/>
      <c r="B46" s="189"/>
      <c r="C46" s="41" t="s">
        <v>18</v>
      </c>
      <c r="D46" s="23">
        <v>0.15600904579605027</v>
      </c>
      <c r="E46" s="46">
        <v>0.2840883718074077</v>
      </c>
      <c r="F46" s="68">
        <v>0.3714285714285705</v>
      </c>
      <c r="G46" s="46">
        <v>0.94184179999999995</v>
      </c>
      <c r="H46" s="46">
        <v>0.981429</v>
      </c>
      <c r="I46" s="46">
        <v>0.93333330000000003</v>
      </c>
      <c r="J46" s="124">
        <v>23</v>
      </c>
      <c r="K46" s="21">
        <v>0.59140000000000004</v>
      </c>
      <c r="L46" s="121">
        <v>27</v>
      </c>
      <c r="M46" s="21">
        <v>0.74639999999999995</v>
      </c>
      <c r="N46" s="121">
        <v>32</v>
      </c>
      <c r="O46" s="159">
        <v>0.71640000000000004</v>
      </c>
      <c r="P46" s="121">
        <v>22</v>
      </c>
      <c r="Q46" s="21">
        <v>0.59389999999999998</v>
      </c>
      <c r="R46" s="121">
        <v>25</v>
      </c>
      <c r="S46" s="21">
        <v>0.74639999999999995</v>
      </c>
      <c r="T46" s="121">
        <v>19</v>
      </c>
      <c r="U46" s="21">
        <v>0.69140000000000001</v>
      </c>
      <c r="V46" s="124">
        <v>0</v>
      </c>
      <c r="W46" s="121" t="s">
        <v>39</v>
      </c>
      <c r="X46" s="121">
        <v>2</v>
      </c>
      <c r="Y46" s="21">
        <v>0.37640000000000001</v>
      </c>
      <c r="Z46" s="121">
        <v>13</v>
      </c>
      <c r="AA46" s="159">
        <v>0.7964</v>
      </c>
      <c r="AC46" s="192"/>
      <c r="AD46" s="189"/>
      <c r="AE46" s="40" t="s">
        <v>18</v>
      </c>
      <c r="AF46" s="170">
        <v>0.47828087705572725</v>
      </c>
      <c r="AG46" s="156">
        <v>0.43472330749513921</v>
      </c>
      <c r="AH46" s="156">
        <v>0.42857142857142799</v>
      </c>
      <c r="AI46" s="23">
        <v>0.71921210000000002</v>
      </c>
      <c r="AJ46" s="24">
        <v>0.76076580000000005</v>
      </c>
      <c r="AK46" s="22">
        <v>0.96153849999999996</v>
      </c>
      <c r="AL46" s="121">
        <v>25</v>
      </c>
      <c r="AM46" s="160">
        <v>0.75139999999999996</v>
      </c>
      <c r="AN46" s="121">
        <v>56</v>
      </c>
      <c r="AO46" s="21">
        <v>0.68140000000000001</v>
      </c>
      <c r="AP46" s="124">
        <v>13</v>
      </c>
      <c r="AQ46" s="21">
        <v>0.75139999999999996</v>
      </c>
      <c r="AR46" s="121">
        <v>54</v>
      </c>
      <c r="AS46" s="159">
        <v>0.66139999999999999</v>
      </c>
      <c r="AT46" s="121">
        <v>12</v>
      </c>
      <c r="AU46" s="21">
        <v>0.74139999999999995</v>
      </c>
      <c r="AV46" s="121">
        <v>2</v>
      </c>
      <c r="AW46" s="159">
        <v>1.0539000000000001</v>
      </c>
      <c r="AY46" s="192"/>
      <c r="AZ46" s="189"/>
      <c r="BA46" s="40" t="s">
        <v>18</v>
      </c>
      <c r="BB46" s="23">
        <v>0.87242257318558258</v>
      </c>
      <c r="BC46" s="24">
        <v>0.13720162261641378</v>
      </c>
      <c r="BD46" s="24">
        <v>0.17349317349317336</v>
      </c>
      <c r="BE46" s="23">
        <v>0.95315430000000001</v>
      </c>
      <c r="BF46" s="24">
        <v>0.95436140000000003</v>
      </c>
      <c r="BG46" s="22">
        <v>0.57808859999999995</v>
      </c>
      <c r="BH46" s="121">
        <v>44</v>
      </c>
      <c r="BI46" s="21">
        <v>0.75139999999999996</v>
      </c>
      <c r="BJ46" s="121">
        <v>39</v>
      </c>
      <c r="BK46" s="21">
        <v>0.59140000000000004</v>
      </c>
      <c r="BL46" s="124">
        <v>37</v>
      </c>
      <c r="BM46" s="21">
        <v>0.74639999999999995</v>
      </c>
      <c r="BN46" s="121">
        <v>29</v>
      </c>
      <c r="BO46" s="159">
        <v>0.58140000000000003</v>
      </c>
      <c r="BP46" s="121">
        <v>5</v>
      </c>
      <c r="BQ46" s="21">
        <v>0.95140000000000002</v>
      </c>
      <c r="BR46" s="121">
        <v>10</v>
      </c>
      <c r="BS46" s="159">
        <v>0.63890000000000002</v>
      </c>
      <c r="BU46" s="192"/>
      <c r="BV46" s="189"/>
      <c r="BW46" s="40" t="s">
        <v>18</v>
      </c>
      <c r="BX46" s="23">
        <v>0.81846274274492969</v>
      </c>
      <c r="BY46" s="24">
        <v>0.63965406047196016</v>
      </c>
      <c r="BZ46" s="24">
        <v>0.83100233100233001</v>
      </c>
      <c r="CA46" s="23">
        <v>0.94513939999999996</v>
      </c>
      <c r="CB46" s="24">
        <v>0.81410519999999997</v>
      </c>
      <c r="CC46" s="22">
        <v>0.90151519999999996</v>
      </c>
      <c r="CD46" s="124">
        <v>29</v>
      </c>
      <c r="CE46" s="21">
        <v>0.61639999999999995</v>
      </c>
      <c r="CF46" s="121">
        <v>42</v>
      </c>
      <c r="CG46" s="21">
        <v>0.67889999999999995</v>
      </c>
      <c r="CH46" s="124">
        <v>21</v>
      </c>
      <c r="CI46" s="21">
        <v>0.61639999999999995</v>
      </c>
      <c r="CJ46" s="121">
        <v>34</v>
      </c>
      <c r="CK46" s="159">
        <v>0.64349999999999996</v>
      </c>
      <c r="CL46" s="121">
        <v>7</v>
      </c>
      <c r="CM46" s="21">
        <v>0.7964</v>
      </c>
      <c r="CN46" s="121">
        <v>7</v>
      </c>
      <c r="CO46" s="159">
        <v>0.80640000000000001</v>
      </c>
    </row>
    <row r="47" spans="1:93" ht="16.2" x14ac:dyDescent="0.3">
      <c r="D47" s="32" t="s">
        <v>513</v>
      </c>
      <c r="AF47" s="32" t="s">
        <v>513</v>
      </c>
      <c r="BB47" s="32" t="s">
        <v>513</v>
      </c>
      <c r="BX47" s="32" t="s">
        <v>513</v>
      </c>
    </row>
    <row r="48" spans="1:93" ht="15" thickBot="1" x14ac:dyDescent="0.35"/>
    <row r="49" spans="1:9" ht="15" thickBot="1" x14ac:dyDescent="0.35">
      <c r="D49" s="247" t="s">
        <v>966</v>
      </c>
      <c r="E49" s="248"/>
      <c r="F49" s="248"/>
      <c r="G49" s="248"/>
      <c r="H49" s="248"/>
      <c r="I49" s="249"/>
    </row>
    <row r="50" spans="1:9" x14ac:dyDescent="0.3">
      <c r="A50" s="33"/>
      <c r="D50" s="69" t="s">
        <v>31</v>
      </c>
      <c r="E50" s="71" t="s">
        <v>493</v>
      </c>
      <c r="F50" s="196" t="s">
        <v>35</v>
      </c>
      <c r="G50" s="197"/>
      <c r="H50" s="198" t="s">
        <v>36</v>
      </c>
      <c r="I50" s="199"/>
    </row>
    <row r="51" spans="1:9" ht="15" thickBot="1" x14ac:dyDescent="0.35">
      <c r="A51" s="34"/>
      <c r="D51" s="70" t="s">
        <v>37</v>
      </c>
      <c r="E51" s="140" t="s">
        <v>37</v>
      </c>
      <c r="F51" s="47" t="s">
        <v>38</v>
      </c>
      <c r="G51" s="48" t="s">
        <v>2</v>
      </c>
      <c r="H51" s="48" t="s">
        <v>38</v>
      </c>
      <c r="I51" s="49" t="s">
        <v>2</v>
      </c>
    </row>
    <row r="52" spans="1:9" x14ac:dyDescent="0.3">
      <c r="A52" s="193" t="s">
        <v>0</v>
      </c>
      <c r="B52" s="187" t="s">
        <v>6</v>
      </c>
      <c r="C52" s="35" t="s">
        <v>7</v>
      </c>
      <c r="D52" s="53">
        <v>0.13475327145906993</v>
      </c>
      <c r="E52" s="141">
        <v>0.62884859999999998</v>
      </c>
      <c r="F52" s="147">
        <v>19</v>
      </c>
      <c r="G52" s="26">
        <v>-0.61499999999999999</v>
      </c>
      <c r="H52" s="147">
        <v>89</v>
      </c>
      <c r="I52" s="157">
        <v>-0.76</v>
      </c>
    </row>
    <row r="53" spans="1:9" x14ac:dyDescent="0.3">
      <c r="A53" s="194"/>
      <c r="B53" s="188"/>
      <c r="C53" s="38" t="s">
        <v>8</v>
      </c>
      <c r="D53" s="54">
        <v>0.29958554341800264</v>
      </c>
      <c r="E53" s="142">
        <v>0.96559289999999998</v>
      </c>
      <c r="F53" s="130">
        <v>19</v>
      </c>
      <c r="G53" s="10">
        <v>-1.2589999999999999</v>
      </c>
      <c r="H53" s="130">
        <v>89</v>
      </c>
      <c r="I53" s="158">
        <v>-1.4815</v>
      </c>
    </row>
    <row r="54" spans="1:9" ht="15" thickBot="1" x14ac:dyDescent="0.35">
      <c r="A54" s="194"/>
      <c r="B54" s="188"/>
      <c r="C54" s="38" t="s">
        <v>9</v>
      </c>
      <c r="D54" s="54">
        <v>0.92508285979318083</v>
      </c>
      <c r="E54" s="142">
        <v>0.96967780000000003</v>
      </c>
      <c r="F54" s="130">
        <v>19</v>
      </c>
      <c r="G54" s="10">
        <v>-1.923</v>
      </c>
      <c r="H54" s="130">
        <v>89</v>
      </c>
      <c r="I54" s="158">
        <v>-2.0329999999999999</v>
      </c>
    </row>
    <row r="55" spans="1:9" x14ac:dyDescent="0.3">
      <c r="A55" s="194"/>
      <c r="B55" s="187" t="s">
        <v>10</v>
      </c>
      <c r="C55" s="35" t="s">
        <v>11</v>
      </c>
      <c r="D55" s="54">
        <v>0.6238079549297928</v>
      </c>
      <c r="E55" s="142">
        <v>0.96967780000000003</v>
      </c>
      <c r="F55" s="130">
        <v>19</v>
      </c>
      <c r="G55" s="10">
        <v>-1.6915</v>
      </c>
      <c r="H55" s="130">
        <v>89</v>
      </c>
      <c r="I55" s="158">
        <v>-1.6615</v>
      </c>
    </row>
    <row r="56" spans="1:9" x14ac:dyDescent="0.3">
      <c r="A56" s="194"/>
      <c r="B56" s="188"/>
      <c r="C56" s="38" t="s">
        <v>12</v>
      </c>
      <c r="D56" s="54">
        <v>0.13177388134268009</v>
      </c>
      <c r="E56" s="142">
        <v>0.62884859999999998</v>
      </c>
      <c r="F56" s="130">
        <v>19</v>
      </c>
      <c r="G56" s="10">
        <v>2.7785000000000002</v>
      </c>
      <c r="H56" s="130">
        <v>88</v>
      </c>
      <c r="I56" s="158">
        <v>3.0348000000000002</v>
      </c>
    </row>
    <row r="57" spans="1:9" x14ac:dyDescent="0.3">
      <c r="A57" s="194"/>
      <c r="B57" s="188"/>
      <c r="C57" s="38" t="s">
        <v>13</v>
      </c>
      <c r="D57" s="54">
        <v>0.76009974198253716</v>
      </c>
      <c r="E57" s="142">
        <v>0.96967780000000003</v>
      </c>
      <c r="F57" s="130">
        <v>19</v>
      </c>
      <c r="G57" s="10">
        <v>0.20100000000000001</v>
      </c>
      <c r="H57" s="130">
        <v>89</v>
      </c>
      <c r="I57" s="158">
        <v>0.216</v>
      </c>
    </row>
    <row r="58" spans="1:9" ht="15" thickBot="1" x14ac:dyDescent="0.35">
      <c r="A58" s="194"/>
      <c r="B58" s="189"/>
      <c r="C58" s="40" t="s">
        <v>14</v>
      </c>
      <c r="D58" s="54">
        <v>0.48697548072018504</v>
      </c>
      <c r="E58" s="142">
        <v>0.96967780000000003</v>
      </c>
      <c r="F58" s="130">
        <v>19</v>
      </c>
      <c r="G58" s="10">
        <v>0.67149999999999999</v>
      </c>
      <c r="H58" s="130">
        <v>89</v>
      </c>
      <c r="I58" s="158">
        <v>0.57650000000000001</v>
      </c>
    </row>
    <row r="59" spans="1:9" x14ac:dyDescent="0.3">
      <c r="A59" s="194"/>
      <c r="B59" s="187" t="s">
        <v>19</v>
      </c>
      <c r="C59" s="35" t="s">
        <v>20</v>
      </c>
      <c r="D59" s="54">
        <v>0.96010867658742416</v>
      </c>
      <c r="E59" s="142">
        <v>0.96967780000000003</v>
      </c>
      <c r="F59" s="130">
        <v>19</v>
      </c>
      <c r="G59" s="10">
        <v>3.9365000000000001</v>
      </c>
      <c r="H59" s="130">
        <v>89</v>
      </c>
      <c r="I59" s="158">
        <v>3.9889999999999999</v>
      </c>
    </row>
    <row r="60" spans="1:9" x14ac:dyDescent="0.3">
      <c r="A60" s="194"/>
      <c r="B60" s="188"/>
      <c r="C60" s="38" t="s">
        <v>21</v>
      </c>
      <c r="D60" s="54">
        <v>0.96967776982370757</v>
      </c>
      <c r="E60" s="142">
        <v>0.96967780000000003</v>
      </c>
      <c r="F60" s="130">
        <v>19</v>
      </c>
      <c r="G60" s="10">
        <v>3.0670000000000002</v>
      </c>
      <c r="H60" s="130">
        <v>89</v>
      </c>
      <c r="I60" s="158">
        <v>3.0394999999999999</v>
      </c>
    </row>
    <row r="61" spans="1:9" x14ac:dyDescent="0.3">
      <c r="A61" s="194"/>
      <c r="B61" s="188"/>
      <c r="C61" s="38" t="s">
        <v>22</v>
      </c>
      <c r="D61" s="54">
        <v>0.68158526153030419</v>
      </c>
      <c r="E61" s="142">
        <v>0.96967780000000003</v>
      </c>
      <c r="F61" s="130">
        <v>19</v>
      </c>
      <c r="G61" s="10">
        <v>3.1995</v>
      </c>
      <c r="H61" s="130">
        <v>89</v>
      </c>
      <c r="I61" s="158">
        <v>2.9420000000000002</v>
      </c>
    </row>
    <row r="62" spans="1:9" ht="15" thickBot="1" x14ac:dyDescent="0.35">
      <c r="A62" s="194"/>
      <c r="B62" s="188"/>
      <c r="C62" s="38" t="s">
        <v>23</v>
      </c>
      <c r="D62" s="137" t="s">
        <v>954</v>
      </c>
      <c r="E62" s="142">
        <v>0.2424432</v>
      </c>
      <c r="F62" s="130">
        <v>19</v>
      </c>
      <c r="G62" s="10">
        <v>1.9804999999999999</v>
      </c>
      <c r="H62" s="130">
        <v>89</v>
      </c>
      <c r="I62" s="158">
        <v>1.7529999999999999</v>
      </c>
    </row>
    <row r="63" spans="1:9" x14ac:dyDescent="0.3">
      <c r="A63" s="194"/>
      <c r="B63" s="187" t="s">
        <v>15</v>
      </c>
      <c r="C63" s="35" t="s">
        <v>16</v>
      </c>
      <c r="D63" s="54">
        <v>0.34485459028340565</v>
      </c>
      <c r="E63" s="142">
        <v>0.96559289999999998</v>
      </c>
      <c r="F63" s="130">
        <v>19</v>
      </c>
      <c r="G63" s="10">
        <v>2.6030000000000002</v>
      </c>
      <c r="H63" s="130">
        <v>89</v>
      </c>
      <c r="I63" s="158">
        <v>2.593</v>
      </c>
    </row>
    <row r="64" spans="1:9" x14ac:dyDescent="0.3">
      <c r="A64" s="194"/>
      <c r="B64" s="188"/>
      <c r="C64" s="38" t="s">
        <v>17</v>
      </c>
      <c r="D64" s="54">
        <v>0.75948522440859056</v>
      </c>
      <c r="E64" s="142">
        <v>0.96967780000000003</v>
      </c>
      <c r="F64" s="130">
        <v>19</v>
      </c>
      <c r="G64" s="10">
        <v>-4.1289999999999996</v>
      </c>
      <c r="H64" s="130">
        <v>89</v>
      </c>
      <c r="I64" s="158">
        <v>-4.0190000000000001</v>
      </c>
    </row>
    <row r="65" spans="1:9" ht="15" thickBot="1" x14ac:dyDescent="0.35">
      <c r="A65" s="195"/>
      <c r="B65" s="189"/>
      <c r="C65" s="40" t="s">
        <v>18</v>
      </c>
      <c r="D65" s="54">
        <v>0.87440808942547898</v>
      </c>
      <c r="E65" s="142">
        <v>0.96967780000000003</v>
      </c>
      <c r="F65" s="130">
        <v>19</v>
      </c>
      <c r="G65" s="10">
        <v>-1.389</v>
      </c>
      <c r="H65" s="130">
        <v>89</v>
      </c>
      <c r="I65" s="158">
        <v>-1.4915</v>
      </c>
    </row>
    <row r="66" spans="1:9" x14ac:dyDescent="0.3">
      <c r="A66" s="194" t="s">
        <v>953</v>
      </c>
      <c r="B66" s="188" t="s">
        <v>6</v>
      </c>
      <c r="C66" s="38" t="s">
        <v>7</v>
      </c>
      <c r="D66" s="53">
        <v>0.25822126778895788</v>
      </c>
      <c r="E66" s="141">
        <v>0.72301950000000004</v>
      </c>
      <c r="F66" s="147">
        <v>19</v>
      </c>
      <c r="G66" s="26">
        <v>-3.0541</v>
      </c>
      <c r="H66" s="147">
        <v>89</v>
      </c>
      <c r="I66" s="157">
        <v>-3.2740999999999998</v>
      </c>
    </row>
    <row r="67" spans="1:9" x14ac:dyDescent="0.3">
      <c r="A67" s="194"/>
      <c r="B67" s="188"/>
      <c r="C67" s="38" t="s">
        <v>8</v>
      </c>
      <c r="D67" s="54">
        <v>0.62657224155173852</v>
      </c>
      <c r="E67" s="142">
        <v>0.77913180000000004</v>
      </c>
      <c r="F67" s="130">
        <v>19</v>
      </c>
      <c r="G67" s="10">
        <v>-3.3428</v>
      </c>
      <c r="H67" s="130">
        <v>89</v>
      </c>
      <c r="I67" s="158">
        <v>-3.3488000000000002</v>
      </c>
    </row>
    <row r="68" spans="1:9" ht="15" thickBot="1" x14ac:dyDescent="0.35">
      <c r="A68" s="194"/>
      <c r="B68" s="188"/>
      <c r="C68" s="38" t="s">
        <v>9</v>
      </c>
      <c r="D68" s="54">
        <v>0.35964537179102229</v>
      </c>
      <c r="E68" s="142">
        <v>0.77913180000000004</v>
      </c>
      <c r="F68" s="130">
        <v>19</v>
      </c>
      <c r="G68" s="10">
        <v>-2.7170999999999998</v>
      </c>
      <c r="H68" s="130">
        <v>89</v>
      </c>
      <c r="I68" s="158">
        <v>-2.5590999999999999</v>
      </c>
    </row>
    <row r="69" spans="1:9" x14ac:dyDescent="0.3">
      <c r="A69" s="194"/>
      <c r="B69" s="187" t="s">
        <v>10</v>
      </c>
      <c r="C69" s="35" t="s">
        <v>11</v>
      </c>
      <c r="D69" s="54">
        <v>0.11287078244390608</v>
      </c>
      <c r="E69" s="142">
        <v>0.64083520000000005</v>
      </c>
      <c r="F69" s="130">
        <v>19</v>
      </c>
      <c r="G69" s="10">
        <v>-1.0454000000000001</v>
      </c>
      <c r="H69" s="130">
        <v>89</v>
      </c>
      <c r="I69" s="158">
        <v>-0.76939999999999997</v>
      </c>
    </row>
    <row r="70" spans="1:9" x14ac:dyDescent="0.3">
      <c r="A70" s="194"/>
      <c r="B70" s="188"/>
      <c r="C70" s="38" t="s">
        <v>12</v>
      </c>
      <c r="D70" s="54">
        <v>0.52387066140815552</v>
      </c>
      <c r="E70" s="142">
        <v>0.77913180000000004</v>
      </c>
      <c r="F70" s="130">
        <v>19</v>
      </c>
      <c r="G70" s="10">
        <v>-0.2404</v>
      </c>
      <c r="H70" s="130">
        <v>88</v>
      </c>
      <c r="I70" s="158">
        <v>-0.1094</v>
      </c>
    </row>
    <row r="71" spans="1:9" x14ac:dyDescent="0.3">
      <c r="A71" s="194"/>
      <c r="B71" s="188"/>
      <c r="C71" s="38" t="s">
        <v>13</v>
      </c>
      <c r="D71" s="54">
        <v>0.61811116403357791</v>
      </c>
      <c r="E71" s="142">
        <v>0.77913180000000004</v>
      </c>
      <c r="F71" s="130">
        <v>10</v>
      </c>
      <c r="G71" s="10">
        <v>0.43159999999999998</v>
      </c>
      <c r="H71" s="130">
        <v>50</v>
      </c>
      <c r="I71" s="158">
        <v>0.27060000000000001</v>
      </c>
    </row>
    <row r="72" spans="1:9" ht="15" thickBot="1" x14ac:dyDescent="0.35">
      <c r="A72" s="194"/>
      <c r="B72" s="189"/>
      <c r="C72" s="40" t="s">
        <v>14</v>
      </c>
      <c r="D72" s="54">
        <v>0.21085168908531929</v>
      </c>
      <c r="E72" s="142">
        <v>0.72301950000000004</v>
      </c>
      <c r="F72" s="130">
        <v>18</v>
      </c>
      <c r="G72" s="10">
        <v>0.29720000000000002</v>
      </c>
      <c r="H72" s="130">
        <v>81</v>
      </c>
      <c r="I72" s="158">
        <v>0.4002</v>
      </c>
    </row>
    <row r="73" spans="1:9" x14ac:dyDescent="0.3">
      <c r="A73" s="194"/>
      <c r="B73" s="187" t="s">
        <v>19</v>
      </c>
      <c r="C73" s="35" t="s">
        <v>20</v>
      </c>
      <c r="D73" s="54">
        <v>0.6678272379427922</v>
      </c>
      <c r="E73" s="142">
        <v>0.77913180000000004</v>
      </c>
      <c r="F73" s="130">
        <v>18</v>
      </c>
      <c r="G73" s="10">
        <v>3.2852000000000001</v>
      </c>
      <c r="H73" s="130">
        <v>86</v>
      </c>
      <c r="I73" s="158">
        <v>3.3281999999999998</v>
      </c>
    </row>
    <row r="74" spans="1:9" x14ac:dyDescent="0.3">
      <c r="A74" s="194"/>
      <c r="B74" s="188"/>
      <c r="C74" s="38" t="s">
        <v>21</v>
      </c>
      <c r="D74" s="54">
        <v>0.38986310541625524</v>
      </c>
      <c r="E74" s="142">
        <v>0.77913180000000004</v>
      </c>
      <c r="F74" s="130">
        <v>19</v>
      </c>
      <c r="G74" s="10">
        <v>3.3458999999999999</v>
      </c>
      <c r="H74" s="130">
        <v>89</v>
      </c>
      <c r="I74" s="158">
        <v>3.2898999999999998</v>
      </c>
    </row>
    <row r="75" spans="1:9" x14ac:dyDescent="0.3">
      <c r="A75" s="194"/>
      <c r="B75" s="188"/>
      <c r="C75" s="38" t="s">
        <v>22</v>
      </c>
      <c r="D75" s="54">
        <v>0.85867110612464448</v>
      </c>
      <c r="E75" s="142">
        <v>0.92472270000000001</v>
      </c>
      <c r="F75" s="130">
        <v>19</v>
      </c>
      <c r="G75" s="10">
        <v>4.3436000000000003</v>
      </c>
      <c r="H75" s="130">
        <v>89</v>
      </c>
      <c r="I75" s="158">
        <v>4.3235999999999999</v>
      </c>
    </row>
    <row r="76" spans="1:9" ht="15" thickBot="1" x14ac:dyDescent="0.35">
      <c r="A76" s="194"/>
      <c r="B76" s="188"/>
      <c r="C76" s="38" t="s">
        <v>23</v>
      </c>
      <c r="D76" s="54">
        <v>0.94966339798331423</v>
      </c>
      <c r="E76" s="142">
        <v>0.94966340000000005</v>
      </c>
      <c r="F76" s="130">
        <v>17</v>
      </c>
      <c r="G76" s="10">
        <v>-2.0470999999999999</v>
      </c>
      <c r="H76" s="130">
        <v>87</v>
      </c>
      <c r="I76" s="158">
        <v>-2.0891000000000002</v>
      </c>
    </row>
    <row r="77" spans="1:9" x14ac:dyDescent="0.3">
      <c r="A77" s="194"/>
      <c r="B77" s="187" t="s">
        <v>15</v>
      </c>
      <c r="C77" s="35" t="s">
        <v>16</v>
      </c>
      <c r="D77" s="54">
        <v>0.13732181974784688</v>
      </c>
      <c r="E77" s="142">
        <v>0.64083520000000005</v>
      </c>
      <c r="F77" s="130">
        <v>19</v>
      </c>
      <c r="G77" s="10">
        <v>1.8564000000000001</v>
      </c>
      <c r="H77" s="130">
        <v>87</v>
      </c>
      <c r="I77" s="158">
        <v>2.0184000000000002</v>
      </c>
    </row>
    <row r="78" spans="1:9" x14ac:dyDescent="0.3">
      <c r="A78" s="194"/>
      <c r="B78" s="188"/>
      <c r="C78" s="38" t="s">
        <v>17</v>
      </c>
      <c r="D78" s="54">
        <v>0.54571537911763768</v>
      </c>
      <c r="E78" s="142">
        <v>0.77913180000000004</v>
      </c>
      <c r="F78" s="130">
        <v>19</v>
      </c>
      <c r="G78" s="10">
        <v>-0.77080000000000004</v>
      </c>
      <c r="H78" s="130">
        <v>80</v>
      </c>
      <c r="I78" s="158">
        <v>-0.77180000000000004</v>
      </c>
    </row>
    <row r="79" spans="1:9" ht="15" thickBot="1" x14ac:dyDescent="0.35">
      <c r="A79" s="195"/>
      <c r="B79" s="189"/>
      <c r="C79" s="40" t="s">
        <v>18</v>
      </c>
      <c r="D79" s="55">
        <v>6.2792458543503904E-2</v>
      </c>
      <c r="E79" s="143">
        <v>0.64083520000000005</v>
      </c>
      <c r="F79" s="121">
        <v>19</v>
      </c>
      <c r="G79" s="21">
        <v>-2.7401</v>
      </c>
      <c r="H79" s="121">
        <v>86</v>
      </c>
      <c r="I79" s="159">
        <v>-2.4411</v>
      </c>
    </row>
    <row r="80" spans="1:9" x14ac:dyDescent="0.3">
      <c r="A80" s="191" t="s">
        <v>1</v>
      </c>
      <c r="B80" s="188" t="s">
        <v>6</v>
      </c>
      <c r="C80" s="38" t="s">
        <v>7</v>
      </c>
      <c r="D80" s="54">
        <v>0.13093411523953596</v>
      </c>
      <c r="E80" s="142">
        <v>0.61102590000000001</v>
      </c>
      <c r="F80" s="130">
        <v>15</v>
      </c>
      <c r="G80" s="10">
        <v>-1.7114</v>
      </c>
      <c r="H80" s="130">
        <v>67</v>
      </c>
      <c r="I80" s="158">
        <v>-1.2864</v>
      </c>
    </row>
    <row r="81" spans="1:9" x14ac:dyDescent="0.3">
      <c r="A81" s="191"/>
      <c r="B81" s="188"/>
      <c r="C81" s="38" t="s">
        <v>8</v>
      </c>
      <c r="D81" s="54">
        <v>8.9209110254268198E-2</v>
      </c>
      <c r="E81" s="142">
        <v>0.61102590000000001</v>
      </c>
      <c r="F81" s="130">
        <v>15</v>
      </c>
      <c r="G81" s="10">
        <v>-1.5043</v>
      </c>
      <c r="H81" s="130">
        <v>67</v>
      </c>
      <c r="I81" s="158">
        <v>-1.2793000000000001</v>
      </c>
    </row>
    <row r="82" spans="1:9" ht="15" thickBot="1" x14ac:dyDescent="0.35">
      <c r="A82" s="191"/>
      <c r="B82" s="188"/>
      <c r="C82" s="38" t="s">
        <v>9</v>
      </c>
      <c r="D82" s="54">
        <v>0.7688739151003211</v>
      </c>
      <c r="E82" s="142">
        <v>0.89701960000000003</v>
      </c>
      <c r="F82" s="130">
        <v>15</v>
      </c>
      <c r="G82" s="10">
        <v>-1.28</v>
      </c>
      <c r="H82" s="130">
        <v>67</v>
      </c>
      <c r="I82" s="158">
        <v>-1.4850000000000001</v>
      </c>
    </row>
    <row r="83" spans="1:9" x14ac:dyDescent="0.3">
      <c r="A83" s="191"/>
      <c r="B83" s="187" t="s">
        <v>10</v>
      </c>
      <c r="C83" s="35" t="s">
        <v>11</v>
      </c>
      <c r="D83" s="54">
        <v>0.18598416277536475</v>
      </c>
      <c r="E83" s="142">
        <v>0.65094459999999998</v>
      </c>
      <c r="F83" s="130">
        <v>15</v>
      </c>
      <c r="G83" s="10">
        <v>1.1793</v>
      </c>
      <c r="H83" s="130">
        <v>67</v>
      </c>
      <c r="I83" s="158">
        <v>1.0443</v>
      </c>
    </row>
    <row r="84" spans="1:9" x14ac:dyDescent="0.3">
      <c r="A84" s="191"/>
      <c r="B84" s="188"/>
      <c r="C84" s="38" t="s">
        <v>12</v>
      </c>
      <c r="D84" s="54">
        <v>0.5586653720997804</v>
      </c>
      <c r="E84" s="142">
        <v>0.8855942</v>
      </c>
      <c r="F84" s="130">
        <v>15</v>
      </c>
      <c r="G84" s="10">
        <v>-0.64929999999999999</v>
      </c>
      <c r="H84" s="130">
        <v>67</v>
      </c>
      <c r="I84" s="158">
        <v>-0.41930000000000001</v>
      </c>
    </row>
    <row r="85" spans="1:9" x14ac:dyDescent="0.3">
      <c r="A85" s="191"/>
      <c r="B85" s="188"/>
      <c r="C85" s="38" t="s">
        <v>13</v>
      </c>
      <c r="D85" s="54">
        <v>0.51134908781852961</v>
      </c>
      <c r="E85" s="142">
        <v>0.8855942</v>
      </c>
      <c r="F85" s="130">
        <v>15</v>
      </c>
      <c r="G85" s="10">
        <v>-1.7236</v>
      </c>
      <c r="H85" s="130">
        <v>67</v>
      </c>
      <c r="I85" s="158">
        <v>-1.6736</v>
      </c>
    </row>
    <row r="86" spans="1:9" ht="15" thickBot="1" x14ac:dyDescent="0.35">
      <c r="A86" s="191"/>
      <c r="B86" s="189"/>
      <c r="C86" s="40" t="s">
        <v>14</v>
      </c>
      <c r="D86" s="54">
        <v>0.71944316212936676</v>
      </c>
      <c r="E86" s="142">
        <v>0.89701960000000003</v>
      </c>
      <c r="F86" s="130">
        <v>15</v>
      </c>
      <c r="G86" s="10">
        <v>-0.50290000000000001</v>
      </c>
      <c r="H86" s="130">
        <v>67</v>
      </c>
      <c r="I86" s="158">
        <v>-0.49790000000000001</v>
      </c>
    </row>
    <row r="87" spans="1:9" x14ac:dyDescent="0.3">
      <c r="A87" s="191"/>
      <c r="B87" s="187" t="s">
        <v>19</v>
      </c>
      <c r="C87" s="35" t="s">
        <v>20</v>
      </c>
      <c r="D87" s="54">
        <v>0.4886095052278886</v>
      </c>
      <c r="E87" s="142">
        <v>0.8855942</v>
      </c>
      <c r="F87" s="130">
        <v>15</v>
      </c>
      <c r="G87" s="10">
        <v>5.0544000000000002</v>
      </c>
      <c r="H87" s="130">
        <v>67</v>
      </c>
      <c r="I87" s="158">
        <v>4.9443999999999999</v>
      </c>
    </row>
    <row r="88" spans="1:9" x14ac:dyDescent="0.3">
      <c r="A88" s="191"/>
      <c r="B88" s="188"/>
      <c r="C88" s="38" t="s">
        <v>21</v>
      </c>
      <c r="D88" s="54">
        <v>0.57857047764272673</v>
      </c>
      <c r="E88" s="142">
        <v>0.8855942</v>
      </c>
      <c r="F88" s="130">
        <v>15</v>
      </c>
      <c r="G88" s="10">
        <v>2.8313999999999999</v>
      </c>
      <c r="H88" s="130">
        <v>67</v>
      </c>
      <c r="I88" s="158">
        <v>3.1013999999999999</v>
      </c>
    </row>
    <row r="89" spans="1:9" x14ac:dyDescent="0.3">
      <c r="A89" s="191"/>
      <c r="B89" s="188"/>
      <c r="C89" s="38" t="s">
        <v>22</v>
      </c>
      <c r="D89" s="54">
        <v>0.9267034808075385</v>
      </c>
      <c r="E89" s="142">
        <v>0.95979910000000002</v>
      </c>
      <c r="F89" s="130">
        <v>15</v>
      </c>
      <c r="G89" s="10">
        <v>3.0243000000000002</v>
      </c>
      <c r="H89" s="130">
        <v>67</v>
      </c>
      <c r="I89" s="158">
        <v>3.1442999999999999</v>
      </c>
    </row>
    <row r="90" spans="1:9" ht="15" thickBot="1" x14ac:dyDescent="0.35">
      <c r="A90" s="191"/>
      <c r="B90" s="188"/>
      <c r="C90" s="38" t="s">
        <v>23</v>
      </c>
      <c r="D90" s="54">
        <v>0.95979906509929747</v>
      </c>
      <c r="E90" s="142">
        <v>0.95979910000000002</v>
      </c>
      <c r="F90" s="130">
        <v>15</v>
      </c>
      <c r="G90" s="10">
        <v>1.6429</v>
      </c>
      <c r="H90" s="130">
        <v>67</v>
      </c>
      <c r="I90" s="158">
        <v>1.6178999999999999</v>
      </c>
    </row>
    <row r="91" spans="1:9" x14ac:dyDescent="0.3">
      <c r="A91" s="191"/>
      <c r="B91" s="187" t="s">
        <v>15</v>
      </c>
      <c r="C91" s="35" t="s">
        <v>16</v>
      </c>
      <c r="D91" s="54">
        <v>0.10517855203790366</v>
      </c>
      <c r="E91" s="142">
        <v>0.61102590000000001</v>
      </c>
      <c r="F91" s="130">
        <v>15</v>
      </c>
      <c r="G91" s="10">
        <v>0.74429999999999996</v>
      </c>
      <c r="H91" s="130">
        <v>67</v>
      </c>
      <c r="I91" s="158">
        <v>0.87929999999999997</v>
      </c>
    </row>
    <row r="92" spans="1:9" x14ac:dyDescent="0.3">
      <c r="A92" s="191"/>
      <c r="B92" s="188"/>
      <c r="C92" s="38" t="s">
        <v>17</v>
      </c>
      <c r="D92" s="54">
        <v>0.6325673138021356</v>
      </c>
      <c r="E92" s="142">
        <v>0.8855942</v>
      </c>
      <c r="F92" s="130">
        <v>15</v>
      </c>
      <c r="G92" s="10">
        <v>-4.36E-2</v>
      </c>
      <c r="H92" s="130">
        <v>67</v>
      </c>
      <c r="I92" s="158">
        <v>2.64E-2</v>
      </c>
    </row>
    <row r="93" spans="1:9" ht="15" thickBot="1" x14ac:dyDescent="0.35">
      <c r="A93" s="192"/>
      <c r="B93" s="189"/>
      <c r="C93" s="40" t="s">
        <v>18</v>
      </c>
      <c r="D93" s="55">
        <v>0.6115570972118608</v>
      </c>
      <c r="E93" s="143">
        <v>0.8855942</v>
      </c>
      <c r="F93" s="121">
        <v>15</v>
      </c>
      <c r="G93" s="21">
        <v>0.7964</v>
      </c>
      <c r="H93" s="121">
        <v>67</v>
      </c>
      <c r="I93" s="159">
        <v>0.68140000000000001</v>
      </c>
    </row>
    <row r="94" spans="1:9" ht="16.2" x14ac:dyDescent="0.3">
      <c r="D94" s="32" t="s">
        <v>513</v>
      </c>
    </row>
  </sheetData>
  <mergeCells count="129">
    <mergeCell ref="D49:I49"/>
    <mergeCell ref="CA3:CC3"/>
    <mergeCell ref="BH2:BK2"/>
    <mergeCell ref="BL2:BO2"/>
    <mergeCell ref="BP2:BS2"/>
    <mergeCell ref="CD2:CG2"/>
    <mergeCell ref="CH2:CK2"/>
    <mergeCell ref="CL2:CO2"/>
    <mergeCell ref="J1:AA1"/>
    <mergeCell ref="AL1:AW1"/>
    <mergeCell ref="BH1:BS1"/>
    <mergeCell ref="CD1:CO1"/>
    <mergeCell ref="J2:O2"/>
    <mergeCell ref="P2:U2"/>
    <mergeCell ref="V2:AA2"/>
    <mergeCell ref="AL2:AO2"/>
    <mergeCell ref="AP2:AS2"/>
    <mergeCell ref="AT2:AW2"/>
    <mergeCell ref="T3:U3"/>
    <mergeCell ref="V3:W3"/>
    <mergeCell ref="X3:Y3"/>
    <mergeCell ref="Z3:AA3"/>
    <mergeCell ref="AF3:AH3"/>
    <mergeCell ref="AL3:AM3"/>
    <mergeCell ref="BL3:BM3"/>
    <mergeCell ref="D3:F3"/>
    <mergeCell ref="J3:K3"/>
    <mergeCell ref="L3:M3"/>
    <mergeCell ref="N3:O3"/>
    <mergeCell ref="P3:Q3"/>
    <mergeCell ref="R3:S3"/>
    <mergeCell ref="G3:I3"/>
    <mergeCell ref="AI3:AK3"/>
    <mergeCell ref="BJ3:BK3"/>
    <mergeCell ref="BN3:BO3"/>
    <mergeCell ref="BP3:BQ3"/>
    <mergeCell ref="BR3:BS3"/>
    <mergeCell ref="AN3:AO3"/>
    <mergeCell ref="AP3:AQ3"/>
    <mergeCell ref="AR3:AS3"/>
    <mergeCell ref="AT3:AU3"/>
    <mergeCell ref="AV3:AW3"/>
    <mergeCell ref="BB3:BD3"/>
    <mergeCell ref="BE3:BG3"/>
    <mergeCell ref="AD8:AD11"/>
    <mergeCell ref="AZ8:AZ11"/>
    <mergeCell ref="BV8:BV11"/>
    <mergeCell ref="B12:B15"/>
    <mergeCell ref="AD12:AD15"/>
    <mergeCell ref="AZ12:AZ15"/>
    <mergeCell ref="BV12:BV15"/>
    <mergeCell ref="CN3:CO3"/>
    <mergeCell ref="A5:A18"/>
    <mergeCell ref="B5:B7"/>
    <mergeCell ref="AC5:AC18"/>
    <mergeCell ref="AD5:AD7"/>
    <mergeCell ref="AY5:AY18"/>
    <mergeCell ref="AZ5:AZ7"/>
    <mergeCell ref="BU5:BU18"/>
    <mergeCell ref="BV5:BV7"/>
    <mergeCell ref="B8:B11"/>
    <mergeCell ref="BX3:BZ3"/>
    <mergeCell ref="CD3:CE3"/>
    <mergeCell ref="CF3:CG3"/>
    <mergeCell ref="CH3:CI3"/>
    <mergeCell ref="CJ3:CK3"/>
    <mergeCell ref="CL3:CM3"/>
    <mergeCell ref="BH3:BI3"/>
    <mergeCell ref="B16:B18"/>
    <mergeCell ref="AD16:AD18"/>
    <mergeCell ref="AZ16:AZ18"/>
    <mergeCell ref="BV16:BV18"/>
    <mergeCell ref="A19:A32"/>
    <mergeCell ref="B19:B21"/>
    <mergeCell ref="AC19:AC32"/>
    <mergeCell ref="AD19:AD21"/>
    <mergeCell ref="AY19:AY32"/>
    <mergeCell ref="AZ19:AZ21"/>
    <mergeCell ref="B30:B32"/>
    <mergeCell ref="AD30:AD32"/>
    <mergeCell ref="AZ30:AZ32"/>
    <mergeCell ref="BV30:BV32"/>
    <mergeCell ref="A33:A46"/>
    <mergeCell ref="B33:B35"/>
    <mergeCell ref="AC33:AC46"/>
    <mergeCell ref="AD33:AD35"/>
    <mergeCell ref="AY33:AY46"/>
    <mergeCell ref="AZ33:AZ35"/>
    <mergeCell ref="BU19:BU32"/>
    <mergeCell ref="BV19:BV21"/>
    <mergeCell ref="B22:B25"/>
    <mergeCell ref="AD22:AD25"/>
    <mergeCell ref="AZ22:AZ25"/>
    <mergeCell ref="BV22:BV25"/>
    <mergeCell ref="B26:B29"/>
    <mergeCell ref="AD26:AD29"/>
    <mergeCell ref="AZ26:AZ29"/>
    <mergeCell ref="BV26:BV29"/>
    <mergeCell ref="B44:B46"/>
    <mergeCell ref="AD44:AD46"/>
    <mergeCell ref="AZ44:AZ46"/>
    <mergeCell ref="BV44:BV46"/>
    <mergeCell ref="F50:G50"/>
    <mergeCell ref="H50:I50"/>
    <mergeCell ref="BU33:BU46"/>
    <mergeCell ref="BV33:BV35"/>
    <mergeCell ref="B36:B39"/>
    <mergeCell ref="AD36:AD39"/>
    <mergeCell ref="AZ36:AZ39"/>
    <mergeCell ref="BV36:BV39"/>
    <mergeCell ref="B40:B43"/>
    <mergeCell ref="AD40:AD43"/>
    <mergeCell ref="AZ40:AZ43"/>
    <mergeCell ref="BV40:BV43"/>
    <mergeCell ref="A80:A93"/>
    <mergeCell ref="B80:B82"/>
    <mergeCell ref="B83:B86"/>
    <mergeCell ref="B87:B90"/>
    <mergeCell ref="B91:B93"/>
    <mergeCell ref="A52:A65"/>
    <mergeCell ref="B52:B54"/>
    <mergeCell ref="B55:B58"/>
    <mergeCell ref="B59:B62"/>
    <mergeCell ref="B63:B65"/>
    <mergeCell ref="A66:A79"/>
    <mergeCell ref="B66:B68"/>
    <mergeCell ref="B69:B72"/>
    <mergeCell ref="B73:B76"/>
    <mergeCell ref="B77:B7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AS128"/>
  <sheetViews>
    <sheetView topLeftCell="A97" zoomScale="70" zoomScaleNormal="70" workbookViewId="0">
      <selection activeCell="K140" sqref="K140"/>
    </sheetView>
  </sheetViews>
  <sheetFormatPr defaultRowHeight="14.4" x14ac:dyDescent="0.3"/>
  <cols>
    <col min="2" max="2" width="13.109375" bestFit="1" customWidth="1"/>
    <col min="3" max="3" width="21.6640625" bestFit="1" customWidth="1"/>
  </cols>
  <sheetData>
    <row r="2" spans="2:45" x14ac:dyDescent="0.3">
      <c r="D2" t="s">
        <v>723</v>
      </c>
      <c r="E2" t="s">
        <v>724</v>
      </c>
      <c r="F2" t="s">
        <v>725</v>
      </c>
      <c r="G2" t="s">
        <v>726</v>
      </c>
      <c r="H2" t="s">
        <v>727</v>
      </c>
      <c r="I2" t="s">
        <v>728</v>
      </c>
      <c r="J2" t="s">
        <v>729</v>
      </c>
      <c r="K2" t="s">
        <v>730</v>
      </c>
      <c r="L2" t="s">
        <v>731</v>
      </c>
      <c r="M2" t="s">
        <v>732</v>
      </c>
      <c r="N2" t="s">
        <v>733</v>
      </c>
      <c r="O2" t="s">
        <v>734</v>
      </c>
      <c r="P2" t="s">
        <v>735</v>
      </c>
      <c r="Q2" t="s">
        <v>736</v>
      </c>
      <c r="R2" t="s">
        <v>737</v>
      </c>
      <c r="S2" t="s">
        <v>738</v>
      </c>
      <c r="T2" t="s">
        <v>739</v>
      </c>
      <c r="U2" t="s">
        <v>740</v>
      </c>
      <c r="V2" t="s">
        <v>741</v>
      </c>
      <c r="W2" t="s">
        <v>742</v>
      </c>
      <c r="X2" t="s">
        <v>743</v>
      </c>
      <c r="Y2" t="s">
        <v>744</v>
      </c>
      <c r="Z2" t="s">
        <v>745</v>
      </c>
      <c r="AA2" t="s">
        <v>746</v>
      </c>
      <c r="AB2" t="s">
        <v>747</v>
      </c>
      <c r="AC2" t="s">
        <v>748</v>
      </c>
      <c r="AD2" t="s">
        <v>749</v>
      </c>
      <c r="AE2" t="s">
        <v>750</v>
      </c>
      <c r="AF2" t="s">
        <v>751</v>
      </c>
      <c r="AG2" t="s">
        <v>752</v>
      </c>
      <c r="AH2" t="s">
        <v>753</v>
      </c>
      <c r="AI2" t="s">
        <v>754</v>
      </c>
      <c r="AJ2" t="s">
        <v>755</v>
      </c>
      <c r="AK2" t="s">
        <v>756</v>
      </c>
      <c r="AL2" t="s">
        <v>757</v>
      </c>
      <c r="AM2" t="s">
        <v>758</v>
      </c>
      <c r="AN2" t="s">
        <v>759</v>
      </c>
      <c r="AO2" t="s">
        <v>760</v>
      </c>
      <c r="AP2" t="s">
        <v>761</v>
      </c>
      <c r="AQ2" t="s">
        <v>762</v>
      </c>
      <c r="AR2" t="s">
        <v>763</v>
      </c>
      <c r="AS2" t="s">
        <v>764</v>
      </c>
    </row>
    <row r="3" spans="2:45" x14ac:dyDescent="0.3">
      <c r="B3" t="s">
        <v>723</v>
      </c>
      <c r="C3" t="s">
        <v>765</v>
      </c>
      <c r="D3" s="78">
        <v>1</v>
      </c>
      <c r="E3" s="78" t="s">
        <v>766</v>
      </c>
      <c r="F3" s="78" t="s">
        <v>767</v>
      </c>
      <c r="G3" s="78">
        <v>0.14699999999999999</v>
      </c>
      <c r="H3" s="78" t="s">
        <v>768</v>
      </c>
      <c r="I3" s="78">
        <v>0.19600000000000001</v>
      </c>
      <c r="J3" s="78">
        <v>0.19700000000000001</v>
      </c>
      <c r="K3" s="78">
        <v>0.109</v>
      </c>
      <c r="L3" s="78" t="s">
        <v>769</v>
      </c>
      <c r="M3" s="78" t="s">
        <v>770</v>
      </c>
      <c r="N3" s="78" t="s">
        <v>771</v>
      </c>
      <c r="O3" s="78">
        <v>0.12</v>
      </c>
      <c r="P3" s="78">
        <v>-0.13</v>
      </c>
      <c r="Q3" s="78">
        <v>-0.08</v>
      </c>
      <c r="R3" s="78">
        <v>0.14000000000000001</v>
      </c>
      <c r="S3" s="78" t="s">
        <v>772</v>
      </c>
      <c r="T3" s="78" t="s">
        <v>773</v>
      </c>
      <c r="U3" s="78">
        <v>0.152</v>
      </c>
      <c r="V3" s="78" t="s">
        <v>774</v>
      </c>
      <c r="W3" s="78" t="s">
        <v>775</v>
      </c>
      <c r="X3" s="78">
        <v>8.4000000000000005E-2</v>
      </c>
      <c r="Y3" s="78" t="s">
        <v>776</v>
      </c>
      <c r="Z3" s="78">
        <v>0.19700000000000001</v>
      </c>
      <c r="AA3" s="78">
        <v>-5.8999999999999997E-2</v>
      </c>
      <c r="AB3" s="78">
        <v>-5.1999999999999998E-2</v>
      </c>
      <c r="AC3" s="78">
        <v>-0.13200000000000001</v>
      </c>
      <c r="AD3" s="78">
        <v>0.19800000000000001</v>
      </c>
      <c r="AE3" s="78">
        <v>-0.20799999999999999</v>
      </c>
      <c r="AF3" s="78">
        <v>-0.16900000000000001</v>
      </c>
      <c r="AG3" s="78" t="s">
        <v>777</v>
      </c>
      <c r="AH3" s="78">
        <v>-8.1000000000000003E-2</v>
      </c>
      <c r="AI3" s="78">
        <v>8.4000000000000005E-2</v>
      </c>
      <c r="AJ3" s="78">
        <v>-6.4000000000000001E-2</v>
      </c>
      <c r="AK3" s="78">
        <v>-5.6000000000000001E-2</v>
      </c>
      <c r="AL3" s="78">
        <v>-8.1000000000000003E-2</v>
      </c>
      <c r="AM3" s="78">
        <v>6.3E-2</v>
      </c>
      <c r="AN3" s="78">
        <v>-0.112</v>
      </c>
      <c r="AO3" s="78">
        <v>6.2E-2</v>
      </c>
      <c r="AP3" s="78">
        <v>-8.6999999999999994E-2</v>
      </c>
      <c r="AQ3" s="78" t="s">
        <v>778</v>
      </c>
      <c r="AR3" s="78" t="s">
        <v>779</v>
      </c>
      <c r="AS3" s="78">
        <v>-0.14699999999999999</v>
      </c>
    </row>
    <row r="4" spans="2:45" x14ac:dyDescent="0.3">
      <c r="C4" t="s">
        <v>31</v>
      </c>
      <c r="D4" s="78" t="s">
        <v>780</v>
      </c>
      <c r="E4" s="78">
        <v>0</v>
      </c>
      <c r="F4" s="78">
        <v>0</v>
      </c>
      <c r="G4" s="78">
        <v>0.183</v>
      </c>
      <c r="H4" s="78">
        <v>8.9999999999999993E-3</v>
      </c>
      <c r="I4" s="78">
        <v>7.3999999999999996E-2</v>
      </c>
      <c r="J4" s="78">
        <v>7.1999999999999995E-2</v>
      </c>
      <c r="K4" s="78">
        <v>0.32600000000000001</v>
      </c>
      <c r="L4" s="78">
        <v>7.0000000000000001E-3</v>
      </c>
      <c r="M4" s="78">
        <v>2.5000000000000001E-2</v>
      </c>
      <c r="N4" s="78">
        <v>2E-3</v>
      </c>
      <c r="O4" s="78">
        <v>0.27900000000000003</v>
      </c>
      <c r="P4" s="78">
        <v>0.23899999999999999</v>
      </c>
      <c r="Q4" s="78">
        <v>0.47199999999999998</v>
      </c>
      <c r="R4" s="78">
        <v>0.20499999999999999</v>
      </c>
      <c r="S4" s="78">
        <v>2.4E-2</v>
      </c>
      <c r="T4" s="78">
        <v>2.8000000000000001E-2</v>
      </c>
      <c r="U4" s="78">
        <v>0.16900000000000001</v>
      </c>
      <c r="V4" s="78">
        <v>1.6E-2</v>
      </c>
      <c r="W4" s="78">
        <v>1.9E-2</v>
      </c>
      <c r="X4" s="78">
        <v>0.44600000000000001</v>
      </c>
      <c r="Y4" s="78">
        <v>3.0000000000000001E-3</v>
      </c>
      <c r="Z4" s="78">
        <v>7.1999999999999995E-2</v>
      </c>
      <c r="AA4" s="78">
        <v>0.59499999999999997</v>
      </c>
      <c r="AB4" s="78">
        <v>0.63500000000000001</v>
      </c>
      <c r="AC4" s="78">
        <v>0.23100000000000001</v>
      </c>
      <c r="AD4" s="78">
        <v>7.0999999999999994E-2</v>
      </c>
      <c r="AE4" s="78">
        <v>5.8000000000000003E-2</v>
      </c>
      <c r="AF4" s="78">
        <v>0.125</v>
      </c>
      <c r="AG4" s="78">
        <v>1.7000000000000001E-2</v>
      </c>
      <c r="AH4" s="78">
        <v>0.46600000000000003</v>
      </c>
      <c r="AI4" s="78">
        <v>0.44600000000000001</v>
      </c>
      <c r="AJ4" s="78">
        <v>0.56499999999999995</v>
      </c>
      <c r="AK4" s="78">
        <v>0.61199999999999999</v>
      </c>
      <c r="AL4" s="78">
        <v>0.46700000000000003</v>
      </c>
      <c r="AM4" s="78">
        <v>0.56899999999999995</v>
      </c>
      <c r="AN4" s="78">
        <v>0.312</v>
      </c>
      <c r="AO4" s="78">
        <v>0.57499999999999996</v>
      </c>
      <c r="AP4" s="78">
        <v>0.434</v>
      </c>
      <c r="AQ4" s="78">
        <v>3.6999999999999998E-2</v>
      </c>
      <c r="AR4" s="78">
        <v>3.4000000000000002E-2</v>
      </c>
      <c r="AS4" s="78">
        <v>0.182</v>
      </c>
    </row>
    <row r="5" spans="2:45" x14ac:dyDescent="0.3">
      <c r="C5" t="s">
        <v>38</v>
      </c>
      <c r="D5" s="78">
        <v>84</v>
      </c>
      <c r="E5" s="78">
        <v>84</v>
      </c>
      <c r="F5" s="78">
        <v>84</v>
      </c>
      <c r="G5" s="78">
        <v>84</v>
      </c>
      <c r="H5" s="78">
        <v>84</v>
      </c>
      <c r="I5" s="78">
        <v>84</v>
      </c>
      <c r="J5" s="78">
        <v>84</v>
      </c>
      <c r="K5" s="78">
        <v>84</v>
      </c>
      <c r="L5" s="78">
        <v>84</v>
      </c>
      <c r="M5" s="78">
        <v>84</v>
      </c>
      <c r="N5" s="78">
        <v>84</v>
      </c>
      <c r="O5" s="78">
        <v>84</v>
      </c>
      <c r="P5" s="78">
        <v>84</v>
      </c>
      <c r="Q5" s="78">
        <v>84</v>
      </c>
      <c r="R5" s="78">
        <v>84</v>
      </c>
      <c r="S5" s="78">
        <v>84</v>
      </c>
      <c r="T5" s="78">
        <v>84</v>
      </c>
      <c r="U5" s="78">
        <v>84</v>
      </c>
      <c r="V5" s="78">
        <v>84</v>
      </c>
      <c r="W5" s="78">
        <v>84</v>
      </c>
      <c r="X5" s="78">
        <v>84</v>
      </c>
      <c r="Y5" s="78">
        <v>84</v>
      </c>
      <c r="Z5" s="78">
        <v>84</v>
      </c>
      <c r="AA5" s="78">
        <v>84</v>
      </c>
      <c r="AB5" s="78">
        <v>84</v>
      </c>
      <c r="AC5" s="78">
        <v>84</v>
      </c>
      <c r="AD5" s="78">
        <v>84</v>
      </c>
      <c r="AE5" s="78">
        <v>84</v>
      </c>
      <c r="AF5" s="78">
        <v>84</v>
      </c>
      <c r="AG5" s="78">
        <v>84</v>
      </c>
      <c r="AH5" s="78">
        <v>84</v>
      </c>
      <c r="AI5" s="78">
        <v>84</v>
      </c>
      <c r="AJ5" s="78">
        <v>84</v>
      </c>
      <c r="AK5" s="78">
        <v>84</v>
      </c>
      <c r="AL5" s="78">
        <v>84</v>
      </c>
      <c r="AM5" s="78">
        <v>84</v>
      </c>
      <c r="AN5" s="78">
        <v>84</v>
      </c>
      <c r="AO5" s="78">
        <v>84</v>
      </c>
      <c r="AP5" s="78">
        <v>84</v>
      </c>
      <c r="AQ5" s="78">
        <v>84</v>
      </c>
      <c r="AR5" s="78">
        <v>84</v>
      </c>
      <c r="AS5" s="78">
        <v>84</v>
      </c>
    </row>
    <row r="6" spans="2:45" x14ac:dyDescent="0.3">
      <c r="B6" t="s">
        <v>724</v>
      </c>
      <c r="C6" t="s">
        <v>765</v>
      </c>
      <c r="D6" s="78" t="s">
        <v>766</v>
      </c>
      <c r="E6" s="78">
        <v>1</v>
      </c>
      <c r="F6" s="78" t="s">
        <v>781</v>
      </c>
      <c r="G6" s="78" t="s">
        <v>782</v>
      </c>
      <c r="H6" s="78" t="s">
        <v>783</v>
      </c>
      <c r="I6" s="78" t="s">
        <v>784</v>
      </c>
      <c r="J6" s="78" t="s">
        <v>785</v>
      </c>
      <c r="K6" s="78" t="s">
        <v>786</v>
      </c>
      <c r="L6" s="78" t="s">
        <v>787</v>
      </c>
      <c r="M6" s="78" t="s">
        <v>788</v>
      </c>
      <c r="N6" s="78">
        <v>0.114</v>
      </c>
      <c r="O6" s="78">
        <v>0.19600000000000001</v>
      </c>
      <c r="P6" s="78">
        <v>-1.0999999999999999E-2</v>
      </c>
      <c r="Q6" s="78">
        <v>1.7000000000000001E-2</v>
      </c>
      <c r="R6" s="78">
        <v>6.6000000000000003E-2</v>
      </c>
      <c r="S6" s="78" t="s">
        <v>789</v>
      </c>
      <c r="T6" s="78" t="s">
        <v>790</v>
      </c>
      <c r="U6" s="78">
        <v>0.123</v>
      </c>
      <c r="V6" s="78" t="s">
        <v>791</v>
      </c>
      <c r="W6" s="78">
        <v>0.20200000000000001</v>
      </c>
      <c r="X6" s="78">
        <v>6.0999999999999999E-2</v>
      </c>
      <c r="Y6" s="78" t="s">
        <v>792</v>
      </c>
      <c r="Z6" s="78">
        <v>0.16200000000000001</v>
      </c>
      <c r="AA6" s="78">
        <v>-7.8E-2</v>
      </c>
      <c r="AB6" s="78">
        <v>-0.13900000000000001</v>
      </c>
      <c r="AC6" s="78">
        <v>-0.129</v>
      </c>
      <c r="AD6" s="78">
        <v>0.152</v>
      </c>
      <c r="AE6" s="78">
        <v>-1.0999999999999999E-2</v>
      </c>
      <c r="AF6" s="78">
        <v>-0.20499999999999999</v>
      </c>
      <c r="AG6" s="78" t="s">
        <v>793</v>
      </c>
      <c r="AH6" s="78">
        <v>-0.114</v>
      </c>
      <c r="AI6" s="78">
        <v>-8.0000000000000002E-3</v>
      </c>
      <c r="AJ6" s="78">
        <v>-0.13700000000000001</v>
      </c>
      <c r="AK6" s="78">
        <v>-0.16</v>
      </c>
      <c r="AL6" s="78">
        <v>-5.2999999999999999E-2</v>
      </c>
      <c r="AM6" s="78">
        <v>-1.2999999999999999E-2</v>
      </c>
      <c r="AN6" s="78">
        <v>-9.7000000000000003E-2</v>
      </c>
      <c r="AO6" s="78">
        <v>-2.1999999999999999E-2</v>
      </c>
      <c r="AP6" s="78">
        <v>-0.14399999999999999</v>
      </c>
      <c r="AQ6" s="78" t="s">
        <v>794</v>
      </c>
      <c r="AR6" s="78" t="s">
        <v>795</v>
      </c>
      <c r="AS6" s="78" t="s">
        <v>796</v>
      </c>
    </row>
    <row r="7" spans="2:45" x14ac:dyDescent="0.3">
      <c r="C7" t="s">
        <v>31</v>
      </c>
      <c r="D7" s="78">
        <v>0</v>
      </c>
      <c r="E7" s="78" t="s">
        <v>780</v>
      </c>
      <c r="F7" s="78">
        <v>0</v>
      </c>
      <c r="G7" s="78">
        <v>4.7E-2</v>
      </c>
      <c r="H7" s="78">
        <v>2E-3</v>
      </c>
      <c r="I7" s="78">
        <v>1.7999999999999999E-2</v>
      </c>
      <c r="J7" s="78">
        <v>3.5000000000000003E-2</v>
      </c>
      <c r="K7" s="78">
        <v>6.0000000000000001E-3</v>
      </c>
      <c r="L7" s="78">
        <v>1.7999999999999999E-2</v>
      </c>
      <c r="M7" s="78">
        <v>1.2999999999999999E-2</v>
      </c>
      <c r="N7" s="78">
        <v>0.30199999999999999</v>
      </c>
      <c r="O7" s="78">
        <v>7.3999999999999996E-2</v>
      </c>
      <c r="P7" s="78">
        <v>0.92200000000000004</v>
      </c>
      <c r="Q7" s="78">
        <v>0.876</v>
      </c>
      <c r="R7" s="78">
        <v>0.54900000000000004</v>
      </c>
      <c r="S7" s="78">
        <v>0.03</v>
      </c>
      <c r="T7" s="78">
        <v>7.0000000000000001E-3</v>
      </c>
      <c r="U7" s="78">
        <v>0.26600000000000001</v>
      </c>
      <c r="V7" s="78">
        <v>7.0000000000000001E-3</v>
      </c>
      <c r="W7" s="78">
        <v>6.5000000000000002E-2</v>
      </c>
      <c r="X7" s="78">
        <v>0.58499999999999996</v>
      </c>
      <c r="Y7" s="78">
        <v>3.9E-2</v>
      </c>
      <c r="Z7" s="78">
        <v>0.14000000000000001</v>
      </c>
      <c r="AA7" s="78">
        <v>0.47899999999999998</v>
      </c>
      <c r="AB7" s="78">
        <v>0.20599999999999999</v>
      </c>
      <c r="AC7" s="78">
        <v>0.24399999999999999</v>
      </c>
      <c r="AD7" s="78">
        <v>0.16900000000000001</v>
      </c>
      <c r="AE7" s="78">
        <v>0.92100000000000004</v>
      </c>
      <c r="AF7" s="78">
        <v>6.2E-2</v>
      </c>
      <c r="AG7" s="78">
        <v>3.4000000000000002E-2</v>
      </c>
      <c r="AH7" s="78">
        <v>0.30299999999999999</v>
      </c>
      <c r="AI7" s="78">
        <v>0.94399999999999995</v>
      </c>
      <c r="AJ7" s="78">
        <v>0.215</v>
      </c>
      <c r="AK7" s="78">
        <v>0.14699999999999999</v>
      </c>
      <c r="AL7" s="78">
        <v>0.629</v>
      </c>
      <c r="AM7" s="78">
        <v>0.90700000000000003</v>
      </c>
      <c r="AN7" s="78">
        <v>0.38100000000000001</v>
      </c>
      <c r="AO7" s="78">
        <v>0.84199999999999997</v>
      </c>
      <c r="AP7" s="78">
        <v>0.19</v>
      </c>
      <c r="AQ7" s="78">
        <v>2.8000000000000001E-2</v>
      </c>
      <c r="AR7" s="78">
        <v>1E-3</v>
      </c>
      <c r="AS7" s="78">
        <v>3.2000000000000001E-2</v>
      </c>
    </row>
    <row r="8" spans="2:45" x14ac:dyDescent="0.3">
      <c r="C8" t="s">
        <v>38</v>
      </c>
      <c r="D8" s="78">
        <v>84</v>
      </c>
      <c r="E8" s="78">
        <v>84</v>
      </c>
      <c r="F8" s="78">
        <v>84</v>
      </c>
      <c r="G8" s="78">
        <v>84</v>
      </c>
      <c r="H8" s="78">
        <v>84</v>
      </c>
      <c r="I8" s="78">
        <v>84</v>
      </c>
      <c r="J8" s="78">
        <v>84</v>
      </c>
      <c r="K8" s="78">
        <v>84</v>
      </c>
      <c r="L8" s="78">
        <v>84</v>
      </c>
      <c r="M8" s="78">
        <v>84</v>
      </c>
      <c r="N8" s="78">
        <v>84</v>
      </c>
      <c r="O8" s="78">
        <v>84</v>
      </c>
      <c r="P8" s="78">
        <v>84</v>
      </c>
      <c r="Q8" s="78">
        <v>84</v>
      </c>
      <c r="R8" s="78">
        <v>84</v>
      </c>
      <c r="S8" s="78">
        <v>84</v>
      </c>
      <c r="T8" s="78">
        <v>84</v>
      </c>
      <c r="U8" s="78">
        <v>84</v>
      </c>
      <c r="V8" s="78">
        <v>84</v>
      </c>
      <c r="W8" s="78">
        <v>84</v>
      </c>
      <c r="X8" s="78">
        <v>84</v>
      </c>
      <c r="Y8" s="78">
        <v>84</v>
      </c>
      <c r="Z8" s="78">
        <v>84</v>
      </c>
      <c r="AA8" s="78">
        <v>84</v>
      </c>
      <c r="AB8" s="78">
        <v>84</v>
      </c>
      <c r="AC8" s="78">
        <v>84</v>
      </c>
      <c r="AD8" s="78">
        <v>84</v>
      </c>
      <c r="AE8" s="78">
        <v>84</v>
      </c>
      <c r="AF8" s="78">
        <v>84</v>
      </c>
      <c r="AG8" s="78">
        <v>84</v>
      </c>
      <c r="AH8" s="78">
        <v>84</v>
      </c>
      <c r="AI8" s="78">
        <v>84</v>
      </c>
      <c r="AJ8" s="78">
        <v>84</v>
      </c>
      <c r="AK8" s="78">
        <v>84</v>
      </c>
      <c r="AL8" s="78">
        <v>84</v>
      </c>
      <c r="AM8" s="78">
        <v>84</v>
      </c>
      <c r="AN8" s="78">
        <v>84</v>
      </c>
      <c r="AO8" s="78">
        <v>84</v>
      </c>
      <c r="AP8" s="78">
        <v>84</v>
      </c>
      <c r="AQ8" s="78">
        <v>84</v>
      </c>
      <c r="AR8" s="78">
        <v>84</v>
      </c>
      <c r="AS8" s="78">
        <v>84</v>
      </c>
    </row>
    <row r="9" spans="2:45" x14ac:dyDescent="0.3">
      <c r="B9" t="s">
        <v>725</v>
      </c>
      <c r="C9" t="s">
        <v>765</v>
      </c>
      <c r="D9" s="78" t="s">
        <v>767</v>
      </c>
      <c r="E9" s="78" t="s">
        <v>781</v>
      </c>
      <c r="F9" s="78">
        <v>1</v>
      </c>
      <c r="G9" s="78">
        <v>0.187</v>
      </c>
      <c r="H9" s="78">
        <v>3.7999999999999999E-2</v>
      </c>
      <c r="I9" s="78">
        <v>0.14099999999999999</v>
      </c>
      <c r="J9" s="78" t="s">
        <v>797</v>
      </c>
      <c r="K9" s="78">
        <v>-4.2999999999999997E-2</v>
      </c>
      <c r="L9" s="78">
        <v>0.159</v>
      </c>
      <c r="M9" s="78">
        <v>1.0999999999999999E-2</v>
      </c>
      <c r="N9" s="78">
        <v>0.14399999999999999</v>
      </c>
      <c r="O9" s="78">
        <v>-0.16200000000000001</v>
      </c>
      <c r="P9" s="78" t="s">
        <v>798</v>
      </c>
      <c r="Q9" s="78">
        <v>0.10199999999999999</v>
      </c>
      <c r="R9" s="78" t="s">
        <v>799</v>
      </c>
      <c r="S9" s="78" t="s">
        <v>800</v>
      </c>
      <c r="T9" s="78" t="s">
        <v>801</v>
      </c>
      <c r="U9" s="78" t="s">
        <v>802</v>
      </c>
      <c r="V9" s="78">
        <v>-0.109</v>
      </c>
      <c r="W9" s="78">
        <v>9.2999999999999999E-2</v>
      </c>
      <c r="X9" s="78">
        <v>0.121</v>
      </c>
      <c r="Y9" s="78">
        <v>0.08</v>
      </c>
      <c r="Z9" s="78" t="s">
        <v>803</v>
      </c>
      <c r="AA9" s="78">
        <v>-6.5000000000000002E-2</v>
      </c>
      <c r="AB9" s="78">
        <v>4.5999999999999999E-2</v>
      </c>
      <c r="AC9" s="78">
        <v>-0.154</v>
      </c>
      <c r="AD9" s="78">
        <v>-4.9000000000000002E-2</v>
      </c>
      <c r="AE9" s="78">
        <v>3.6999999999999998E-2</v>
      </c>
      <c r="AF9" s="78">
        <v>2.7E-2</v>
      </c>
      <c r="AG9" s="78">
        <v>-0.13900000000000001</v>
      </c>
      <c r="AH9" s="78">
        <v>-0.20599999999999999</v>
      </c>
      <c r="AI9" s="78">
        <v>2.5000000000000001E-2</v>
      </c>
      <c r="AJ9" s="78">
        <v>0.13600000000000001</v>
      </c>
      <c r="AK9" s="78">
        <v>-9.1999999999999998E-2</v>
      </c>
      <c r="AL9" s="78" t="s">
        <v>770</v>
      </c>
      <c r="AM9" s="78">
        <v>5.7000000000000002E-2</v>
      </c>
      <c r="AN9" s="78">
        <v>1.4E-2</v>
      </c>
      <c r="AO9" s="78">
        <v>0.18</v>
      </c>
      <c r="AP9" s="78">
        <v>7.9000000000000001E-2</v>
      </c>
      <c r="AQ9" s="78">
        <v>0.17399999999999999</v>
      </c>
      <c r="AR9" s="78">
        <v>-7.9000000000000001E-2</v>
      </c>
      <c r="AS9" s="78">
        <v>-0.115</v>
      </c>
    </row>
    <row r="10" spans="2:45" x14ac:dyDescent="0.3">
      <c r="C10" t="s">
        <v>31</v>
      </c>
      <c r="D10" s="78">
        <v>0</v>
      </c>
      <c r="E10" s="78">
        <v>0</v>
      </c>
      <c r="F10" s="78" t="s">
        <v>780</v>
      </c>
      <c r="G10" s="78">
        <v>8.7999999999999995E-2</v>
      </c>
      <c r="H10" s="78">
        <v>0.73399999999999999</v>
      </c>
      <c r="I10" s="78">
        <v>0.2</v>
      </c>
      <c r="J10" s="78">
        <v>4.8000000000000001E-2</v>
      </c>
      <c r="K10" s="78">
        <v>0.7</v>
      </c>
      <c r="L10" s="78">
        <v>0.14899999999999999</v>
      </c>
      <c r="M10" s="78">
        <v>0.92400000000000004</v>
      </c>
      <c r="N10" s="78">
        <v>0.192</v>
      </c>
      <c r="O10" s="78">
        <v>0.14199999999999999</v>
      </c>
      <c r="P10" s="78">
        <v>1.9E-2</v>
      </c>
      <c r="Q10" s="78">
        <v>0.35799999999999998</v>
      </c>
      <c r="R10" s="78">
        <v>3.6999999999999998E-2</v>
      </c>
      <c r="S10" s="78">
        <v>2.7E-2</v>
      </c>
      <c r="T10" s="78">
        <v>1E-3</v>
      </c>
      <c r="U10" s="78">
        <v>4.9000000000000002E-2</v>
      </c>
      <c r="V10" s="78">
        <v>0.32300000000000001</v>
      </c>
      <c r="W10" s="78">
        <v>0.39900000000000002</v>
      </c>
      <c r="X10" s="78">
        <v>0.27200000000000002</v>
      </c>
      <c r="Y10" s="78">
        <v>0.47199999999999998</v>
      </c>
      <c r="Z10" s="78">
        <v>2.1999999999999999E-2</v>
      </c>
      <c r="AA10" s="78">
        <v>0.55500000000000005</v>
      </c>
      <c r="AB10" s="78">
        <v>0.68100000000000005</v>
      </c>
      <c r="AC10" s="78">
        <v>0.16200000000000001</v>
      </c>
      <c r="AD10" s="78">
        <v>0.66</v>
      </c>
      <c r="AE10" s="78">
        <v>0.73599999999999999</v>
      </c>
      <c r="AF10" s="78">
        <v>0.81</v>
      </c>
      <c r="AG10" s="78">
        <v>0.20599999999999999</v>
      </c>
      <c r="AH10" s="78">
        <v>0.06</v>
      </c>
      <c r="AI10" s="78">
        <v>0.82099999999999995</v>
      </c>
      <c r="AJ10" s="78">
        <v>0.218</v>
      </c>
      <c r="AK10" s="78">
        <v>0.40699999999999997</v>
      </c>
      <c r="AL10" s="78">
        <v>2.5000000000000001E-2</v>
      </c>
      <c r="AM10" s="78">
        <v>0.60399999999999998</v>
      </c>
      <c r="AN10" s="78">
        <v>0.9</v>
      </c>
      <c r="AO10" s="78">
        <v>0.10100000000000001</v>
      </c>
      <c r="AP10" s="78">
        <v>0.47499999999999998</v>
      </c>
      <c r="AQ10" s="78">
        <v>0.112</v>
      </c>
      <c r="AR10" s="78">
        <v>0.47699999999999998</v>
      </c>
      <c r="AS10" s="78">
        <v>0.29699999999999999</v>
      </c>
    </row>
    <row r="11" spans="2:45" x14ac:dyDescent="0.3">
      <c r="C11" t="s">
        <v>38</v>
      </c>
      <c r="D11" s="78">
        <v>84</v>
      </c>
      <c r="E11" s="78">
        <v>84</v>
      </c>
      <c r="F11" s="78">
        <v>84</v>
      </c>
      <c r="G11" s="78">
        <v>84</v>
      </c>
      <c r="H11" s="78">
        <v>84</v>
      </c>
      <c r="I11" s="78">
        <v>84</v>
      </c>
      <c r="J11" s="78">
        <v>84</v>
      </c>
      <c r="K11" s="78">
        <v>84</v>
      </c>
      <c r="L11" s="78">
        <v>84</v>
      </c>
      <c r="M11" s="78">
        <v>84</v>
      </c>
      <c r="N11" s="78">
        <v>84</v>
      </c>
      <c r="O11" s="78">
        <v>84</v>
      </c>
      <c r="P11" s="78">
        <v>84</v>
      </c>
      <c r="Q11" s="78">
        <v>84</v>
      </c>
      <c r="R11" s="78">
        <v>84</v>
      </c>
      <c r="S11" s="78">
        <v>84</v>
      </c>
      <c r="T11" s="78">
        <v>84</v>
      </c>
      <c r="U11" s="78">
        <v>84</v>
      </c>
      <c r="V11" s="78">
        <v>84</v>
      </c>
      <c r="W11" s="78">
        <v>84</v>
      </c>
      <c r="X11" s="78">
        <v>84</v>
      </c>
      <c r="Y11" s="78">
        <v>84</v>
      </c>
      <c r="Z11" s="78">
        <v>84</v>
      </c>
      <c r="AA11" s="78">
        <v>84</v>
      </c>
      <c r="AB11" s="78">
        <v>84</v>
      </c>
      <c r="AC11" s="78">
        <v>84</v>
      </c>
      <c r="AD11" s="78">
        <v>84</v>
      </c>
      <c r="AE11" s="78">
        <v>84</v>
      </c>
      <c r="AF11" s="78">
        <v>84</v>
      </c>
      <c r="AG11" s="78">
        <v>84</v>
      </c>
      <c r="AH11" s="78">
        <v>84</v>
      </c>
      <c r="AI11" s="78">
        <v>84</v>
      </c>
      <c r="AJ11" s="78">
        <v>84</v>
      </c>
      <c r="AK11" s="78">
        <v>84</v>
      </c>
      <c r="AL11" s="78">
        <v>84</v>
      </c>
      <c r="AM11" s="78">
        <v>84</v>
      </c>
      <c r="AN11" s="78">
        <v>84</v>
      </c>
      <c r="AO11" s="78">
        <v>84</v>
      </c>
      <c r="AP11" s="78">
        <v>84</v>
      </c>
      <c r="AQ11" s="78">
        <v>84</v>
      </c>
      <c r="AR11" s="78">
        <v>84</v>
      </c>
      <c r="AS11" s="78">
        <v>84</v>
      </c>
    </row>
    <row r="12" spans="2:45" x14ac:dyDescent="0.3">
      <c r="B12" t="s">
        <v>726</v>
      </c>
      <c r="C12" t="s">
        <v>765</v>
      </c>
      <c r="D12" s="78">
        <v>0.14699999999999999</v>
      </c>
      <c r="E12" s="78" t="s">
        <v>782</v>
      </c>
      <c r="F12" s="78">
        <v>0.187</v>
      </c>
      <c r="G12" s="78">
        <v>1</v>
      </c>
      <c r="H12" s="78" t="s">
        <v>804</v>
      </c>
      <c r="I12" s="78" t="s">
        <v>805</v>
      </c>
      <c r="J12" s="78">
        <v>-5.5E-2</v>
      </c>
      <c r="K12" s="78">
        <v>8.6999999999999994E-2</v>
      </c>
      <c r="L12" s="78">
        <v>-0.20699999999999999</v>
      </c>
      <c r="M12" s="78">
        <v>9.7000000000000003E-2</v>
      </c>
      <c r="N12" s="78">
        <v>-7.9000000000000001E-2</v>
      </c>
      <c r="O12" s="78">
        <v>9.5000000000000001E-2</v>
      </c>
      <c r="P12" s="78">
        <v>-8.0000000000000002E-3</v>
      </c>
      <c r="Q12" s="78">
        <v>-0.14000000000000001</v>
      </c>
      <c r="R12" s="78">
        <v>0.105</v>
      </c>
      <c r="S12" s="78">
        <v>0.18</v>
      </c>
      <c r="T12" s="78">
        <v>0.17299999999999999</v>
      </c>
      <c r="U12" s="78">
        <v>0.151</v>
      </c>
      <c r="V12" s="78">
        <v>-0.17399999999999999</v>
      </c>
      <c r="W12" s="78">
        <v>1.9E-2</v>
      </c>
      <c r="X12" s="78">
        <v>8.3000000000000004E-2</v>
      </c>
      <c r="Y12" s="78">
        <v>0.14199999999999999</v>
      </c>
      <c r="Z12" s="78">
        <v>0.17399999999999999</v>
      </c>
      <c r="AA12" s="78">
        <v>-8.8999999999999996E-2</v>
      </c>
      <c r="AB12" s="78">
        <v>0.14599999999999999</v>
      </c>
      <c r="AC12" s="78">
        <v>-1.6E-2</v>
      </c>
      <c r="AD12" s="78">
        <v>1.4999999999999999E-2</v>
      </c>
      <c r="AE12" s="78">
        <v>-3.4000000000000002E-2</v>
      </c>
      <c r="AF12" s="78">
        <v>0.104</v>
      </c>
      <c r="AG12" s="78">
        <v>0.13200000000000001</v>
      </c>
      <c r="AH12" s="78">
        <v>-7.3999999999999996E-2</v>
      </c>
      <c r="AI12" s="78">
        <v>0.105</v>
      </c>
      <c r="AJ12" s="78" t="s">
        <v>806</v>
      </c>
      <c r="AK12" s="78">
        <v>6.0999999999999999E-2</v>
      </c>
      <c r="AL12" s="78">
        <v>0.182</v>
      </c>
      <c r="AM12" s="78">
        <v>0.20100000000000001</v>
      </c>
      <c r="AN12" s="78">
        <v>0.19400000000000001</v>
      </c>
      <c r="AO12" s="78" t="s">
        <v>807</v>
      </c>
      <c r="AP12" s="78">
        <v>9.0999999999999998E-2</v>
      </c>
      <c r="AQ12" s="78">
        <v>-3.0000000000000001E-3</v>
      </c>
      <c r="AR12" s="78">
        <v>-3.3000000000000002E-2</v>
      </c>
      <c r="AS12" s="78">
        <v>-4.9000000000000002E-2</v>
      </c>
    </row>
    <row r="13" spans="2:45" x14ac:dyDescent="0.3">
      <c r="C13" t="s">
        <v>31</v>
      </c>
      <c r="D13" s="78">
        <v>0.183</v>
      </c>
      <c r="E13" s="78">
        <v>4.7E-2</v>
      </c>
      <c r="F13" s="78">
        <v>8.7999999999999995E-2</v>
      </c>
      <c r="G13" s="78" t="s">
        <v>780</v>
      </c>
      <c r="H13" s="78">
        <v>8.0000000000000002E-3</v>
      </c>
      <c r="I13" s="78">
        <v>4.0000000000000001E-3</v>
      </c>
      <c r="J13" s="78">
        <v>0.622</v>
      </c>
      <c r="K13" s="78">
        <v>0.43</v>
      </c>
      <c r="L13" s="78">
        <v>5.8000000000000003E-2</v>
      </c>
      <c r="M13" s="78">
        <v>0.38100000000000001</v>
      </c>
      <c r="N13" s="78">
        <v>0.47299999999999998</v>
      </c>
      <c r="O13" s="78">
        <v>0.39200000000000002</v>
      </c>
      <c r="P13" s="78">
        <v>0.94499999999999995</v>
      </c>
      <c r="Q13" s="78">
        <v>0.20300000000000001</v>
      </c>
      <c r="R13" s="78">
        <v>0.34300000000000003</v>
      </c>
      <c r="S13" s="78">
        <v>0.10199999999999999</v>
      </c>
      <c r="T13" s="78">
        <v>0.115</v>
      </c>
      <c r="U13" s="78">
        <v>0.16900000000000001</v>
      </c>
      <c r="V13" s="78">
        <v>0.113</v>
      </c>
      <c r="W13" s="78">
        <v>0.86499999999999999</v>
      </c>
      <c r="X13" s="78">
        <v>0.45400000000000001</v>
      </c>
      <c r="Y13" s="78">
        <v>0.19800000000000001</v>
      </c>
      <c r="Z13" s="78">
        <v>0.113</v>
      </c>
      <c r="AA13" s="78">
        <v>0.42299999999999999</v>
      </c>
      <c r="AB13" s="78">
        <v>0.186</v>
      </c>
      <c r="AC13" s="78">
        <v>0.88200000000000001</v>
      </c>
      <c r="AD13" s="78">
        <v>0.89400000000000002</v>
      </c>
      <c r="AE13" s="78">
        <v>0.76200000000000001</v>
      </c>
      <c r="AF13" s="78">
        <v>0.34699999999999998</v>
      </c>
      <c r="AG13" s="78">
        <v>0.23300000000000001</v>
      </c>
      <c r="AH13" s="78">
        <v>0.504</v>
      </c>
      <c r="AI13" s="78">
        <v>0.34300000000000003</v>
      </c>
      <c r="AJ13" s="78">
        <v>3.5999999999999997E-2</v>
      </c>
      <c r="AK13" s="78">
        <v>0.57899999999999996</v>
      </c>
      <c r="AL13" s="78">
        <v>9.7000000000000003E-2</v>
      </c>
      <c r="AM13" s="78">
        <v>6.7000000000000004E-2</v>
      </c>
      <c r="AN13" s="78">
        <v>7.6999999999999999E-2</v>
      </c>
      <c r="AO13" s="78">
        <v>1E-3</v>
      </c>
      <c r="AP13" s="78">
        <v>0.41199999999999998</v>
      </c>
      <c r="AQ13" s="78">
        <v>0.98099999999999998</v>
      </c>
      <c r="AR13" s="78">
        <v>0.76800000000000002</v>
      </c>
      <c r="AS13" s="78">
        <v>0.65900000000000003</v>
      </c>
    </row>
    <row r="14" spans="2:45" x14ac:dyDescent="0.3">
      <c r="C14" t="s">
        <v>38</v>
      </c>
      <c r="D14" s="78">
        <v>84</v>
      </c>
      <c r="E14" s="78">
        <v>84</v>
      </c>
      <c r="F14" s="78">
        <v>84</v>
      </c>
      <c r="G14" s="78">
        <v>84</v>
      </c>
      <c r="H14" s="78">
        <v>84</v>
      </c>
      <c r="I14" s="78">
        <v>84</v>
      </c>
      <c r="J14" s="78">
        <v>84</v>
      </c>
      <c r="K14" s="78">
        <v>84</v>
      </c>
      <c r="L14" s="78">
        <v>84</v>
      </c>
      <c r="M14" s="78">
        <v>84</v>
      </c>
      <c r="N14" s="78">
        <v>84</v>
      </c>
      <c r="O14" s="78">
        <v>84</v>
      </c>
      <c r="P14" s="78">
        <v>84</v>
      </c>
      <c r="Q14" s="78">
        <v>84</v>
      </c>
      <c r="R14" s="78">
        <v>84</v>
      </c>
      <c r="S14" s="78">
        <v>84</v>
      </c>
      <c r="T14" s="78">
        <v>84</v>
      </c>
      <c r="U14" s="78">
        <v>84</v>
      </c>
      <c r="V14" s="78">
        <v>84</v>
      </c>
      <c r="W14" s="78">
        <v>84</v>
      </c>
      <c r="X14" s="78">
        <v>84</v>
      </c>
      <c r="Y14" s="78">
        <v>84</v>
      </c>
      <c r="Z14" s="78">
        <v>84</v>
      </c>
      <c r="AA14" s="78">
        <v>84</v>
      </c>
      <c r="AB14" s="78">
        <v>84</v>
      </c>
      <c r="AC14" s="78">
        <v>84</v>
      </c>
      <c r="AD14" s="78">
        <v>84</v>
      </c>
      <c r="AE14" s="78">
        <v>84</v>
      </c>
      <c r="AF14" s="78">
        <v>84</v>
      </c>
      <c r="AG14" s="78">
        <v>84</v>
      </c>
      <c r="AH14" s="78">
        <v>84</v>
      </c>
      <c r="AI14" s="78">
        <v>84</v>
      </c>
      <c r="AJ14" s="78">
        <v>84</v>
      </c>
      <c r="AK14" s="78">
        <v>84</v>
      </c>
      <c r="AL14" s="78">
        <v>84</v>
      </c>
      <c r="AM14" s="78">
        <v>84</v>
      </c>
      <c r="AN14" s="78">
        <v>84</v>
      </c>
      <c r="AO14" s="78">
        <v>84</v>
      </c>
      <c r="AP14" s="78">
        <v>84</v>
      </c>
      <c r="AQ14" s="78">
        <v>84</v>
      </c>
      <c r="AR14" s="78">
        <v>84</v>
      </c>
      <c r="AS14" s="78">
        <v>84</v>
      </c>
    </row>
    <row r="15" spans="2:45" x14ac:dyDescent="0.3">
      <c r="B15" t="s">
        <v>727</v>
      </c>
      <c r="C15" t="s">
        <v>765</v>
      </c>
      <c r="D15" s="78" t="s">
        <v>768</v>
      </c>
      <c r="E15" s="78" t="s">
        <v>783</v>
      </c>
      <c r="F15" s="78">
        <v>3.7999999999999999E-2</v>
      </c>
      <c r="G15" s="78" t="s">
        <v>804</v>
      </c>
      <c r="H15" s="78">
        <v>1</v>
      </c>
      <c r="I15" s="78">
        <v>-7.3999999999999996E-2</v>
      </c>
      <c r="J15" s="78" t="s">
        <v>808</v>
      </c>
      <c r="K15" s="78" t="s">
        <v>809</v>
      </c>
      <c r="L15" s="78" t="s">
        <v>810</v>
      </c>
      <c r="M15" s="78">
        <v>1.2E-2</v>
      </c>
      <c r="N15" s="78">
        <v>0.185</v>
      </c>
      <c r="O15" s="78" t="s">
        <v>811</v>
      </c>
      <c r="P15" s="78" t="s">
        <v>812</v>
      </c>
      <c r="Q15" s="78">
        <v>9.1999999999999998E-2</v>
      </c>
      <c r="R15" s="78">
        <v>-9.4E-2</v>
      </c>
      <c r="S15" s="78">
        <v>-1.0999999999999999E-2</v>
      </c>
      <c r="T15" s="78">
        <v>0.184</v>
      </c>
      <c r="U15" s="78">
        <v>6.3E-2</v>
      </c>
      <c r="V15" s="78" t="s">
        <v>813</v>
      </c>
      <c r="W15" s="78">
        <v>0.113</v>
      </c>
      <c r="X15" s="78">
        <v>-5.3999999999999999E-2</v>
      </c>
      <c r="Y15" s="78" t="s">
        <v>814</v>
      </c>
      <c r="Z15" s="78">
        <v>0.01</v>
      </c>
      <c r="AA15" s="78">
        <v>-3.5999999999999997E-2</v>
      </c>
      <c r="AB15" s="78">
        <v>7.1999999999999995E-2</v>
      </c>
      <c r="AC15" s="78">
        <v>-6.0999999999999999E-2</v>
      </c>
      <c r="AD15" s="78">
        <v>2.5000000000000001E-2</v>
      </c>
      <c r="AE15" s="78">
        <v>0.13900000000000001</v>
      </c>
      <c r="AF15" s="78">
        <v>5.0999999999999997E-2</v>
      </c>
      <c r="AG15" s="78">
        <v>-8.0000000000000002E-3</v>
      </c>
      <c r="AH15" s="78" t="s">
        <v>815</v>
      </c>
      <c r="AI15" s="78">
        <v>0.17699999999999999</v>
      </c>
      <c r="AJ15" s="78">
        <v>-0.15</v>
      </c>
      <c r="AK15" s="78">
        <v>-6.3E-2</v>
      </c>
      <c r="AL15" s="78">
        <v>-7.0999999999999994E-2</v>
      </c>
      <c r="AM15" s="78">
        <v>0.123</v>
      </c>
      <c r="AN15" s="78">
        <v>0.13600000000000001</v>
      </c>
      <c r="AO15" s="78">
        <v>2.4E-2</v>
      </c>
      <c r="AP15" s="78">
        <v>9.1999999999999998E-2</v>
      </c>
      <c r="AQ15" s="78">
        <v>-0.128</v>
      </c>
      <c r="AR15" s="78">
        <v>-3.7999999999999999E-2</v>
      </c>
      <c r="AS15" s="78">
        <v>0.14799999999999999</v>
      </c>
    </row>
    <row r="16" spans="2:45" x14ac:dyDescent="0.3">
      <c r="C16" t="s">
        <v>31</v>
      </c>
      <c r="D16" s="78">
        <v>8.9999999999999993E-3</v>
      </c>
      <c r="E16" s="78">
        <v>2E-3</v>
      </c>
      <c r="F16" s="78">
        <v>0.73399999999999999</v>
      </c>
      <c r="G16" s="78">
        <v>8.0000000000000002E-3</v>
      </c>
      <c r="H16" s="78" t="s">
        <v>780</v>
      </c>
      <c r="I16" s="78">
        <v>0.503</v>
      </c>
      <c r="J16" s="78">
        <v>0</v>
      </c>
      <c r="K16" s="78">
        <v>2.1000000000000001E-2</v>
      </c>
      <c r="L16" s="78">
        <v>0</v>
      </c>
      <c r="M16" s="78">
        <v>0.91500000000000004</v>
      </c>
      <c r="N16" s="78">
        <v>9.1999999999999998E-2</v>
      </c>
      <c r="O16" s="78">
        <v>0</v>
      </c>
      <c r="P16" s="78">
        <v>1E-3</v>
      </c>
      <c r="Q16" s="78">
        <v>0.40300000000000002</v>
      </c>
      <c r="R16" s="78">
        <v>0.39600000000000002</v>
      </c>
      <c r="S16" s="78">
        <v>0.92300000000000004</v>
      </c>
      <c r="T16" s="78">
        <v>9.2999999999999999E-2</v>
      </c>
      <c r="U16" s="78">
        <v>0.56799999999999995</v>
      </c>
      <c r="V16" s="78">
        <v>3.5999999999999997E-2</v>
      </c>
      <c r="W16" s="78">
        <v>0.30499999999999999</v>
      </c>
      <c r="X16" s="78">
        <v>0.623</v>
      </c>
      <c r="Y16" s="78">
        <v>1.2E-2</v>
      </c>
      <c r="Z16" s="78">
        <v>0.92900000000000005</v>
      </c>
      <c r="AA16" s="78">
        <v>0.747</v>
      </c>
      <c r="AB16" s="78">
        <v>0.51700000000000002</v>
      </c>
      <c r="AC16" s="78">
        <v>0.58299999999999996</v>
      </c>
      <c r="AD16" s="78">
        <v>0.82499999999999996</v>
      </c>
      <c r="AE16" s="78">
        <v>0.20799999999999999</v>
      </c>
      <c r="AF16" s="78">
        <v>0.64500000000000002</v>
      </c>
      <c r="AG16" s="78">
        <v>0.94</v>
      </c>
      <c r="AH16" s="78">
        <v>3.2000000000000001E-2</v>
      </c>
      <c r="AI16" s="78">
        <v>0.107</v>
      </c>
      <c r="AJ16" s="78">
        <v>0.17199999999999999</v>
      </c>
      <c r="AK16" s="78">
        <v>0.56999999999999995</v>
      </c>
      <c r="AL16" s="78">
        <v>0.52200000000000002</v>
      </c>
      <c r="AM16" s="78">
        <v>0.26500000000000001</v>
      </c>
      <c r="AN16" s="78">
        <v>0.218</v>
      </c>
      <c r="AO16" s="78">
        <v>0.82499999999999996</v>
      </c>
      <c r="AP16" s="78">
        <v>0.40400000000000003</v>
      </c>
      <c r="AQ16" s="78">
        <v>0.247</v>
      </c>
      <c r="AR16" s="78">
        <v>0.73499999999999999</v>
      </c>
      <c r="AS16" s="78">
        <v>0.17899999999999999</v>
      </c>
    </row>
    <row r="17" spans="2:45" x14ac:dyDescent="0.3">
      <c r="C17" t="s">
        <v>38</v>
      </c>
      <c r="D17" s="78">
        <v>84</v>
      </c>
      <c r="E17" s="78">
        <v>84</v>
      </c>
      <c r="F17" s="78">
        <v>84</v>
      </c>
      <c r="G17" s="78">
        <v>84</v>
      </c>
      <c r="H17" s="78">
        <v>84</v>
      </c>
      <c r="I17" s="78">
        <v>84</v>
      </c>
      <c r="J17" s="78">
        <v>84</v>
      </c>
      <c r="K17" s="78">
        <v>84</v>
      </c>
      <c r="L17" s="78">
        <v>84</v>
      </c>
      <c r="M17" s="78">
        <v>84</v>
      </c>
      <c r="N17" s="78">
        <v>84</v>
      </c>
      <c r="O17" s="78">
        <v>84</v>
      </c>
      <c r="P17" s="78">
        <v>84</v>
      </c>
      <c r="Q17" s="78">
        <v>84</v>
      </c>
      <c r="R17" s="78">
        <v>84</v>
      </c>
      <c r="S17" s="78">
        <v>84</v>
      </c>
      <c r="T17" s="78">
        <v>84</v>
      </c>
      <c r="U17" s="78">
        <v>84</v>
      </c>
      <c r="V17" s="78">
        <v>84</v>
      </c>
      <c r="W17" s="78">
        <v>84</v>
      </c>
      <c r="X17" s="78">
        <v>84</v>
      </c>
      <c r="Y17" s="78">
        <v>84</v>
      </c>
      <c r="Z17" s="78">
        <v>84</v>
      </c>
      <c r="AA17" s="78">
        <v>84</v>
      </c>
      <c r="AB17" s="78">
        <v>84</v>
      </c>
      <c r="AC17" s="78">
        <v>84</v>
      </c>
      <c r="AD17" s="78">
        <v>84</v>
      </c>
      <c r="AE17" s="78">
        <v>84</v>
      </c>
      <c r="AF17" s="78">
        <v>84</v>
      </c>
      <c r="AG17" s="78">
        <v>84</v>
      </c>
      <c r="AH17" s="78">
        <v>84</v>
      </c>
      <c r="AI17" s="78">
        <v>84</v>
      </c>
      <c r="AJ17" s="78">
        <v>84</v>
      </c>
      <c r="AK17" s="78">
        <v>84</v>
      </c>
      <c r="AL17" s="78">
        <v>84</v>
      </c>
      <c r="AM17" s="78">
        <v>84</v>
      </c>
      <c r="AN17" s="78">
        <v>84</v>
      </c>
      <c r="AO17" s="78">
        <v>84</v>
      </c>
      <c r="AP17" s="78">
        <v>84</v>
      </c>
      <c r="AQ17" s="78">
        <v>84</v>
      </c>
      <c r="AR17" s="78">
        <v>84</v>
      </c>
      <c r="AS17" s="78">
        <v>84</v>
      </c>
    </row>
    <row r="18" spans="2:45" x14ac:dyDescent="0.3">
      <c r="B18" t="s">
        <v>728</v>
      </c>
      <c r="C18" t="s">
        <v>765</v>
      </c>
      <c r="D18" s="78">
        <v>0.19600000000000001</v>
      </c>
      <c r="E18" s="78" t="s">
        <v>784</v>
      </c>
      <c r="F18" s="78">
        <v>0.14099999999999999</v>
      </c>
      <c r="G18" s="78" t="s">
        <v>805</v>
      </c>
      <c r="H18" s="78">
        <v>-7.3999999999999996E-2</v>
      </c>
      <c r="I18" s="78">
        <v>1</v>
      </c>
      <c r="J18" s="78">
        <v>0.112</v>
      </c>
      <c r="K18" s="78" t="s">
        <v>816</v>
      </c>
      <c r="L18" s="78" t="s">
        <v>817</v>
      </c>
      <c r="M18" s="78" t="s">
        <v>818</v>
      </c>
      <c r="N18" s="78">
        <v>2.5000000000000001E-2</v>
      </c>
      <c r="O18" s="78">
        <v>2.5999999999999999E-2</v>
      </c>
      <c r="P18" s="78">
        <v>-9.5000000000000001E-2</v>
      </c>
      <c r="Q18" s="78">
        <v>-0.129</v>
      </c>
      <c r="R18" s="78">
        <v>-0.109</v>
      </c>
      <c r="S18" s="78">
        <v>-2.9000000000000001E-2</v>
      </c>
      <c r="T18" s="78">
        <v>-5.8000000000000003E-2</v>
      </c>
      <c r="U18" s="78">
        <v>-0.151</v>
      </c>
      <c r="V18" s="78">
        <v>-0.08</v>
      </c>
      <c r="W18" s="78">
        <v>0.16700000000000001</v>
      </c>
      <c r="X18" s="78">
        <v>0.124</v>
      </c>
      <c r="Y18" s="78">
        <v>0.183</v>
      </c>
      <c r="Z18" s="78">
        <v>0.14799999999999999</v>
      </c>
      <c r="AA18" s="78" t="s">
        <v>819</v>
      </c>
      <c r="AB18" s="78">
        <v>-9.7000000000000003E-2</v>
      </c>
      <c r="AC18" s="78">
        <v>-4.2999999999999997E-2</v>
      </c>
      <c r="AD18" s="78">
        <v>0.115</v>
      </c>
      <c r="AE18" s="78">
        <v>-7.0000000000000007E-2</v>
      </c>
      <c r="AF18" s="78" t="s">
        <v>792</v>
      </c>
      <c r="AG18" s="78">
        <v>-1.4999999999999999E-2</v>
      </c>
      <c r="AH18" s="78">
        <v>5.8999999999999997E-2</v>
      </c>
      <c r="AI18" s="78">
        <v>6.5000000000000002E-2</v>
      </c>
      <c r="AJ18" s="78">
        <v>7.0000000000000007E-2</v>
      </c>
      <c r="AK18" s="78" t="s">
        <v>820</v>
      </c>
      <c r="AL18" s="78">
        <v>0.104</v>
      </c>
      <c r="AM18" s="78">
        <v>8.5999999999999993E-2</v>
      </c>
      <c r="AN18" s="78">
        <v>-5.7000000000000002E-2</v>
      </c>
      <c r="AO18" s="78">
        <v>0.17</v>
      </c>
      <c r="AP18" s="78">
        <v>-5.6000000000000001E-2</v>
      </c>
      <c r="AQ18" s="78">
        <v>-7.4999999999999997E-2</v>
      </c>
      <c r="AR18" s="78">
        <v>-0.13</v>
      </c>
      <c r="AS18" s="78">
        <v>-4.2000000000000003E-2</v>
      </c>
    </row>
    <row r="19" spans="2:45" x14ac:dyDescent="0.3">
      <c r="C19" t="s">
        <v>31</v>
      </c>
      <c r="D19" s="78">
        <v>7.3999999999999996E-2</v>
      </c>
      <c r="E19" s="78">
        <v>1.7999999999999999E-2</v>
      </c>
      <c r="F19" s="78">
        <v>0.2</v>
      </c>
      <c r="G19" s="78">
        <v>4.0000000000000001E-3</v>
      </c>
      <c r="H19" s="78">
        <v>0.503</v>
      </c>
      <c r="I19" s="78" t="s">
        <v>780</v>
      </c>
      <c r="J19" s="78">
        <v>0.312</v>
      </c>
      <c r="K19" s="78">
        <v>4.9000000000000002E-2</v>
      </c>
      <c r="L19" s="78">
        <v>0</v>
      </c>
      <c r="M19" s="78">
        <v>0</v>
      </c>
      <c r="N19" s="78">
        <v>0.82199999999999995</v>
      </c>
      <c r="O19" s="78">
        <v>0.81200000000000006</v>
      </c>
      <c r="P19" s="78">
        <v>0.39100000000000001</v>
      </c>
      <c r="Q19" s="78">
        <v>0.24299999999999999</v>
      </c>
      <c r="R19" s="78">
        <v>0.32400000000000001</v>
      </c>
      <c r="S19" s="78">
        <v>0.79600000000000004</v>
      </c>
      <c r="T19" s="78">
        <v>0.59899999999999998</v>
      </c>
      <c r="U19" s="78">
        <v>0.17199999999999999</v>
      </c>
      <c r="V19" s="78">
        <v>0.46899999999999997</v>
      </c>
      <c r="W19" s="78">
        <v>0.129</v>
      </c>
      <c r="X19" s="78">
        <v>0.25900000000000001</v>
      </c>
      <c r="Y19" s="78">
        <v>9.5000000000000001E-2</v>
      </c>
      <c r="Z19" s="78">
        <v>0.17899999999999999</v>
      </c>
      <c r="AA19" s="78">
        <v>3.0000000000000001E-3</v>
      </c>
      <c r="AB19" s="78">
        <v>0.378</v>
      </c>
      <c r="AC19" s="78">
        <v>0.69699999999999995</v>
      </c>
      <c r="AD19" s="78">
        <v>0.29899999999999999</v>
      </c>
      <c r="AE19" s="78">
        <v>0.52400000000000002</v>
      </c>
      <c r="AF19" s="78">
        <v>3.7999999999999999E-2</v>
      </c>
      <c r="AG19" s="78">
        <v>0.89300000000000002</v>
      </c>
      <c r="AH19" s="78">
        <v>0.59399999999999997</v>
      </c>
      <c r="AI19" s="78">
        <v>0.55800000000000005</v>
      </c>
      <c r="AJ19" s="78">
        <v>0.52600000000000002</v>
      </c>
      <c r="AK19" s="78">
        <v>8.0000000000000002E-3</v>
      </c>
      <c r="AL19" s="78">
        <v>0.34499999999999997</v>
      </c>
      <c r="AM19" s="78">
        <v>0.437</v>
      </c>
      <c r="AN19" s="78">
        <v>0.60799999999999998</v>
      </c>
      <c r="AO19" s="78">
        <v>0.121</v>
      </c>
      <c r="AP19" s="78">
        <v>0.61299999999999999</v>
      </c>
      <c r="AQ19" s="78">
        <v>0.499</v>
      </c>
      <c r="AR19" s="78">
        <v>0.24</v>
      </c>
      <c r="AS19" s="78">
        <v>0.70499999999999996</v>
      </c>
    </row>
    <row r="20" spans="2:45" x14ac:dyDescent="0.3">
      <c r="C20" t="s">
        <v>38</v>
      </c>
      <c r="D20" s="78">
        <v>84</v>
      </c>
      <c r="E20" s="78">
        <v>84</v>
      </c>
      <c r="F20" s="78">
        <v>84</v>
      </c>
      <c r="G20" s="78">
        <v>84</v>
      </c>
      <c r="H20" s="78">
        <v>84</v>
      </c>
      <c r="I20" s="78">
        <v>84</v>
      </c>
      <c r="J20" s="78">
        <v>84</v>
      </c>
      <c r="K20" s="78">
        <v>84</v>
      </c>
      <c r="L20" s="78">
        <v>84</v>
      </c>
      <c r="M20" s="78">
        <v>84</v>
      </c>
      <c r="N20" s="78">
        <v>84</v>
      </c>
      <c r="O20" s="78">
        <v>84</v>
      </c>
      <c r="P20" s="78">
        <v>84</v>
      </c>
      <c r="Q20" s="78">
        <v>84</v>
      </c>
      <c r="R20" s="78">
        <v>84</v>
      </c>
      <c r="S20" s="78">
        <v>84</v>
      </c>
      <c r="T20" s="78">
        <v>84</v>
      </c>
      <c r="U20" s="78">
        <v>84</v>
      </c>
      <c r="V20" s="78">
        <v>84</v>
      </c>
      <c r="W20" s="78">
        <v>84</v>
      </c>
      <c r="X20" s="78">
        <v>84</v>
      </c>
      <c r="Y20" s="78">
        <v>84</v>
      </c>
      <c r="Z20" s="78">
        <v>84</v>
      </c>
      <c r="AA20" s="78">
        <v>84</v>
      </c>
      <c r="AB20" s="78">
        <v>84</v>
      </c>
      <c r="AC20" s="78">
        <v>84</v>
      </c>
      <c r="AD20" s="78">
        <v>84</v>
      </c>
      <c r="AE20" s="78">
        <v>84</v>
      </c>
      <c r="AF20" s="78">
        <v>84</v>
      </c>
      <c r="AG20" s="78">
        <v>84</v>
      </c>
      <c r="AH20" s="78">
        <v>84</v>
      </c>
      <c r="AI20" s="78">
        <v>84</v>
      </c>
      <c r="AJ20" s="78">
        <v>84</v>
      </c>
      <c r="AK20" s="78">
        <v>84</v>
      </c>
      <c r="AL20" s="78">
        <v>84</v>
      </c>
      <c r="AM20" s="78">
        <v>84</v>
      </c>
      <c r="AN20" s="78">
        <v>84</v>
      </c>
      <c r="AO20" s="78">
        <v>84</v>
      </c>
      <c r="AP20" s="78">
        <v>84</v>
      </c>
      <c r="AQ20" s="78">
        <v>84</v>
      </c>
      <c r="AR20" s="78">
        <v>84</v>
      </c>
      <c r="AS20" s="78">
        <v>84</v>
      </c>
    </row>
    <row r="21" spans="2:45" x14ac:dyDescent="0.3">
      <c r="B21" t="s">
        <v>729</v>
      </c>
      <c r="C21" t="s">
        <v>765</v>
      </c>
      <c r="D21" s="78">
        <v>0.19700000000000001</v>
      </c>
      <c r="E21" s="78" t="s">
        <v>785</v>
      </c>
      <c r="F21" s="78" t="s">
        <v>797</v>
      </c>
      <c r="G21" s="78">
        <v>-5.5E-2</v>
      </c>
      <c r="H21" s="78" t="s">
        <v>808</v>
      </c>
      <c r="I21" s="78">
        <v>0.112</v>
      </c>
      <c r="J21" s="78">
        <v>1</v>
      </c>
      <c r="K21" s="78" t="s">
        <v>821</v>
      </c>
      <c r="L21" s="78">
        <v>0.14099999999999999</v>
      </c>
      <c r="M21" s="78" t="s">
        <v>822</v>
      </c>
      <c r="N21" s="78">
        <v>-0.02</v>
      </c>
      <c r="O21" s="78" t="s">
        <v>823</v>
      </c>
      <c r="P21" s="78" t="s">
        <v>786</v>
      </c>
      <c r="Q21" s="78" t="s">
        <v>824</v>
      </c>
      <c r="R21" s="78">
        <v>-0.15</v>
      </c>
      <c r="S21" s="78">
        <v>-7.9000000000000001E-2</v>
      </c>
      <c r="T21" s="78">
        <v>8.1000000000000003E-2</v>
      </c>
      <c r="U21" s="78">
        <v>-0.19</v>
      </c>
      <c r="V21" s="78">
        <v>-0.115</v>
      </c>
      <c r="W21" s="78" t="s">
        <v>825</v>
      </c>
      <c r="X21" s="78">
        <v>0.01</v>
      </c>
      <c r="Y21" s="78" t="s">
        <v>826</v>
      </c>
      <c r="Z21" s="78">
        <v>-0.189</v>
      </c>
      <c r="AA21" s="78">
        <v>3.2000000000000001E-2</v>
      </c>
      <c r="AB21" s="78">
        <v>-8.8999999999999996E-2</v>
      </c>
      <c r="AC21" s="78">
        <v>0.111</v>
      </c>
      <c r="AD21" s="78" t="s">
        <v>827</v>
      </c>
      <c r="AE21" s="78">
        <v>-1.7999999999999999E-2</v>
      </c>
      <c r="AF21" s="78">
        <v>0.01</v>
      </c>
      <c r="AG21" s="78">
        <v>-8.1000000000000003E-2</v>
      </c>
      <c r="AH21" s="78" t="s">
        <v>828</v>
      </c>
      <c r="AI21" s="78">
        <v>0.114</v>
      </c>
      <c r="AJ21" s="78">
        <v>-0.109</v>
      </c>
      <c r="AK21" s="78">
        <v>-1.4999999999999999E-2</v>
      </c>
      <c r="AL21" s="78">
        <v>-7.5999999999999998E-2</v>
      </c>
      <c r="AM21" s="78">
        <v>-4.9000000000000002E-2</v>
      </c>
      <c r="AN21" s="78">
        <v>-2.3E-2</v>
      </c>
      <c r="AO21" s="78">
        <v>-0.16</v>
      </c>
      <c r="AP21" s="78">
        <v>-8.5000000000000006E-2</v>
      </c>
      <c r="AQ21" s="78">
        <v>-9.9000000000000005E-2</v>
      </c>
      <c r="AR21" s="78">
        <v>-0.14499999999999999</v>
      </c>
      <c r="AS21" s="78">
        <v>-6.0000000000000001E-3</v>
      </c>
    </row>
    <row r="22" spans="2:45" x14ac:dyDescent="0.3">
      <c r="C22" t="s">
        <v>31</v>
      </c>
      <c r="D22" s="78">
        <v>7.1999999999999995E-2</v>
      </c>
      <c r="E22" s="78">
        <v>3.5000000000000003E-2</v>
      </c>
      <c r="F22" s="78">
        <v>4.8000000000000001E-2</v>
      </c>
      <c r="G22" s="78">
        <v>0.622</v>
      </c>
      <c r="H22" s="78">
        <v>0</v>
      </c>
      <c r="I22" s="78">
        <v>0.312</v>
      </c>
      <c r="J22" s="78" t="s">
        <v>780</v>
      </c>
      <c r="K22" s="78">
        <v>0</v>
      </c>
      <c r="L22" s="78">
        <v>0.2</v>
      </c>
      <c r="M22" s="78">
        <v>0.04</v>
      </c>
      <c r="N22" s="78">
        <v>0.85499999999999998</v>
      </c>
      <c r="O22" s="78">
        <v>0</v>
      </c>
      <c r="P22" s="78">
        <v>6.0000000000000001E-3</v>
      </c>
      <c r="Q22" s="78">
        <v>0.03</v>
      </c>
      <c r="R22" s="78">
        <v>0.17399999999999999</v>
      </c>
      <c r="S22" s="78">
        <v>0.47699999999999998</v>
      </c>
      <c r="T22" s="78">
        <v>0.46500000000000002</v>
      </c>
      <c r="U22" s="78">
        <v>8.3000000000000004E-2</v>
      </c>
      <c r="V22" s="78">
        <v>0.29799999999999999</v>
      </c>
      <c r="W22" s="78">
        <v>2.1999999999999999E-2</v>
      </c>
      <c r="X22" s="78">
        <v>0.92700000000000005</v>
      </c>
      <c r="Y22" s="78">
        <v>8.0000000000000002E-3</v>
      </c>
      <c r="Z22" s="78">
        <v>8.5000000000000006E-2</v>
      </c>
      <c r="AA22" s="78">
        <v>0.77600000000000002</v>
      </c>
      <c r="AB22" s="78">
        <v>0.42099999999999999</v>
      </c>
      <c r="AC22" s="78">
        <v>0.314</v>
      </c>
      <c r="AD22" s="78">
        <v>0</v>
      </c>
      <c r="AE22" s="78">
        <v>0.873</v>
      </c>
      <c r="AF22" s="78">
        <v>0.92800000000000005</v>
      </c>
      <c r="AG22" s="78">
        <v>0.46300000000000002</v>
      </c>
      <c r="AH22" s="78">
        <v>3.9E-2</v>
      </c>
      <c r="AI22" s="78">
        <v>0.30199999999999999</v>
      </c>
      <c r="AJ22" s="78">
        <v>0.32200000000000001</v>
      </c>
      <c r="AK22" s="78">
        <v>0.88900000000000001</v>
      </c>
      <c r="AL22" s="78">
        <v>0.49099999999999999</v>
      </c>
      <c r="AM22" s="78">
        <v>0.65800000000000003</v>
      </c>
      <c r="AN22" s="78">
        <v>0.83699999999999997</v>
      </c>
      <c r="AO22" s="78">
        <v>0.14599999999999999</v>
      </c>
      <c r="AP22" s="78">
        <v>0.44</v>
      </c>
      <c r="AQ22" s="78">
        <v>0.371</v>
      </c>
      <c r="AR22" s="78">
        <v>0.189</v>
      </c>
      <c r="AS22" s="78">
        <v>0.95399999999999996</v>
      </c>
    </row>
    <row r="23" spans="2:45" x14ac:dyDescent="0.3">
      <c r="C23" t="s">
        <v>38</v>
      </c>
      <c r="D23" s="78">
        <v>84</v>
      </c>
      <c r="E23" s="78">
        <v>84</v>
      </c>
      <c r="F23" s="78">
        <v>84</v>
      </c>
      <c r="G23" s="78">
        <v>84</v>
      </c>
      <c r="H23" s="78">
        <v>84</v>
      </c>
      <c r="I23" s="78">
        <v>84</v>
      </c>
      <c r="J23" s="78">
        <v>84</v>
      </c>
      <c r="K23" s="78">
        <v>84</v>
      </c>
      <c r="L23" s="78">
        <v>84</v>
      </c>
      <c r="M23" s="78">
        <v>84</v>
      </c>
      <c r="N23" s="78">
        <v>84</v>
      </c>
      <c r="O23" s="78">
        <v>84</v>
      </c>
      <c r="P23" s="78">
        <v>84</v>
      </c>
      <c r="Q23" s="78">
        <v>84</v>
      </c>
      <c r="R23" s="78">
        <v>84</v>
      </c>
      <c r="S23" s="78">
        <v>84</v>
      </c>
      <c r="T23" s="78">
        <v>84</v>
      </c>
      <c r="U23" s="78">
        <v>84</v>
      </c>
      <c r="V23" s="78">
        <v>84</v>
      </c>
      <c r="W23" s="78">
        <v>84</v>
      </c>
      <c r="X23" s="78">
        <v>84</v>
      </c>
      <c r="Y23" s="78">
        <v>84</v>
      </c>
      <c r="Z23" s="78">
        <v>84</v>
      </c>
      <c r="AA23" s="78">
        <v>84</v>
      </c>
      <c r="AB23" s="78">
        <v>84</v>
      </c>
      <c r="AC23" s="78">
        <v>84</v>
      </c>
      <c r="AD23" s="78">
        <v>84</v>
      </c>
      <c r="AE23" s="78">
        <v>84</v>
      </c>
      <c r="AF23" s="78">
        <v>84</v>
      </c>
      <c r="AG23" s="78">
        <v>84</v>
      </c>
      <c r="AH23" s="78">
        <v>84</v>
      </c>
      <c r="AI23" s="78">
        <v>84</v>
      </c>
      <c r="AJ23" s="78">
        <v>84</v>
      </c>
      <c r="AK23" s="78">
        <v>84</v>
      </c>
      <c r="AL23" s="78">
        <v>84</v>
      </c>
      <c r="AM23" s="78">
        <v>84</v>
      </c>
      <c r="AN23" s="78">
        <v>84</v>
      </c>
      <c r="AO23" s="78">
        <v>84</v>
      </c>
      <c r="AP23" s="78">
        <v>84</v>
      </c>
      <c r="AQ23" s="78">
        <v>84</v>
      </c>
      <c r="AR23" s="78">
        <v>84</v>
      </c>
      <c r="AS23" s="78">
        <v>84</v>
      </c>
    </row>
    <row r="24" spans="2:45" x14ac:dyDescent="0.3">
      <c r="B24" t="s">
        <v>730</v>
      </c>
      <c r="C24" t="s">
        <v>765</v>
      </c>
      <c r="D24" s="78">
        <v>0.109</v>
      </c>
      <c r="E24" s="78" t="s">
        <v>786</v>
      </c>
      <c r="F24" s="78">
        <v>-4.2999999999999997E-2</v>
      </c>
      <c r="G24" s="78">
        <v>8.6999999999999994E-2</v>
      </c>
      <c r="H24" s="78" t="s">
        <v>809</v>
      </c>
      <c r="I24" s="78" t="s">
        <v>816</v>
      </c>
      <c r="J24" s="78" t="s">
        <v>821</v>
      </c>
      <c r="K24" s="78">
        <v>1</v>
      </c>
      <c r="L24" s="78">
        <v>8.2000000000000003E-2</v>
      </c>
      <c r="M24" s="78">
        <v>0.18099999999999999</v>
      </c>
      <c r="N24" s="78">
        <v>-9.0999999999999998E-2</v>
      </c>
      <c r="O24" s="78">
        <v>0.19800000000000001</v>
      </c>
      <c r="P24" s="78">
        <v>0.157</v>
      </c>
      <c r="Q24" s="78">
        <v>8.2000000000000003E-2</v>
      </c>
      <c r="R24" s="78">
        <v>7.6999999999999999E-2</v>
      </c>
      <c r="S24" s="78" t="s">
        <v>829</v>
      </c>
      <c r="T24" s="78" t="s">
        <v>830</v>
      </c>
      <c r="U24" s="78">
        <v>-8.5000000000000006E-2</v>
      </c>
      <c r="V24" s="78">
        <v>3.6999999999999998E-2</v>
      </c>
      <c r="W24" s="78">
        <v>6.8000000000000005E-2</v>
      </c>
      <c r="X24" s="78">
        <v>0.14399999999999999</v>
      </c>
      <c r="Y24" s="78" t="s">
        <v>831</v>
      </c>
      <c r="Z24" s="78">
        <v>-0.01</v>
      </c>
      <c r="AA24" s="78">
        <v>0.20499999999999999</v>
      </c>
      <c r="AB24" s="78">
        <v>3.7999999999999999E-2</v>
      </c>
      <c r="AC24" s="78">
        <v>0.14399999999999999</v>
      </c>
      <c r="AD24" s="78" t="s">
        <v>810</v>
      </c>
      <c r="AE24" s="78">
        <v>-0.04</v>
      </c>
      <c r="AF24" s="78">
        <v>-0.10100000000000001</v>
      </c>
      <c r="AG24" s="78">
        <v>-6.3E-2</v>
      </c>
      <c r="AH24" s="78">
        <v>-7.0000000000000001E-3</v>
      </c>
      <c r="AI24" s="78">
        <v>-4.9000000000000002E-2</v>
      </c>
      <c r="AJ24" s="78">
        <v>-5.1999999999999998E-2</v>
      </c>
      <c r="AK24" s="78">
        <v>-0.19900000000000001</v>
      </c>
      <c r="AL24" s="78">
        <v>-0.121</v>
      </c>
      <c r="AM24" s="78">
        <v>-0.109</v>
      </c>
      <c r="AN24" s="78">
        <v>-0.13800000000000001</v>
      </c>
      <c r="AO24" s="78">
        <v>-0.20499999999999999</v>
      </c>
      <c r="AP24" s="78">
        <v>-0.14399999999999999</v>
      </c>
      <c r="AQ24" s="78">
        <v>-0.107</v>
      </c>
      <c r="AR24" s="78">
        <v>-0.187</v>
      </c>
      <c r="AS24" s="78" t="s">
        <v>832</v>
      </c>
    </row>
    <row r="25" spans="2:45" x14ac:dyDescent="0.3">
      <c r="C25" t="s">
        <v>31</v>
      </c>
      <c r="D25" s="78">
        <v>0.32600000000000001</v>
      </c>
      <c r="E25" s="78">
        <v>6.0000000000000001E-3</v>
      </c>
      <c r="F25" s="78">
        <v>0.7</v>
      </c>
      <c r="G25" s="78">
        <v>0.43</v>
      </c>
      <c r="H25" s="78">
        <v>2.1000000000000001E-2</v>
      </c>
      <c r="I25" s="78">
        <v>4.9000000000000002E-2</v>
      </c>
      <c r="J25" s="78">
        <v>0</v>
      </c>
      <c r="K25" s="78" t="s">
        <v>780</v>
      </c>
      <c r="L25" s="78">
        <v>0.45900000000000002</v>
      </c>
      <c r="M25" s="78">
        <v>9.9000000000000005E-2</v>
      </c>
      <c r="N25" s="78">
        <v>0.40899999999999997</v>
      </c>
      <c r="O25" s="78">
        <v>7.0999999999999994E-2</v>
      </c>
      <c r="P25" s="78">
        <v>0.154</v>
      </c>
      <c r="Q25" s="78">
        <v>0.45900000000000002</v>
      </c>
      <c r="R25" s="78">
        <v>0.48799999999999999</v>
      </c>
      <c r="S25" s="78">
        <v>4.2000000000000003E-2</v>
      </c>
      <c r="T25" s="78">
        <v>3.4000000000000002E-2</v>
      </c>
      <c r="U25" s="78">
        <v>0.44</v>
      </c>
      <c r="V25" s="78">
        <v>0.74</v>
      </c>
      <c r="W25" s="78">
        <v>0.53700000000000003</v>
      </c>
      <c r="X25" s="78">
        <v>0.19</v>
      </c>
      <c r="Y25" s="78">
        <v>3.0000000000000001E-3</v>
      </c>
      <c r="Z25" s="78">
        <v>0.92900000000000005</v>
      </c>
      <c r="AA25" s="78">
        <v>6.0999999999999999E-2</v>
      </c>
      <c r="AB25" s="78">
        <v>0.73099999999999998</v>
      </c>
      <c r="AC25" s="78">
        <v>0.191</v>
      </c>
      <c r="AD25" s="78">
        <v>0</v>
      </c>
      <c r="AE25" s="78">
        <v>0.72099999999999997</v>
      </c>
      <c r="AF25" s="78">
        <v>0.36199999999999999</v>
      </c>
      <c r="AG25" s="78">
        <v>0.56799999999999995</v>
      </c>
      <c r="AH25" s="78">
        <v>0.95199999999999996</v>
      </c>
      <c r="AI25" s="78">
        <v>0.65500000000000003</v>
      </c>
      <c r="AJ25" s="78">
        <v>0.63700000000000001</v>
      </c>
      <c r="AK25" s="78">
        <v>7.0000000000000007E-2</v>
      </c>
      <c r="AL25" s="78">
        <v>0.27400000000000002</v>
      </c>
      <c r="AM25" s="78">
        <v>0.32200000000000001</v>
      </c>
      <c r="AN25" s="78">
        <v>0.20899999999999999</v>
      </c>
      <c r="AO25" s="78">
        <v>6.0999999999999999E-2</v>
      </c>
      <c r="AP25" s="78">
        <v>0.192</v>
      </c>
      <c r="AQ25" s="78">
        <v>0.33400000000000002</v>
      </c>
      <c r="AR25" s="78">
        <v>8.8999999999999996E-2</v>
      </c>
      <c r="AS25" s="78">
        <v>3.1E-2</v>
      </c>
    </row>
    <row r="26" spans="2:45" x14ac:dyDescent="0.3">
      <c r="C26" t="s">
        <v>38</v>
      </c>
      <c r="D26" s="78">
        <v>84</v>
      </c>
      <c r="E26" s="78">
        <v>84</v>
      </c>
      <c r="F26" s="78">
        <v>84</v>
      </c>
      <c r="G26" s="78">
        <v>84</v>
      </c>
      <c r="H26" s="78">
        <v>84</v>
      </c>
      <c r="I26" s="78">
        <v>84</v>
      </c>
      <c r="J26" s="78">
        <v>84</v>
      </c>
      <c r="K26" s="78">
        <v>84</v>
      </c>
      <c r="L26" s="78">
        <v>84</v>
      </c>
      <c r="M26" s="78">
        <v>84</v>
      </c>
      <c r="N26" s="78">
        <v>84</v>
      </c>
      <c r="O26" s="78">
        <v>84</v>
      </c>
      <c r="P26" s="78">
        <v>84</v>
      </c>
      <c r="Q26" s="78">
        <v>84</v>
      </c>
      <c r="R26" s="78">
        <v>84</v>
      </c>
      <c r="S26" s="78">
        <v>84</v>
      </c>
      <c r="T26" s="78">
        <v>84</v>
      </c>
      <c r="U26" s="78">
        <v>84</v>
      </c>
      <c r="V26" s="78">
        <v>84</v>
      </c>
      <c r="W26" s="78">
        <v>84</v>
      </c>
      <c r="X26" s="78">
        <v>84</v>
      </c>
      <c r="Y26" s="78">
        <v>84</v>
      </c>
      <c r="Z26" s="78">
        <v>84</v>
      </c>
      <c r="AA26" s="78">
        <v>84</v>
      </c>
      <c r="AB26" s="78">
        <v>84</v>
      </c>
      <c r="AC26" s="78">
        <v>84</v>
      </c>
      <c r="AD26" s="78">
        <v>84</v>
      </c>
      <c r="AE26" s="78">
        <v>84</v>
      </c>
      <c r="AF26" s="78">
        <v>84</v>
      </c>
      <c r="AG26" s="78">
        <v>84</v>
      </c>
      <c r="AH26" s="78">
        <v>84</v>
      </c>
      <c r="AI26" s="78">
        <v>84</v>
      </c>
      <c r="AJ26" s="78">
        <v>84</v>
      </c>
      <c r="AK26" s="78">
        <v>84</v>
      </c>
      <c r="AL26" s="78">
        <v>84</v>
      </c>
      <c r="AM26" s="78">
        <v>84</v>
      </c>
      <c r="AN26" s="78">
        <v>84</v>
      </c>
      <c r="AO26" s="78">
        <v>84</v>
      </c>
      <c r="AP26" s="78">
        <v>84</v>
      </c>
      <c r="AQ26" s="78">
        <v>84</v>
      </c>
      <c r="AR26" s="78">
        <v>84</v>
      </c>
      <c r="AS26" s="78">
        <v>84</v>
      </c>
    </row>
    <row r="27" spans="2:45" x14ac:dyDescent="0.3">
      <c r="B27" t="s">
        <v>731</v>
      </c>
      <c r="C27" t="s">
        <v>765</v>
      </c>
      <c r="D27" s="78" t="s">
        <v>769</v>
      </c>
      <c r="E27" s="78" t="s">
        <v>787</v>
      </c>
      <c r="F27" s="78">
        <v>0.159</v>
      </c>
      <c r="G27" s="78">
        <v>-0.20699999999999999</v>
      </c>
      <c r="H27" s="78" t="s">
        <v>810</v>
      </c>
      <c r="I27" s="78" t="s">
        <v>817</v>
      </c>
      <c r="J27" s="78">
        <v>0.14099999999999999</v>
      </c>
      <c r="K27" s="78">
        <v>8.2000000000000003E-2</v>
      </c>
      <c r="L27" s="78">
        <v>1</v>
      </c>
      <c r="M27" s="78" t="s">
        <v>795</v>
      </c>
      <c r="N27" s="78">
        <v>0.104</v>
      </c>
      <c r="O27" s="78">
        <v>0.18</v>
      </c>
      <c r="P27" s="78">
        <v>0.106</v>
      </c>
      <c r="Q27" s="78">
        <v>3.9E-2</v>
      </c>
      <c r="R27" s="78">
        <v>0.14299999999999999</v>
      </c>
      <c r="S27" s="78">
        <v>0.11600000000000001</v>
      </c>
      <c r="T27" s="78" t="s">
        <v>833</v>
      </c>
      <c r="U27" s="78">
        <v>0.124</v>
      </c>
      <c r="V27" s="78">
        <v>-8.9999999999999993E-3</v>
      </c>
      <c r="W27" s="78">
        <v>1.0999999999999999E-2</v>
      </c>
      <c r="X27" s="78">
        <v>1.2999999999999999E-2</v>
      </c>
      <c r="Y27" s="78">
        <v>8.3000000000000004E-2</v>
      </c>
      <c r="Z27" s="78">
        <v>-7.0999999999999994E-2</v>
      </c>
      <c r="AA27" s="78">
        <v>-0.13100000000000001</v>
      </c>
      <c r="AB27" s="78">
        <v>0.2</v>
      </c>
      <c r="AC27" s="78">
        <v>4.5999999999999999E-2</v>
      </c>
      <c r="AD27" s="78">
        <v>5.5E-2</v>
      </c>
      <c r="AE27" s="78">
        <v>7.1999999999999995E-2</v>
      </c>
      <c r="AF27" s="78">
        <v>-0.17299999999999999</v>
      </c>
      <c r="AG27" s="78">
        <v>-0.129</v>
      </c>
      <c r="AH27" s="78">
        <v>-5.3999999999999999E-2</v>
      </c>
      <c r="AI27" s="78">
        <v>-6.7000000000000004E-2</v>
      </c>
      <c r="AJ27" s="78">
        <v>-7.3999999999999996E-2</v>
      </c>
      <c r="AK27" s="78" t="s">
        <v>834</v>
      </c>
      <c r="AL27" s="78">
        <v>-8.1000000000000003E-2</v>
      </c>
      <c r="AM27" s="78">
        <v>-7.0999999999999994E-2</v>
      </c>
      <c r="AN27" s="78">
        <v>-7.0000000000000001E-3</v>
      </c>
      <c r="AO27" s="78">
        <v>-4.4999999999999998E-2</v>
      </c>
      <c r="AP27" s="78">
        <v>1.7999999999999999E-2</v>
      </c>
      <c r="AQ27" s="78">
        <v>-0.02</v>
      </c>
      <c r="AR27" s="78">
        <v>0.03</v>
      </c>
      <c r="AS27" s="78">
        <v>-7.1999999999999995E-2</v>
      </c>
    </row>
    <row r="28" spans="2:45" x14ac:dyDescent="0.3">
      <c r="C28" t="s">
        <v>31</v>
      </c>
      <c r="D28" s="78">
        <v>7.0000000000000001E-3</v>
      </c>
      <c r="E28" s="78">
        <v>1.7999999999999999E-2</v>
      </c>
      <c r="F28" s="78">
        <v>0.14899999999999999</v>
      </c>
      <c r="G28" s="78">
        <v>5.8000000000000003E-2</v>
      </c>
      <c r="H28" s="78">
        <v>0</v>
      </c>
      <c r="I28" s="78">
        <v>0</v>
      </c>
      <c r="J28" s="78">
        <v>0.2</v>
      </c>
      <c r="K28" s="78">
        <v>0.45900000000000002</v>
      </c>
      <c r="L28" s="78" t="s">
        <v>780</v>
      </c>
      <c r="M28" s="78">
        <v>1E-3</v>
      </c>
      <c r="N28" s="78">
        <v>0.34899999999999998</v>
      </c>
      <c r="O28" s="78">
        <v>0.1</v>
      </c>
      <c r="P28" s="78">
        <v>0.33700000000000002</v>
      </c>
      <c r="Q28" s="78">
        <v>0.72499999999999998</v>
      </c>
      <c r="R28" s="78">
        <v>0.19400000000000001</v>
      </c>
      <c r="S28" s="78">
        <v>0.29199999999999998</v>
      </c>
      <c r="T28" s="78">
        <v>2.3E-2</v>
      </c>
      <c r="U28" s="78">
        <v>0.26100000000000001</v>
      </c>
      <c r="V28" s="78">
        <v>0.93600000000000005</v>
      </c>
      <c r="W28" s="78">
        <v>0.92400000000000004</v>
      </c>
      <c r="X28" s="78">
        <v>0.90700000000000003</v>
      </c>
      <c r="Y28" s="78">
        <v>0.45300000000000001</v>
      </c>
      <c r="Z28" s="78">
        <v>0.52200000000000002</v>
      </c>
      <c r="AA28" s="78">
        <v>0.23400000000000001</v>
      </c>
      <c r="AB28" s="78">
        <v>6.8000000000000005E-2</v>
      </c>
      <c r="AC28" s="78">
        <v>0.67900000000000005</v>
      </c>
      <c r="AD28" s="78">
        <v>0.61699999999999999</v>
      </c>
      <c r="AE28" s="78">
        <v>0.51300000000000001</v>
      </c>
      <c r="AF28" s="78">
        <v>0.115</v>
      </c>
      <c r="AG28" s="78">
        <v>0.24099999999999999</v>
      </c>
      <c r="AH28" s="78">
        <v>0.626</v>
      </c>
      <c r="AI28" s="78">
        <v>0.54500000000000004</v>
      </c>
      <c r="AJ28" s="78">
        <v>0.504</v>
      </c>
      <c r="AK28" s="78">
        <v>1.4999999999999999E-2</v>
      </c>
      <c r="AL28" s="78">
        <v>0.46300000000000002</v>
      </c>
      <c r="AM28" s="78">
        <v>0.51900000000000002</v>
      </c>
      <c r="AN28" s="78">
        <v>0.95199999999999996</v>
      </c>
      <c r="AO28" s="78">
        <v>0.68700000000000006</v>
      </c>
      <c r="AP28" s="78">
        <v>0.874</v>
      </c>
      <c r="AQ28" s="78">
        <v>0.85899999999999999</v>
      </c>
      <c r="AR28" s="78">
        <v>0.78600000000000003</v>
      </c>
      <c r="AS28" s="78">
        <v>0.51300000000000001</v>
      </c>
    </row>
    <row r="29" spans="2:45" x14ac:dyDescent="0.3">
      <c r="C29" t="s">
        <v>38</v>
      </c>
      <c r="D29" s="78">
        <v>84</v>
      </c>
      <c r="E29" s="78">
        <v>84</v>
      </c>
      <c r="F29" s="78">
        <v>84</v>
      </c>
      <c r="G29" s="78">
        <v>84</v>
      </c>
      <c r="H29" s="78">
        <v>84</v>
      </c>
      <c r="I29" s="78">
        <v>84</v>
      </c>
      <c r="J29" s="78">
        <v>84</v>
      </c>
      <c r="K29" s="78">
        <v>84</v>
      </c>
      <c r="L29" s="78">
        <v>84</v>
      </c>
      <c r="M29" s="78">
        <v>84</v>
      </c>
      <c r="N29" s="78">
        <v>84</v>
      </c>
      <c r="O29" s="78">
        <v>84</v>
      </c>
      <c r="P29" s="78">
        <v>84</v>
      </c>
      <c r="Q29" s="78">
        <v>84</v>
      </c>
      <c r="R29" s="78">
        <v>84</v>
      </c>
      <c r="S29" s="78">
        <v>84</v>
      </c>
      <c r="T29" s="78">
        <v>84</v>
      </c>
      <c r="U29" s="78">
        <v>84</v>
      </c>
      <c r="V29" s="78">
        <v>84</v>
      </c>
      <c r="W29" s="78">
        <v>84</v>
      </c>
      <c r="X29" s="78">
        <v>84</v>
      </c>
      <c r="Y29" s="78">
        <v>84</v>
      </c>
      <c r="Z29" s="78">
        <v>84</v>
      </c>
      <c r="AA29" s="78">
        <v>84</v>
      </c>
      <c r="AB29" s="78">
        <v>84</v>
      </c>
      <c r="AC29" s="78">
        <v>84</v>
      </c>
      <c r="AD29" s="78">
        <v>84</v>
      </c>
      <c r="AE29" s="78">
        <v>84</v>
      </c>
      <c r="AF29" s="78">
        <v>84</v>
      </c>
      <c r="AG29" s="78">
        <v>84</v>
      </c>
      <c r="AH29" s="78">
        <v>84</v>
      </c>
      <c r="AI29" s="78">
        <v>84</v>
      </c>
      <c r="AJ29" s="78">
        <v>84</v>
      </c>
      <c r="AK29" s="78">
        <v>84</v>
      </c>
      <c r="AL29" s="78">
        <v>84</v>
      </c>
      <c r="AM29" s="78">
        <v>84</v>
      </c>
      <c r="AN29" s="78">
        <v>84</v>
      </c>
      <c r="AO29" s="78">
        <v>84</v>
      </c>
      <c r="AP29" s="78">
        <v>84</v>
      </c>
      <c r="AQ29" s="78">
        <v>84</v>
      </c>
      <c r="AR29" s="78">
        <v>84</v>
      </c>
      <c r="AS29" s="78">
        <v>84</v>
      </c>
    </row>
    <row r="30" spans="2:45" x14ac:dyDescent="0.3">
      <c r="B30" t="s">
        <v>732</v>
      </c>
      <c r="C30" t="s">
        <v>765</v>
      </c>
      <c r="D30" s="78" t="s">
        <v>770</v>
      </c>
      <c r="E30" s="78" t="s">
        <v>788</v>
      </c>
      <c r="F30" s="78">
        <v>1.0999999999999999E-2</v>
      </c>
      <c r="G30" s="78">
        <v>9.7000000000000003E-2</v>
      </c>
      <c r="H30" s="78">
        <v>1.2E-2</v>
      </c>
      <c r="I30" s="78" t="s">
        <v>818</v>
      </c>
      <c r="J30" s="78" t="s">
        <v>822</v>
      </c>
      <c r="K30" s="78">
        <v>0.18099999999999999</v>
      </c>
      <c r="L30" s="78" t="s">
        <v>795</v>
      </c>
      <c r="M30" s="78">
        <v>1</v>
      </c>
      <c r="N30" s="78">
        <v>0.16500000000000001</v>
      </c>
      <c r="O30" s="78">
        <v>0.11799999999999999</v>
      </c>
      <c r="P30" s="78">
        <v>3.7999999999999999E-2</v>
      </c>
      <c r="Q30" s="78">
        <v>-0.01</v>
      </c>
      <c r="R30" s="78">
        <v>-0.13</v>
      </c>
      <c r="S30" s="78">
        <v>-7.4999999999999997E-2</v>
      </c>
      <c r="T30" s="78">
        <v>-0.104</v>
      </c>
      <c r="U30" s="78">
        <v>-0.20399999999999999</v>
      </c>
      <c r="V30" s="78">
        <v>-0.183</v>
      </c>
      <c r="W30" s="78">
        <v>0.13500000000000001</v>
      </c>
      <c r="X30" s="78">
        <v>0.186</v>
      </c>
      <c r="Y30" s="78">
        <v>0.214</v>
      </c>
      <c r="Z30" s="78">
        <v>0.09</v>
      </c>
      <c r="AA30" s="78" t="s">
        <v>835</v>
      </c>
      <c r="AB30" s="78" t="s">
        <v>836</v>
      </c>
      <c r="AC30" s="78">
        <v>-0.04</v>
      </c>
      <c r="AD30" s="78">
        <v>-1E-3</v>
      </c>
      <c r="AE30" s="78">
        <v>-9.5000000000000001E-2</v>
      </c>
      <c r="AF30" s="78">
        <v>8.4000000000000005E-2</v>
      </c>
      <c r="AG30" s="78">
        <v>-0.183</v>
      </c>
      <c r="AH30" s="78">
        <v>0.02</v>
      </c>
      <c r="AI30" s="78">
        <v>-3.2000000000000001E-2</v>
      </c>
      <c r="AJ30" s="78">
        <v>-0.161</v>
      </c>
      <c r="AK30" s="78">
        <v>0.17299999999999999</v>
      </c>
      <c r="AL30" s="78">
        <v>-2.9000000000000001E-2</v>
      </c>
      <c r="AM30" s="78">
        <v>-4.7E-2</v>
      </c>
      <c r="AN30" s="78">
        <v>-9.8000000000000004E-2</v>
      </c>
      <c r="AO30" s="78">
        <v>8.0000000000000002E-3</v>
      </c>
      <c r="AP30" s="78">
        <v>-7.0000000000000007E-2</v>
      </c>
      <c r="AQ30" s="78">
        <v>-0.13900000000000001</v>
      </c>
      <c r="AR30" s="78">
        <v>-5.8000000000000003E-2</v>
      </c>
      <c r="AS30" s="78">
        <v>-0.01</v>
      </c>
    </row>
    <row r="31" spans="2:45" x14ac:dyDescent="0.3">
      <c r="C31" t="s">
        <v>31</v>
      </c>
      <c r="D31" s="78">
        <v>2.5000000000000001E-2</v>
      </c>
      <c r="E31" s="78">
        <v>1.2999999999999999E-2</v>
      </c>
      <c r="F31" s="78">
        <v>0.92400000000000004</v>
      </c>
      <c r="G31" s="78">
        <v>0.38100000000000001</v>
      </c>
      <c r="H31" s="78">
        <v>0.91500000000000004</v>
      </c>
      <c r="I31" s="78">
        <v>0</v>
      </c>
      <c r="J31" s="78">
        <v>0.04</v>
      </c>
      <c r="K31" s="78">
        <v>9.9000000000000005E-2</v>
      </c>
      <c r="L31" s="78">
        <v>1E-3</v>
      </c>
      <c r="M31" s="78" t="s">
        <v>780</v>
      </c>
      <c r="N31" s="78">
        <v>0.13400000000000001</v>
      </c>
      <c r="O31" s="78">
        <v>0.28499999999999998</v>
      </c>
      <c r="P31" s="78">
        <v>0.73099999999999998</v>
      </c>
      <c r="Q31" s="78">
        <v>0.92700000000000005</v>
      </c>
      <c r="R31" s="78">
        <v>0.23899999999999999</v>
      </c>
      <c r="S31" s="78">
        <v>0.495</v>
      </c>
      <c r="T31" s="78">
        <v>0.34599999999999997</v>
      </c>
      <c r="U31" s="78">
        <v>6.3E-2</v>
      </c>
      <c r="V31" s="78">
        <v>9.6000000000000002E-2</v>
      </c>
      <c r="W31" s="78">
        <v>0.221</v>
      </c>
      <c r="X31" s="78">
        <v>0.09</v>
      </c>
      <c r="Y31" s="78">
        <v>5.0999999999999997E-2</v>
      </c>
      <c r="Z31" s="78">
        <v>0.41699999999999998</v>
      </c>
      <c r="AA31" s="78">
        <v>1E-3</v>
      </c>
      <c r="AB31" s="78">
        <v>2.3E-2</v>
      </c>
      <c r="AC31" s="78">
        <v>0.71899999999999997</v>
      </c>
      <c r="AD31" s="78">
        <v>0.99399999999999999</v>
      </c>
      <c r="AE31" s="78">
        <v>0.39</v>
      </c>
      <c r="AF31" s="78">
        <v>0.44600000000000001</v>
      </c>
      <c r="AG31" s="78">
        <v>9.5000000000000001E-2</v>
      </c>
      <c r="AH31" s="78">
        <v>0.85399999999999998</v>
      </c>
      <c r="AI31" s="78">
        <v>0.77200000000000002</v>
      </c>
      <c r="AJ31" s="78">
        <v>0.14299999999999999</v>
      </c>
      <c r="AK31" s="78">
        <v>0.11600000000000001</v>
      </c>
      <c r="AL31" s="78">
        <v>0.79500000000000004</v>
      </c>
      <c r="AM31" s="78">
        <v>0.67300000000000004</v>
      </c>
      <c r="AN31" s="78">
        <v>0.374</v>
      </c>
      <c r="AO31" s="78">
        <v>0.94</v>
      </c>
      <c r="AP31" s="78">
        <v>0.52400000000000002</v>
      </c>
      <c r="AQ31" s="78">
        <v>0.20699999999999999</v>
      </c>
      <c r="AR31" s="78">
        <v>0.59799999999999998</v>
      </c>
      <c r="AS31" s="78">
        <v>0.92700000000000005</v>
      </c>
    </row>
    <row r="32" spans="2:45" x14ac:dyDescent="0.3">
      <c r="C32" t="s">
        <v>38</v>
      </c>
      <c r="D32" s="78">
        <v>84</v>
      </c>
      <c r="E32" s="78">
        <v>84</v>
      </c>
      <c r="F32" s="78">
        <v>84</v>
      </c>
      <c r="G32" s="78">
        <v>84</v>
      </c>
      <c r="H32" s="78">
        <v>84</v>
      </c>
      <c r="I32" s="78">
        <v>84</v>
      </c>
      <c r="J32" s="78">
        <v>84</v>
      </c>
      <c r="K32" s="78">
        <v>84</v>
      </c>
      <c r="L32" s="78">
        <v>84</v>
      </c>
      <c r="M32" s="78">
        <v>84</v>
      </c>
      <c r="N32" s="78">
        <v>84</v>
      </c>
      <c r="O32" s="78">
        <v>84</v>
      </c>
      <c r="P32" s="78">
        <v>84</v>
      </c>
      <c r="Q32" s="78">
        <v>84</v>
      </c>
      <c r="R32" s="78">
        <v>84</v>
      </c>
      <c r="S32" s="78">
        <v>84</v>
      </c>
      <c r="T32" s="78">
        <v>84</v>
      </c>
      <c r="U32" s="78">
        <v>84</v>
      </c>
      <c r="V32" s="78">
        <v>84</v>
      </c>
      <c r="W32" s="78">
        <v>84</v>
      </c>
      <c r="X32" s="78">
        <v>84</v>
      </c>
      <c r="Y32" s="78">
        <v>84</v>
      </c>
      <c r="Z32" s="78">
        <v>84</v>
      </c>
      <c r="AA32" s="78">
        <v>84</v>
      </c>
      <c r="AB32" s="78">
        <v>84</v>
      </c>
      <c r="AC32" s="78">
        <v>84</v>
      </c>
      <c r="AD32" s="78">
        <v>84</v>
      </c>
      <c r="AE32" s="78">
        <v>84</v>
      </c>
      <c r="AF32" s="78">
        <v>84</v>
      </c>
      <c r="AG32" s="78">
        <v>84</v>
      </c>
      <c r="AH32" s="78">
        <v>84</v>
      </c>
      <c r="AI32" s="78">
        <v>84</v>
      </c>
      <c r="AJ32" s="78">
        <v>84</v>
      </c>
      <c r="AK32" s="78">
        <v>84</v>
      </c>
      <c r="AL32" s="78">
        <v>84</v>
      </c>
      <c r="AM32" s="78">
        <v>84</v>
      </c>
      <c r="AN32" s="78">
        <v>84</v>
      </c>
      <c r="AO32" s="78">
        <v>84</v>
      </c>
      <c r="AP32" s="78">
        <v>84</v>
      </c>
      <c r="AQ32" s="78">
        <v>84</v>
      </c>
      <c r="AR32" s="78">
        <v>84</v>
      </c>
      <c r="AS32" s="78">
        <v>84</v>
      </c>
    </row>
    <row r="33" spans="2:45" x14ac:dyDescent="0.3">
      <c r="B33" t="s">
        <v>733</v>
      </c>
      <c r="C33" t="s">
        <v>765</v>
      </c>
      <c r="D33" s="78" t="s">
        <v>771</v>
      </c>
      <c r="E33" s="78">
        <v>0.114</v>
      </c>
      <c r="F33" s="78">
        <v>0.14399999999999999</v>
      </c>
      <c r="G33" s="78">
        <v>-7.9000000000000001E-2</v>
      </c>
      <c r="H33" s="78">
        <v>0.185</v>
      </c>
      <c r="I33" s="78">
        <v>2.5000000000000001E-2</v>
      </c>
      <c r="J33" s="78">
        <v>-0.02</v>
      </c>
      <c r="K33" s="78">
        <v>-9.0999999999999998E-2</v>
      </c>
      <c r="L33" s="78">
        <v>0.104</v>
      </c>
      <c r="M33" s="78">
        <v>0.16500000000000001</v>
      </c>
      <c r="N33" s="78">
        <v>1</v>
      </c>
      <c r="O33" s="78" t="s">
        <v>837</v>
      </c>
      <c r="P33" s="78" t="s">
        <v>830</v>
      </c>
      <c r="Q33" s="78">
        <v>1.7000000000000001E-2</v>
      </c>
      <c r="R33" s="78">
        <v>4.2000000000000003E-2</v>
      </c>
      <c r="S33" s="78">
        <v>6.7000000000000004E-2</v>
      </c>
      <c r="T33" s="78">
        <v>5.8000000000000003E-2</v>
      </c>
      <c r="U33" s="78">
        <v>7.0000000000000007E-2</v>
      </c>
      <c r="V33" s="78">
        <v>-0.14899999999999999</v>
      </c>
      <c r="W33" s="78">
        <v>2.1000000000000001E-2</v>
      </c>
      <c r="X33" s="78">
        <v>0.13600000000000001</v>
      </c>
      <c r="Y33" s="78">
        <v>-2.5999999999999999E-2</v>
      </c>
      <c r="Z33" s="78">
        <v>4.0000000000000001E-3</v>
      </c>
      <c r="AA33" s="78">
        <v>-0.1</v>
      </c>
      <c r="AB33" s="78">
        <v>-0.113</v>
      </c>
      <c r="AC33" s="78" t="s">
        <v>838</v>
      </c>
      <c r="AD33" s="78">
        <v>-0.10100000000000001</v>
      </c>
      <c r="AE33" s="78">
        <v>-0.17100000000000001</v>
      </c>
      <c r="AF33" s="78">
        <v>9.2999999999999999E-2</v>
      </c>
      <c r="AG33" s="78">
        <v>-3.5999999999999997E-2</v>
      </c>
      <c r="AH33" s="78">
        <v>0.09</v>
      </c>
      <c r="AI33" s="78">
        <v>4.1000000000000002E-2</v>
      </c>
      <c r="AJ33" s="78">
        <v>7.2999999999999995E-2</v>
      </c>
      <c r="AK33" s="78">
        <v>0.157</v>
      </c>
      <c r="AL33" s="78">
        <v>2.1000000000000001E-2</v>
      </c>
      <c r="AM33" s="78">
        <v>0.189</v>
      </c>
      <c r="AN33" s="78">
        <v>4.5999999999999999E-2</v>
      </c>
      <c r="AO33" s="78">
        <v>0.108</v>
      </c>
      <c r="AP33" s="78">
        <v>1.2999999999999999E-2</v>
      </c>
      <c r="AQ33" s="78">
        <v>3.9E-2</v>
      </c>
      <c r="AR33" s="78">
        <v>3.7999999999999999E-2</v>
      </c>
      <c r="AS33" s="78">
        <v>8.3000000000000004E-2</v>
      </c>
    </row>
    <row r="34" spans="2:45" x14ac:dyDescent="0.3">
      <c r="C34" t="s">
        <v>31</v>
      </c>
      <c r="D34" s="78">
        <v>2E-3</v>
      </c>
      <c r="E34" s="78">
        <v>0.30199999999999999</v>
      </c>
      <c r="F34" s="78">
        <v>0.192</v>
      </c>
      <c r="G34" s="78">
        <v>0.47299999999999998</v>
      </c>
      <c r="H34" s="78">
        <v>9.1999999999999998E-2</v>
      </c>
      <c r="I34" s="78">
        <v>0.82199999999999995</v>
      </c>
      <c r="J34" s="78">
        <v>0.85499999999999998</v>
      </c>
      <c r="K34" s="78">
        <v>0.40899999999999997</v>
      </c>
      <c r="L34" s="78">
        <v>0.34899999999999998</v>
      </c>
      <c r="M34" s="78">
        <v>0.13400000000000001</v>
      </c>
      <c r="N34" s="78" t="s">
        <v>780</v>
      </c>
      <c r="O34" s="78">
        <v>1.2999999999999999E-2</v>
      </c>
      <c r="P34" s="78">
        <v>3.3000000000000002E-2</v>
      </c>
      <c r="Q34" s="78">
        <v>0.876</v>
      </c>
      <c r="R34" s="78">
        <v>0.70199999999999996</v>
      </c>
      <c r="S34" s="78">
        <v>0.54400000000000004</v>
      </c>
      <c r="T34" s="78">
        <v>0.60199999999999998</v>
      </c>
      <c r="U34" s="78">
        <v>0.52500000000000002</v>
      </c>
      <c r="V34" s="78">
        <v>0.17699999999999999</v>
      </c>
      <c r="W34" s="78">
        <v>0.85</v>
      </c>
      <c r="X34" s="78">
        <v>0.218</v>
      </c>
      <c r="Y34" s="78">
        <v>0.81200000000000006</v>
      </c>
      <c r="Z34" s="78">
        <v>0.97099999999999997</v>
      </c>
      <c r="AA34" s="78">
        <v>0.36599999999999999</v>
      </c>
      <c r="AB34" s="78">
        <v>0.308</v>
      </c>
      <c r="AC34" s="78">
        <v>4.7E-2</v>
      </c>
      <c r="AD34" s="78">
        <v>0.36099999999999999</v>
      </c>
      <c r="AE34" s="78">
        <v>0.11899999999999999</v>
      </c>
      <c r="AF34" s="78">
        <v>0.39900000000000002</v>
      </c>
      <c r="AG34" s="78">
        <v>0.74399999999999999</v>
      </c>
      <c r="AH34" s="78">
        <v>0.41799999999999998</v>
      </c>
      <c r="AI34" s="78">
        <v>0.70799999999999996</v>
      </c>
      <c r="AJ34" s="78">
        <v>0.50700000000000001</v>
      </c>
      <c r="AK34" s="78">
        <v>0.153</v>
      </c>
      <c r="AL34" s="78">
        <v>0.84899999999999998</v>
      </c>
      <c r="AM34" s="78">
        <v>8.5999999999999993E-2</v>
      </c>
      <c r="AN34" s="78">
        <v>0.68</v>
      </c>
      <c r="AO34" s="78">
        <v>0.32900000000000001</v>
      </c>
      <c r="AP34" s="78">
        <v>0.90900000000000003</v>
      </c>
      <c r="AQ34" s="78">
        <v>0.72199999999999998</v>
      </c>
      <c r="AR34" s="78">
        <v>0.73099999999999998</v>
      </c>
      <c r="AS34" s="78">
        <v>0.45300000000000001</v>
      </c>
    </row>
    <row r="35" spans="2:45" x14ac:dyDescent="0.3">
      <c r="C35" t="s">
        <v>38</v>
      </c>
      <c r="D35" s="78">
        <v>84</v>
      </c>
      <c r="E35" s="78">
        <v>84</v>
      </c>
      <c r="F35" s="78">
        <v>84</v>
      </c>
      <c r="G35" s="78">
        <v>84</v>
      </c>
      <c r="H35" s="78">
        <v>84</v>
      </c>
      <c r="I35" s="78">
        <v>84</v>
      </c>
      <c r="J35" s="78">
        <v>84</v>
      </c>
      <c r="K35" s="78">
        <v>84</v>
      </c>
      <c r="L35" s="78">
        <v>84</v>
      </c>
      <c r="M35" s="78">
        <v>84</v>
      </c>
      <c r="N35" s="78">
        <v>84</v>
      </c>
      <c r="O35" s="78">
        <v>84</v>
      </c>
      <c r="P35" s="78">
        <v>84</v>
      </c>
      <c r="Q35" s="78">
        <v>84</v>
      </c>
      <c r="R35" s="78">
        <v>84</v>
      </c>
      <c r="S35" s="78">
        <v>84</v>
      </c>
      <c r="T35" s="78">
        <v>84</v>
      </c>
      <c r="U35" s="78">
        <v>84</v>
      </c>
      <c r="V35" s="78">
        <v>84</v>
      </c>
      <c r="W35" s="78">
        <v>84</v>
      </c>
      <c r="X35" s="78">
        <v>84</v>
      </c>
      <c r="Y35" s="78">
        <v>84</v>
      </c>
      <c r="Z35" s="78">
        <v>84</v>
      </c>
      <c r="AA35" s="78">
        <v>84</v>
      </c>
      <c r="AB35" s="78">
        <v>84</v>
      </c>
      <c r="AC35" s="78">
        <v>84</v>
      </c>
      <c r="AD35" s="78">
        <v>84</v>
      </c>
      <c r="AE35" s="78">
        <v>84</v>
      </c>
      <c r="AF35" s="78">
        <v>84</v>
      </c>
      <c r="AG35" s="78">
        <v>84</v>
      </c>
      <c r="AH35" s="78">
        <v>84</v>
      </c>
      <c r="AI35" s="78">
        <v>84</v>
      </c>
      <c r="AJ35" s="78">
        <v>84</v>
      </c>
      <c r="AK35" s="78">
        <v>84</v>
      </c>
      <c r="AL35" s="78">
        <v>84</v>
      </c>
      <c r="AM35" s="78">
        <v>84</v>
      </c>
      <c r="AN35" s="78">
        <v>84</v>
      </c>
      <c r="AO35" s="78">
        <v>84</v>
      </c>
      <c r="AP35" s="78">
        <v>84</v>
      </c>
      <c r="AQ35" s="78">
        <v>84</v>
      </c>
      <c r="AR35" s="78">
        <v>84</v>
      </c>
      <c r="AS35" s="78">
        <v>84</v>
      </c>
    </row>
    <row r="36" spans="2:45" x14ac:dyDescent="0.3">
      <c r="B36" t="s">
        <v>734</v>
      </c>
      <c r="C36" t="s">
        <v>765</v>
      </c>
      <c r="D36" s="78">
        <v>0.12</v>
      </c>
      <c r="E36" s="78">
        <v>0.19600000000000001</v>
      </c>
      <c r="F36" s="78">
        <v>-0.16200000000000001</v>
      </c>
      <c r="G36" s="78">
        <v>9.5000000000000001E-2</v>
      </c>
      <c r="H36" s="78" t="s">
        <v>811</v>
      </c>
      <c r="I36" s="78">
        <v>2.5999999999999999E-2</v>
      </c>
      <c r="J36" s="78" t="s">
        <v>823</v>
      </c>
      <c r="K36" s="78">
        <v>0.19800000000000001</v>
      </c>
      <c r="L36" s="78">
        <v>0.18</v>
      </c>
      <c r="M36" s="78">
        <v>0.11799999999999999</v>
      </c>
      <c r="N36" s="78" t="s">
        <v>837</v>
      </c>
      <c r="O36" s="78">
        <v>1</v>
      </c>
      <c r="P36" s="78" t="s">
        <v>839</v>
      </c>
      <c r="Q36" s="78">
        <v>0.13800000000000001</v>
      </c>
      <c r="R36" s="78">
        <v>-7.3999999999999996E-2</v>
      </c>
      <c r="S36" s="78">
        <v>-2.5000000000000001E-2</v>
      </c>
      <c r="T36" s="78">
        <v>5.2999999999999999E-2</v>
      </c>
      <c r="U36" s="78">
        <v>-1E-3</v>
      </c>
      <c r="V36" s="78">
        <v>-0.11</v>
      </c>
      <c r="W36" s="78">
        <v>2.5999999999999999E-2</v>
      </c>
      <c r="X36" s="78">
        <v>-0.10100000000000001</v>
      </c>
      <c r="Y36" s="78">
        <v>0.08</v>
      </c>
      <c r="Z36" s="78">
        <v>-7.3999999999999996E-2</v>
      </c>
      <c r="AA36" s="78">
        <v>-4.1000000000000002E-2</v>
      </c>
      <c r="AB36" s="78">
        <v>-0.108</v>
      </c>
      <c r="AC36" s="78">
        <v>3.6999999999999998E-2</v>
      </c>
      <c r="AD36" s="78">
        <v>6.5000000000000002E-2</v>
      </c>
      <c r="AE36" s="78">
        <v>0.108</v>
      </c>
      <c r="AF36" s="78">
        <v>3.0000000000000001E-3</v>
      </c>
      <c r="AG36" s="78">
        <v>6.3E-2</v>
      </c>
      <c r="AH36" s="78">
        <v>7.3999999999999996E-2</v>
      </c>
      <c r="AI36" s="78">
        <v>-0.16200000000000001</v>
      </c>
      <c r="AJ36" s="78">
        <v>-0.125</v>
      </c>
      <c r="AK36" s="78">
        <v>-0.02</v>
      </c>
      <c r="AL36" s="78">
        <v>-7.2999999999999995E-2</v>
      </c>
      <c r="AM36" s="78">
        <v>4.9000000000000002E-2</v>
      </c>
      <c r="AN36" s="78">
        <v>6.4000000000000001E-2</v>
      </c>
      <c r="AO36" s="78">
        <v>-7.8E-2</v>
      </c>
      <c r="AP36" s="78">
        <v>-0.04</v>
      </c>
      <c r="AQ36" s="78">
        <v>-0.13400000000000001</v>
      </c>
      <c r="AR36" s="78">
        <v>-9.7000000000000003E-2</v>
      </c>
      <c r="AS36" s="78">
        <v>7.5999999999999998E-2</v>
      </c>
    </row>
    <row r="37" spans="2:45" x14ac:dyDescent="0.3">
      <c r="C37" t="s">
        <v>31</v>
      </c>
      <c r="D37" s="78">
        <v>0.27900000000000003</v>
      </c>
      <c r="E37" s="78">
        <v>7.3999999999999996E-2</v>
      </c>
      <c r="F37" s="78">
        <v>0.14199999999999999</v>
      </c>
      <c r="G37" s="78">
        <v>0.39200000000000002</v>
      </c>
      <c r="H37" s="78">
        <v>0</v>
      </c>
      <c r="I37" s="78">
        <v>0.81200000000000006</v>
      </c>
      <c r="J37" s="78">
        <v>0</v>
      </c>
      <c r="K37" s="78">
        <v>7.0999999999999994E-2</v>
      </c>
      <c r="L37" s="78">
        <v>0.1</v>
      </c>
      <c r="M37" s="78">
        <v>0.28499999999999998</v>
      </c>
      <c r="N37" s="78">
        <v>1.2999999999999999E-2</v>
      </c>
      <c r="O37" s="78" t="s">
        <v>780</v>
      </c>
      <c r="P37" s="78">
        <v>0</v>
      </c>
      <c r="Q37" s="78">
        <v>0.21199999999999999</v>
      </c>
      <c r="R37" s="78">
        <v>0.50600000000000001</v>
      </c>
      <c r="S37" s="78">
        <v>0.82199999999999995</v>
      </c>
      <c r="T37" s="78">
        <v>0.63100000000000001</v>
      </c>
      <c r="U37" s="78">
        <v>0.995</v>
      </c>
      <c r="V37" s="78">
        <v>0.32</v>
      </c>
      <c r="W37" s="78">
        <v>0.81399999999999995</v>
      </c>
      <c r="X37" s="78">
        <v>0.36199999999999999</v>
      </c>
      <c r="Y37" s="78">
        <v>0.46899999999999997</v>
      </c>
      <c r="Z37" s="78">
        <v>0.50600000000000001</v>
      </c>
      <c r="AA37" s="78">
        <v>0.71199999999999997</v>
      </c>
      <c r="AB37" s="78">
        <v>0.32800000000000001</v>
      </c>
      <c r="AC37" s="78">
        <v>0.73899999999999999</v>
      </c>
      <c r="AD37" s="78">
        <v>0.55400000000000005</v>
      </c>
      <c r="AE37" s="78">
        <v>0.32900000000000001</v>
      </c>
      <c r="AF37" s="78">
        <v>0.97699999999999998</v>
      </c>
      <c r="AG37" s="78">
        <v>0.56599999999999995</v>
      </c>
      <c r="AH37" s="78">
        <v>0.501</v>
      </c>
      <c r="AI37" s="78">
        <v>0.14099999999999999</v>
      </c>
      <c r="AJ37" s="78">
        <v>0.25800000000000001</v>
      </c>
      <c r="AK37" s="78">
        <v>0.85899999999999999</v>
      </c>
      <c r="AL37" s="78">
        <v>0.50800000000000001</v>
      </c>
      <c r="AM37" s="78">
        <v>0.65500000000000003</v>
      </c>
      <c r="AN37" s="78">
        <v>0.56299999999999994</v>
      </c>
      <c r="AO37" s="78">
        <v>0.48199999999999998</v>
      </c>
      <c r="AP37" s="78">
        <v>0.72</v>
      </c>
      <c r="AQ37" s="78">
        <v>0.22500000000000001</v>
      </c>
      <c r="AR37" s="78">
        <v>0.38100000000000001</v>
      </c>
      <c r="AS37" s="78">
        <v>0.49199999999999999</v>
      </c>
    </row>
    <row r="38" spans="2:45" x14ac:dyDescent="0.3">
      <c r="C38" t="s">
        <v>38</v>
      </c>
      <c r="D38" s="78">
        <v>84</v>
      </c>
      <c r="E38" s="78">
        <v>84</v>
      </c>
      <c r="F38" s="78">
        <v>84</v>
      </c>
      <c r="G38" s="78">
        <v>84</v>
      </c>
      <c r="H38" s="78">
        <v>84</v>
      </c>
      <c r="I38" s="78">
        <v>84</v>
      </c>
      <c r="J38" s="78">
        <v>84</v>
      </c>
      <c r="K38" s="78">
        <v>84</v>
      </c>
      <c r="L38" s="78">
        <v>84</v>
      </c>
      <c r="M38" s="78">
        <v>84</v>
      </c>
      <c r="N38" s="78">
        <v>84</v>
      </c>
      <c r="O38" s="78">
        <v>84</v>
      </c>
      <c r="P38" s="78">
        <v>84</v>
      </c>
      <c r="Q38" s="78">
        <v>84</v>
      </c>
      <c r="R38" s="78">
        <v>84</v>
      </c>
      <c r="S38" s="78">
        <v>84</v>
      </c>
      <c r="T38" s="78">
        <v>84</v>
      </c>
      <c r="U38" s="78">
        <v>84</v>
      </c>
      <c r="V38" s="78">
        <v>84</v>
      </c>
      <c r="W38" s="78">
        <v>84</v>
      </c>
      <c r="X38" s="78">
        <v>84</v>
      </c>
      <c r="Y38" s="78">
        <v>84</v>
      </c>
      <c r="Z38" s="78">
        <v>84</v>
      </c>
      <c r="AA38" s="78">
        <v>84</v>
      </c>
      <c r="AB38" s="78">
        <v>84</v>
      </c>
      <c r="AC38" s="78">
        <v>84</v>
      </c>
      <c r="AD38" s="78">
        <v>84</v>
      </c>
      <c r="AE38" s="78">
        <v>84</v>
      </c>
      <c r="AF38" s="78">
        <v>84</v>
      </c>
      <c r="AG38" s="78">
        <v>84</v>
      </c>
      <c r="AH38" s="78">
        <v>84</v>
      </c>
      <c r="AI38" s="78">
        <v>84</v>
      </c>
      <c r="AJ38" s="78">
        <v>84</v>
      </c>
      <c r="AK38" s="78">
        <v>84</v>
      </c>
      <c r="AL38" s="78">
        <v>84</v>
      </c>
      <c r="AM38" s="78">
        <v>84</v>
      </c>
      <c r="AN38" s="78">
        <v>84</v>
      </c>
      <c r="AO38" s="78">
        <v>84</v>
      </c>
      <c r="AP38" s="78">
        <v>84</v>
      </c>
      <c r="AQ38" s="78">
        <v>84</v>
      </c>
      <c r="AR38" s="78">
        <v>84</v>
      </c>
      <c r="AS38" s="78">
        <v>84</v>
      </c>
    </row>
    <row r="39" spans="2:45" x14ac:dyDescent="0.3">
      <c r="B39" t="s">
        <v>735</v>
      </c>
      <c r="C39" t="s">
        <v>765</v>
      </c>
      <c r="D39" s="78">
        <v>-0.13</v>
      </c>
      <c r="E39" s="78">
        <v>-1.0999999999999999E-2</v>
      </c>
      <c r="F39" s="78" t="s">
        <v>798</v>
      </c>
      <c r="G39" s="78">
        <v>-8.0000000000000002E-3</v>
      </c>
      <c r="H39" s="78" t="s">
        <v>812</v>
      </c>
      <c r="I39" s="78">
        <v>-9.5000000000000001E-2</v>
      </c>
      <c r="J39" s="78" t="s">
        <v>786</v>
      </c>
      <c r="K39" s="78">
        <v>0.157</v>
      </c>
      <c r="L39" s="78">
        <v>0.106</v>
      </c>
      <c r="M39" s="78">
        <v>3.7999999999999999E-2</v>
      </c>
      <c r="N39" s="78" t="s">
        <v>830</v>
      </c>
      <c r="O39" s="78" t="s">
        <v>839</v>
      </c>
      <c r="P39" s="78">
        <v>1</v>
      </c>
      <c r="Q39" s="78">
        <v>0.13600000000000001</v>
      </c>
      <c r="R39" s="78">
        <v>-0.1</v>
      </c>
      <c r="S39" s="78">
        <v>-8.1000000000000003E-2</v>
      </c>
      <c r="T39" s="78">
        <v>9.1999999999999998E-2</v>
      </c>
      <c r="U39" s="78">
        <v>-4.0000000000000001E-3</v>
      </c>
      <c r="V39" s="78">
        <v>-7.3999999999999996E-2</v>
      </c>
      <c r="W39" s="78">
        <v>1.4E-2</v>
      </c>
      <c r="X39" s="78">
        <v>4.8000000000000001E-2</v>
      </c>
      <c r="Y39" s="78">
        <v>0.13400000000000001</v>
      </c>
      <c r="Z39" s="78">
        <v>-4.2000000000000003E-2</v>
      </c>
      <c r="AA39" s="78">
        <v>-0.189</v>
      </c>
      <c r="AB39" s="78">
        <v>3.5000000000000003E-2</v>
      </c>
      <c r="AC39" s="78">
        <v>0.111</v>
      </c>
      <c r="AD39" s="78">
        <v>6.6000000000000003E-2</v>
      </c>
      <c r="AE39" s="78">
        <v>0.183</v>
      </c>
      <c r="AF39" s="78">
        <v>-6.7000000000000004E-2</v>
      </c>
      <c r="AG39" s="78">
        <v>0.111</v>
      </c>
      <c r="AH39" s="78">
        <v>5.3999999999999999E-2</v>
      </c>
      <c r="AI39" s="78">
        <v>-0.159</v>
      </c>
      <c r="AJ39" s="78">
        <v>-2.4E-2</v>
      </c>
      <c r="AK39" s="78">
        <v>3.2000000000000001E-2</v>
      </c>
      <c r="AL39" s="78">
        <v>-0.16400000000000001</v>
      </c>
      <c r="AM39" s="78">
        <v>-7.0999999999999994E-2</v>
      </c>
      <c r="AN39" s="78">
        <v>4.2000000000000003E-2</v>
      </c>
      <c r="AO39" s="78">
        <v>-0.16800000000000001</v>
      </c>
      <c r="AP39" s="78">
        <v>5.0000000000000001E-3</v>
      </c>
      <c r="AQ39" s="78">
        <v>-0.13400000000000001</v>
      </c>
      <c r="AR39" s="78">
        <v>-3.1E-2</v>
      </c>
      <c r="AS39" s="78">
        <v>0.153</v>
      </c>
    </row>
    <row r="40" spans="2:45" x14ac:dyDescent="0.3">
      <c r="C40" t="s">
        <v>31</v>
      </c>
      <c r="D40" s="78">
        <v>0.23899999999999999</v>
      </c>
      <c r="E40" s="78">
        <v>0.92200000000000004</v>
      </c>
      <c r="F40" s="78">
        <v>1.9E-2</v>
      </c>
      <c r="G40" s="78">
        <v>0.94499999999999995</v>
      </c>
      <c r="H40" s="78">
        <v>1E-3</v>
      </c>
      <c r="I40" s="78">
        <v>0.39100000000000001</v>
      </c>
      <c r="J40" s="78">
        <v>6.0000000000000001E-3</v>
      </c>
      <c r="K40" s="78">
        <v>0.154</v>
      </c>
      <c r="L40" s="78">
        <v>0.33700000000000002</v>
      </c>
      <c r="M40" s="78">
        <v>0.73099999999999998</v>
      </c>
      <c r="N40" s="78">
        <v>3.3000000000000002E-2</v>
      </c>
      <c r="O40" s="78">
        <v>0</v>
      </c>
      <c r="P40" s="78" t="s">
        <v>780</v>
      </c>
      <c r="Q40" s="78">
        <v>0.217</v>
      </c>
      <c r="R40" s="78">
        <v>0.36599999999999999</v>
      </c>
      <c r="S40" s="78">
        <v>0.46500000000000002</v>
      </c>
      <c r="T40" s="78">
        <v>0.40300000000000002</v>
      </c>
      <c r="U40" s="78">
        <v>0.96899999999999997</v>
      </c>
      <c r="V40" s="78">
        <v>0.501</v>
      </c>
      <c r="W40" s="78">
        <v>0.89600000000000002</v>
      </c>
      <c r="X40" s="78">
        <v>0.66500000000000004</v>
      </c>
      <c r="Y40" s="78">
        <v>0.224</v>
      </c>
      <c r="Z40" s="78">
        <v>0.70299999999999996</v>
      </c>
      <c r="AA40" s="78">
        <v>8.5000000000000006E-2</v>
      </c>
      <c r="AB40" s="78">
        <v>0.75</v>
      </c>
      <c r="AC40" s="78">
        <v>0.314</v>
      </c>
      <c r="AD40" s="78">
        <v>0.55000000000000004</v>
      </c>
      <c r="AE40" s="78">
        <v>9.6000000000000002E-2</v>
      </c>
      <c r="AF40" s="78">
        <v>0.54300000000000004</v>
      </c>
      <c r="AG40" s="78">
        <v>0.315</v>
      </c>
      <c r="AH40" s="78">
        <v>0.624</v>
      </c>
      <c r="AI40" s="78">
        <v>0.14799999999999999</v>
      </c>
      <c r="AJ40" s="78">
        <v>0.82499999999999996</v>
      </c>
      <c r="AK40" s="78">
        <v>0.77500000000000002</v>
      </c>
      <c r="AL40" s="78">
        <v>0.13600000000000001</v>
      </c>
      <c r="AM40" s="78">
        <v>0.51900000000000002</v>
      </c>
      <c r="AN40" s="78">
        <v>0.70699999999999996</v>
      </c>
      <c r="AO40" s="78">
        <v>0.128</v>
      </c>
      <c r="AP40" s="78">
        <v>0.96499999999999997</v>
      </c>
      <c r="AQ40" s="78">
        <v>0.22500000000000001</v>
      </c>
      <c r="AR40" s="78">
        <v>0.78200000000000003</v>
      </c>
      <c r="AS40" s="78">
        <v>0.16400000000000001</v>
      </c>
    </row>
    <row r="41" spans="2:45" x14ac:dyDescent="0.3">
      <c r="C41" t="s">
        <v>38</v>
      </c>
      <c r="D41" s="78">
        <v>84</v>
      </c>
      <c r="E41" s="78">
        <v>84</v>
      </c>
      <c r="F41" s="78">
        <v>84</v>
      </c>
      <c r="G41" s="78">
        <v>84</v>
      </c>
      <c r="H41" s="78">
        <v>84</v>
      </c>
      <c r="I41" s="78">
        <v>84</v>
      </c>
      <c r="J41" s="78">
        <v>84</v>
      </c>
      <c r="K41" s="78">
        <v>84</v>
      </c>
      <c r="L41" s="78">
        <v>84</v>
      </c>
      <c r="M41" s="78">
        <v>84</v>
      </c>
      <c r="N41" s="78">
        <v>84</v>
      </c>
      <c r="O41" s="78">
        <v>84</v>
      </c>
      <c r="P41" s="78">
        <v>84</v>
      </c>
      <c r="Q41" s="78">
        <v>84</v>
      </c>
      <c r="R41" s="78">
        <v>84</v>
      </c>
      <c r="S41" s="78">
        <v>84</v>
      </c>
      <c r="T41" s="78">
        <v>84</v>
      </c>
      <c r="U41" s="78">
        <v>84</v>
      </c>
      <c r="V41" s="78">
        <v>84</v>
      </c>
      <c r="W41" s="78">
        <v>84</v>
      </c>
      <c r="X41" s="78">
        <v>84</v>
      </c>
      <c r="Y41" s="78">
        <v>84</v>
      </c>
      <c r="Z41" s="78">
        <v>84</v>
      </c>
      <c r="AA41" s="78">
        <v>84</v>
      </c>
      <c r="AB41" s="78">
        <v>84</v>
      </c>
      <c r="AC41" s="78">
        <v>84</v>
      </c>
      <c r="AD41" s="78">
        <v>84</v>
      </c>
      <c r="AE41" s="78">
        <v>84</v>
      </c>
      <c r="AF41" s="78">
        <v>84</v>
      </c>
      <c r="AG41" s="78">
        <v>84</v>
      </c>
      <c r="AH41" s="78">
        <v>84</v>
      </c>
      <c r="AI41" s="78">
        <v>84</v>
      </c>
      <c r="AJ41" s="78">
        <v>84</v>
      </c>
      <c r="AK41" s="78">
        <v>84</v>
      </c>
      <c r="AL41" s="78">
        <v>84</v>
      </c>
      <c r="AM41" s="78">
        <v>84</v>
      </c>
      <c r="AN41" s="78">
        <v>84</v>
      </c>
      <c r="AO41" s="78">
        <v>84</v>
      </c>
      <c r="AP41" s="78">
        <v>84</v>
      </c>
      <c r="AQ41" s="78">
        <v>84</v>
      </c>
      <c r="AR41" s="78">
        <v>84</v>
      </c>
      <c r="AS41" s="78">
        <v>84</v>
      </c>
    </row>
    <row r="42" spans="2:45" x14ac:dyDescent="0.3">
      <c r="B42" t="s">
        <v>736</v>
      </c>
      <c r="C42" t="s">
        <v>765</v>
      </c>
      <c r="D42" s="78">
        <v>-0.08</v>
      </c>
      <c r="E42" s="78">
        <v>1.7000000000000001E-2</v>
      </c>
      <c r="F42" s="78">
        <v>0.10199999999999999</v>
      </c>
      <c r="G42" s="78">
        <v>-0.14000000000000001</v>
      </c>
      <c r="H42" s="78">
        <v>9.1999999999999998E-2</v>
      </c>
      <c r="I42" s="78">
        <v>-0.129</v>
      </c>
      <c r="J42" s="78" t="s">
        <v>824</v>
      </c>
      <c r="K42" s="78">
        <v>8.2000000000000003E-2</v>
      </c>
      <c r="L42" s="78">
        <v>3.9E-2</v>
      </c>
      <c r="M42" s="78">
        <v>-0.01</v>
      </c>
      <c r="N42" s="78">
        <v>1.7000000000000001E-2</v>
      </c>
      <c r="O42" s="78">
        <v>0.13800000000000001</v>
      </c>
      <c r="P42" s="78">
        <v>0.13600000000000001</v>
      </c>
      <c r="Q42" s="78">
        <v>1</v>
      </c>
      <c r="R42" s="78">
        <v>-6.2E-2</v>
      </c>
      <c r="S42" s="78">
        <v>-0.20599999999999999</v>
      </c>
      <c r="T42" s="78">
        <v>-5.6000000000000001E-2</v>
      </c>
      <c r="U42" s="78" t="s">
        <v>840</v>
      </c>
      <c r="V42" s="78">
        <v>9.9000000000000005E-2</v>
      </c>
      <c r="W42" s="78">
        <v>0.11</v>
      </c>
      <c r="X42" s="78">
        <v>-1.4E-2</v>
      </c>
      <c r="Y42" s="78">
        <v>-8.4000000000000005E-2</v>
      </c>
      <c r="Z42" s="78">
        <v>9.0999999999999998E-2</v>
      </c>
      <c r="AA42" s="78">
        <v>-1.6E-2</v>
      </c>
      <c r="AB42" s="78" t="s">
        <v>841</v>
      </c>
      <c r="AC42" s="78">
        <v>0.13600000000000001</v>
      </c>
      <c r="AD42" s="78">
        <v>7.3999999999999996E-2</v>
      </c>
      <c r="AE42" s="78">
        <v>0.14599999999999999</v>
      </c>
      <c r="AF42" s="78">
        <v>-0.12</v>
      </c>
      <c r="AG42" s="78">
        <v>-0.151</v>
      </c>
      <c r="AH42" s="78">
        <v>7.9000000000000001E-2</v>
      </c>
      <c r="AI42" s="78">
        <v>0.107</v>
      </c>
      <c r="AJ42" s="78">
        <v>2.1999999999999999E-2</v>
      </c>
      <c r="AK42" s="78" t="s">
        <v>774</v>
      </c>
      <c r="AL42" s="78">
        <v>6.6000000000000003E-2</v>
      </c>
      <c r="AM42" s="78" t="s">
        <v>842</v>
      </c>
      <c r="AN42" s="78">
        <v>-6.2E-2</v>
      </c>
      <c r="AO42" s="78">
        <v>-0.13</v>
      </c>
      <c r="AP42" s="78">
        <v>2.1000000000000001E-2</v>
      </c>
      <c r="AQ42" s="78" t="s">
        <v>843</v>
      </c>
      <c r="AR42" s="78">
        <v>5.8999999999999997E-2</v>
      </c>
      <c r="AS42" s="78">
        <v>0.01</v>
      </c>
    </row>
    <row r="43" spans="2:45" x14ac:dyDescent="0.3">
      <c r="C43" t="s">
        <v>31</v>
      </c>
      <c r="D43" s="78">
        <v>0.47199999999999998</v>
      </c>
      <c r="E43" s="78">
        <v>0.876</v>
      </c>
      <c r="F43" s="78">
        <v>0.35799999999999998</v>
      </c>
      <c r="G43" s="78">
        <v>0.20300000000000001</v>
      </c>
      <c r="H43" s="78">
        <v>0.40300000000000002</v>
      </c>
      <c r="I43" s="78">
        <v>0.24299999999999999</v>
      </c>
      <c r="J43" s="78">
        <v>0.03</v>
      </c>
      <c r="K43" s="78">
        <v>0.45900000000000002</v>
      </c>
      <c r="L43" s="78">
        <v>0.72499999999999998</v>
      </c>
      <c r="M43" s="78">
        <v>0.92700000000000005</v>
      </c>
      <c r="N43" s="78">
        <v>0.876</v>
      </c>
      <c r="O43" s="78">
        <v>0.21199999999999999</v>
      </c>
      <c r="P43" s="78">
        <v>0.217</v>
      </c>
      <c r="Q43" s="78" t="s">
        <v>780</v>
      </c>
      <c r="R43" s="78">
        <v>0.57399999999999995</v>
      </c>
      <c r="S43" s="78">
        <v>6.0999999999999999E-2</v>
      </c>
      <c r="T43" s="78">
        <v>0.61</v>
      </c>
      <c r="U43" s="78">
        <v>1.2999999999999999E-2</v>
      </c>
      <c r="V43" s="78">
        <v>0.36899999999999999</v>
      </c>
      <c r="W43" s="78">
        <v>0.318</v>
      </c>
      <c r="X43" s="78">
        <v>0.9</v>
      </c>
      <c r="Y43" s="78">
        <v>0.44800000000000001</v>
      </c>
      <c r="Z43" s="78">
        <v>0.40899999999999997</v>
      </c>
      <c r="AA43" s="78">
        <v>0.88200000000000001</v>
      </c>
      <c r="AB43" s="78">
        <v>3.1E-2</v>
      </c>
      <c r="AC43" s="78">
        <v>0.217</v>
      </c>
      <c r="AD43" s="78">
        <v>0.503</v>
      </c>
      <c r="AE43" s="78">
        <v>0.186</v>
      </c>
      <c r="AF43" s="78">
        <v>0.27500000000000002</v>
      </c>
      <c r="AG43" s="78">
        <v>0.17100000000000001</v>
      </c>
      <c r="AH43" s="78">
        <v>0.47299999999999998</v>
      </c>
      <c r="AI43" s="78">
        <v>0.33100000000000002</v>
      </c>
      <c r="AJ43" s="78">
        <v>0.84099999999999997</v>
      </c>
      <c r="AK43" s="78">
        <v>1.4999999999999999E-2</v>
      </c>
      <c r="AL43" s="78">
        <v>0.55100000000000005</v>
      </c>
      <c r="AM43" s="78">
        <v>2E-3</v>
      </c>
      <c r="AN43" s="78">
        <v>0.57599999999999996</v>
      </c>
      <c r="AO43" s="78">
        <v>0.23899999999999999</v>
      </c>
      <c r="AP43" s="78">
        <v>0.85</v>
      </c>
      <c r="AQ43" s="78">
        <v>3.7999999999999999E-2</v>
      </c>
      <c r="AR43" s="78">
        <v>0.59399999999999997</v>
      </c>
      <c r="AS43" s="78">
        <v>0.92600000000000005</v>
      </c>
    </row>
    <row r="44" spans="2:45" x14ac:dyDescent="0.3">
      <c r="C44" t="s">
        <v>38</v>
      </c>
      <c r="D44" s="78">
        <v>84</v>
      </c>
      <c r="E44" s="78">
        <v>84</v>
      </c>
      <c r="F44" s="78">
        <v>84</v>
      </c>
      <c r="G44" s="78">
        <v>84</v>
      </c>
      <c r="H44" s="78">
        <v>84</v>
      </c>
      <c r="I44" s="78">
        <v>84</v>
      </c>
      <c r="J44" s="78">
        <v>84</v>
      </c>
      <c r="K44" s="78">
        <v>84</v>
      </c>
      <c r="L44" s="78">
        <v>84</v>
      </c>
      <c r="M44" s="78">
        <v>84</v>
      </c>
      <c r="N44" s="78">
        <v>84</v>
      </c>
      <c r="O44" s="78">
        <v>84</v>
      </c>
      <c r="P44" s="78">
        <v>84</v>
      </c>
      <c r="Q44" s="78">
        <v>84</v>
      </c>
      <c r="R44" s="78">
        <v>84</v>
      </c>
      <c r="S44" s="78">
        <v>84</v>
      </c>
      <c r="T44" s="78">
        <v>84</v>
      </c>
      <c r="U44" s="78">
        <v>84</v>
      </c>
      <c r="V44" s="78">
        <v>84</v>
      </c>
      <c r="W44" s="78">
        <v>84</v>
      </c>
      <c r="X44" s="78">
        <v>84</v>
      </c>
      <c r="Y44" s="78">
        <v>84</v>
      </c>
      <c r="Z44" s="78">
        <v>84</v>
      </c>
      <c r="AA44" s="78">
        <v>84</v>
      </c>
      <c r="AB44" s="78">
        <v>84</v>
      </c>
      <c r="AC44" s="78">
        <v>84</v>
      </c>
      <c r="AD44" s="78">
        <v>84</v>
      </c>
      <c r="AE44" s="78">
        <v>84</v>
      </c>
      <c r="AF44" s="78">
        <v>84</v>
      </c>
      <c r="AG44" s="78">
        <v>84</v>
      </c>
      <c r="AH44" s="78">
        <v>84</v>
      </c>
      <c r="AI44" s="78">
        <v>84</v>
      </c>
      <c r="AJ44" s="78">
        <v>84</v>
      </c>
      <c r="AK44" s="78">
        <v>84</v>
      </c>
      <c r="AL44" s="78">
        <v>84</v>
      </c>
      <c r="AM44" s="78">
        <v>84</v>
      </c>
      <c r="AN44" s="78">
        <v>84</v>
      </c>
      <c r="AO44" s="78">
        <v>84</v>
      </c>
      <c r="AP44" s="78">
        <v>84</v>
      </c>
      <c r="AQ44" s="78">
        <v>84</v>
      </c>
      <c r="AR44" s="78">
        <v>84</v>
      </c>
      <c r="AS44" s="78">
        <v>84</v>
      </c>
    </row>
    <row r="45" spans="2:45" x14ac:dyDescent="0.3">
      <c r="B45" t="s">
        <v>737</v>
      </c>
      <c r="C45" t="s">
        <v>765</v>
      </c>
      <c r="D45" s="78">
        <v>0.14000000000000001</v>
      </c>
      <c r="E45" s="78">
        <v>6.6000000000000003E-2</v>
      </c>
      <c r="F45" s="78" t="s">
        <v>799</v>
      </c>
      <c r="G45" s="78">
        <v>0.105</v>
      </c>
      <c r="H45" s="78">
        <v>-9.4E-2</v>
      </c>
      <c r="I45" s="78">
        <v>-0.109</v>
      </c>
      <c r="J45" s="78">
        <v>-0.15</v>
      </c>
      <c r="K45" s="78">
        <v>7.6999999999999999E-2</v>
      </c>
      <c r="L45" s="78">
        <v>0.14299999999999999</v>
      </c>
      <c r="M45" s="78">
        <v>-0.13</v>
      </c>
      <c r="N45" s="78">
        <v>4.2000000000000003E-2</v>
      </c>
      <c r="O45" s="78">
        <v>-7.3999999999999996E-2</v>
      </c>
      <c r="P45" s="78">
        <v>-0.1</v>
      </c>
      <c r="Q45" s="78">
        <v>-6.2E-2</v>
      </c>
      <c r="R45" s="78">
        <v>1</v>
      </c>
      <c r="S45" s="78" t="s">
        <v>844</v>
      </c>
      <c r="T45" s="78" t="s">
        <v>845</v>
      </c>
      <c r="U45" s="78" t="s">
        <v>846</v>
      </c>
      <c r="V45" s="78">
        <v>-3.5000000000000003E-2</v>
      </c>
      <c r="W45" s="78">
        <v>-3.3000000000000002E-2</v>
      </c>
      <c r="X45" s="78">
        <v>0.161</v>
      </c>
      <c r="Y45" s="78">
        <v>-7.6999999999999999E-2</v>
      </c>
      <c r="Z45" s="78" t="s">
        <v>847</v>
      </c>
      <c r="AA45" s="78">
        <v>-0.15</v>
      </c>
      <c r="AB45" s="78">
        <v>0.21099999999999999</v>
      </c>
      <c r="AC45" s="78" t="s">
        <v>848</v>
      </c>
      <c r="AD45" s="78">
        <v>0.17699999999999999</v>
      </c>
      <c r="AE45" s="78">
        <v>-8.1000000000000003E-2</v>
      </c>
      <c r="AF45" s="78">
        <v>2E-3</v>
      </c>
      <c r="AG45" s="78">
        <v>9.7000000000000003E-2</v>
      </c>
      <c r="AH45" s="78" t="s">
        <v>849</v>
      </c>
      <c r="AI45" s="78">
        <v>-0.13</v>
      </c>
      <c r="AJ45" s="78">
        <v>0.157</v>
      </c>
      <c r="AK45" s="78">
        <v>5.7000000000000002E-2</v>
      </c>
      <c r="AL45" s="78">
        <v>0.153</v>
      </c>
      <c r="AM45" s="78">
        <v>8.9999999999999993E-3</v>
      </c>
      <c r="AN45" s="78">
        <v>0.16800000000000001</v>
      </c>
      <c r="AO45" s="78">
        <v>0.214</v>
      </c>
      <c r="AP45" s="78">
        <v>3.1E-2</v>
      </c>
      <c r="AQ45" s="78">
        <v>5.7000000000000002E-2</v>
      </c>
      <c r="AR45" s="78">
        <v>3.5999999999999997E-2</v>
      </c>
      <c r="AS45" s="78">
        <v>6.6000000000000003E-2</v>
      </c>
    </row>
    <row r="46" spans="2:45" x14ac:dyDescent="0.3">
      <c r="C46" t="s">
        <v>31</v>
      </c>
      <c r="D46" s="78">
        <v>0.20499999999999999</v>
      </c>
      <c r="E46" s="78">
        <v>0.54900000000000004</v>
      </c>
      <c r="F46" s="78">
        <v>3.6999999999999998E-2</v>
      </c>
      <c r="G46" s="78">
        <v>0.34300000000000003</v>
      </c>
      <c r="H46" s="78">
        <v>0.39600000000000002</v>
      </c>
      <c r="I46" s="78">
        <v>0.32400000000000001</v>
      </c>
      <c r="J46" s="78">
        <v>0.17399999999999999</v>
      </c>
      <c r="K46" s="78">
        <v>0.48799999999999999</v>
      </c>
      <c r="L46" s="78">
        <v>0.19400000000000001</v>
      </c>
      <c r="M46" s="78">
        <v>0.23899999999999999</v>
      </c>
      <c r="N46" s="78">
        <v>0.70199999999999996</v>
      </c>
      <c r="O46" s="78">
        <v>0.50600000000000001</v>
      </c>
      <c r="P46" s="78">
        <v>0.36599999999999999</v>
      </c>
      <c r="Q46" s="78">
        <v>0.57399999999999995</v>
      </c>
      <c r="R46" s="78" t="s">
        <v>780</v>
      </c>
      <c r="S46" s="78">
        <v>0</v>
      </c>
      <c r="T46" s="78">
        <v>0</v>
      </c>
      <c r="U46" s="78">
        <v>8.9999999999999993E-3</v>
      </c>
      <c r="V46" s="78">
        <v>0.749</v>
      </c>
      <c r="W46" s="78">
        <v>0.76300000000000001</v>
      </c>
      <c r="X46" s="78">
        <v>0.14199999999999999</v>
      </c>
      <c r="Y46" s="78">
        <v>0.48399999999999999</v>
      </c>
      <c r="Z46" s="78">
        <v>0</v>
      </c>
      <c r="AA46" s="78">
        <v>0.17299999999999999</v>
      </c>
      <c r="AB46" s="78">
        <v>5.3999999999999999E-2</v>
      </c>
      <c r="AC46" s="78">
        <v>4.0000000000000001E-3</v>
      </c>
      <c r="AD46" s="78">
        <v>0.107</v>
      </c>
      <c r="AE46" s="78">
        <v>0.46200000000000002</v>
      </c>
      <c r="AF46" s="78">
        <v>0.98699999999999999</v>
      </c>
      <c r="AG46" s="78">
        <v>0.378</v>
      </c>
      <c r="AH46" s="78">
        <v>2.3E-2</v>
      </c>
      <c r="AI46" s="78">
        <v>0.24</v>
      </c>
      <c r="AJ46" s="78">
        <v>0.154</v>
      </c>
      <c r="AK46" s="78">
        <v>0.60899999999999999</v>
      </c>
      <c r="AL46" s="78">
        <v>0.16500000000000001</v>
      </c>
      <c r="AM46" s="78">
        <v>0.93400000000000005</v>
      </c>
      <c r="AN46" s="78">
        <v>0.127</v>
      </c>
      <c r="AO46" s="78">
        <v>0.05</v>
      </c>
      <c r="AP46" s="78">
        <v>0.78200000000000003</v>
      </c>
      <c r="AQ46" s="78">
        <v>0.60599999999999998</v>
      </c>
      <c r="AR46" s="78">
        <v>0.747</v>
      </c>
      <c r="AS46" s="78">
        <v>0.54900000000000004</v>
      </c>
    </row>
    <row r="47" spans="2:45" x14ac:dyDescent="0.3">
      <c r="C47" t="s">
        <v>38</v>
      </c>
      <c r="D47" s="78">
        <v>84</v>
      </c>
      <c r="E47" s="78">
        <v>84</v>
      </c>
      <c r="F47" s="78">
        <v>84</v>
      </c>
      <c r="G47" s="78">
        <v>84</v>
      </c>
      <c r="H47" s="78">
        <v>84</v>
      </c>
      <c r="I47" s="78">
        <v>84</v>
      </c>
      <c r="J47" s="78">
        <v>84</v>
      </c>
      <c r="K47" s="78">
        <v>84</v>
      </c>
      <c r="L47" s="78">
        <v>84</v>
      </c>
      <c r="M47" s="78">
        <v>84</v>
      </c>
      <c r="N47" s="78">
        <v>84</v>
      </c>
      <c r="O47" s="78">
        <v>84</v>
      </c>
      <c r="P47" s="78">
        <v>84</v>
      </c>
      <c r="Q47" s="78">
        <v>84</v>
      </c>
      <c r="R47" s="78">
        <v>84</v>
      </c>
      <c r="S47" s="78">
        <v>84</v>
      </c>
      <c r="T47" s="78">
        <v>84</v>
      </c>
      <c r="U47" s="78">
        <v>84</v>
      </c>
      <c r="V47" s="78">
        <v>84</v>
      </c>
      <c r="W47" s="78">
        <v>84</v>
      </c>
      <c r="X47" s="78">
        <v>84</v>
      </c>
      <c r="Y47" s="78">
        <v>84</v>
      </c>
      <c r="Z47" s="78">
        <v>84</v>
      </c>
      <c r="AA47" s="78">
        <v>84</v>
      </c>
      <c r="AB47" s="78">
        <v>84</v>
      </c>
      <c r="AC47" s="78">
        <v>84</v>
      </c>
      <c r="AD47" s="78">
        <v>84</v>
      </c>
      <c r="AE47" s="78">
        <v>84</v>
      </c>
      <c r="AF47" s="78">
        <v>84</v>
      </c>
      <c r="AG47" s="78">
        <v>84</v>
      </c>
      <c r="AH47" s="78">
        <v>84</v>
      </c>
      <c r="AI47" s="78">
        <v>84</v>
      </c>
      <c r="AJ47" s="78">
        <v>84</v>
      </c>
      <c r="AK47" s="78">
        <v>84</v>
      </c>
      <c r="AL47" s="78">
        <v>84</v>
      </c>
      <c r="AM47" s="78">
        <v>84</v>
      </c>
      <c r="AN47" s="78">
        <v>84</v>
      </c>
      <c r="AO47" s="78">
        <v>84</v>
      </c>
      <c r="AP47" s="78">
        <v>84</v>
      </c>
      <c r="AQ47" s="78">
        <v>84</v>
      </c>
      <c r="AR47" s="78">
        <v>84</v>
      </c>
      <c r="AS47" s="78">
        <v>84</v>
      </c>
    </row>
    <row r="48" spans="2:45" x14ac:dyDescent="0.3">
      <c r="B48" t="s">
        <v>738</v>
      </c>
      <c r="C48" t="s">
        <v>765</v>
      </c>
      <c r="D48" s="78" t="s">
        <v>772</v>
      </c>
      <c r="E48" s="78" t="s">
        <v>789</v>
      </c>
      <c r="F48" s="78" t="s">
        <v>800</v>
      </c>
      <c r="G48" s="78">
        <v>0.18</v>
      </c>
      <c r="H48" s="78">
        <v>-1.0999999999999999E-2</v>
      </c>
      <c r="I48" s="78">
        <v>-2.9000000000000001E-2</v>
      </c>
      <c r="J48" s="78">
        <v>-7.9000000000000001E-2</v>
      </c>
      <c r="K48" s="78" t="s">
        <v>829</v>
      </c>
      <c r="L48" s="78">
        <v>0.11600000000000001</v>
      </c>
      <c r="M48" s="78">
        <v>-7.4999999999999997E-2</v>
      </c>
      <c r="N48" s="78">
        <v>6.7000000000000004E-2</v>
      </c>
      <c r="O48" s="78">
        <v>-2.5000000000000001E-2</v>
      </c>
      <c r="P48" s="78">
        <v>-8.1000000000000003E-2</v>
      </c>
      <c r="Q48" s="78">
        <v>-0.20599999999999999</v>
      </c>
      <c r="R48" s="78" t="s">
        <v>844</v>
      </c>
      <c r="S48" s="78">
        <v>1</v>
      </c>
      <c r="T48" s="78" t="s">
        <v>850</v>
      </c>
      <c r="U48" s="78" t="s">
        <v>851</v>
      </c>
      <c r="V48" s="78">
        <v>-0.16600000000000001</v>
      </c>
      <c r="W48" s="78">
        <v>7.0000000000000001E-3</v>
      </c>
      <c r="X48" s="78">
        <v>0.16600000000000001</v>
      </c>
      <c r="Y48" s="78">
        <v>0.129</v>
      </c>
      <c r="Z48" s="78" t="s">
        <v>852</v>
      </c>
      <c r="AA48" s="78">
        <v>-0.14199999999999999</v>
      </c>
      <c r="AB48" s="78" t="s">
        <v>853</v>
      </c>
      <c r="AC48" s="78">
        <v>0.193</v>
      </c>
      <c r="AD48" s="78">
        <v>0.153</v>
      </c>
      <c r="AE48" s="78">
        <v>-7.0000000000000007E-2</v>
      </c>
      <c r="AF48" s="78">
        <v>-1.7000000000000001E-2</v>
      </c>
      <c r="AG48" s="78">
        <v>3.6999999999999998E-2</v>
      </c>
      <c r="AH48" s="78">
        <v>-0.14799999999999999</v>
      </c>
      <c r="AI48" s="78">
        <v>-0.04</v>
      </c>
      <c r="AJ48" s="78">
        <v>0.114</v>
      </c>
      <c r="AK48" s="78">
        <v>6.9000000000000006E-2</v>
      </c>
      <c r="AL48" s="78">
        <v>9.9000000000000005E-2</v>
      </c>
      <c r="AM48" s="78">
        <v>8.3000000000000004E-2</v>
      </c>
      <c r="AN48" s="78">
        <v>8.5999999999999993E-2</v>
      </c>
      <c r="AO48" s="78">
        <v>0.154</v>
      </c>
      <c r="AP48" s="78">
        <v>-0.17799999999999999</v>
      </c>
      <c r="AQ48" s="78">
        <v>-6.6000000000000003E-2</v>
      </c>
      <c r="AR48" s="78">
        <v>-0.10100000000000001</v>
      </c>
      <c r="AS48" s="78">
        <v>1.7999999999999999E-2</v>
      </c>
    </row>
    <row r="49" spans="2:45" x14ac:dyDescent="0.3">
      <c r="C49" t="s">
        <v>31</v>
      </c>
      <c r="D49" s="78">
        <v>2.4E-2</v>
      </c>
      <c r="E49" s="78">
        <v>0.03</v>
      </c>
      <c r="F49" s="78">
        <v>2.7E-2</v>
      </c>
      <c r="G49" s="78">
        <v>0.10199999999999999</v>
      </c>
      <c r="H49" s="78">
        <v>0.92300000000000004</v>
      </c>
      <c r="I49" s="78">
        <v>0.79600000000000004</v>
      </c>
      <c r="J49" s="78">
        <v>0.47699999999999998</v>
      </c>
      <c r="K49" s="78">
        <v>4.2000000000000003E-2</v>
      </c>
      <c r="L49" s="78">
        <v>0.29199999999999998</v>
      </c>
      <c r="M49" s="78">
        <v>0.495</v>
      </c>
      <c r="N49" s="78">
        <v>0.54400000000000004</v>
      </c>
      <c r="O49" s="78">
        <v>0.82199999999999995</v>
      </c>
      <c r="P49" s="78">
        <v>0.46500000000000002</v>
      </c>
      <c r="Q49" s="78">
        <v>6.0999999999999999E-2</v>
      </c>
      <c r="R49" s="78">
        <v>0</v>
      </c>
      <c r="S49" s="78" t="s">
        <v>780</v>
      </c>
      <c r="T49" s="78">
        <v>0</v>
      </c>
      <c r="U49" s="78">
        <v>0</v>
      </c>
      <c r="V49" s="78">
        <v>0.13100000000000001</v>
      </c>
      <c r="W49" s="78">
        <v>0.94599999999999995</v>
      </c>
      <c r="X49" s="78">
        <v>0.13200000000000001</v>
      </c>
      <c r="Y49" s="78">
        <v>0.24199999999999999</v>
      </c>
      <c r="Z49" s="78">
        <v>0.01</v>
      </c>
      <c r="AA49" s="78">
        <v>0.19700000000000001</v>
      </c>
      <c r="AB49" s="78">
        <v>4.4999999999999998E-2</v>
      </c>
      <c r="AC49" s="78">
        <v>7.9000000000000001E-2</v>
      </c>
      <c r="AD49" s="78">
        <v>0.16400000000000001</v>
      </c>
      <c r="AE49" s="78">
        <v>0.52800000000000002</v>
      </c>
      <c r="AF49" s="78">
        <v>0.875</v>
      </c>
      <c r="AG49" s="78">
        <v>0.74</v>
      </c>
      <c r="AH49" s="78">
        <v>0.17799999999999999</v>
      </c>
      <c r="AI49" s="78">
        <v>0.71499999999999997</v>
      </c>
      <c r="AJ49" s="78">
        <v>0.30099999999999999</v>
      </c>
      <c r="AK49" s="78">
        <v>0.53400000000000003</v>
      </c>
      <c r="AL49" s="78">
        <v>0.36899999999999999</v>
      </c>
      <c r="AM49" s="78">
        <v>0.45100000000000001</v>
      </c>
      <c r="AN49" s="78">
        <v>0.437</v>
      </c>
      <c r="AO49" s="78">
        <v>0.16200000000000001</v>
      </c>
      <c r="AP49" s="78">
        <v>0.106</v>
      </c>
      <c r="AQ49" s="78">
        <v>0.55400000000000005</v>
      </c>
      <c r="AR49" s="78">
        <v>0.36</v>
      </c>
      <c r="AS49" s="78">
        <v>0.871</v>
      </c>
    </row>
    <row r="50" spans="2:45" x14ac:dyDescent="0.3">
      <c r="C50" t="s">
        <v>38</v>
      </c>
      <c r="D50" s="78">
        <v>84</v>
      </c>
      <c r="E50" s="78">
        <v>84</v>
      </c>
      <c r="F50" s="78">
        <v>84</v>
      </c>
      <c r="G50" s="78">
        <v>84</v>
      </c>
      <c r="H50" s="78">
        <v>84</v>
      </c>
      <c r="I50" s="78">
        <v>84</v>
      </c>
      <c r="J50" s="78">
        <v>84</v>
      </c>
      <c r="K50" s="78">
        <v>84</v>
      </c>
      <c r="L50" s="78">
        <v>84</v>
      </c>
      <c r="M50" s="78">
        <v>84</v>
      </c>
      <c r="N50" s="78">
        <v>84</v>
      </c>
      <c r="O50" s="78">
        <v>84</v>
      </c>
      <c r="P50" s="78">
        <v>84</v>
      </c>
      <c r="Q50" s="78">
        <v>84</v>
      </c>
      <c r="R50" s="78">
        <v>84</v>
      </c>
      <c r="S50" s="78">
        <v>84</v>
      </c>
      <c r="T50" s="78">
        <v>84</v>
      </c>
      <c r="U50" s="78">
        <v>84</v>
      </c>
      <c r="V50" s="78">
        <v>84</v>
      </c>
      <c r="W50" s="78">
        <v>84</v>
      </c>
      <c r="X50" s="78">
        <v>84</v>
      </c>
      <c r="Y50" s="78">
        <v>84</v>
      </c>
      <c r="Z50" s="78">
        <v>84</v>
      </c>
      <c r="AA50" s="78">
        <v>84</v>
      </c>
      <c r="AB50" s="78">
        <v>84</v>
      </c>
      <c r="AC50" s="78">
        <v>84</v>
      </c>
      <c r="AD50" s="78">
        <v>84</v>
      </c>
      <c r="AE50" s="78">
        <v>84</v>
      </c>
      <c r="AF50" s="78">
        <v>84</v>
      </c>
      <c r="AG50" s="78">
        <v>84</v>
      </c>
      <c r="AH50" s="78">
        <v>84</v>
      </c>
      <c r="AI50" s="78">
        <v>84</v>
      </c>
      <c r="AJ50" s="78">
        <v>84</v>
      </c>
      <c r="AK50" s="78">
        <v>84</v>
      </c>
      <c r="AL50" s="78">
        <v>84</v>
      </c>
      <c r="AM50" s="78">
        <v>84</v>
      </c>
      <c r="AN50" s="78">
        <v>84</v>
      </c>
      <c r="AO50" s="78">
        <v>84</v>
      </c>
      <c r="AP50" s="78">
        <v>84</v>
      </c>
      <c r="AQ50" s="78">
        <v>84</v>
      </c>
      <c r="AR50" s="78">
        <v>84</v>
      </c>
      <c r="AS50" s="78">
        <v>84</v>
      </c>
    </row>
    <row r="51" spans="2:45" x14ac:dyDescent="0.3">
      <c r="B51" t="s">
        <v>739</v>
      </c>
      <c r="C51" t="s">
        <v>765</v>
      </c>
      <c r="D51" s="78" t="s">
        <v>773</v>
      </c>
      <c r="E51" s="78" t="s">
        <v>790</v>
      </c>
      <c r="F51" s="78" t="s">
        <v>801</v>
      </c>
      <c r="G51" s="78">
        <v>0.17299999999999999</v>
      </c>
      <c r="H51" s="78">
        <v>0.184</v>
      </c>
      <c r="I51" s="78">
        <v>-5.8000000000000003E-2</v>
      </c>
      <c r="J51" s="78">
        <v>8.1000000000000003E-2</v>
      </c>
      <c r="K51" s="78" t="s">
        <v>830</v>
      </c>
      <c r="L51" s="78" t="s">
        <v>833</v>
      </c>
      <c r="M51" s="78">
        <v>-0.104</v>
      </c>
      <c r="N51" s="78">
        <v>5.8000000000000003E-2</v>
      </c>
      <c r="O51" s="78">
        <v>5.2999999999999999E-2</v>
      </c>
      <c r="P51" s="78">
        <v>9.1999999999999998E-2</v>
      </c>
      <c r="Q51" s="78">
        <v>-5.6000000000000001E-2</v>
      </c>
      <c r="R51" s="78" t="s">
        <v>845</v>
      </c>
      <c r="S51" s="78" t="s">
        <v>850</v>
      </c>
      <c r="T51" s="78">
        <v>1</v>
      </c>
      <c r="U51" s="78" t="s">
        <v>854</v>
      </c>
      <c r="V51" s="78" t="s">
        <v>855</v>
      </c>
      <c r="W51" s="78">
        <v>4.9000000000000002E-2</v>
      </c>
      <c r="X51" s="78">
        <v>0.10299999999999999</v>
      </c>
      <c r="Y51" s="78" t="s">
        <v>856</v>
      </c>
      <c r="Z51" s="78">
        <v>0.191</v>
      </c>
      <c r="AA51" s="78" t="s">
        <v>857</v>
      </c>
      <c r="AB51" s="78">
        <v>3.1E-2</v>
      </c>
      <c r="AC51" s="78">
        <v>-0.14499999999999999</v>
      </c>
      <c r="AD51" s="78">
        <v>0.06</v>
      </c>
      <c r="AE51" s="78">
        <v>0.18099999999999999</v>
      </c>
      <c r="AF51" s="78">
        <v>-0.10299999999999999</v>
      </c>
      <c r="AG51" s="78">
        <v>-0.03</v>
      </c>
      <c r="AH51" s="78">
        <v>-5.5E-2</v>
      </c>
      <c r="AI51" s="78">
        <v>-1.0999999999999999E-2</v>
      </c>
      <c r="AJ51" s="78">
        <v>-0.02</v>
      </c>
      <c r="AK51" s="78">
        <v>-6.2E-2</v>
      </c>
      <c r="AL51" s="78">
        <v>1.7999999999999999E-2</v>
      </c>
      <c r="AM51" s="78">
        <v>5.7000000000000002E-2</v>
      </c>
      <c r="AN51" s="78">
        <v>1.2999999999999999E-2</v>
      </c>
      <c r="AO51" s="78">
        <v>0</v>
      </c>
      <c r="AP51" s="78" t="s">
        <v>858</v>
      </c>
      <c r="AQ51" s="78">
        <v>-0.16600000000000001</v>
      </c>
      <c r="AR51" s="78">
        <v>-0.18099999999999999</v>
      </c>
      <c r="AS51" s="78">
        <v>-2E-3</v>
      </c>
    </row>
    <row r="52" spans="2:45" x14ac:dyDescent="0.3">
      <c r="C52" t="s">
        <v>31</v>
      </c>
      <c r="D52" s="78">
        <v>2.8000000000000001E-2</v>
      </c>
      <c r="E52" s="78">
        <v>7.0000000000000001E-3</v>
      </c>
      <c r="F52" s="78">
        <v>1E-3</v>
      </c>
      <c r="G52" s="78">
        <v>0.115</v>
      </c>
      <c r="H52" s="78">
        <v>9.2999999999999999E-2</v>
      </c>
      <c r="I52" s="78">
        <v>0.59899999999999998</v>
      </c>
      <c r="J52" s="78">
        <v>0.46500000000000002</v>
      </c>
      <c r="K52" s="78">
        <v>3.4000000000000002E-2</v>
      </c>
      <c r="L52" s="78">
        <v>2.3E-2</v>
      </c>
      <c r="M52" s="78">
        <v>0.34599999999999997</v>
      </c>
      <c r="N52" s="78">
        <v>0.60199999999999998</v>
      </c>
      <c r="O52" s="78">
        <v>0.63100000000000001</v>
      </c>
      <c r="P52" s="78">
        <v>0.40300000000000002</v>
      </c>
      <c r="Q52" s="78">
        <v>0.61</v>
      </c>
      <c r="R52" s="78">
        <v>0</v>
      </c>
      <c r="S52" s="78">
        <v>0</v>
      </c>
      <c r="T52" s="78" t="s">
        <v>780</v>
      </c>
      <c r="U52" s="78">
        <v>0</v>
      </c>
      <c r="V52" s="78">
        <v>1.0999999999999999E-2</v>
      </c>
      <c r="W52" s="78">
        <v>0.65800000000000003</v>
      </c>
      <c r="X52" s="78">
        <v>0.35099999999999998</v>
      </c>
      <c r="Y52" s="78">
        <v>0</v>
      </c>
      <c r="Z52" s="78">
        <v>8.2000000000000003E-2</v>
      </c>
      <c r="AA52" s="78">
        <v>1.2E-2</v>
      </c>
      <c r="AB52" s="78">
        <v>0.78100000000000003</v>
      </c>
      <c r="AC52" s="78">
        <v>0.19</v>
      </c>
      <c r="AD52" s="78">
        <v>0.58499999999999996</v>
      </c>
      <c r="AE52" s="78">
        <v>0.1</v>
      </c>
      <c r="AF52" s="78">
        <v>0.35199999999999998</v>
      </c>
      <c r="AG52" s="78">
        <v>0.78900000000000003</v>
      </c>
      <c r="AH52" s="78">
        <v>0.621</v>
      </c>
      <c r="AI52" s="78">
        <v>0.92</v>
      </c>
      <c r="AJ52" s="78">
        <v>0.85499999999999998</v>
      </c>
      <c r="AK52" s="78">
        <v>0.57299999999999995</v>
      </c>
      <c r="AL52" s="78">
        <v>0.874</v>
      </c>
      <c r="AM52" s="78">
        <v>0.60899999999999999</v>
      </c>
      <c r="AN52" s="78">
        <v>0.90500000000000003</v>
      </c>
      <c r="AO52" s="78">
        <v>0.999</v>
      </c>
      <c r="AP52" s="78">
        <v>3.3000000000000002E-2</v>
      </c>
      <c r="AQ52" s="78">
        <v>0.13200000000000001</v>
      </c>
      <c r="AR52" s="78">
        <v>0.1</v>
      </c>
      <c r="AS52" s="78">
        <v>0.98399999999999999</v>
      </c>
    </row>
    <row r="53" spans="2:45" x14ac:dyDescent="0.3">
      <c r="C53" t="s">
        <v>38</v>
      </c>
      <c r="D53" s="78">
        <v>84</v>
      </c>
      <c r="E53" s="78">
        <v>84</v>
      </c>
      <c r="F53" s="78">
        <v>84</v>
      </c>
      <c r="G53" s="78">
        <v>84</v>
      </c>
      <c r="H53" s="78">
        <v>84</v>
      </c>
      <c r="I53" s="78">
        <v>84</v>
      </c>
      <c r="J53" s="78">
        <v>84</v>
      </c>
      <c r="K53" s="78">
        <v>84</v>
      </c>
      <c r="L53" s="78">
        <v>84</v>
      </c>
      <c r="M53" s="78">
        <v>84</v>
      </c>
      <c r="N53" s="78">
        <v>84</v>
      </c>
      <c r="O53" s="78">
        <v>84</v>
      </c>
      <c r="P53" s="78">
        <v>84</v>
      </c>
      <c r="Q53" s="78">
        <v>84</v>
      </c>
      <c r="R53" s="78">
        <v>84</v>
      </c>
      <c r="S53" s="78">
        <v>84</v>
      </c>
      <c r="T53" s="78">
        <v>84</v>
      </c>
      <c r="U53" s="78">
        <v>84</v>
      </c>
      <c r="V53" s="78">
        <v>84</v>
      </c>
      <c r="W53" s="78">
        <v>84</v>
      </c>
      <c r="X53" s="78">
        <v>84</v>
      </c>
      <c r="Y53" s="78">
        <v>84</v>
      </c>
      <c r="Z53" s="78">
        <v>84</v>
      </c>
      <c r="AA53" s="78">
        <v>84</v>
      </c>
      <c r="AB53" s="78">
        <v>84</v>
      </c>
      <c r="AC53" s="78">
        <v>84</v>
      </c>
      <c r="AD53" s="78">
        <v>84</v>
      </c>
      <c r="AE53" s="78">
        <v>84</v>
      </c>
      <c r="AF53" s="78">
        <v>84</v>
      </c>
      <c r="AG53" s="78">
        <v>84</v>
      </c>
      <c r="AH53" s="78">
        <v>84</v>
      </c>
      <c r="AI53" s="78">
        <v>84</v>
      </c>
      <c r="AJ53" s="78">
        <v>84</v>
      </c>
      <c r="AK53" s="78">
        <v>84</v>
      </c>
      <c r="AL53" s="78">
        <v>84</v>
      </c>
      <c r="AM53" s="78">
        <v>84</v>
      </c>
      <c r="AN53" s="78">
        <v>84</v>
      </c>
      <c r="AO53" s="78">
        <v>84</v>
      </c>
      <c r="AP53" s="78">
        <v>84</v>
      </c>
      <c r="AQ53" s="78">
        <v>84</v>
      </c>
      <c r="AR53" s="78">
        <v>84</v>
      </c>
      <c r="AS53" s="78">
        <v>84</v>
      </c>
    </row>
    <row r="54" spans="2:45" x14ac:dyDescent="0.3">
      <c r="B54" t="s">
        <v>740</v>
      </c>
      <c r="C54" t="s">
        <v>765</v>
      </c>
      <c r="D54" s="78">
        <v>0.152</v>
      </c>
      <c r="E54" s="78">
        <v>0.123</v>
      </c>
      <c r="F54" s="78" t="s">
        <v>802</v>
      </c>
      <c r="G54" s="78">
        <v>0.151</v>
      </c>
      <c r="H54" s="78">
        <v>6.3E-2</v>
      </c>
      <c r="I54" s="78">
        <v>-0.151</v>
      </c>
      <c r="J54" s="78">
        <v>-0.19</v>
      </c>
      <c r="K54" s="78">
        <v>-8.5000000000000006E-2</v>
      </c>
      <c r="L54" s="78">
        <v>0.124</v>
      </c>
      <c r="M54" s="78">
        <v>-0.20399999999999999</v>
      </c>
      <c r="N54" s="78">
        <v>7.0000000000000007E-2</v>
      </c>
      <c r="O54" s="78">
        <v>-1E-3</v>
      </c>
      <c r="P54" s="78">
        <v>-4.0000000000000001E-3</v>
      </c>
      <c r="Q54" s="78" t="s">
        <v>840</v>
      </c>
      <c r="R54" s="78" t="s">
        <v>846</v>
      </c>
      <c r="S54" s="78" t="s">
        <v>851</v>
      </c>
      <c r="T54" s="78" t="s">
        <v>854</v>
      </c>
      <c r="U54" s="78">
        <v>1</v>
      </c>
      <c r="V54" s="78">
        <v>-0.13800000000000001</v>
      </c>
      <c r="W54" s="78">
        <v>0.14799999999999999</v>
      </c>
      <c r="X54" s="78">
        <v>3.0000000000000001E-3</v>
      </c>
      <c r="Y54" s="78">
        <v>0.17899999999999999</v>
      </c>
      <c r="Z54" s="78">
        <v>0.1</v>
      </c>
      <c r="AA54" s="78" t="s">
        <v>859</v>
      </c>
      <c r="AB54" s="78">
        <v>1E-3</v>
      </c>
      <c r="AC54" s="78" t="s">
        <v>860</v>
      </c>
      <c r="AD54" s="78">
        <v>-0.13500000000000001</v>
      </c>
      <c r="AE54" s="78" t="s">
        <v>861</v>
      </c>
      <c r="AF54" s="78">
        <v>-0.159</v>
      </c>
      <c r="AG54" s="78">
        <v>6.7000000000000004E-2</v>
      </c>
      <c r="AH54" s="78">
        <v>-0.06</v>
      </c>
      <c r="AI54" s="78">
        <v>8.8999999999999996E-2</v>
      </c>
      <c r="AJ54" s="78">
        <v>0.02</v>
      </c>
      <c r="AK54" s="78">
        <v>3.1E-2</v>
      </c>
      <c r="AL54" s="78">
        <v>3.7999999999999999E-2</v>
      </c>
      <c r="AM54" s="78" t="s">
        <v>862</v>
      </c>
      <c r="AN54" s="78">
        <v>4.9000000000000002E-2</v>
      </c>
      <c r="AO54" s="78">
        <v>2.8000000000000001E-2</v>
      </c>
      <c r="AP54" s="78" t="s">
        <v>863</v>
      </c>
      <c r="AQ54" s="78">
        <v>-0.151</v>
      </c>
      <c r="AR54" s="78">
        <v>-0.14699999999999999</v>
      </c>
      <c r="AS54" s="78">
        <v>-2E-3</v>
      </c>
    </row>
    <row r="55" spans="2:45" x14ac:dyDescent="0.3">
      <c r="C55" t="s">
        <v>31</v>
      </c>
      <c r="D55" s="78">
        <v>0.16900000000000001</v>
      </c>
      <c r="E55" s="78">
        <v>0.26600000000000001</v>
      </c>
      <c r="F55" s="78">
        <v>4.9000000000000002E-2</v>
      </c>
      <c r="G55" s="78">
        <v>0.16900000000000001</v>
      </c>
      <c r="H55" s="78">
        <v>0.56799999999999995</v>
      </c>
      <c r="I55" s="78">
        <v>0.17199999999999999</v>
      </c>
      <c r="J55" s="78">
        <v>8.3000000000000004E-2</v>
      </c>
      <c r="K55" s="78">
        <v>0.44</v>
      </c>
      <c r="L55" s="78">
        <v>0.26100000000000001</v>
      </c>
      <c r="M55" s="78">
        <v>6.3E-2</v>
      </c>
      <c r="N55" s="78">
        <v>0.52500000000000002</v>
      </c>
      <c r="O55" s="78">
        <v>0.995</v>
      </c>
      <c r="P55" s="78">
        <v>0.96899999999999997</v>
      </c>
      <c r="Q55" s="78">
        <v>1.2999999999999999E-2</v>
      </c>
      <c r="R55" s="78">
        <v>8.9999999999999993E-3</v>
      </c>
      <c r="S55" s="78">
        <v>0</v>
      </c>
      <c r="T55" s="78">
        <v>0</v>
      </c>
      <c r="U55" s="78" t="s">
        <v>780</v>
      </c>
      <c r="V55" s="78">
        <v>0.20899999999999999</v>
      </c>
      <c r="W55" s="78">
        <v>0.18</v>
      </c>
      <c r="X55" s="78">
        <v>0.97699999999999998</v>
      </c>
      <c r="Y55" s="78">
        <v>0.10299999999999999</v>
      </c>
      <c r="Z55" s="78">
        <v>0.36399999999999999</v>
      </c>
      <c r="AA55" s="78">
        <v>0.01</v>
      </c>
      <c r="AB55" s="78">
        <v>0.99099999999999999</v>
      </c>
      <c r="AC55" s="78">
        <v>0</v>
      </c>
      <c r="AD55" s="78">
        <v>0.222</v>
      </c>
      <c r="AE55" s="78">
        <v>2E-3</v>
      </c>
      <c r="AF55" s="78">
        <v>0.14799999999999999</v>
      </c>
      <c r="AG55" s="78">
        <v>0.54500000000000004</v>
      </c>
      <c r="AH55" s="78">
        <v>0.58899999999999997</v>
      </c>
      <c r="AI55" s="78">
        <v>0.42299999999999999</v>
      </c>
      <c r="AJ55" s="78">
        <v>0.85699999999999998</v>
      </c>
      <c r="AK55" s="78">
        <v>0.77900000000000003</v>
      </c>
      <c r="AL55" s="78">
        <v>0.73399999999999999</v>
      </c>
      <c r="AM55" s="78">
        <v>4.4999999999999998E-2</v>
      </c>
      <c r="AN55" s="78">
        <v>0.65500000000000003</v>
      </c>
      <c r="AO55" s="78">
        <v>0.8</v>
      </c>
      <c r="AP55" s="78">
        <v>6.0000000000000001E-3</v>
      </c>
      <c r="AQ55" s="78">
        <v>0.17100000000000001</v>
      </c>
      <c r="AR55" s="78">
        <v>0.182</v>
      </c>
      <c r="AS55" s="78">
        <v>0.98499999999999999</v>
      </c>
    </row>
    <row r="56" spans="2:45" x14ac:dyDescent="0.3">
      <c r="C56" t="s">
        <v>38</v>
      </c>
      <c r="D56" s="78">
        <v>84</v>
      </c>
      <c r="E56" s="78">
        <v>84</v>
      </c>
      <c r="F56" s="78">
        <v>84</v>
      </c>
      <c r="G56" s="78">
        <v>84</v>
      </c>
      <c r="H56" s="78">
        <v>84</v>
      </c>
      <c r="I56" s="78">
        <v>84</v>
      </c>
      <c r="J56" s="78">
        <v>84</v>
      </c>
      <c r="K56" s="78">
        <v>84</v>
      </c>
      <c r="L56" s="78">
        <v>84</v>
      </c>
      <c r="M56" s="78">
        <v>84</v>
      </c>
      <c r="N56" s="78">
        <v>84</v>
      </c>
      <c r="O56" s="78">
        <v>84</v>
      </c>
      <c r="P56" s="78">
        <v>84</v>
      </c>
      <c r="Q56" s="78">
        <v>84</v>
      </c>
      <c r="R56" s="78">
        <v>84</v>
      </c>
      <c r="S56" s="78">
        <v>84</v>
      </c>
      <c r="T56" s="78">
        <v>84</v>
      </c>
      <c r="U56" s="78">
        <v>84</v>
      </c>
      <c r="V56" s="78">
        <v>84</v>
      </c>
      <c r="W56" s="78">
        <v>84</v>
      </c>
      <c r="X56" s="78">
        <v>84</v>
      </c>
      <c r="Y56" s="78">
        <v>84</v>
      </c>
      <c r="Z56" s="78">
        <v>84</v>
      </c>
      <c r="AA56" s="78">
        <v>84</v>
      </c>
      <c r="AB56" s="78">
        <v>84</v>
      </c>
      <c r="AC56" s="78">
        <v>84</v>
      </c>
      <c r="AD56" s="78">
        <v>84</v>
      </c>
      <c r="AE56" s="78">
        <v>84</v>
      </c>
      <c r="AF56" s="78">
        <v>84</v>
      </c>
      <c r="AG56" s="78">
        <v>84</v>
      </c>
      <c r="AH56" s="78">
        <v>84</v>
      </c>
      <c r="AI56" s="78">
        <v>84</v>
      </c>
      <c r="AJ56" s="78">
        <v>84</v>
      </c>
      <c r="AK56" s="78">
        <v>84</v>
      </c>
      <c r="AL56" s="78">
        <v>84</v>
      </c>
      <c r="AM56" s="78">
        <v>84</v>
      </c>
      <c r="AN56" s="78">
        <v>84</v>
      </c>
      <c r="AO56" s="78">
        <v>84</v>
      </c>
      <c r="AP56" s="78">
        <v>84</v>
      </c>
      <c r="AQ56" s="78">
        <v>84</v>
      </c>
      <c r="AR56" s="78">
        <v>84</v>
      </c>
      <c r="AS56" s="78">
        <v>84</v>
      </c>
    </row>
    <row r="57" spans="2:45" x14ac:dyDescent="0.3">
      <c r="B57" t="s">
        <v>741</v>
      </c>
      <c r="C57" t="s">
        <v>765</v>
      </c>
      <c r="D57" s="78" t="s">
        <v>774</v>
      </c>
      <c r="E57" s="78" t="s">
        <v>791</v>
      </c>
      <c r="F57" s="78">
        <v>-0.109</v>
      </c>
      <c r="G57" s="78">
        <v>-0.17399999999999999</v>
      </c>
      <c r="H57" s="78" t="s">
        <v>813</v>
      </c>
      <c r="I57" s="78">
        <v>-0.08</v>
      </c>
      <c r="J57" s="78">
        <v>-0.115</v>
      </c>
      <c r="K57" s="78">
        <v>3.6999999999999998E-2</v>
      </c>
      <c r="L57" s="78">
        <v>-8.9999999999999993E-3</v>
      </c>
      <c r="M57" s="78">
        <v>-0.183</v>
      </c>
      <c r="N57" s="78">
        <v>-0.14899999999999999</v>
      </c>
      <c r="O57" s="78">
        <v>-0.11</v>
      </c>
      <c r="P57" s="78">
        <v>-7.3999999999999996E-2</v>
      </c>
      <c r="Q57" s="78">
        <v>9.9000000000000005E-2</v>
      </c>
      <c r="R57" s="78">
        <v>-3.5000000000000003E-2</v>
      </c>
      <c r="S57" s="78">
        <v>-0.16600000000000001</v>
      </c>
      <c r="T57" s="78" t="s">
        <v>855</v>
      </c>
      <c r="U57" s="78">
        <v>-0.13800000000000001</v>
      </c>
      <c r="V57" s="78">
        <v>1</v>
      </c>
      <c r="W57" s="78">
        <v>0.108</v>
      </c>
      <c r="X57" s="78">
        <v>-5.5E-2</v>
      </c>
      <c r="Y57" s="78" t="s">
        <v>864</v>
      </c>
      <c r="Z57" s="78">
        <v>0.108</v>
      </c>
      <c r="AA57" s="78">
        <v>0.192</v>
      </c>
      <c r="AB57" s="78" t="s">
        <v>865</v>
      </c>
      <c r="AC57" s="78" t="s">
        <v>866</v>
      </c>
      <c r="AD57" s="78">
        <v>0.184</v>
      </c>
      <c r="AE57" s="78">
        <v>-6.8000000000000005E-2</v>
      </c>
      <c r="AF57" s="78">
        <v>7.6999999999999999E-2</v>
      </c>
      <c r="AG57" s="78">
        <v>0.193</v>
      </c>
      <c r="AH57" s="78">
        <v>-0.1</v>
      </c>
      <c r="AI57" s="78">
        <v>-0.15</v>
      </c>
      <c r="AJ57" s="78">
        <v>0.21</v>
      </c>
      <c r="AK57" s="78">
        <v>-1.7000000000000001E-2</v>
      </c>
      <c r="AL57" s="78">
        <v>7.6999999999999999E-2</v>
      </c>
      <c r="AM57" s="78">
        <v>-8.3000000000000004E-2</v>
      </c>
      <c r="AN57" s="78">
        <v>0.14699999999999999</v>
      </c>
      <c r="AO57" s="78">
        <v>3.5000000000000003E-2</v>
      </c>
      <c r="AP57" s="78" t="s">
        <v>846</v>
      </c>
      <c r="AQ57" s="78" t="s">
        <v>867</v>
      </c>
      <c r="AR57" s="78" t="s">
        <v>852</v>
      </c>
      <c r="AS57" s="78">
        <v>-1.6E-2</v>
      </c>
    </row>
    <row r="58" spans="2:45" x14ac:dyDescent="0.3">
      <c r="C58" t="s">
        <v>31</v>
      </c>
      <c r="D58" s="78">
        <v>1.6E-2</v>
      </c>
      <c r="E58" s="78">
        <v>7.0000000000000001E-3</v>
      </c>
      <c r="F58" s="78">
        <v>0.32300000000000001</v>
      </c>
      <c r="G58" s="78">
        <v>0.113</v>
      </c>
      <c r="H58" s="78">
        <v>3.5999999999999997E-2</v>
      </c>
      <c r="I58" s="78">
        <v>0.46899999999999997</v>
      </c>
      <c r="J58" s="78">
        <v>0.29799999999999999</v>
      </c>
      <c r="K58" s="78">
        <v>0.74</v>
      </c>
      <c r="L58" s="78">
        <v>0.93600000000000005</v>
      </c>
      <c r="M58" s="78">
        <v>9.6000000000000002E-2</v>
      </c>
      <c r="N58" s="78">
        <v>0.17699999999999999</v>
      </c>
      <c r="O58" s="78">
        <v>0.32</v>
      </c>
      <c r="P58" s="78">
        <v>0.501</v>
      </c>
      <c r="Q58" s="78">
        <v>0.36899999999999999</v>
      </c>
      <c r="R58" s="78">
        <v>0.749</v>
      </c>
      <c r="S58" s="78">
        <v>0.13100000000000001</v>
      </c>
      <c r="T58" s="78">
        <v>1.0999999999999999E-2</v>
      </c>
      <c r="U58" s="78">
        <v>0.20899999999999999</v>
      </c>
      <c r="V58" s="78" t="s">
        <v>780</v>
      </c>
      <c r="W58" s="78">
        <v>0.32800000000000001</v>
      </c>
      <c r="X58" s="78">
        <v>0.61899999999999999</v>
      </c>
      <c r="Y58" s="78">
        <v>5.0000000000000001E-3</v>
      </c>
      <c r="Z58" s="78">
        <v>0.32600000000000001</v>
      </c>
      <c r="AA58" s="78">
        <v>7.9000000000000001E-2</v>
      </c>
      <c r="AB58" s="78">
        <v>7.0000000000000001E-3</v>
      </c>
      <c r="AC58" s="78">
        <v>1E-3</v>
      </c>
      <c r="AD58" s="78">
        <v>9.2999999999999999E-2</v>
      </c>
      <c r="AE58" s="78">
        <v>0.53600000000000003</v>
      </c>
      <c r="AF58" s="78">
        <v>0.48599999999999999</v>
      </c>
      <c r="AG58" s="78">
        <v>7.9000000000000001E-2</v>
      </c>
      <c r="AH58" s="78">
        <v>0.36699999999999999</v>
      </c>
      <c r="AI58" s="78">
        <v>0.17399999999999999</v>
      </c>
      <c r="AJ58" s="78">
        <v>5.5E-2</v>
      </c>
      <c r="AK58" s="78">
        <v>0.877</v>
      </c>
      <c r="AL58" s="78">
        <v>0.48799999999999999</v>
      </c>
      <c r="AM58" s="78">
        <v>0.45200000000000001</v>
      </c>
      <c r="AN58" s="78">
        <v>0.18099999999999999</v>
      </c>
      <c r="AO58" s="78">
        <v>0.749</v>
      </c>
      <c r="AP58" s="78">
        <v>8.9999999999999993E-3</v>
      </c>
      <c r="AQ58" s="78">
        <v>1E-3</v>
      </c>
      <c r="AR58" s="78">
        <v>0.01</v>
      </c>
      <c r="AS58" s="78">
        <v>0.88500000000000001</v>
      </c>
    </row>
    <row r="59" spans="2:45" x14ac:dyDescent="0.3">
      <c r="C59" t="s">
        <v>38</v>
      </c>
      <c r="D59" s="78">
        <v>84</v>
      </c>
      <c r="E59" s="78">
        <v>84</v>
      </c>
      <c r="F59" s="78">
        <v>84</v>
      </c>
      <c r="G59" s="78">
        <v>84</v>
      </c>
      <c r="H59" s="78">
        <v>84</v>
      </c>
      <c r="I59" s="78">
        <v>84</v>
      </c>
      <c r="J59" s="78">
        <v>84</v>
      </c>
      <c r="K59" s="78">
        <v>84</v>
      </c>
      <c r="L59" s="78">
        <v>84</v>
      </c>
      <c r="M59" s="78">
        <v>84</v>
      </c>
      <c r="N59" s="78">
        <v>84</v>
      </c>
      <c r="O59" s="78">
        <v>84</v>
      </c>
      <c r="P59" s="78">
        <v>84</v>
      </c>
      <c r="Q59" s="78">
        <v>84</v>
      </c>
      <c r="R59" s="78">
        <v>84</v>
      </c>
      <c r="S59" s="78">
        <v>84</v>
      </c>
      <c r="T59" s="78">
        <v>84</v>
      </c>
      <c r="U59" s="78">
        <v>84</v>
      </c>
      <c r="V59" s="78">
        <v>84</v>
      </c>
      <c r="W59" s="78">
        <v>84</v>
      </c>
      <c r="X59" s="78">
        <v>84</v>
      </c>
      <c r="Y59" s="78">
        <v>84</v>
      </c>
      <c r="Z59" s="78">
        <v>84</v>
      </c>
      <c r="AA59" s="78">
        <v>84</v>
      </c>
      <c r="AB59" s="78">
        <v>84</v>
      </c>
      <c r="AC59" s="78">
        <v>84</v>
      </c>
      <c r="AD59" s="78">
        <v>84</v>
      </c>
      <c r="AE59" s="78">
        <v>84</v>
      </c>
      <c r="AF59" s="78">
        <v>84</v>
      </c>
      <c r="AG59" s="78">
        <v>84</v>
      </c>
      <c r="AH59" s="78">
        <v>84</v>
      </c>
      <c r="AI59" s="78">
        <v>84</v>
      </c>
      <c r="AJ59" s="78">
        <v>84</v>
      </c>
      <c r="AK59" s="78">
        <v>84</v>
      </c>
      <c r="AL59" s="78">
        <v>84</v>
      </c>
      <c r="AM59" s="78">
        <v>84</v>
      </c>
      <c r="AN59" s="78">
        <v>84</v>
      </c>
      <c r="AO59" s="78">
        <v>84</v>
      </c>
      <c r="AP59" s="78">
        <v>84</v>
      </c>
      <c r="AQ59" s="78">
        <v>84</v>
      </c>
      <c r="AR59" s="78">
        <v>84</v>
      </c>
      <c r="AS59" s="78">
        <v>84</v>
      </c>
    </row>
    <row r="60" spans="2:45" x14ac:dyDescent="0.3">
      <c r="B60" t="s">
        <v>742</v>
      </c>
      <c r="C60" t="s">
        <v>765</v>
      </c>
      <c r="D60" s="78" t="s">
        <v>775</v>
      </c>
      <c r="E60" s="78">
        <v>0.20200000000000001</v>
      </c>
      <c r="F60" s="78">
        <v>9.2999999999999999E-2</v>
      </c>
      <c r="G60" s="78">
        <v>1.9E-2</v>
      </c>
      <c r="H60" s="78">
        <v>0.113</v>
      </c>
      <c r="I60" s="78">
        <v>0.16700000000000001</v>
      </c>
      <c r="J60" s="78" t="s">
        <v>825</v>
      </c>
      <c r="K60" s="78">
        <v>6.8000000000000005E-2</v>
      </c>
      <c r="L60" s="78">
        <v>1.0999999999999999E-2</v>
      </c>
      <c r="M60" s="78">
        <v>0.13500000000000001</v>
      </c>
      <c r="N60" s="78">
        <v>2.1000000000000001E-2</v>
      </c>
      <c r="O60" s="78">
        <v>2.5999999999999999E-2</v>
      </c>
      <c r="P60" s="78">
        <v>1.4E-2</v>
      </c>
      <c r="Q60" s="78">
        <v>0.11</v>
      </c>
      <c r="R60" s="78">
        <v>-3.3000000000000002E-2</v>
      </c>
      <c r="S60" s="78">
        <v>7.0000000000000001E-3</v>
      </c>
      <c r="T60" s="78">
        <v>4.9000000000000002E-2</v>
      </c>
      <c r="U60" s="78">
        <v>0.14799999999999999</v>
      </c>
      <c r="V60" s="78">
        <v>0.108</v>
      </c>
      <c r="W60" s="78">
        <v>1</v>
      </c>
      <c r="X60" s="78">
        <v>0.182</v>
      </c>
      <c r="Y60" s="78">
        <v>0.19400000000000001</v>
      </c>
      <c r="Z60" s="78">
        <v>-8.5999999999999993E-2</v>
      </c>
      <c r="AA60" s="78">
        <v>6.0999999999999999E-2</v>
      </c>
      <c r="AB60" s="78">
        <v>-0.157</v>
      </c>
      <c r="AC60" s="78">
        <v>-0.105</v>
      </c>
      <c r="AD60" s="78" t="s">
        <v>868</v>
      </c>
      <c r="AE60" s="78">
        <v>1.2999999999999999E-2</v>
      </c>
      <c r="AF60" s="78">
        <v>8.2000000000000003E-2</v>
      </c>
      <c r="AG60" s="78">
        <v>2.7E-2</v>
      </c>
      <c r="AH60" s="78">
        <v>-3.5999999999999997E-2</v>
      </c>
      <c r="AI60" s="78">
        <v>0.20699999999999999</v>
      </c>
      <c r="AJ60" s="78">
        <v>0.157</v>
      </c>
      <c r="AK60" s="78">
        <v>0.14299999999999999</v>
      </c>
      <c r="AL60" s="78">
        <v>0.17899999999999999</v>
      </c>
      <c r="AM60" s="78">
        <v>-0.08</v>
      </c>
      <c r="AN60" s="78">
        <v>-9.7000000000000003E-2</v>
      </c>
      <c r="AO60" s="78">
        <v>0.1</v>
      </c>
      <c r="AP60" s="78">
        <v>-8.0000000000000002E-3</v>
      </c>
      <c r="AQ60" s="78">
        <v>0</v>
      </c>
      <c r="AR60" s="78">
        <v>4.8000000000000001E-2</v>
      </c>
      <c r="AS60" s="78">
        <v>-3.0000000000000001E-3</v>
      </c>
    </row>
    <row r="61" spans="2:45" x14ac:dyDescent="0.3">
      <c r="C61" t="s">
        <v>31</v>
      </c>
      <c r="D61" s="78">
        <v>1.9E-2</v>
      </c>
      <c r="E61" s="78">
        <v>6.5000000000000002E-2</v>
      </c>
      <c r="F61" s="78">
        <v>0.39900000000000002</v>
      </c>
      <c r="G61" s="78">
        <v>0.86499999999999999</v>
      </c>
      <c r="H61" s="78">
        <v>0.30499999999999999</v>
      </c>
      <c r="I61" s="78">
        <v>0.129</v>
      </c>
      <c r="J61" s="78">
        <v>2.1999999999999999E-2</v>
      </c>
      <c r="K61" s="78">
        <v>0.53700000000000003</v>
      </c>
      <c r="L61" s="78">
        <v>0.92400000000000004</v>
      </c>
      <c r="M61" s="78">
        <v>0.221</v>
      </c>
      <c r="N61" s="78">
        <v>0.85</v>
      </c>
      <c r="O61" s="78">
        <v>0.81399999999999995</v>
      </c>
      <c r="P61" s="78">
        <v>0.89600000000000002</v>
      </c>
      <c r="Q61" s="78">
        <v>0.318</v>
      </c>
      <c r="R61" s="78">
        <v>0.76300000000000001</v>
      </c>
      <c r="S61" s="78">
        <v>0.94599999999999995</v>
      </c>
      <c r="T61" s="78">
        <v>0.65800000000000003</v>
      </c>
      <c r="U61" s="78">
        <v>0.18</v>
      </c>
      <c r="V61" s="78">
        <v>0.32800000000000001</v>
      </c>
      <c r="W61" s="78" t="s">
        <v>780</v>
      </c>
      <c r="X61" s="78">
        <v>9.7000000000000003E-2</v>
      </c>
      <c r="Y61" s="78">
        <v>7.6999999999999999E-2</v>
      </c>
      <c r="Z61" s="78">
        <v>0.436</v>
      </c>
      <c r="AA61" s="78">
        <v>0.58299999999999996</v>
      </c>
      <c r="AB61" s="78">
        <v>0.155</v>
      </c>
      <c r="AC61" s="78">
        <v>0.34300000000000003</v>
      </c>
      <c r="AD61" s="78">
        <v>4.2999999999999997E-2</v>
      </c>
      <c r="AE61" s="78">
        <v>0.90700000000000003</v>
      </c>
      <c r="AF61" s="78">
        <v>0.45800000000000002</v>
      </c>
      <c r="AG61" s="78">
        <v>0.80600000000000005</v>
      </c>
      <c r="AH61" s="78">
        <v>0.747</v>
      </c>
      <c r="AI61" s="78">
        <v>5.8999999999999997E-2</v>
      </c>
      <c r="AJ61" s="78">
        <v>0.154</v>
      </c>
      <c r="AK61" s="78">
        <v>0.193</v>
      </c>
      <c r="AL61" s="78">
        <v>0.104</v>
      </c>
      <c r="AM61" s="78">
        <v>0.46899999999999997</v>
      </c>
      <c r="AN61" s="78">
        <v>0.379</v>
      </c>
      <c r="AO61" s="78">
        <v>0.36399999999999999</v>
      </c>
      <c r="AP61" s="78">
        <v>0.94299999999999995</v>
      </c>
      <c r="AQ61" s="78">
        <v>0.998</v>
      </c>
      <c r="AR61" s="78">
        <v>0.66200000000000003</v>
      </c>
      <c r="AS61" s="78">
        <v>0.98099999999999998</v>
      </c>
    </row>
    <row r="62" spans="2:45" x14ac:dyDescent="0.3">
      <c r="C62" t="s">
        <v>38</v>
      </c>
      <c r="D62" s="78">
        <v>84</v>
      </c>
      <c r="E62" s="78">
        <v>84</v>
      </c>
      <c r="F62" s="78">
        <v>84</v>
      </c>
      <c r="G62" s="78">
        <v>84</v>
      </c>
      <c r="H62" s="78">
        <v>84</v>
      </c>
      <c r="I62" s="78">
        <v>84</v>
      </c>
      <c r="J62" s="78">
        <v>84</v>
      </c>
      <c r="K62" s="78">
        <v>84</v>
      </c>
      <c r="L62" s="78">
        <v>84</v>
      </c>
      <c r="M62" s="78">
        <v>84</v>
      </c>
      <c r="N62" s="78">
        <v>84</v>
      </c>
      <c r="O62" s="78">
        <v>84</v>
      </c>
      <c r="P62" s="78">
        <v>84</v>
      </c>
      <c r="Q62" s="78">
        <v>84</v>
      </c>
      <c r="R62" s="78">
        <v>84</v>
      </c>
      <c r="S62" s="78">
        <v>84</v>
      </c>
      <c r="T62" s="78">
        <v>84</v>
      </c>
      <c r="U62" s="78">
        <v>84</v>
      </c>
      <c r="V62" s="78">
        <v>84</v>
      </c>
      <c r="W62" s="78">
        <v>84</v>
      </c>
      <c r="X62" s="78">
        <v>84</v>
      </c>
      <c r="Y62" s="78">
        <v>84</v>
      </c>
      <c r="Z62" s="78">
        <v>84</v>
      </c>
      <c r="AA62" s="78">
        <v>84</v>
      </c>
      <c r="AB62" s="78">
        <v>84</v>
      </c>
      <c r="AC62" s="78">
        <v>84</v>
      </c>
      <c r="AD62" s="78">
        <v>84</v>
      </c>
      <c r="AE62" s="78">
        <v>84</v>
      </c>
      <c r="AF62" s="78">
        <v>84</v>
      </c>
      <c r="AG62" s="78">
        <v>84</v>
      </c>
      <c r="AH62" s="78">
        <v>84</v>
      </c>
      <c r="AI62" s="78">
        <v>84</v>
      </c>
      <c r="AJ62" s="78">
        <v>84</v>
      </c>
      <c r="AK62" s="78">
        <v>84</v>
      </c>
      <c r="AL62" s="78">
        <v>84</v>
      </c>
      <c r="AM62" s="78">
        <v>84</v>
      </c>
      <c r="AN62" s="78">
        <v>84</v>
      </c>
      <c r="AO62" s="78">
        <v>84</v>
      </c>
      <c r="AP62" s="78">
        <v>84</v>
      </c>
      <c r="AQ62" s="78">
        <v>84</v>
      </c>
      <c r="AR62" s="78">
        <v>84</v>
      </c>
      <c r="AS62" s="78">
        <v>84</v>
      </c>
    </row>
    <row r="63" spans="2:45" x14ac:dyDescent="0.3">
      <c r="B63" t="s">
        <v>743</v>
      </c>
      <c r="C63" t="s">
        <v>765</v>
      </c>
      <c r="D63" s="78">
        <v>8.4000000000000005E-2</v>
      </c>
      <c r="E63" s="78">
        <v>6.0999999999999999E-2</v>
      </c>
      <c r="F63" s="78">
        <v>0.121</v>
      </c>
      <c r="G63" s="78">
        <v>8.3000000000000004E-2</v>
      </c>
      <c r="H63" s="78">
        <v>-5.3999999999999999E-2</v>
      </c>
      <c r="I63" s="78">
        <v>0.124</v>
      </c>
      <c r="J63" s="78">
        <v>0.01</v>
      </c>
      <c r="K63" s="78">
        <v>0.14399999999999999</v>
      </c>
      <c r="L63" s="78">
        <v>1.2999999999999999E-2</v>
      </c>
      <c r="M63" s="78">
        <v>0.186</v>
      </c>
      <c r="N63" s="78">
        <v>0.13600000000000001</v>
      </c>
      <c r="O63" s="78">
        <v>-0.10100000000000001</v>
      </c>
      <c r="P63" s="78">
        <v>4.8000000000000001E-2</v>
      </c>
      <c r="Q63" s="78">
        <v>-1.4E-2</v>
      </c>
      <c r="R63" s="78">
        <v>0.161</v>
      </c>
      <c r="S63" s="78">
        <v>0.16600000000000001</v>
      </c>
      <c r="T63" s="78">
        <v>0.10299999999999999</v>
      </c>
      <c r="U63" s="78">
        <v>3.0000000000000001E-3</v>
      </c>
      <c r="V63" s="78">
        <v>-5.5E-2</v>
      </c>
      <c r="W63" s="78">
        <v>0.182</v>
      </c>
      <c r="X63" s="78">
        <v>1</v>
      </c>
      <c r="Y63" s="78" t="s">
        <v>816</v>
      </c>
      <c r="Z63" s="78">
        <v>0.10100000000000001</v>
      </c>
      <c r="AA63" s="78">
        <v>5.3999999999999999E-2</v>
      </c>
      <c r="AB63" s="78">
        <v>1.7999999999999999E-2</v>
      </c>
      <c r="AC63" s="78">
        <v>-5.8000000000000003E-2</v>
      </c>
      <c r="AD63" s="78">
        <v>-6.0000000000000001E-3</v>
      </c>
      <c r="AE63" s="78">
        <v>-5.7000000000000002E-2</v>
      </c>
      <c r="AF63" s="78">
        <v>-0.04</v>
      </c>
      <c r="AG63" s="78">
        <v>-0.10100000000000001</v>
      </c>
      <c r="AH63" s="78">
        <v>1.7000000000000001E-2</v>
      </c>
      <c r="AI63" s="78">
        <v>-0.03</v>
      </c>
      <c r="AJ63" s="78">
        <v>0.16800000000000001</v>
      </c>
      <c r="AK63" s="78">
        <v>-2.8000000000000001E-2</v>
      </c>
      <c r="AL63" s="78">
        <v>1E-3</v>
      </c>
      <c r="AM63" s="78">
        <v>4.9000000000000002E-2</v>
      </c>
      <c r="AN63" s="78">
        <v>-8.7999999999999995E-2</v>
      </c>
      <c r="AO63" s="78">
        <v>-1.7999999999999999E-2</v>
      </c>
      <c r="AP63" s="78">
        <v>-9.4E-2</v>
      </c>
      <c r="AQ63" s="78">
        <v>-2.5999999999999999E-2</v>
      </c>
      <c r="AR63" s="78">
        <v>-5.8000000000000003E-2</v>
      </c>
      <c r="AS63" s="78">
        <v>-0.125</v>
      </c>
    </row>
    <row r="64" spans="2:45" x14ac:dyDescent="0.3">
      <c r="C64" t="s">
        <v>31</v>
      </c>
      <c r="D64" s="78">
        <v>0.44600000000000001</v>
      </c>
      <c r="E64" s="78">
        <v>0.58499999999999996</v>
      </c>
      <c r="F64" s="78">
        <v>0.27200000000000002</v>
      </c>
      <c r="G64" s="78">
        <v>0.45400000000000001</v>
      </c>
      <c r="H64" s="78">
        <v>0.623</v>
      </c>
      <c r="I64" s="78">
        <v>0.25900000000000001</v>
      </c>
      <c r="J64" s="78">
        <v>0.92700000000000005</v>
      </c>
      <c r="K64" s="78">
        <v>0.19</v>
      </c>
      <c r="L64" s="78">
        <v>0.90700000000000003</v>
      </c>
      <c r="M64" s="78">
        <v>0.09</v>
      </c>
      <c r="N64" s="78">
        <v>0.218</v>
      </c>
      <c r="O64" s="78">
        <v>0.36199999999999999</v>
      </c>
      <c r="P64" s="78">
        <v>0.66500000000000004</v>
      </c>
      <c r="Q64" s="78">
        <v>0.9</v>
      </c>
      <c r="R64" s="78">
        <v>0.14199999999999999</v>
      </c>
      <c r="S64" s="78">
        <v>0.13200000000000001</v>
      </c>
      <c r="T64" s="78">
        <v>0.35099999999999998</v>
      </c>
      <c r="U64" s="78">
        <v>0.97699999999999998</v>
      </c>
      <c r="V64" s="78">
        <v>0.61899999999999999</v>
      </c>
      <c r="W64" s="78">
        <v>9.7000000000000003E-2</v>
      </c>
      <c r="X64" s="78" t="s">
        <v>780</v>
      </c>
      <c r="Y64" s="78">
        <v>4.8000000000000001E-2</v>
      </c>
      <c r="Z64" s="78">
        <v>0.36</v>
      </c>
      <c r="AA64" s="78">
        <v>0.627</v>
      </c>
      <c r="AB64" s="78">
        <v>0.872</v>
      </c>
      <c r="AC64" s="78">
        <v>0.60299999999999998</v>
      </c>
      <c r="AD64" s="78">
        <v>0.95499999999999996</v>
      </c>
      <c r="AE64" s="78">
        <v>0.60499999999999998</v>
      </c>
      <c r="AF64" s="78">
        <v>0.71699999999999997</v>
      </c>
      <c r="AG64" s="78">
        <v>0.35899999999999999</v>
      </c>
      <c r="AH64" s="78">
        <v>0.877</v>
      </c>
      <c r="AI64" s="78">
        <v>0.78400000000000003</v>
      </c>
      <c r="AJ64" s="78">
        <v>0.126</v>
      </c>
      <c r="AK64" s="78">
        <v>0.80400000000000005</v>
      </c>
      <c r="AL64" s="78">
        <v>0.99199999999999999</v>
      </c>
      <c r="AM64" s="78">
        <v>0.65800000000000003</v>
      </c>
      <c r="AN64" s="78">
        <v>0.42299999999999999</v>
      </c>
      <c r="AO64" s="78">
        <v>0.873</v>
      </c>
      <c r="AP64" s="78">
        <v>0.39300000000000002</v>
      </c>
      <c r="AQ64" s="78">
        <v>0.81499999999999995</v>
      </c>
      <c r="AR64" s="78">
        <v>0.60099999999999998</v>
      </c>
      <c r="AS64" s="78">
        <v>0.25700000000000001</v>
      </c>
    </row>
    <row r="65" spans="2:45" x14ac:dyDescent="0.3">
      <c r="C65" t="s">
        <v>38</v>
      </c>
      <c r="D65" s="78">
        <v>84</v>
      </c>
      <c r="E65" s="78">
        <v>84</v>
      </c>
      <c r="F65" s="78">
        <v>84</v>
      </c>
      <c r="G65" s="78">
        <v>84</v>
      </c>
      <c r="H65" s="78">
        <v>84</v>
      </c>
      <c r="I65" s="78">
        <v>84</v>
      </c>
      <c r="J65" s="78">
        <v>84</v>
      </c>
      <c r="K65" s="78">
        <v>84</v>
      </c>
      <c r="L65" s="78">
        <v>84</v>
      </c>
      <c r="M65" s="78">
        <v>84</v>
      </c>
      <c r="N65" s="78">
        <v>84</v>
      </c>
      <c r="O65" s="78">
        <v>84</v>
      </c>
      <c r="P65" s="78">
        <v>84</v>
      </c>
      <c r="Q65" s="78">
        <v>84</v>
      </c>
      <c r="R65" s="78">
        <v>84</v>
      </c>
      <c r="S65" s="78">
        <v>84</v>
      </c>
      <c r="T65" s="78">
        <v>84</v>
      </c>
      <c r="U65" s="78">
        <v>84</v>
      </c>
      <c r="V65" s="78">
        <v>84</v>
      </c>
      <c r="W65" s="78">
        <v>84</v>
      </c>
      <c r="X65" s="78">
        <v>84</v>
      </c>
      <c r="Y65" s="78">
        <v>84</v>
      </c>
      <c r="Z65" s="78">
        <v>84</v>
      </c>
      <c r="AA65" s="78">
        <v>84</v>
      </c>
      <c r="AB65" s="78">
        <v>84</v>
      </c>
      <c r="AC65" s="78">
        <v>84</v>
      </c>
      <c r="AD65" s="78">
        <v>84</v>
      </c>
      <c r="AE65" s="78">
        <v>84</v>
      </c>
      <c r="AF65" s="78">
        <v>84</v>
      </c>
      <c r="AG65" s="78">
        <v>84</v>
      </c>
      <c r="AH65" s="78">
        <v>84</v>
      </c>
      <c r="AI65" s="78">
        <v>84</v>
      </c>
      <c r="AJ65" s="78">
        <v>84</v>
      </c>
      <c r="AK65" s="78">
        <v>84</v>
      </c>
      <c r="AL65" s="78">
        <v>84</v>
      </c>
      <c r="AM65" s="78">
        <v>84</v>
      </c>
      <c r="AN65" s="78">
        <v>84</v>
      </c>
      <c r="AO65" s="78">
        <v>84</v>
      </c>
      <c r="AP65" s="78">
        <v>84</v>
      </c>
      <c r="AQ65" s="78">
        <v>84</v>
      </c>
      <c r="AR65" s="78">
        <v>84</v>
      </c>
      <c r="AS65" s="78">
        <v>84</v>
      </c>
    </row>
    <row r="66" spans="2:45" x14ac:dyDescent="0.3">
      <c r="B66" t="s">
        <v>744</v>
      </c>
      <c r="C66" t="s">
        <v>765</v>
      </c>
      <c r="D66" s="78" t="s">
        <v>776</v>
      </c>
      <c r="E66" s="78" t="s">
        <v>792</v>
      </c>
      <c r="F66" s="78">
        <v>0.08</v>
      </c>
      <c r="G66" s="78">
        <v>0.14199999999999999</v>
      </c>
      <c r="H66" s="78" t="s">
        <v>814</v>
      </c>
      <c r="I66" s="78">
        <v>0.183</v>
      </c>
      <c r="J66" s="78" t="s">
        <v>826</v>
      </c>
      <c r="K66" s="78" t="s">
        <v>831</v>
      </c>
      <c r="L66" s="78">
        <v>8.3000000000000004E-2</v>
      </c>
      <c r="M66" s="78">
        <v>0.214</v>
      </c>
      <c r="N66" s="78">
        <v>-2.5999999999999999E-2</v>
      </c>
      <c r="O66" s="78">
        <v>0.08</v>
      </c>
      <c r="P66" s="78">
        <v>0.13400000000000001</v>
      </c>
      <c r="Q66" s="78">
        <v>-8.4000000000000005E-2</v>
      </c>
      <c r="R66" s="78">
        <v>-7.6999999999999999E-2</v>
      </c>
      <c r="S66" s="78">
        <v>0.129</v>
      </c>
      <c r="T66" s="78" t="s">
        <v>856</v>
      </c>
      <c r="U66" s="78">
        <v>0.17899999999999999</v>
      </c>
      <c r="V66" s="78" t="s">
        <v>864</v>
      </c>
      <c r="W66" s="78">
        <v>0.19400000000000001</v>
      </c>
      <c r="X66" s="78" t="s">
        <v>816</v>
      </c>
      <c r="Y66" s="78">
        <v>1</v>
      </c>
      <c r="Z66" s="78">
        <v>-2.1999999999999999E-2</v>
      </c>
      <c r="AA66" s="78">
        <v>0.21</v>
      </c>
      <c r="AB66" s="78">
        <v>-0.17499999999999999</v>
      </c>
      <c r="AC66" s="78" t="s">
        <v>869</v>
      </c>
      <c r="AD66" s="78">
        <v>2.7E-2</v>
      </c>
      <c r="AE66" s="78">
        <v>3.3000000000000002E-2</v>
      </c>
      <c r="AF66" s="78">
        <v>-3.4000000000000002E-2</v>
      </c>
      <c r="AG66" s="78">
        <v>-5.3999999999999999E-2</v>
      </c>
      <c r="AH66" s="78">
        <v>0.122</v>
      </c>
      <c r="AI66" s="78">
        <v>9.2999999999999999E-2</v>
      </c>
      <c r="AJ66" s="78">
        <v>-8.3000000000000004E-2</v>
      </c>
      <c r="AK66" s="78">
        <v>3.5000000000000003E-2</v>
      </c>
      <c r="AL66" s="78">
        <v>-3.5000000000000003E-2</v>
      </c>
      <c r="AM66" s="78">
        <v>2.7E-2</v>
      </c>
      <c r="AN66" s="78">
        <v>-0.214</v>
      </c>
      <c r="AO66" s="78">
        <v>-0.109</v>
      </c>
      <c r="AP66" s="78" t="s">
        <v>870</v>
      </c>
      <c r="AQ66" s="78">
        <v>-0.19400000000000001</v>
      </c>
      <c r="AR66" s="78">
        <v>-0.20100000000000001</v>
      </c>
      <c r="AS66" s="78">
        <v>-7.6999999999999999E-2</v>
      </c>
    </row>
    <row r="67" spans="2:45" x14ac:dyDescent="0.3">
      <c r="C67" t="s">
        <v>31</v>
      </c>
      <c r="D67" s="78">
        <v>3.0000000000000001E-3</v>
      </c>
      <c r="E67" s="78">
        <v>3.9E-2</v>
      </c>
      <c r="F67" s="78">
        <v>0.47199999999999998</v>
      </c>
      <c r="G67" s="78">
        <v>0.19800000000000001</v>
      </c>
      <c r="H67" s="78">
        <v>1.2E-2</v>
      </c>
      <c r="I67" s="78">
        <v>9.5000000000000001E-2</v>
      </c>
      <c r="J67" s="78">
        <v>8.0000000000000002E-3</v>
      </c>
      <c r="K67" s="78">
        <v>3.0000000000000001E-3</v>
      </c>
      <c r="L67" s="78">
        <v>0.45300000000000001</v>
      </c>
      <c r="M67" s="78">
        <v>5.0999999999999997E-2</v>
      </c>
      <c r="N67" s="78">
        <v>0.81200000000000006</v>
      </c>
      <c r="O67" s="78">
        <v>0.46899999999999997</v>
      </c>
      <c r="P67" s="78">
        <v>0.224</v>
      </c>
      <c r="Q67" s="78">
        <v>0.44800000000000001</v>
      </c>
      <c r="R67" s="78">
        <v>0.48399999999999999</v>
      </c>
      <c r="S67" s="78">
        <v>0.24199999999999999</v>
      </c>
      <c r="T67" s="78">
        <v>0</v>
      </c>
      <c r="U67" s="78">
        <v>0.10299999999999999</v>
      </c>
      <c r="V67" s="78">
        <v>5.0000000000000001E-3</v>
      </c>
      <c r="W67" s="78">
        <v>7.6999999999999999E-2</v>
      </c>
      <c r="X67" s="78">
        <v>4.8000000000000001E-2</v>
      </c>
      <c r="Y67" s="78" t="s">
        <v>780</v>
      </c>
      <c r="Z67" s="78">
        <v>0.84399999999999997</v>
      </c>
      <c r="AA67" s="78">
        <v>5.5E-2</v>
      </c>
      <c r="AB67" s="78">
        <v>0.112</v>
      </c>
      <c r="AC67" s="78">
        <v>2.1000000000000001E-2</v>
      </c>
      <c r="AD67" s="78">
        <v>0.80400000000000005</v>
      </c>
      <c r="AE67" s="78">
        <v>0.76200000000000001</v>
      </c>
      <c r="AF67" s="78">
        <v>0.75900000000000001</v>
      </c>
      <c r="AG67" s="78">
        <v>0.627</v>
      </c>
      <c r="AH67" s="78">
        <v>0.27</v>
      </c>
      <c r="AI67" s="78">
        <v>0.39900000000000002</v>
      </c>
      <c r="AJ67" s="78">
        <v>0.45500000000000002</v>
      </c>
      <c r="AK67" s="78">
        <v>0.749</v>
      </c>
      <c r="AL67" s="78">
        <v>0.755</v>
      </c>
      <c r="AM67" s="78">
        <v>0.80500000000000005</v>
      </c>
      <c r="AN67" s="78">
        <v>5.0999999999999997E-2</v>
      </c>
      <c r="AO67" s="78">
        <v>0.32500000000000001</v>
      </c>
      <c r="AP67" s="78">
        <v>8.9999999999999993E-3</v>
      </c>
      <c r="AQ67" s="78">
        <v>7.6999999999999999E-2</v>
      </c>
      <c r="AR67" s="78">
        <v>6.7000000000000004E-2</v>
      </c>
      <c r="AS67" s="78">
        <v>0.48399999999999999</v>
      </c>
    </row>
    <row r="68" spans="2:45" x14ac:dyDescent="0.3">
      <c r="C68" t="s">
        <v>38</v>
      </c>
      <c r="D68" s="78">
        <v>84</v>
      </c>
      <c r="E68" s="78">
        <v>84</v>
      </c>
      <c r="F68" s="78">
        <v>84</v>
      </c>
      <c r="G68" s="78">
        <v>84</v>
      </c>
      <c r="H68" s="78">
        <v>84</v>
      </c>
      <c r="I68" s="78">
        <v>84</v>
      </c>
      <c r="J68" s="78">
        <v>84</v>
      </c>
      <c r="K68" s="78">
        <v>84</v>
      </c>
      <c r="L68" s="78">
        <v>84</v>
      </c>
      <c r="M68" s="78">
        <v>84</v>
      </c>
      <c r="N68" s="78">
        <v>84</v>
      </c>
      <c r="O68" s="78">
        <v>84</v>
      </c>
      <c r="P68" s="78">
        <v>84</v>
      </c>
      <c r="Q68" s="78">
        <v>84</v>
      </c>
      <c r="R68" s="78">
        <v>84</v>
      </c>
      <c r="S68" s="78">
        <v>84</v>
      </c>
      <c r="T68" s="78">
        <v>84</v>
      </c>
      <c r="U68" s="78">
        <v>84</v>
      </c>
      <c r="V68" s="78">
        <v>84</v>
      </c>
      <c r="W68" s="78">
        <v>84</v>
      </c>
      <c r="X68" s="78">
        <v>84</v>
      </c>
      <c r="Y68" s="78">
        <v>84</v>
      </c>
      <c r="Z68" s="78">
        <v>84</v>
      </c>
      <c r="AA68" s="78">
        <v>84</v>
      </c>
      <c r="AB68" s="78">
        <v>84</v>
      </c>
      <c r="AC68" s="78">
        <v>84</v>
      </c>
      <c r="AD68" s="78">
        <v>84</v>
      </c>
      <c r="AE68" s="78">
        <v>84</v>
      </c>
      <c r="AF68" s="78">
        <v>84</v>
      </c>
      <c r="AG68" s="78">
        <v>84</v>
      </c>
      <c r="AH68" s="78">
        <v>84</v>
      </c>
      <c r="AI68" s="78">
        <v>84</v>
      </c>
      <c r="AJ68" s="78">
        <v>84</v>
      </c>
      <c r="AK68" s="78">
        <v>84</v>
      </c>
      <c r="AL68" s="78">
        <v>84</v>
      </c>
      <c r="AM68" s="78">
        <v>84</v>
      </c>
      <c r="AN68" s="78">
        <v>84</v>
      </c>
      <c r="AO68" s="78">
        <v>84</v>
      </c>
      <c r="AP68" s="78">
        <v>84</v>
      </c>
      <c r="AQ68" s="78">
        <v>84</v>
      </c>
      <c r="AR68" s="78">
        <v>84</v>
      </c>
      <c r="AS68" s="78">
        <v>84</v>
      </c>
    </row>
    <row r="69" spans="2:45" x14ac:dyDescent="0.3">
      <c r="B69" t="s">
        <v>745</v>
      </c>
      <c r="C69" t="s">
        <v>765</v>
      </c>
      <c r="D69" s="78">
        <v>0.19700000000000001</v>
      </c>
      <c r="E69" s="78">
        <v>0.16200000000000001</v>
      </c>
      <c r="F69" s="78" t="s">
        <v>803</v>
      </c>
      <c r="G69" s="78">
        <v>0.17399999999999999</v>
      </c>
      <c r="H69" s="78">
        <v>0.01</v>
      </c>
      <c r="I69" s="78">
        <v>0.14799999999999999</v>
      </c>
      <c r="J69" s="78">
        <v>-0.189</v>
      </c>
      <c r="K69" s="78">
        <v>-0.01</v>
      </c>
      <c r="L69" s="78">
        <v>-7.0999999999999994E-2</v>
      </c>
      <c r="M69" s="78">
        <v>0.09</v>
      </c>
      <c r="N69" s="78">
        <v>4.0000000000000001E-3</v>
      </c>
      <c r="O69" s="78">
        <v>-7.3999999999999996E-2</v>
      </c>
      <c r="P69" s="78">
        <v>-4.2000000000000003E-2</v>
      </c>
      <c r="Q69" s="78">
        <v>9.0999999999999998E-2</v>
      </c>
      <c r="R69" s="78" t="s">
        <v>847</v>
      </c>
      <c r="S69" s="78" t="s">
        <v>852</v>
      </c>
      <c r="T69" s="78">
        <v>0.191</v>
      </c>
      <c r="U69" s="78">
        <v>0.1</v>
      </c>
      <c r="V69" s="78">
        <v>0.108</v>
      </c>
      <c r="W69" s="78">
        <v>-8.5999999999999993E-2</v>
      </c>
      <c r="X69" s="78">
        <v>0.10100000000000001</v>
      </c>
      <c r="Y69" s="78">
        <v>-2.1999999999999999E-2</v>
      </c>
      <c r="Z69" s="78">
        <v>1</v>
      </c>
      <c r="AA69" s="78">
        <v>9.0999999999999998E-2</v>
      </c>
      <c r="AB69" s="78">
        <v>7.1999999999999995E-2</v>
      </c>
      <c r="AC69" s="78">
        <v>0.12</v>
      </c>
      <c r="AD69" s="78">
        <v>4.4999999999999998E-2</v>
      </c>
      <c r="AE69" s="78">
        <v>-0.189</v>
      </c>
      <c r="AF69" s="78">
        <v>-0.17899999999999999</v>
      </c>
      <c r="AG69" s="78">
        <v>-0.13700000000000001</v>
      </c>
      <c r="AH69" s="78">
        <v>-0.17</v>
      </c>
      <c r="AI69" s="78">
        <v>1.0999999999999999E-2</v>
      </c>
      <c r="AJ69" s="78">
        <v>-0.10199999999999999</v>
      </c>
      <c r="AK69" s="78">
        <v>-6.8000000000000005E-2</v>
      </c>
      <c r="AL69" s="78">
        <v>8.6999999999999994E-2</v>
      </c>
      <c r="AM69" s="78">
        <v>-2.3E-2</v>
      </c>
      <c r="AN69" s="78">
        <v>-1.6E-2</v>
      </c>
      <c r="AO69" s="78">
        <v>1.7000000000000001E-2</v>
      </c>
      <c r="AP69" s="78">
        <v>-7.5999999999999998E-2</v>
      </c>
      <c r="AQ69" s="78">
        <v>-0.14899999999999999</v>
      </c>
      <c r="AR69" s="78" t="s">
        <v>838</v>
      </c>
      <c r="AS69" s="78">
        <v>3.5999999999999997E-2</v>
      </c>
    </row>
    <row r="70" spans="2:45" x14ac:dyDescent="0.3">
      <c r="C70" t="s">
        <v>31</v>
      </c>
      <c r="D70" s="78">
        <v>7.1999999999999995E-2</v>
      </c>
      <c r="E70" s="78">
        <v>0.14000000000000001</v>
      </c>
      <c r="F70" s="78">
        <v>2.1999999999999999E-2</v>
      </c>
      <c r="G70" s="78">
        <v>0.113</v>
      </c>
      <c r="H70" s="78">
        <v>0.92900000000000005</v>
      </c>
      <c r="I70" s="78">
        <v>0.17899999999999999</v>
      </c>
      <c r="J70" s="78">
        <v>8.5000000000000006E-2</v>
      </c>
      <c r="K70" s="78">
        <v>0.92900000000000005</v>
      </c>
      <c r="L70" s="78">
        <v>0.52200000000000002</v>
      </c>
      <c r="M70" s="78">
        <v>0.41699999999999998</v>
      </c>
      <c r="N70" s="78">
        <v>0.97099999999999997</v>
      </c>
      <c r="O70" s="78">
        <v>0.50600000000000001</v>
      </c>
      <c r="P70" s="78">
        <v>0.70299999999999996</v>
      </c>
      <c r="Q70" s="78">
        <v>0.40899999999999997</v>
      </c>
      <c r="R70" s="78">
        <v>0</v>
      </c>
      <c r="S70" s="78">
        <v>0.01</v>
      </c>
      <c r="T70" s="78">
        <v>8.2000000000000003E-2</v>
      </c>
      <c r="U70" s="78">
        <v>0.36399999999999999</v>
      </c>
      <c r="V70" s="78">
        <v>0.32600000000000001</v>
      </c>
      <c r="W70" s="78">
        <v>0.436</v>
      </c>
      <c r="X70" s="78">
        <v>0.36</v>
      </c>
      <c r="Y70" s="78">
        <v>0.84399999999999997</v>
      </c>
      <c r="Z70" s="78" t="s">
        <v>780</v>
      </c>
      <c r="AA70" s="78">
        <v>0.40799999999999997</v>
      </c>
      <c r="AB70" s="78">
        <v>0.51500000000000001</v>
      </c>
      <c r="AC70" s="78">
        <v>0.27800000000000002</v>
      </c>
      <c r="AD70" s="78">
        <v>0.68799999999999994</v>
      </c>
      <c r="AE70" s="78">
        <v>8.5000000000000006E-2</v>
      </c>
      <c r="AF70" s="78">
        <v>0.10299999999999999</v>
      </c>
      <c r="AG70" s="78">
        <v>0.215</v>
      </c>
      <c r="AH70" s="78">
        <v>0.122</v>
      </c>
      <c r="AI70" s="78">
        <v>0.91900000000000004</v>
      </c>
      <c r="AJ70" s="78">
        <v>0.35399999999999998</v>
      </c>
      <c r="AK70" s="78">
        <v>0.54200000000000004</v>
      </c>
      <c r="AL70" s="78">
        <v>0.43099999999999999</v>
      </c>
      <c r="AM70" s="78">
        <v>0.83399999999999996</v>
      </c>
      <c r="AN70" s="78">
        <v>0.88800000000000001</v>
      </c>
      <c r="AO70" s="78">
        <v>0.879</v>
      </c>
      <c r="AP70" s="78">
        <v>0.49199999999999999</v>
      </c>
      <c r="AQ70" s="78">
        <v>0.17499999999999999</v>
      </c>
      <c r="AR70" s="78">
        <v>4.7E-2</v>
      </c>
      <c r="AS70" s="78">
        <v>0.74199999999999999</v>
      </c>
    </row>
    <row r="71" spans="2:45" x14ac:dyDescent="0.3">
      <c r="C71" t="s">
        <v>38</v>
      </c>
      <c r="D71" s="78">
        <v>84</v>
      </c>
      <c r="E71" s="78">
        <v>84</v>
      </c>
      <c r="F71" s="78">
        <v>84</v>
      </c>
      <c r="G71" s="78">
        <v>84</v>
      </c>
      <c r="H71" s="78">
        <v>84</v>
      </c>
      <c r="I71" s="78">
        <v>84</v>
      </c>
      <c r="J71" s="78">
        <v>84</v>
      </c>
      <c r="K71" s="78">
        <v>84</v>
      </c>
      <c r="L71" s="78">
        <v>84</v>
      </c>
      <c r="M71" s="78">
        <v>84</v>
      </c>
      <c r="N71" s="78">
        <v>84</v>
      </c>
      <c r="O71" s="78">
        <v>84</v>
      </c>
      <c r="P71" s="78">
        <v>84</v>
      </c>
      <c r="Q71" s="78">
        <v>84</v>
      </c>
      <c r="R71" s="78">
        <v>84</v>
      </c>
      <c r="S71" s="78">
        <v>84</v>
      </c>
      <c r="T71" s="78">
        <v>84</v>
      </c>
      <c r="U71" s="78">
        <v>84</v>
      </c>
      <c r="V71" s="78">
        <v>84</v>
      </c>
      <c r="W71" s="78">
        <v>84</v>
      </c>
      <c r="X71" s="78">
        <v>84</v>
      </c>
      <c r="Y71" s="78">
        <v>84</v>
      </c>
      <c r="Z71" s="78">
        <v>84</v>
      </c>
      <c r="AA71" s="78">
        <v>84</v>
      </c>
      <c r="AB71" s="78">
        <v>84</v>
      </c>
      <c r="AC71" s="78">
        <v>84</v>
      </c>
      <c r="AD71" s="78">
        <v>84</v>
      </c>
      <c r="AE71" s="78">
        <v>84</v>
      </c>
      <c r="AF71" s="78">
        <v>84</v>
      </c>
      <c r="AG71" s="78">
        <v>84</v>
      </c>
      <c r="AH71" s="78">
        <v>84</v>
      </c>
      <c r="AI71" s="78">
        <v>84</v>
      </c>
      <c r="AJ71" s="78">
        <v>84</v>
      </c>
      <c r="AK71" s="78">
        <v>84</v>
      </c>
      <c r="AL71" s="78">
        <v>84</v>
      </c>
      <c r="AM71" s="78">
        <v>84</v>
      </c>
      <c r="AN71" s="78">
        <v>84</v>
      </c>
      <c r="AO71" s="78">
        <v>84</v>
      </c>
      <c r="AP71" s="78">
        <v>84</v>
      </c>
      <c r="AQ71" s="78">
        <v>84</v>
      </c>
      <c r="AR71" s="78">
        <v>84</v>
      </c>
      <c r="AS71" s="78">
        <v>84</v>
      </c>
    </row>
    <row r="72" spans="2:45" x14ac:dyDescent="0.3">
      <c r="B72" t="s">
        <v>746</v>
      </c>
      <c r="C72" t="s">
        <v>765</v>
      </c>
      <c r="D72" s="78">
        <v>-5.8999999999999997E-2</v>
      </c>
      <c r="E72" s="78">
        <v>-7.8E-2</v>
      </c>
      <c r="F72" s="78">
        <v>-6.5000000000000002E-2</v>
      </c>
      <c r="G72" s="78">
        <v>-8.8999999999999996E-2</v>
      </c>
      <c r="H72" s="78">
        <v>-3.5999999999999997E-2</v>
      </c>
      <c r="I72" s="78" t="s">
        <v>819</v>
      </c>
      <c r="J72" s="78">
        <v>3.2000000000000001E-2</v>
      </c>
      <c r="K72" s="78">
        <v>0.20499999999999999</v>
      </c>
      <c r="L72" s="78">
        <v>-0.13100000000000001</v>
      </c>
      <c r="M72" s="78" t="s">
        <v>835</v>
      </c>
      <c r="N72" s="78">
        <v>-0.1</v>
      </c>
      <c r="O72" s="78">
        <v>-4.1000000000000002E-2</v>
      </c>
      <c r="P72" s="78">
        <v>-0.189</v>
      </c>
      <c r="Q72" s="78">
        <v>-1.6E-2</v>
      </c>
      <c r="R72" s="78">
        <v>-0.15</v>
      </c>
      <c r="S72" s="78">
        <v>-0.14199999999999999</v>
      </c>
      <c r="T72" s="78" t="s">
        <v>857</v>
      </c>
      <c r="U72" s="78" t="s">
        <v>859</v>
      </c>
      <c r="V72" s="78">
        <v>0.192</v>
      </c>
      <c r="W72" s="78">
        <v>6.0999999999999999E-2</v>
      </c>
      <c r="X72" s="78">
        <v>5.3999999999999999E-2</v>
      </c>
      <c r="Y72" s="78">
        <v>0.21</v>
      </c>
      <c r="Z72" s="78">
        <v>9.0999999999999998E-2</v>
      </c>
      <c r="AA72" s="78">
        <v>1</v>
      </c>
      <c r="AB72" s="78">
        <v>-3.7999999999999999E-2</v>
      </c>
      <c r="AC72" s="78">
        <v>0.113</v>
      </c>
      <c r="AD72" s="78">
        <v>0.11899999999999999</v>
      </c>
      <c r="AE72" s="78">
        <v>-0.15</v>
      </c>
      <c r="AF72" s="78">
        <v>9.6000000000000002E-2</v>
      </c>
      <c r="AG72" s="78">
        <v>-3.4000000000000002E-2</v>
      </c>
      <c r="AH72" s="78">
        <v>2E-3</v>
      </c>
      <c r="AI72" s="78">
        <v>-6.0000000000000001E-3</v>
      </c>
      <c r="AJ72" s="78">
        <v>-0.104</v>
      </c>
      <c r="AK72" s="78">
        <v>2.5000000000000001E-2</v>
      </c>
      <c r="AL72" s="78">
        <v>0.124</v>
      </c>
      <c r="AM72" s="78">
        <v>8.2000000000000003E-2</v>
      </c>
      <c r="AN72" s="78">
        <v>-7.2999999999999995E-2</v>
      </c>
      <c r="AO72" s="78">
        <v>4.8000000000000001E-2</v>
      </c>
      <c r="AP72" s="78">
        <v>0.04</v>
      </c>
      <c r="AQ72" s="78">
        <v>6.8000000000000005E-2</v>
      </c>
      <c r="AR72" s="78">
        <v>5.8000000000000003E-2</v>
      </c>
      <c r="AS72" s="78">
        <v>-0.13500000000000001</v>
      </c>
    </row>
    <row r="73" spans="2:45" x14ac:dyDescent="0.3">
      <c r="C73" t="s">
        <v>31</v>
      </c>
      <c r="D73" s="78">
        <v>0.59499999999999997</v>
      </c>
      <c r="E73" s="78">
        <v>0.47899999999999998</v>
      </c>
      <c r="F73" s="78">
        <v>0.55500000000000005</v>
      </c>
      <c r="G73" s="78">
        <v>0.42299999999999999</v>
      </c>
      <c r="H73" s="78">
        <v>0.747</v>
      </c>
      <c r="I73" s="78">
        <v>3.0000000000000001E-3</v>
      </c>
      <c r="J73" s="78">
        <v>0.77600000000000002</v>
      </c>
      <c r="K73" s="78">
        <v>6.0999999999999999E-2</v>
      </c>
      <c r="L73" s="78">
        <v>0.23400000000000001</v>
      </c>
      <c r="M73" s="78">
        <v>1E-3</v>
      </c>
      <c r="N73" s="78">
        <v>0.36599999999999999</v>
      </c>
      <c r="O73" s="78">
        <v>0.71199999999999997</v>
      </c>
      <c r="P73" s="78">
        <v>8.5000000000000006E-2</v>
      </c>
      <c r="Q73" s="78">
        <v>0.88200000000000001</v>
      </c>
      <c r="R73" s="78">
        <v>0.17299999999999999</v>
      </c>
      <c r="S73" s="78">
        <v>0.19700000000000001</v>
      </c>
      <c r="T73" s="78">
        <v>1.2E-2</v>
      </c>
      <c r="U73" s="78">
        <v>0.01</v>
      </c>
      <c r="V73" s="78">
        <v>7.9000000000000001E-2</v>
      </c>
      <c r="W73" s="78">
        <v>0.58299999999999996</v>
      </c>
      <c r="X73" s="78">
        <v>0.627</v>
      </c>
      <c r="Y73" s="78">
        <v>5.5E-2</v>
      </c>
      <c r="Z73" s="78">
        <v>0.40799999999999997</v>
      </c>
      <c r="AA73" s="78" t="s">
        <v>780</v>
      </c>
      <c r="AB73" s="78">
        <v>0.73499999999999999</v>
      </c>
      <c r="AC73" s="78">
        <v>0.30399999999999999</v>
      </c>
      <c r="AD73" s="78">
        <v>0.28199999999999997</v>
      </c>
      <c r="AE73" s="78">
        <v>0.17399999999999999</v>
      </c>
      <c r="AF73" s="78">
        <v>0.38700000000000001</v>
      </c>
      <c r="AG73" s="78">
        <v>0.75900000000000001</v>
      </c>
      <c r="AH73" s="78">
        <v>0.98199999999999998</v>
      </c>
      <c r="AI73" s="78">
        <v>0.95399999999999996</v>
      </c>
      <c r="AJ73" s="78">
        <v>0.34599999999999997</v>
      </c>
      <c r="AK73" s="78">
        <v>0.82099999999999995</v>
      </c>
      <c r="AL73" s="78">
        <v>0.26</v>
      </c>
      <c r="AM73" s="78">
        <v>0.45900000000000002</v>
      </c>
      <c r="AN73" s="78">
        <v>0.50700000000000001</v>
      </c>
      <c r="AO73" s="78">
        <v>0.66200000000000003</v>
      </c>
      <c r="AP73" s="78">
        <v>0.72</v>
      </c>
      <c r="AQ73" s="78">
        <v>0.53900000000000003</v>
      </c>
      <c r="AR73" s="78">
        <v>0.59899999999999998</v>
      </c>
      <c r="AS73" s="78">
        <v>0.221</v>
      </c>
    </row>
    <row r="74" spans="2:45" x14ac:dyDescent="0.3">
      <c r="C74" t="s">
        <v>38</v>
      </c>
      <c r="D74" s="78">
        <v>84</v>
      </c>
      <c r="E74" s="78">
        <v>84</v>
      </c>
      <c r="F74" s="78">
        <v>84</v>
      </c>
      <c r="G74" s="78">
        <v>84</v>
      </c>
      <c r="H74" s="78">
        <v>84</v>
      </c>
      <c r="I74" s="78">
        <v>84</v>
      </c>
      <c r="J74" s="78">
        <v>84</v>
      </c>
      <c r="K74" s="78">
        <v>84</v>
      </c>
      <c r="L74" s="78">
        <v>84</v>
      </c>
      <c r="M74" s="78">
        <v>84</v>
      </c>
      <c r="N74" s="78">
        <v>84</v>
      </c>
      <c r="O74" s="78">
        <v>84</v>
      </c>
      <c r="P74" s="78">
        <v>84</v>
      </c>
      <c r="Q74" s="78">
        <v>84</v>
      </c>
      <c r="R74" s="78">
        <v>84</v>
      </c>
      <c r="S74" s="78">
        <v>84</v>
      </c>
      <c r="T74" s="78">
        <v>84</v>
      </c>
      <c r="U74" s="78">
        <v>84</v>
      </c>
      <c r="V74" s="78">
        <v>84</v>
      </c>
      <c r="W74" s="78">
        <v>84</v>
      </c>
      <c r="X74" s="78">
        <v>84</v>
      </c>
      <c r="Y74" s="78">
        <v>84</v>
      </c>
      <c r="Z74" s="78">
        <v>84</v>
      </c>
      <c r="AA74" s="78">
        <v>84</v>
      </c>
      <c r="AB74" s="78">
        <v>84</v>
      </c>
      <c r="AC74" s="78">
        <v>84</v>
      </c>
      <c r="AD74" s="78">
        <v>84</v>
      </c>
      <c r="AE74" s="78">
        <v>84</v>
      </c>
      <c r="AF74" s="78">
        <v>84</v>
      </c>
      <c r="AG74" s="78">
        <v>84</v>
      </c>
      <c r="AH74" s="78">
        <v>84</v>
      </c>
      <c r="AI74" s="78">
        <v>84</v>
      </c>
      <c r="AJ74" s="78">
        <v>84</v>
      </c>
      <c r="AK74" s="78">
        <v>84</v>
      </c>
      <c r="AL74" s="78">
        <v>84</v>
      </c>
      <c r="AM74" s="78">
        <v>84</v>
      </c>
      <c r="AN74" s="78">
        <v>84</v>
      </c>
      <c r="AO74" s="78">
        <v>84</v>
      </c>
      <c r="AP74" s="78">
        <v>84</v>
      </c>
      <c r="AQ74" s="78">
        <v>84</v>
      </c>
      <c r="AR74" s="78">
        <v>84</v>
      </c>
      <c r="AS74" s="78">
        <v>84</v>
      </c>
    </row>
    <row r="75" spans="2:45" x14ac:dyDescent="0.3">
      <c r="B75" t="s">
        <v>747</v>
      </c>
      <c r="C75" t="s">
        <v>765</v>
      </c>
      <c r="D75" s="78">
        <v>-5.1999999999999998E-2</v>
      </c>
      <c r="E75" s="78">
        <v>-0.13900000000000001</v>
      </c>
      <c r="F75" s="78">
        <v>4.5999999999999999E-2</v>
      </c>
      <c r="G75" s="78">
        <v>0.14599999999999999</v>
      </c>
      <c r="H75" s="78">
        <v>7.1999999999999995E-2</v>
      </c>
      <c r="I75" s="78">
        <v>-9.7000000000000003E-2</v>
      </c>
      <c r="J75" s="78">
        <v>-8.8999999999999996E-2</v>
      </c>
      <c r="K75" s="78">
        <v>3.7999999999999999E-2</v>
      </c>
      <c r="L75" s="78">
        <v>0.2</v>
      </c>
      <c r="M75" s="78" t="s">
        <v>836</v>
      </c>
      <c r="N75" s="78">
        <v>-0.113</v>
      </c>
      <c r="O75" s="78">
        <v>-0.108</v>
      </c>
      <c r="P75" s="78">
        <v>3.5000000000000003E-2</v>
      </c>
      <c r="Q75" s="78" t="s">
        <v>841</v>
      </c>
      <c r="R75" s="78">
        <v>0.21099999999999999</v>
      </c>
      <c r="S75" s="78" t="s">
        <v>853</v>
      </c>
      <c r="T75" s="78">
        <v>3.1E-2</v>
      </c>
      <c r="U75" s="78">
        <v>1E-3</v>
      </c>
      <c r="V75" s="78" t="s">
        <v>865</v>
      </c>
      <c r="W75" s="78">
        <v>-0.157</v>
      </c>
      <c r="X75" s="78">
        <v>1.7999999999999999E-2</v>
      </c>
      <c r="Y75" s="78">
        <v>-0.17499999999999999</v>
      </c>
      <c r="Z75" s="78">
        <v>7.1999999999999995E-2</v>
      </c>
      <c r="AA75" s="78">
        <v>-3.7999999999999999E-2</v>
      </c>
      <c r="AB75" s="78">
        <v>1</v>
      </c>
      <c r="AC75" s="78" t="s">
        <v>871</v>
      </c>
      <c r="AD75" s="78" t="s">
        <v>872</v>
      </c>
      <c r="AE75" s="78">
        <v>2.9000000000000001E-2</v>
      </c>
      <c r="AF75" s="78">
        <v>0.14499999999999999</v>
      </c>
      <c r="AG75" s="78" t="s">
        <v>790</v>
      </c>
      <c r="AH75" s="78">
        <v>-2.8000000000000001E-2</v>
      </c>
      <c r="AI75" s="78">
        <v>-0.109</v>
      </c>
      <c r="AJ75" s="78">
        <v>0.151</v>
      </c>
      <c r="AK75" s="78">
        <v>0.111</v>
      </c>
      <c r="AL75" s="78">
        <v>0.04</v>
      </c>
      <c r="AM75" s="78">
        <v>0.10199999999999999</v>
      </c>
      <c r="AN75" s="78" t="s">
        <v>873</v>
      </c>
      <c r="AO75" s="78">
        <v>8.4000000000000005E-2</v>
      </c>
      <c r="AP75" s="78" t="s">
        <v>874</v>
      </c>
      <c r="AQ75" s="78">
        <v>9.2999999999999999E-2</v>
      </c>
      <c r="AR75" s="78">
        <v>8.3000000000000004E-2</v>
      </c>
      <c r="AS75" s="78">
        <v>0.111</v>
      </c>
    </row>
    <row r="76" spans="2:45" x14ac:dyDescent="0.3">
      <c r="C76" t="s">
        <v>31</v>
      </c>
      <c r="D76" s="78">
        <v>0.63500000000000001</v>
      </c>
      <c r="E76" s="78">
        <v>0.20599999999999999</v>
      </c>
      <c r="F76" s="78">
        <v>0.68100000000000005</v>
      </c>
      <c r="G76" s="78">
        <v>0.186</v>
      </c>
      <c r="H76" s="78">
        <v>0.51700000000000002</v>
      </c>
      <c r="I76" s="78">
        <v>0.378</v>
      </c>
      <c r="J76" s="78">
        <v>0.42099999999999999</v>
      </c>
      <c r="K76" s="78">
        <v>0.73099999999999998</v>
      </c>
      <c r="L76" s="78">
        <v>6.8000000000000005E-2</v>
      </c>
      <c r="M76" s="78">
        <v>2.3E-2</v>
      </c>
      <c r="N76" s="78">
        <v>0.308</v>
      </c>
      <c r="O76" s="78">
        <v>0.32800000000000001</v>
      </c>
      <c r="P76" s="78">
        <v>0.75</v>
      </c>
      <c r="Q76" s="78">
        <v>3.1E-2</v>
      </c>
      <c r="R76" s="78">
        <v>5.3999999999999999E-2</v>
      </c>
      <c r="S76" s="78">
        <v>4.4999999999999998E-2</v>
      </c>
      <c r="T76" s="78">
        <v>0.78100000000000003</v>
      </c>
      <c r="U76" s="78">
        <v>0.99099999999999999</v>
      </c>
      <c r="V76" s="78">
        <v>7.0000000000000001E-3</v>
      </c>
      <c r="W76" s="78">
        <v>0.155</v>
      </c>
      <c r="X76" s="78">
        <v>0.872</v>
      </c>
      <c r="Y76" s="78">
        <v>0.112</v>
      </c>
      <c r="Z76" s="78">
        <v>0.51500000000000001</v>
      </c>
      <c r="AA76" s="78">
        <v>0.73499999999999999</v>
      </c>
      <c r="AB76" s="78" t="s">
        <v>780</v>
      </c>
      <c r="AC76" s="78">
        <v>0</v>
      </c>
      <c r="AD76" s="78">
        <v>2.9000000000000001E-2</v>
      </c>
      <c r="AE76" s="78">
        <v>0.79700000000000004</v>
      </c>
      <c r="AF76" s="78">
        <v>0.189</v>
      </c>
      <c r="AG76" s="78">
        <v>7.0000000000000001E-3</v>
      </c>
      <c r="AH76" s="78">
        <v>0.8</v>
      </c>
      <c r="AI76" s="78">
        <v>0.32300000000000001</v>
      </c>
      <c r="AJ76" s="78">
        <v>0.17100000000000001</v>
      </c>
      <c r="AK76" s="78">
        <v>0.316</v>
      </c>
      <c r="AL76" s="78">
        <v>0.71699999999999997</v>
      </c>
      <c r="AM76" s="78">
        <v>0.35499999999999998</v>
      </c>
      <c r="AN76" s="78">
        <v>3.5000000000000003E-2</v>
      </c>
      <c r="AO76" s="78">
        <v>0.44800000000000001</v>
      </c>
      <c r="AP76" s="78">
        <v>1.2E-2</v>
      </c>
      <c r="AQ76" s="78">
        <v>0.39900000000000002</v>
      </c>
      <c r="AR76" s="78">
        <v>0.45500000000000002</v>
      </c>
      <c r="AS76" s="78">
        <v>0.316</v>
      </c>
    </row>
    <row r="77" spans="2:45" x14ac:dyDescent="0.3">
      <c r="C77" t="s">
        <v>38</v>
      </c>
      <c r="D77" s="78">
        <v>84</v>
      </c>
      <c r="E77" s="78">
        <v>84</v>
      </c>
      <c r="F77" s="78">
        <v>84</v>
      </c>
      <c r="G77" s="78">
        <v>84</v>
      </c>
      <c r="H77" s="78">
        <v>84</v>
      </c>
      <c r="I77" s="78">
        <v>84</v>
      </c>
      <c r="J77" s="78">
        <v>84</v>
      </c>
      <c r="K77" s="78">
        <v>84</v>
      </c>
      <c r="L77" s="78">
        <v>84</v>
      </c>
      <c r="M77" s="78">
        <v>84</v>
      </c>
      <c r="N77" s="78">
        <v>84</v>
      </c>
      <c r="O77" s="78">
        <v>84</v>
      </c>
      <c r="P77" s="78">
        <v>84</v>
      </c>
      <c r="Q77" s="78">
        <v>84</v>
      </c>
      <c r="R77" s="78">
        <v>84</v>
      </c>
      <c r="S77" s="78">
        <v>84</v>
      </c>
      <c r="T77" s="78">
        <v>84</v>
      </c>
      <c r="U77" s="78">
        <v>84</v>
      </c>
      <c r="V77" s="78">
        <v>84</v>
      </c>
      <c r="W77" s="78">
        <v>84</v>
      </c>
      <c r="X77" s="78">
        <v>84</v>
      </c>
      <c r="Y77" s="78">
        <v>84</v>
      </c>
      <c r="Z77" s="78">
        <v>84</v>
      </c>
      <c r="AA77" s="78">
        <v>84</v>
      </c>
      <c r="AB77" s="78">
        <v>84</v>
      </c>
      <c r="AC77" s="78">
        <v>84</v>
      </c>
      <c r="AD77" s="78">
        <v>84</v>
      </c>
      <c r="AE77" s="78">
        <v>84</v>
      </c>
      <c r="AF77" s="78">
        <v>84</v>
      </c>
      <c r="AG77" s="78">
        <v>84</v>
      </c>
      <c r="AH77" s="78">
        <v>84</v>
      </c>
      <c r="AI77" s="78">
        <v>84</v>
      </c>
      <c r="AJ77" s="78">
        <v>84</v>
      </c>
      <c r="AK77" s="78">
        <v>84</v>
      </c>
      <c r="AL77" s="78">
        <v>84</v>
      </c>
      <c r="AM77" s="78">
        <v>84</v>
      </c>
      <c r="AN77" s="78">
        <v>84</v>
      </c>
      <c r="AO77" s="78">
        <v>84</v>
      </c>
      <c r="AP77" s="78">
        <v>84</v>
      </c>
      <c r="AQ77" s="78">
        <v>84</v>
      </c>
      <c r="AR77" s="78">
        <v>84</v>
      </c>
      <c r="AS77" s="78">
        <v>84</v>
      </c>
    </row>
    <row r="78" spans="2:45" x14ac:dyDescent="0.3">
      <c r="B78" t="s">
        <v>748</v>
      </c>
      <c r="C78" t="s">
        <v>765</v>
      </c>
      <c r="D78" s="78">
        <v>-0.13200000000000001</v>
      </c>
      <c r="E78" s="78">
        <v>-0.129</v>
      </c>
      <c r="F78" s="78">
        <v>-0.154</v>
      </c>
      <c r="G78" s="78">
        <v>-1.6E-2</v>
      </c>
      <c r="H78" s="78">
        <v>-6.0999999999999999E-2</v>
      </c>
      <c r="I78" s="78">
        <v>-4.2999999999999997E-2</v>
      </c>
      <c r="J78" s="78">
        <v>0.111</v>
      </c>
      <c r="K78" s="78">
        <v>0.14399999999999999</v>
      </c>
      <c r="L78" s="78">
        <v>4.5999999999999999E-2</v>
      </c>
      <c r="M78" s="78">
        <v>-0.04</v>
      </c>
      <c r="N78" s="78" t="s">
        <v>838</v>
      </c>
      <c r="O78" s="78">
        <v>3.6999999999999998E-2</v>
      </c>
      <c r="P78" s="78">
        <v>0.111</v>
      </c>
      <c r="Q78" s="78">
        <v>0.13600000000000001</v>
      </c>
      <c r="R78" s="78" t="s">
        <v>848</v>
      </c>
      <c r="S78" s="78">
        <v>0.193</v>
      </c>
      <c r="T78" s="78">
        <v>-0.14499999999999999</v>
      </c>
      <c r="U78" s="78" t="s">
        <v>860</v>
      </c>
      <c r="V78" s="78" t="s">
        <v>866</v>
      </c>
      <c r="W78" s="78">
        <v>-0.105</v>
      </c>
      <c r="X78" s="78">
        <v>-5.8000000000000003E-2</v>
      </c>
      <c r="Y78" s="78" t="s">
        <v>869</v>
      </c>
      <c r="Z78" s="78">
        <v>0.12</v>
      </c>
      <c r="AA78" s="78">
        <v>0.113</v>
      </c>
      <c r="AB78" s="78" t="s">
        <v>871</v>
      </c>
      <c r="AC78" s="78">
        <v>1</v>
      </c>
      <c r="AD78" s="78" t="s">
        <v>875</v>
      </c>
      <c r="AE78" s="78">
        <v>-9.9000000000000005E-2</v>
      </c>
      <c r="AF78" s="78">
        <v>3.4000000000000002E-2</v>
      </c>
      <c r="AG78" s="78">
        <v>2.4E-2</v>
      </c>
      <c r="AH78" s="78">
        <v>-0.123</v>
      </c>
      <c r="AI78" s="78">
        <v>-0.126</v>
      </c>
      <c r="AJ78" s="78">
        <v>0.106</v>
      </c>
      <c r="AK78" s="78">
        <v>-4.8000000000000001E-2</v>
      </c>
      <c r="AL78" s="78">
        <v>-0.05</v>
      </c>
      <c r="AM78" s="78" t="s">
        <v>876</v>
      </c>
      <c r="AN78" s="78">
        <v>3.1E-2</v>
      </c>
      <c r="AO78" s="78">
        <v>-8.4000000000000005E-2</v>
      </c>
      <c r="AP78" s="78">
        <v>0.17299999999999999</v>
      </c>
      <c r="AQ78" s="78">
        <v>6.9000000000000006E-2</v>
      </c>
      <c r="AR78" s="78">
        <v>5.2999999999999999E-2</v>
      </c>
      <c r="AS78" s="78">
        <v>7.0000000000000001E-3</v>
      </c>
    </row>
    <row r="79" spans="2:45" x14ac:dyDescent="0.3">
      <c r="C79" t="s">
        <v>31</v>
      </c>
      <c r="D79" s="78">
        <v>0.23100000000000001</v>
      </c>
      <c r="E79" s="78">
        <v>0.24399999999999999</v>
      </c>
      <c r="F79" s="78">
        <v>0.16200000000000001</v>
      </c>
      <c r="G79" s="78">
        <v>0.88200000000000001</v>
      </c>
      <c r="H79" s="78">
        <v>0.58299999999999996</v>
      </c>
      <c r="I79" s="78">
        <v>0.69699999999999995</v>
      </c>
      <c r="J79" s="78">
        <v>0.314</v>
      </c>
      <c r="K79" s="78">
        <v>0.191</v>
      </c>
      <c r="L79" s="78">
        <v>0.67900000000000005</v>
      </c>
      <c r="M79" s="78">
        <v>0.71899999999999997</v>
      </c>
      <c r="N79" s="78">
        <v>4.7E-2</v>
      </c>
      <c r="O79" s="78">
        <v>0.73899999999999999</v>
      </c>
      <c r="P79" s="78">
        <v>0.314</v>
      </c>
      <c r="Q79" s="78">
        <v>0.217</v>
      </c>
      <c r="R79" s="78">
        <v>4.0000000000000001E-3</v>
      </c>
      <c r="S79" s="78">
        <v>7.9000000000000001E-2</v>
      </c>
      <c r="T79" s="78">
        <v>0.19</v>
      </c>
      <c r="U79" s="78">
        <v>0</v>
      </c>
      <c r="V79" s="78">
        <v>1E-3</v>
      </c>
      <c r="W79" s="78">
        <v>0.34300000000000003</v>
      </c>
      <c r="X79" s="78">
        <v>0.60299999999999998</v>
      </c>
      <c r="Y79" s="78">
        <v>2.1000000000000001E-2</v>
      </c>
      <c r="Z79" s="78">
        <v>0.27800000000000002</v>
      </c>
      <c r="AA79" s="78">
        <v>0.30399999999999999</v>
      </c>
      <c r="AB79" s="78">
        <v>0</v>
      </c>
      <c r="AC79" s="78" t="s">
        <v>780</v>
      </c>
      <c r="AD79" s="78">
        <v>0</v>
      </c>
      <c r="AE79" s="78">
        <v>0.372</v>
      </c>
      <c r="AF79" s="78">
        <v>0.75700000000000001</v>
      </c>
      <c r="AG79" s="78">
        <v>0.82799999999999996</v>
      </c>
      <c r="AH79" s="78">
        <v>0.26600000000000001</v>
      </c>
      <c r="AI79" s="78">
        <v>0.255</v>
      </c>
      <c r="AJ79" s="78">
        <v>0.33800000000000002</v>
      </c>
      <c r="AK79" s="78">
        <v>0.66600000000000004</v>
      </c>
      <c r="AL79" s="78">
        <v>0.64900000000000002</v>
      </c>
      <c r="AM79" s="78">
        <v>8.9999999999999993E-3</v>
      </c>
      <c r="AN79" s="78">
        <v>0.78100000000000003</v>
      </c>
      <c r="AO79" s="78">
        <v>0.44500000000000001</v>
      </c>
      <c r="AP79" s="78">
        <v>0.11600000000000001</v>
      </c>
      <c r="AQ79" s="78">
        <v>0.53</v>
      </c>
      <c r="AR79" s="78">
        <v>0.63400000000000001</v>
      </c>
      <c r="AS79" s="78">
        <v>0.95299999999999996</v>
      </c>
    </row>
    <row r="80" spans="2:45" x14ac:dyDescent="0.3">
      <c r="C80" t="s">
        <v>38</v>
      </c>
      <c r="D80" s="78">
        <v>84</v>
      </c>
      <c r="E80" s="78">
        <v>84</v>
      </c>
      <c r="F80" s="78">
        <v>84</v>
      </c>
      <c r="G80" s="78">
        <v>84</v>
      </c>
      <c r="H80" s="78">
        <v>84</v>
      </c>
      <c r="I80" s="78">
        <v>84</v>
      </c>
      <c r="J80" s="78">
        <v>84</v>
      </c>
      <c r="K80" s="78">
        <v>84</v>
      </c>
      <c r="L80" s="78">
        <v>84</v>
      </c>
      <c r="M80" s="78">
        <v>84</v>
      </c>
      <c r="N80" s="78">
        <v>84</v>
      </c>
      <c r="O80" s="78">
        <v>84</v>
      </c>
      <c r="P80" s="78">
        <v>84</v>
      </c>
      <c r="Q80" s="78">
        <v>84</v>
      </c>
      <c r="R80" s="78">
        <v>84</v>
      </c>
      <c r="S80" s="78">
        <v>84</v>
      </c>
      <c r="T80" s="78">
        <v>84</v>
      </c>
      <c r="U80" s="78">
        <v>84</v>
      </c>
      <c r="V80" s="78">
        <v>84</v>
      </c>
      <c r="W80" s="78">
        <v>84</v>
      </c>
      <c r="X80" s="78">
        <v>84</v>
      </c>
      <c r="Y80" s="78">
        <v>84</v>
      </c>
      <c r="Z80" s="78">
        <v>84</v>
      </c>
      <c r="AA80" s="78">
        <v>84</v>
      </c>
      <c r="AB80" s="78">
        <v>84</v>
      </c>
      <c r="AC80" s="78">
        <v>84</v>
      </c>
      <c r="AD80" s="78">
        <v>84</v>
      </c>
      <c r="AE80" s="78">
        <v>84</v>
      </c>
      <c r="AF80" s="78">
        <v>84</v>
      </c>
      <c r="AG80" s="78">
        <v>84</v>
      </c>
      <c r="AH80" s="78">
        <v>84</v>
      </c>
      <c r="AI80" s="78">
        <v>84</v>
      </c>
      <c r="AJ80" s="78">
        <v>84</v>
      </c>
      <c r="AK80" s="78">
        <v>84</v>
      </c>
      <c r="AL80" s="78">
        <v>84</v>
      </c>
      <c r="AM80" s="78">
        <v>84</v>
      </c>
      <c r="AN80" s="78">
        <v>84</v>
      </c>
      <c r="AO80" s="78">
        <v>84</v>
      </c>
      <c r="AP80" s="78">
        <v>84</v>
      </c>
      <c r="AQ80" s="78">
        <v>84</v>
      </c>
      <c r="AR80" s="78">
        <v>84</v>
      </c>
      <c r="AS80" s="78">
        <v>84</v>
      </c>
    </row>
    <row r="81" spans="2:45" x14ac:dyDescent="0.3">
      <c r="B81" t="s">
        <v>749</v>
      </c>
      <c r="C81" t="s">
        <v>765</v>
      </c>
      <c r="D81" s="78">
        <v>0.19800000000000001</v>
      </c>
      <c r="E81" s="78">
        <v>0.152</v>
      </c>
      <c r="F81" s="78">
        <v>-4.9000000000000002E-2</v>
      </c>
      <c r="G81" s="78">
        <v>1.4999999999999999E-2</v>
      </c>
      <c r="H81" s="78">
        <v>2.5000000000000001E-2</v>
      </c>
      <c r="I81" s="78">
        <v>0.115</v>
      </c>
      <c r="J81" s="78" t="s">
        <v>827</v>
      </c>
      <c r="K81" s="78" t="s">
        <v>810</v>
      </c>
      <c r="L81" s="78">
        <v>5.5E-2</v>
      </c>
      <c r="M81" s="78">
        <v>-1E-3</v>
      </c>
      <c r="N81" s="78">
        <v>-0.10100000000000001</v>
      </c>
      <c r="O81" s="78">
        <v>6.5000000000000002E-2</v>
      </c>
      <c r="P81" s="78">
        <v>6.6000000000000003E-2</v>
      </c>
      <c r="Q81" s="78">
        <v>7.3999999999999996E-2</v>
      </c>
      <c r="R81" s="78">
        <v>0.17699999999999999</v>
      </c>
      <c r="S81" s="78">
        <v>0.153</v>
      </c>
      <c r="T81" s="78">
        <v>0.06</v>
      </c>
      <c r="U81" s="78">
        <v>-0.13500000000000001</v>
      </c>
      <c r="V81" s="78">
        <v>0.184</v>
      </c>
      <c r="W81" s="78" t="s">
        <v>868</v>
      </c>
      <c r="X81" s="78">
        <v>-6.0000000000000001E-3</v>
      </c>
      <c r="Y81" s="78">
        <v>2.7E-2</v>
      </c>
      <c r="Z81" s="78">
        <v>4.4999999999999998E-2</v>
      </c>
      <c r="AA81" s="78">
        <v>0.11899999999999999</v>
      </c>
      <c r="AB81" s="78" t="s">
        <v>872</v>
      </c>
      <c r="AC81" s="78" t="s">
        <v>875</v>
      </c>
      <c r="AD81" s="78">
        <v>1</v>
      </c>
      <c r="AE81" s="78">
        <v>-0.115</v>
      </c>
      <c r="AF81" s="78">
        <v>2E-3</v>
      </c>
      <c r="AG81" s="78">
        <v>3.9E-2</v>
      </c>
      <c r="AH81" s="78">
        <v>6.9000000000000006E-2</v>
      </c>
      <c r="AI81" s="78">
        <v>1.6E-2</v>
      </c>
      <c r="AJ81" s="78">
        <v>-1.0999999999999999E-2</v>
      </c>
      <c r="AK81" s="78">
        <v>7.0000000000000001E-3</v>
      </c>
      <c r="AL81" s="78">
        <v>-2.5999999999999999E-2</v>
      </c>
      <c r="AM81" s="78">
        <v>-9.9000000000000005E-2</v>
      </c>
      <c r="AN81" s="78">
        <v>-4.2999999999999997E-2</v>
      </c>
      <c r="AO81" s="78">
        <v>-9.5000000000000001E-2</v>
      </c>
      <c r="AP81" s="78">
        <v>3.3000000000000002E-2</v>
      </c>
      <c r="AQ81" s="78">
        <v>-1.4E-2</v>
      </c>
      <c r="AR81" s="78">
        <v>-0.14599999999999999</v>
      </c>
      <c r="AS81" s="78">
        <v>-2.5999999999999999E-2</v>
      </c>
    </row>
    <row r="82" spans="2:45" x14ac:dyDescent="0.3">
      <c r="C82" t="s">
        <v>31</v>
      </c>
      <c r="D82" s="78">
        <v>7.0999999999999994E-2</v>
      </c>
      <c r="E82" s="78">
        <v>0.16900000000000001</v>
      </c>
      <c r="F82" s="78">
        <v>0.66</v>
      </c>
      <c r="G82" s="78">
        <v>0.89400000000000002</v>
      </c>
      <c r="H82" s="78">
        <v>0.82499999999999996</v>
      </c>
      <c r="I82" s="78">
        <v>0.29899999999999999</v>
      </c>
      <c r="J82" s="78">
        <v>0</v>
      </c>
      <c r="K82" s="78">
        <v>0</v>
      </c>
      <c r="L82" s="78">
        <v>0.61699999999999999</v>
      </c>
      <c r="M82" s="78">
        <v>0.99399999999999999</v>
      </c>
      <c r="N82" s="78">
        <v>0.36099999999999999</v>
      </c>
      <c r="O82" s="78">
        <v>0.55400000000000005</v>
      </c>
      <c r="P82" s="78">
        <v>0.55000000000000004</v>
      </c>
      <c r="Q82" s="78">
        <v>0.503</v>
      </c>
      <c r="R82" s="78">
        <v>0.107</v>
      </c>
      <c r="S82" s="78">
        <v>0.16400000000000001</v>
      </c>
      <c r="T82" s="78">
        <v>0.58499999999999996</v>
      </c>
      <c r="U82" s="78">
        <v>0.222</v>
      </c>
      <c r="V82" s="78">
        <v>9.2999999999999999E-2</v>
      </c>
      <c r="W82" s="78">
        <v>4.2999999999999997E-2</v>
      </c>
      <c r="X82" s="78">
        <v>0.95499999999999996</v>
      </c>
      <c r="Y82" s="78">
        <v>0.80400000000000005</v>
      </c>
      <c r="Z82" s="78">
        <v>0.68799999999999994</v>
      </c>
      <c r="AA82" s="78">
        <v>0.28199999999999997</v>
      </c>
      <c r="AB82" s="78">
        <v>2.9000000000000001E-2</v>
      </c>
      <c r="AC82" s="78">
        <v>0</v>
      </c>
      <c r="AD82" s="78" t="s">
        <v>780</v>
      </c>
      <c r="AE82" s="78">
        <v>0.29699999999999999</v>
      </c>
      <c r="AF82" s="78">
        <v>0.98599999999999999</v>
      </c>
      <c r="AG82" s="78">
        <v>0.72599999999999998</v>
      </c>
      <c r="AH82" s="78">
        <v>0.53300000000000003</v>
      </c>
      <c r="AI82" s="78">
        <v>0.88800000000000001</v>
      </c>
      <c r="AJ82" s="78">
        <v>0.92200000000000004</v>
      </c>
      <c r="AK82" s="78">
        <v>0.95199999999999996</v>
      </c>
      <c r="AL82" s="78">
        <v>0.81799999999999995</v>
      </c>
      <c r="AM82" s="78">
        <v>0.36899999999999999</v>
      </c>
      <c r="AN82" s="78">
        <v>0.69699999999999995</v>
      </c>
      <c r="AO82" s="78">
        <v>0.39</v>
      </c>
      <c r="AP82" s="78">
        <v>0.76200000000000001</v>
      </c>
      <c r="AQ82" s="78">
        <v>0.89600000000000002</v>
      </c>
      <c r="AR82" s="78">
        <v>0.185</v>
      </c>
      <c r="AS82" s="78">
        <v>0.81200000000000006</v>
      </c>
    </row>
    <row r="83" spans="2:45" x14ac:dyDescent="0.3">
      <c r="C83" t="s">
        <v>38</v>
      </c>
      <c r="D83" s="78">
        <v>84</v>
      </c>
      <c r="E83" s="78">
        <v>84</v>
      </c>
      <c r="F83" s="78">
        <v>84</v>
      </c>
      <c r="G83" s="78">
        <v>84</v>
      </c>
      <c r="H83" s="78">
        <v>84</v>
      </c>
      <c r="I83" s="78">
        <v>84</v>
      </c>
      <c r="J83" s="78">
        <v>84</v>
      </c>
      <c r="K83" s="78">
        <v>84</v>
      </c>
      <c r="L83" s="78">
        <v>84</v>
      </c>
      <c r="M83" s="78">
        <v>84</v>
      </c>
      <c r="N83" s="78">
        <v>84</v>
      </c>
      <c r="O83" s="78">
        <v>84</v>
      </c>
      <c r="P83" s="78">
        <v>84</v>
      </c>
      <c r="Q83" s="78">
        <v>84</v>
      </c>
      <c r="R83" s="78">
        <v>84</v>
      </c>
      <c r="S83" s="78">
        <v>84</v>
      </c>
      <c r="T83" s="78">
        <v>84</v>
      </c>
      <c r="U83" s="78">
        <v>84</v>
      </c>
      <c r="V83" s="78">
        <v>84</v>
      </c>
      <c r="W83" s="78">
        <v>84</v>
      </c>
      <c r="X83" s="78">
        <v>84</v>
      </c>
      <c r="Y83" s="78">
        <v>84</v>
      </c>
      <c r="Z83" s="78">
        <v>84</v>
      </c>
      <c r="AA83" s="78">
        <v>84</v>
      </c>
      <c r="AB83" s="78">
        <v>84</v>
      </c>
      <c r="AC83" s="78">
        <v>84</v>
      </c>
      <c r="AD83" s="78">
        <v>84</v>
      </c>
      <c r="AE83" s="78">
        <v>84</v>
      </c>
      <c r="AF83" s="78">
        <v>84</v>
      </c>
      <c r="AG83" s="78">
        <v>84</v>
      </c>
      <c r="AH83" s="78">
        <v>84</v>
      </c>
      <c r="AI83" s="78">
        <v>84</v>
      </c>
      <c r="AJ83" s="78">
        <v>84</v>
      </c>
      <c r="AK83" s="78">
        <v>84</v>
      </c>
      <c r="AL83" s="78">
        <v>84</v>
      </c>
      <c r="AM83" s="78">
        <v>84</v>
      </c>
      <c r="AN83" s="78">
        <v>84</v>
      </c>
      <c r="AO83" s="78">
        <v>84</v>
      </c>
      <c r="AP83" s="78">
        <v>84</v>
      </c>
      <c r="AQ83" s="78">
        <v>84</v>
      </c>
      <c r="AR83" s="78">
        <v>84</v>
      </c>
      <c r="AS83" s="78">
        <v>84</v>
      </c>
    </row>
    <row r="84" spans="2:45" x14ac:dyDescent="0.3">
      <c r="B84" t="s">
        <v>750</v>
      </c>
      <c r="C84" t="s">
        <v>765</v>
      </c>
      <c r="D84" s="78">
        <v>-0.20799999999999999</v>
      </c>
      <c r="E84" s="78">
        <v>-1.0999999999999999E-2</v>
      </c>
      <c r="F84" s="78">
        <v>3.6999999999999998E-2</v>
      </c>
      <c r="G84" s="78">
        <v>-3.4000000000000002E-2</v>
      </c>
      <c r="H84" s="78">
        <v>0.13900000000000001</v>
      </c>
      <c r="I84" s="78">
        <v>-7.0000000000000007E-2</v>
      </c>
      <c r="J84" s="78">
        <v>-1.7999999999999999E-2</v>
      </c>
      <c r="K84" s="78">
        <v>-0.04</v>
      </c>
      <c r="L84" s="78">
        <v>7.1999999999999995E-2</v>
      </c>
      <c r="M84" s="78">
        <v>-9.5000000000000001E-2</v>
      </c>
      <c r="N84" s="78">
        <v>-0.17100000000000001</v>
      </c>
      <c r="O84" s="78">
        <v>0.108</v>
      </c>
      <c r="P84" s="78">
        <v>0.183</v>
      </c>
      <c r="Q84" s="78">
        <v>0.14599999999999999</v>
      </c>
      <c r="R84" s="78">
        <v>-8.1000000000000003E-2</v>
      </c>
      <c r="S84" s="78">
        <v>-7.0000000000000007E-2</v>
      </c>
      <c r="T84" s="78">
        <v>0.18099999999999999</v>
      </c>
      <c r="U84" s="78" t="s">
        <v>861</v>
      </c>
      <c r="V84" s="78">
        <v>-6.8000000000000005E-2</v>
      </c>
      <c r="W84" s="78">
        <v>1.2999999999999999E-2</v>
      </c>
      <c r="X84" s="78">
        <v>-5.7000000000000002E-2</v>
      </c>
      <c r="Y84" s="78">
        <v>3.3000000000000002E-2</v>
      </c>
      <c r="Z84" s="78">
        <v>-0.189</v>
      </c>
      <c r="AA84" s="78">
        <v>-0.15</v>
      </c>
      <c r="AB84" s="78">
        <v>2.9000000000000001E-2</v>
      </c>
      <c r="AC84" s="78">
        <v>-9.9000000000000005E-2</v>
      </c>
      <c r="AD84" s="78">
        <v>-0.115</v>
      </c>
      <c r="AE84" s="78">
        <v>1</v>
      </c>
      <c r="AF84" s="78">
        <v>1E-3</v>
      </c>
      <c r="AG84" s="78">
        <v>0.16300000000000001</v>
      </c>
      <c r="AH84" s="78">
        <v>8.8999999999999996E-2</v>
      </c>
      <c r="AI84" s="78">
        <v>-1.2E-2</v>
      </c>
      <c r="AJ84" s="78">
        <v>1.2E-2</v>
      </c>
      <c r="AK84" s="78">
        <v>-4.8000000000000001E-2</v>
      </c>
      <c r="AL84" s="78">
        <v>7.4999999999999997E-2</v>
      </c>
      <c r="AM84" s="78">
        <v>-3.1E-2</v>
      </c>
      <c r="AN84" s="78">
        <v>-1.7000000000000001E-2</v>
      </c>
      <c r="AO84" s="78">
        <v>-9.7000000000000003E-2</v>
      </c>
      <c r="AP84" s="78">
        <v>-8.9999999999999993E-3</v>
      </c>
      <c r="AQ84" s="78">
        <v>2.5999999999999999E-2</v>
      </c>
      <c r="AR84" s="78">
        <v>-4.0000000000000001E-3</v>
      </c>
      <c r="AS84" s="78">
        <v>-8.1000000000000003E-2</v>
      </c>
    </row>
    <row r="85" spans="2:45" x14ac:dyDescent="0.3">
      <c r="C85" t="s">
        <v>31</v>
      </c>
      <c r="D85" s="78">
        <v>5.8000000000000003E-2</v>
      </c>
      <c r="E85" s="78">
        <v>0.92100000000000004</v>
      </c>
      <c r="F85" s="78">
        <v>0.73599999999999999</v>
      </c>
      <c r="G85" s="78">
        <v>0.76200000000000001</v>
      </c>
      <c r="H85" s="78">
        <v>0.20799999999999999</v>
      </c>
      <c r="I85" s="78">
        <v>0.52400000000000002</v>
      </c>
      <c r="J85" s="78">
        <v>0.873</v>
      </c>
      <c r="K85" s="78">
        <v>0.72099999999999997</v>
      </c>
      <c r="L85" s="78">
        <v>0.51300000000000001</v>
      </c>
      <c r="M85" s="78">
        <v>0.39</v>
      </c>
      <c r="N85" s="78">
        <v>0.11899999999999999</v>
      </c>
      <c r="O85" s="78">
        <v>0.32900000000000001</v>
      </c>
      <c r="P85" s="78">
        <v>9.6000000000000002E-2</v>
      </c>
      <c r="Q85" s="78">
        <v>0.186</v>
      </c>
      <c r="R85" s="78">
        <v>0.46200000000000002</v>
      </c>
      <c r="S85" s="78">
        <v>0.52800000000000002</v>
      </c>
      <c r="T85" s="78">
        <v>0.1</v>
      </c>
      <c r="U85" s="78">
        <v>2E-3</v>
      </c>
      <c r="V85" s="78">
        <v>0.53600000000000003</v>
      </c>
      <c r="W85" s="78">
        <v>0.90700000000000003</v>
      </c>
      <c r="X85" s="78">
        <v>0.60499999999999998</v>
      </c>
      <c r="Y85" s="78">
        <v>0.76200000000000001</v>
      </c>
      <c r="Z85" s="78">
        <v>8.5000000000000006E-2</v>
      </c>
      <c r="AA85" s="78">
        <v>0.17399999999999999</v>
      </c>
      <c r="AB85" s="78">
        <v>0.79700000000000004</v>
      </c>
      <c r="AC85" s="78">
        <v>0.372</v>
      </c>
      <c r="AD85" s="78">
        <v>0.29699999999999999</v>
      </c>
      <c r="AE85" s="78" t="s">
        <v>780</v>
      </c>
      <c r="AF85" s="78">
        <v>0.99</v>
      </c>
      <c r="AG85" s="78">
        <v>0.13800000000000001</v>
      </c>
      <c r="AH85" s="78">
        <v>0.42199999999999999</v>
      </c>
      <c r="AI85" s="78">
        <v>0.91400000000000003</v>
      </c>
      <c r="AJ85" s="78">
        <v>0.91300000000000003</v>
      </c>
      <c r="AK85" s="78">
        <v>0.66200000000000003</v>
      </c>
      <c r="AL85" s="78">
        <v>0.496</v>
      </c>
      <c r="AM85" s="78">
        <v>0.77800000000000002</v>
      </c>
      <c r="AN85" s="78">
        <v>0.876</v>
      </c>
      <c r="AO85" s="78">
        <v>0.379</v>
      </c>
      <c r="AP85" s="78">
        <v>0.93500000000000005</v>
      </c>
      <c r="AQ85" s="78">
        <v>0.81399999999999995</v>
      </c>
      <c r="AR85" s="78">
        <v>0.97099999999999997</v>
      </c>
      <c r="AS85" s="78">
        <v>0.46500000000000002</v>
      </c>
    </row>
    <row r="86" spans="2:45" x14ac:dyDescent="0.3">
      <c r="C86" t="s">
        <v>38</v>
      </c>
      <c r="D86" s="78">
        <v>84</v>
      </c>
      <c r="E86" s="78">
        <v>84</v>
      </c>
      <c r="F86" s="78">
        <v>84</v>
      </c>
      <c r="G86" s="78">
        <v>84</v>
      </c>
      <c r="H86" s="78">
        <v>84</v>
      </c>
      <c r="I86" s="78">
        <v>84</v>
      </c>
      <c r="J86" s="78">
        <v>84</v>
      </c>
      <c r="K86" s="78">
        <v>84</v>
      </c>
      <c r="L86" s="78">
        <v>84</v>
      </c>
      <c r="M86" s="78">
        <v>84</v>
      </c>
      <c r="N86" s="78">
        <v>84</v>
      </c>
      <c r="O86" s="78">
        <v>84</v>
      </c>
      <c r="P86" s="78">
        <v>84</v>
      </c>
      <c r="Q86" s="78">
        <v>84</v>
      </c>
      <c r="R86" s="78">
        <v>84</v>
      </c>
      <c r="S86" s="78">
        <v>84</v>
      </c>
      <c r="T86" s="78">
        <v>84</v>
      </c>
      <c r="U86" s="78">
        <v>84</v>
      </c>
      <c r="V86" s="78">
        <v>84</v>
      </c>
      <c r="W86" s="78">
        <v>84</v>
      </c>
      <c r="X86" s="78">
        <v>84</v>
      </c>
      <c r="Y86" s="78">
        <v>84</v>
      </c>
      <c r="Z86" s="78">
        <v>84</v>
      </c>
      <c r="AA86" s="78">
        <v>84</v>
      </c>
      <c r="AB86" s="78">
        <v>84</v>
      </c>
      <c r="AC86" s="78">
        <v>84</v>
      </c>
      <c r="AD86" s="78">
        <v>84</v>
      </c>
      <c r="AE86" s="78">
        <v>84</v>
      </c>
      <c r="AF86" s="78">
        <v>84</v>
      </c>
      <c r="AG86" s="78">
        <v>84</v>
      </c>
      <c r="AH86" s="78">
        <v>84</v>
      </c>
      <c r="AI86" s="78">
        <v>84</v>
      </c>
      <c r="AJ86" s="78">
        <v>84</v>
      </c>
      <c r="AK86" s="78">
        <v>84</v>
      </c>
      <c r="AL86" s="78">
        <v>84</v>
      </c>
      <c r="AM86" s="78">
        <v>84</v>
      </c>
      <c r="AN86" s="78">
        <v>84</v>
      </c>
      <c r="AO86" s="78">
        <v>84</v>
      </c>
      <c r="AP86" s="78">
        <v>84</v>
      </c>
      <c r="AQ86" s="78">
        <v>84</v>
      </c>
      <c r="AR86" s="78">
        <v>84</v>
      </c>
      <c r="AS86" s="78">
        <v>84</v>
      </c>
    </row>
    <row r="87" spans="2:45" x14ac:dyDescent="0.3">
      <c r="B87" t="s">
        <v>751</v>
      </c>
      <c r="C87" t="s">
        <v>765</v>
      </c>
      <c r="D87" s="78">
        <v>-0.16900000000000001</v>
      </c>
      <c r="E87" s="78">
        <v>-0.20499999999999999</v>
      </c>
      <c r="F87" s="78">
        <v>2.7E-2</v>
      </c>
      <c r="G87" s="78">
        <v>0.104</v>
      </c>
      <c r="H87" s="78">
        <v>5.0999999999999997E-2</v>
      </c>
      <c r="I87" s="78" t="s">
        <v>792</v>
      </c>
      <c r="J87" s="78">
        <v>0.01</v>
      </c>
      <c r="K87" s="78">
        <v>-0.10100000000000001</v>
      </c>
      <c r="L87" s="78">
        <v>-0.17299999999999999</v>
      </c>
      <c r="M87" s="78">
        <v>8.4000000000000005E-2</v>
      </c>
      <c r="N87" s="78">
        <v>9.2999999999999999E-2</v>
      </c>
      <c r="O87" s="78">
        <v>3.0000000000000001E-3</v>
      </c>
      <c r="P87" s="78">
        <v>-6.7000000000000004E-2</v>
      </c>
      <c r="Q87" s="78">
        <v>-0.12</v>
      </c>
      <c r="R87" s="78">
        <v>2E-3</v>
      </c>
      <c r="S87" s="78">
        <v>-1.7000000000000001E-2</v>
      </c>
      <c r="T87" s="78">
        <v>-0.10299999999999999</v>
      </c>
      <c r="U87" s="78">
        <v>-0.159</v>
      </c>
      <c r="V87" s="78">
        <v>7.6999999999999999E-2</v>
      </c>
      <c r="W87" s="78">
        <v>8.2000000000000003E-2</v>
      </c>
      <c r="X87" s="78">
        <v>-0.04</v>
      </c>
      <c r="Y87" s="78">
        <v>-3.4000000000000002E-2</v>
      </c>
      <c r="Z87" s="78">
        <v>-0.17899999999999999</v>
      </c>
      <c r="AA87" s="78">
        <v>9.6000000000000002E-2</v>
      </c>
      <c r="AB87" s="78">
        <v>0.14499999999999999</v>
      </c>
      <c r="AC87" s="78">
        <v>3.4000000000000002E-2</v>
      </c>
      <c r="AD87" s="78">
        <v>2E-3</v>
      </c>
      <c r="AE87" s="78">
        <v>1E-3</v>
      </c>
      <c r="AF87" s="78">
        <v>1</v>
      </c>
      <c r="AG87" s="78" t="s">
        <v>877</v>
      </c>
      <c r="AH87" s="78">
        <v>0.19700000000000001</v>
      </c>
      <c r="AI87" s="78">
        <v>-0.20300000000000001</v>
      </c>
      <c r="AJ87" s="78" t="s">
        <v>871</v>
      </c>
      <c r="AK87" s="78" t="s">
        <v>878</v>
      </c>
      <c r="AL87" s="78" t="s">
        <v>879</v>
      </c>
      <c r="AM87" s="78" t="s">
        <v>880</v>
      </c>
      <c r="AN87" s="78" t="s">
        <v>871</v>
      </c>
      <c r="AO87" s="78" t="s">
        <v>881</v>
      </c>
      <c r="AP87" s="78" t="s">
        <v>882</v>
      </c>
      <c r="AQ87" s="78" t="s">
        <v>883</v>
      </c>
      <c r="AR87" s="78" t="s">
        <v>884</v>
      </c>
      <c r="AS87" s="78" t="s">
        <v>885</v>
      </c>
    </row>
    <row r="88" spans="2:45" x14ac:dyDescent="0.3">
      <c r="C88" t="s">
        <v>31</v>
      </c>
      <c r="D88" s="78">
        <v>0.125</v>
      </c>
      <c r="E88" s="78">
        <v>6.2E-2</v>
      </c>
      <c r="F88" s="78">
        <v>0.81</v>
      </c>
      <c r="G88" s="78">
        <v>0.34699999999999998</v>
      </c>
      <c r="H88" s="78">
        <v>0.64500000000000002</v>
      </c>
      <c r="I88" s="78">
        <v>3.7999999999999999E-2</v>
      </c>
      <c r="J88" s="78">
        <v>0.92800000000000005</v>
      </c>
      <c r="K88" s="78">
        <v>0.36199999999999999</v>
      </c>
      <c r="L88" s="78">
        <v>0.115</v>
      </c>
      <c r="M88" s="78">
        <v>0.44600000000000001</v>
      </c>
      <c r="N88" s="78">
        <v>0.39900000000000002</v>
      </c>
      <c r="O88" s="78">
        <v>0.97699999999999998</v>
      </c>
      <c r="P88" s="78">
        <v>0.54300000000000004</v>
      </c>
      <c r="Q88" s="78">
        <v>0.27500000000000002</v>
      </c>
      <c r="R88" s="78">
        <v>0.98699999999999999</v>
      </c>
      <c r="S88" s="78">
        <v>0.875</v>
      </c>
      <c r="T88" s="78">
        <v>0.35199999999999998</v>
      </c>
      <c r="U88" s="78">
        <v>0.14799999999999999</v>
      </c>
      <c r="V88" s="78">
        <v>0.48599999999999999</v>
      </c>
      <c r="W88" s="78">
        <v>0.45800000000000002</v>
      </c>
      <c r="X88" s="78">
        <v>0.71699999999999997</v>
      </c>
      <c r="Y88" s="78">
        <v>0.75900000000000001</v>
      </c>
      <c r="Z88" s="78">
        <v>0.10299999999999999</v>
      </c>
      <c r="AA88" s="78">
        <v>0.38700000000000001</v>
      </c>
      <c r="AB88" s="78">
        <v>0.189</v>
      </c>
      <c r="AC88" s="78">
        <v>0.75700000000000001</v>
      </c>
      <c r="AD88" s="78">
        <v>0.98599999999999999</v>
      </c>
      <c r="AE88" s="78">
        <v>0.99</v>
      </c>
      <c r="AF88" s="78" t="s">
        <v>780</v>
      </c>
      <c r="AG88" s="78">
        <v>0</v>
      </c>
      <c r="AH88" s="78">
        <v>7.1999999999999995E-2</v>
      </c>
      <c r="AI88" s="78">
        <v>6.4000000000000001E-2</v>
      </c>
      <c r="AJ88" s="78">
        <v>0</v>
      </c>
      <c r="AK88" s="78">
        <v>0</v>
      </c>
      <c r="AL88" s="78">
        <v>0</v>
      </c>
      <c r="AM88" s="78">
        <v>1.0999999999999999E-2</v>
      </c>
      <c r="AN88" s="78">
        <v>0</v>
      </c>
      <c r="AO88" s="78">
        <v>0</v>
      </c>
      <c r="AP88" s="78">
        <v>0</v>
      </c>
      <c r="AQ88" s="78">
        <v>0</v>
      </c>
      <c r="AR88" s="78">
        <v>0</v>
      </c>
      <c r="AS88" s="78">
        <v>0.01</v>
      </c>
    </row>
    <row r="89" spans="2:45" x14ac:dyDescent="0.3">
      <c r="C89" t="s">
        <v>38</v>
      </c>
      <c r="D89" s="78">
        <v>84</v>
      </c>
      <c r="E89" s="78">
        <v>84</v>
      </c>
      <c r="F89" s="78">
        <v>84</v>
      </c>
      <c r="G89" s="78">
        <v>84</v>
      </c>
      <c r="H89" s="78">
        <v>84</v>
      </c>
      <c r="I89" s="78">
        <v>84</v>
      </c>
      <c r="J89" s="78">
        <v>84</v>
      </c>
      <c r="K89" s="78">
        <v>84</v>
      </c>
      <c r="L89" s="78">
        <v>84</v>
      </c>
      <c r="M89" s="78">
        <v>84</v>
      </c>
      <c r="N89" s="78">
        <v>84</v>
      </c>
      <c r="O89" s="78">
        <v>84</v>
      </c>
      <c r="P89" s="78">
        <v>84</v>
      </c>
      <c r="Q89" s="78">
        <v>84</v>
      </c>
      <c r="R89" s="78">
        <v>84</v>
      </c>
      <c r="S89" s="78">
        <v>84</v>
      </c>
      <c r="T89" s="78">
        <v>84</v>
      </c>
      <c r="U89" s="78">
        <v>84</v>
      </c>
      <c r="V89" s="78">
        <v>84</v>
      </c>
      <c r="W89" s="78">
        <v>84</v>
      </c>
      <c r="X89" s="78">
        <v>84</v>
      </c>
      <c r="Y89" s="78">
        <v>84</v>
      </c>
      <c r="Z89" s="78">
        <v>84</v>
      </c>
      <c r="AA89" s="78">
        <v>84</v>
      </c>
      <c r="AB89" s="78">
        <v>84</v>
      </c>
      <c r="AC89" s="78">
        <v>84</v>
      </c>
      <c r="AD89" s="78">
        <v>84</v>
      </c>
      <c r="AE89" s="78">
        <v>84</v>
      </c>
      <c r="AF89" s="78">
        <v>84</v>
      </c>
      <c r="AG89" s="78">
        <v>84</v>
      </c>
      <c r="AH89" s="78">
        <v>84</v>
      </c>
      <c r="AI89" s="78">
        <v>84</v>
      </c>
      <c r="AJ89" s="78">
        <v>84</v>
      </c>
      <c r="AK89" s="78">
        <v>84</v>
      </c>
      <c r="AL89" s="78">
        <v>84</v>
      </c>
      <c r="AM89" s="78">
        <v>84</v>
      </c>
      <c r="AN89" s="78">
        <v>84</v>
      </c>
      <c r="AO89" s="78">
        <v>84</v>
      </c>
      <c r="AP89" s="78">
        <v>84</v>
      </c>
      <c r="AQ89" s="78">
        <v>84</v>
      </c>
      <c r="AR89" s="78">
        <v>84</v>
      </c>
      <c r="AS89" s="78">
        <v>84</v>
      </c>
    </row>
    <row r="90" spans="2:45" x14ac:dyDescent="0.3">
      <c r="B90" t="s">
        <v>752</v>
      </c>
      <c r="C90" t="s">
        <v>765</v>
      </c>
      <c r="D90" s="78" t="s">
        <v>777</v>
      </c>
      <c r="E90" s="78" t="s">
        <v>793</v>
      </c>
      <c r="F90" s="78">
        <v>-0.13900000000000001</v>
      </c>
      <c r="G90" s="78">
        <v>0.13200000000000001</v>
      </c>
      <c r="H90" s="78">
        <v>-8.0000000000000002E-3</v>
      </c>
      <c r="I90" s="78">
        <v>-1.4999999999999999E-2</v>
      </c>
      <c r="J90" s="78">
        <v>-8.1000000000000003E-2</v>
      </c>
      <c r="K90" s="78">
        <v>-6.3E-2</v>
      </c>
      <c r="L90" s="78">
        <v>-0.129</v>
      </c>
      <c r="M90" s="78">
        <v>-0.183</v>
      </c>
      <c r="N90" s="78">
        <v>-3.5999999999999997E-2</v>
      </c>
      <c r="O90" s="78">
        <v>6.3E-2</v>
      </c>
      <c r="P90" s="78">
        <v>0.111</v>
      </c>
      <c r="Q90" s="78">
        <v>-0.151</v>
      </c>
      <c r="R90" s="78">
        <v>9.7000000000000003E-2</v>
      </c>
      <c r="S90" s="78">
        <v>3.6999999999999998E-2</v>
      </c>
      <c r="T90" s="78">
        <v>-0.03</v>
      </c>
      <c r="U90" s="78">
        <v>6.7000000000000004E-2</v>
      </c>
      <c r="V90" s="78">
        <v>0.193</v>
      </c>
      <c r="W90" s="78">
        <v>2.7E-2</v>
      </c>
      <c r="X90" s="78">
        <v>-0.10100000000000001</v>
      </c>
      <c r="Y90" s="78">
        <v>-5.3999999999999999E-2</v>
      </c>
      <c r="Z90" s="78">
        <v>-0.13700000000000001</v>
      </c>
      <c r="AA90" s="78">
        <v>-3.4000000000000002E-2</v>
      </c>
      <c r="AB90" s="78" t="s">
        <v>790</v>
      </c>
      <c r="AC90" s="78">
        <v>2.4E-2</v>
      </c>
      <c r="AD90" s="78">
        <v>3.9E-2</v>
      </c>
      <c r="AE90" s="78">
        <v>0.16300000000000001</v>
      </c>
      <c r="AF90" s="78" t="s">
        <v>877</v>
      </c>
      <c r="AG90" s="78">
        <v>1</v>
      </c>
      <c r="AH90" s="78">
        <v>-4.4999999999999998E-2</v>
      </c>
      <c r="AI90" s="78" t="s">
        <v>777</v>
      </c>
      <c r="AJ90" s="78" t="s">
        <v>886</v>
      </c>
      <c r="AK90" s="78" t="s">
        <v>887</v>
      </c>
      <c r="AL90" s="78" t="s">
        <v>888</v>
      </c>
      <c r="AM90" s="78" t="s">
        <v>889</v>
      </c>
      <c r="AN90" s="78" t="s">
        <v>890</v>
      </c>
      <c r="AO90" s="78" t="s">
        <v>891</v>
      </c>
      <c r="AP90" s="78" t="s">
        <v>892</v>
      </c>
      <c r="AQ90" s="78" t="s">
        <v>893</v>
      </c>
      <c r="AR90" s="78" t="s">
        <v>894</v>
      </c>
      <c r="AS90" s="78">
        <v>0.106</v>
      </c>
    </row>
    <row r="91" spans="2:45" x14ac:dyDescent="0.3">
      <c r="C91" t="s">
        <v>31</v>
      </c>
      <c r="D91" s="78">
        <v>1.7000000000000001E-2</v>
      </c>
      <c r="E91" s="78">
        <v>3.4000000000000002E-2</v>
      </c>
      <c r="F91" s="78">
        <v>0.20599999999999999</v>
      </c>
      <c r="G91" s="78">
        <v>0.23300000000000001</v>
      </c>
      <c r="H91" s="78">
        <v>0.94</v>
      </c>
      <c r="I91" s="78">
        <v>0.89300000000000002</v>
      </c>
      <c r="J91" s="78">
        <v>0.46300000000000002</v>
      </c>
      <c r="K91" s="78">
        <v>0.56799999999999995</v>
      </c>
      <c r="L91" s="78">
        <v>0.24099999999999999</v>
      </c>
      <c r="M91" s="78">
        <v>9.5000000000000001E-2</v>
      </c>
      <c r="N91" s="78">
        <v>0.74399999999999999</v>
      </c>
      <c r="O91" s="78">
        <v>0.56599999999999995</v>
      </c>
      <c r="P91" s="78">
        <v>0.315</v>
      </c>
      <c r="Q91" s="78">
        <v>0.17100000000000001</v>
      </c>
      <c r="R91" s="78">
        <v>0.378</v>
      </c>
      <c r="S91" s="78">
        <v>0.74</v>
      </c>
      <c r="T91" s="78">
        <v>0.78900000000000003</v>
      </c>
      <c r="U91" s="78">
        <v>0.54500000000000004</v>
      </c>
      <c r="V91" s="78">
        <v>7.9000000000000001E-2</v>
      </c>
      <c r="W91" s="78">
        <v>0.80600000000000005</v>
      </c>
      <c r="X91" s="78">
        <v>0.35899999999999999</v>
      </c>
      <c r="Y91" s="78">
        <v>0.627</v>
      </c>
      <c r="Z91" s="78">
        <v>0.215</v>
      </c>
      <c r="AA91" s="78">
        <v>0.75900000000000001</v>
      </c>
      <c r="AB91" s="78">
        <v>7.0000000000000001E-3</v>
      </c>
      <c r="AC91" s="78">
        <v>0.82799999999999996</v>
      </c>
      <c r="AD91" s="78">
        <v>0.72599999999999998</v>
      </c>
      <c r="AE91" s="78">
        <v>0.13800000000000001</v>
      </c>
      <c r="AF91" s="78">
        <v>0</v>
      </c>
      <c r="AG91" s="78" t="s">
        <v>780</v>
      </c>
      <c r="AH91" s="78">
        <v>0.68600000000000005</v>
      </c>
      <c r="AI91" s="78">
        <v>1.7000000000000001E-2</v>
      </c>
      <c r="AJ91" s="78">
        <v>0</v>
      </c>
      <c r="AK91" s="78">
        <v>0</v>
      </c>
      <c r="AL91" s="78">
        <v>0</v>
      </c>
      <c r="AM91" s="78">
        <v>0</v>
      </c>
      <c r="AN91" s="78">
        <v>0</v>
      </c>
      <c r="AO91" s="78">
        <v>0</v>
      </c>
      <c r="AP91" s="78">
        <v>0</v>
      </c>
      <c r="AQ91" s="78">
        <v>0</v>
      </c>
      <c r="AR91" s="78">
        <v>0</v>
      </c>
      <c r="AS91" s="78">
        <v>0.33500000000000002</v>
      </c>
    </row>
    <row r="92" spans="2:45" x14ac:dyDescent="0.3">
      <c r="C92" t="s">
        <v>38</v>
      </c>
      <c r="D92" s="78">
        <v>84</v>
      </c>
      <c r="E92" s="78">
        <v>84</v>
      </c>
      <c r="F92" s="78">
        <v>84</v>
      </c>
      <c r="G92" s="78">
        <v>84</v>
      </c>
      <c r="H92" s="78">
        <v>84</v>
      </c>
      <c r="I92" s="78">
        <v>84</v>
      </c>
      <c r="J92" s="78">
        <v>84</v>
      </c>
      <c r="K92" s="78">
        <v>84</v>
      </c>
      <c r="L92" s="78">
        <v>84</v>
      </c>
      <c r="M92" s="78">
        <v>84</v>
      </c>
      <c r="N92" s="78">
        <v>84</v>
      </c>
      <c r="O92" s="78">
        <v>84</v>
      </c>
      <c r="P92" s="78">
        <v>84</v>
      </c>
      <c r="Q92" s="78">
        <v>84</v>
      </c>
      <c r="R92" s="78">
        <v>84</v>
      </c>
      <c r="S92" s="78">
        <v>84</v>
      </c>
      <c r="T92" s="78">
        <v>84</v>
      </c>
      <c r="U92" s="78">
        <v>84</v>
      </c>
      <c r="V92" s="78">
        <v>84</v>
      </c>
      <c r="W92" s="78">
        <v>84</v>
      </c>
      <c r="X92" s="78">
        <v>84</v>
      </c>
      <c r="Y92" s="78">
        <v>84</v>
      </c>
      <c r="Z92" s="78">
        <v>84</v>
      </c>
      <c r="AA92" s="78">
        <v>84</v>
      </c>
      <c r="AB92" s="78">
        <v>84</v>
      </c>
      <c r="AC92" s="78">
        <v>84</v>
      </c>
      <c r="AD92" s="78">
        <v>84</v>
      </c>
      <c r="AE92" s="78">
        <v>84</v>
      </c>
      <c r="AF92" s="78">
        <v>84</v>
      </c>
      <c r="AG92" s="78">
        <v>84</v>
      </c>
      <c r="AH92" s="78">
        <v>84</v>
      </c>
      <c r="AI92" s="78">
        <v>84</v>
      </c>
      <c r="AJ92" s="78">
        <v>84</v>
      </c>
      <c r="AK92" s="78">
        <v>84</v>
      </c>
      <c r="AL92" s="78">
        <v>84</v>
      </c>
      <c r="AM92" s="78">
        <v>84</v>
      </c>
      <c r="AN92" s="78">
        <v>84</v>
      </c>
      <c r="AO92" s="78">
        <v>84</v>
      </c>
      <c r="AP92" s="78">
        <v>84</v>
      </c>
      <c r="AQ92" s="78">
        <v>84</v>
      </c>
      <c r="AR92" s="78">
        <v>84</v>
      </c>
      <c r="AS92" s="78">
        <v>84</v>
      </c>
    </row>
    <row r="93" spans="2:45" x14ac:dyDescent="0.3">
      <c r="B93" t="s">
        <v>753</v>
      </c>
      <c r="C93" t="s">
        <v>765</v>
      </c>
      <c r="D93" s="78">
        <v>-8.1000000000000003E-2</v>
      </c>
      <c r="E93" s="78">
        <v>-0.114</v>
      </c>
      <c r="F93" s="78">
        <v>-0.20599999999999999</v>
      </c>
      <c r="G93" s="78">
        <v>-7.3999999999999996E-2</v>
      </c>
      <c r="H93" s="78" t="s">
        <v>815</v>
      </c>
      <c r="I93" s="78">
        <v>5.8999999999999997E-2</v>
      </c>
      <c r="J93" s="78" t="s">
        <v>828</v>
      </c>
      <c r="K93" s="78">
        <v>-7.0000000000000001E-3</v>
      </c>
      <c r="L93" s="78">
        <v>-5.3999999999999999E-2</v>
      </c>
      <c r="M93" s="78">
        <v>0.02</v>
      </c>
      <c r="N93" s="78">
        <v>0.09</v>
      </c>
      <c r="O93" s="78">
        <v>7.3999999999999996E-2</v>
      </c>
      <c r="P93" s="78">
        <v>5.3999999999999999E-2</v>
      </c>
      <c r="Q93" s="78">
        <v>7.9000000000000001E-2</v>
      </c>
      <c r="R93" s="78" t="s">
        <v>849</v>
      </c>
      <c r="S93" s="78">
        <v>-0.14799999999999999</v>
      </c>
      <c r="T93" s="78">
        <v>-5.5E-2</v>
      </c>
      <c r="U93" s="78">
        <v>-0.06</v>
      </c>
      <c r="V93" s="78">
        <v>-0.1</v>
      </c>
      <c r="W93" s="78">
        <v>-3.5999999999999997E-2</v>
      </c>
      <c r="X93" s="78">
        <v>1.7000000000000001E-2</v>
      </c>
      <c r="Y93" s="78">
        <v>0.122</v>
      </c>
      <c r="Z93" s="78">
        <v>-0.17</v>
      </c>
      <c r="AA93" s="78">
        <v>2E-3</v>
      </c>
      <c r="AB93" s="78">
        <v>-2.8000000000000001E-2</v>
      </c>
      <c r="AC93" s="78">
        <v>-0.123</v>
      </c>
      <c r="AD93" s="78">
        <v>6.9000000000000006E-2</v>
      </c>
      <c r="AE93" s="78">
        <v>8.8999999999999996E-2</v>
      </c>
      <c r="AF93" s="78">
        <v>0.19700000000000001</v>
      </c>
      <c r="AG93" s="78">
        <v>-4.4999999999999998E-2</v>
      </c>
      <c r="AH93" s="78">
        <v>1</v>
      </c>
      <c r="AI93" s="78" t="s">
        <v>895</v>
      </c>
      <c r="AJ93" s="78" t="s">
        <v>896</v>
      </c>
      <c r="AK93" s="78">
        <v>3.1E-2</v>
      </c>
      <c r="AL93" s="78" t="s">
        <v>897</v>
      </c>
      <c r="AM93" s="78">
        <v>1.2E-2</v>
      </c>
      <c r="AN93" s="78" t="s">
        <v>898</v>
      </c>
      <c r="AO93" s="78">
        <v>-0.17899999999999999</v>
      </c>
      <c r="AP93" s="78">
        <v>4.2999999999999997E-2</v>
      </c>
      <c r="AQ93" s="78">
        <v>-0.17399999999999999</v>
      </c>
      <c r="AR93" s="78">
        <v>-9.6000000000000002E-2</v>
      </c>
      <c r="AS93" s="78" t="s">
        <v>899</v>
      </c>
    </row>
    <row r="94" spans="2:45" x14ac:dyDescent="0.3">
      <c r="C94" t="s">
        <v>31</v>
      </c>
      <c r="D94" s="78">
        <v>0.46600000000000003</v>
      </c>
      <c r="E94" s="78">
        <v>0.30299999999999999</v>
      </c>
      <c r="F94" s="78">
        <v>0.06</v>
      </c>
      <c r="G94" s="78">
        <v>0.504</v>
      </c>
      <c r="H94" s="78">
        <v>3.2000000000000001E-2</v>
      </c>
      <c r="I94" s="78">
        <v>0.59399999999999997</v>
      </c>
      <c r="J94" s="78">
        <v>3.9E-2</v>
      </c>
      <c r="K94" s="78">
        <v>0.95199999999999996</v>
      </c>
      <c r="L94" s="78">
        <v>0.626</v>
      </c>
      <c r="M94" s="78">
        <v>0.85399999999999998</v>
      </c>
      <c r="N94" s="78">
        <v>0.41799999999999998</v>
      </c>
      <c r="O94" s="78">
        <v>0.501</v>
      </c>
      <c r="P94" s="78">
        <v>0.624</v>
      </c>
      <c r="Q94" s="78">
        <v>0.47299999999999998</v>
      </c>
      <c r="R94" s="78">
        <v>2.3E-2</v>
      </c>
      <c r="S94" s="78">
        <v>0.17799999999999999</v>
      </c>
      <c r="T94" s="78">
        <v>0.621</v>
      </c>
      <c r="U94" s="78">
        <v>0.58899999999999997</v>
      </c>
      <c r="V94" s="78">
        <v>0.36699999999999999</v>
      </c>
      <c r="W94" s="78">
        <v>0.747</v>
      </c>
      <c r="X94" s="78">
        <v>0.877</v>
      </c>
      <c r="Y94" s="78">
        <v>0.27</v>
      </c>
      <c r="Z94" s="78">
        <v>0.122</v>
      </c>
      <c r="AA94" s="78">
        <v>0.98199999999999998</v>
      </c>
      <c r="AB94" s="78">
        <v>0.8</v>
      </c>
      <c r="AC94" s="78">
        <v>0.26600000000000001</v>
      </c>
      <c r="AD94" s="78">
        <v>0.53300000000000003</v>
      </c>
      <c r="AE94" s="78">
        <v>0.42199999999999999</v>
      </c>
      <c r="AF94" s="78">
        <v>7.1999999999999995E-2</v>
      </c>
      <c r="AG94" s="78">
        <v>0.68600000000000005</v>
      </c>
      <c r="AH94" s="78" t="s">
        <v>780</v>
      </c>
      <c r="AI94" s="78">
        <v>0</v>
      </c>
      <c r="AJ94" s="78">
        <v>0.02</v>
      </c>
      <c r="AK94" s="78">
        <v>0.77900000000000003</v>
      </c>
      <c r="AL94" s="78">
        <v>8.9999999999999993E-3</v>
      </c>
      <c r="AM94" s="78">
        <v>0.91300000000000003</v>
      </c>
      <c r="AN94" s="78">
        <v>3.0000000000000001E-3</v>
      </c>
      <c r="AO94" s="78">
        <v>0.10199999999999999</v>
      </c>
      <c r="AP94" s="78">
        <v>0.69499999999999995</v>
      </c>
      <c r="AQ94" s="78">
        <v>0.114</v>
      </c>
      <c r="AR94" s="78">
        <v>0.38700000000000001</v>
      </c>
      <c r="AS94" s="78">
        <v>1E-3</v>
      </c>
    </row>
    <row r="95" spans="2:45" x14ac:dyDescent="0.3">
      <c r="C95" t="s">
        <v>38</v>
      </c>
      <c r="D95" s="78">
        <v>84</v>
      </c>
      <c r="E95" s="78">
        <v>84</v>
      </c>
      <c r="F95" s="78">
        <v>84</v>
      </c>
      <c r="G95" s="78">
        <v>84</v>
      </c>
      <c r="H95" s="78">
        <v>84</v>
      </c>
      <c r="I95" s="78">
        <v>84</v>
      </c>
      <c r="J95" s="78">
        <v>84</v>
      </c>
      <c r="K95" s="78">
        <v>84</v>
      </c>
      <c r="L95" s="78">
        <v>84</v>
      </c>
      <c r="M95" s="78">
        <v>84</v>
      </c>
      <c r="N95" s="78">
        <v>84</v>
      </c>
      <c r="O95" s="78">
        <v>84</v>
      </c>
      <c r="P95" s="78">
        <v>84</v>
      </c>
      <c r="Q95" s="78">
        <v>84</v>
      </c>
      <c r="R95" s="78">
        <v>84</v>
      </c>
      <c r="S95" s="78">
        <v>84</v>
      </c>
      <c r="T95" s="78">
        <v>84</v>
      </c>
      <c r="U95" s="78">
        <v>84</v>
      </c>
      <c r="V95" s="78">
        <v>84</v>
      </c>
      <c r="W95" s="78">
        <v>84</v>
      </c>
      <c r="X95" s="78">
        <v>84</v>
      </c>
      <c r="Y95" s="78">
        <v>84</v>
      </c>
      <c r="Z95" s="78">
        <v>84</v>
      </c>
      <c r="AA95" s="78">
        <v>84</v>
      </c>
      <c r="AB95" s="78">
        <v>84</v>
      </c>
      <c r="AC95" s="78">
        <v>84</v>
      </c>
      <c r="AD95" s="78">
        <v>84</v>
      </c>
      <c r="AE95" s="78">
        <v>84</v>
      </c>
      <c r="AF95" s="78">
        <v>84</v>
      </c>
      <c r="AG95" s="78">
        <v>84</v>
      </c>
      <c r="AH95" s="78">
        <v>84</v>
      </c>
      <c r="AI95" s="78">
        <v>84</v>
      </c>
      <c r="AJ95" s="78">
        <v>84</v>
      </c>
      <c r="AK95" s="78">
        <v>84</v>
      </c>
      <c r="AL95" s="78">
        <v>84</v>
      </c>
      <c r="AM95" s="78">
        <v>84</v>
      </c>
      <c r="AN95" s="78">
        <v>84</v>
      </c>
      <c r="AO95" s="78">
        <v>84</v>
      </c>
      <c r="AP95" s="78">
        <v>84</v>
      </c>
      <c r="AQ95" s="78">
        <v>84</v>
      </c>
      <c r="AR95" s="78">
        <v>84</v>
      </c>
      <c r="AS95" s="78">
        <v>84</v>
      </c>
    </row>
    <row r="96" spans="2:45" x14ac:dyDescent="0.3">
      <c r="B96" t="s">
        <v>754</v>
      </c>
      <c r="C96" t="s">
        <v>765</v>
      </c>
      <c r="D96" s="78">
        <v>8.4000000000000005E-2</v>
      </c>
      <c r="E96" s="78">
        <v>-8.0000000000000002E-3</v>
      </c>
      <c r="F96" s="78">
        <v>2.5000000000000001E-2</v>
      </c>
      <c r="G96" s="78">
        <v>0.105</v>
      </c>
      <c r="H96" s="78">
        <v>0.17699999999999999</v>
      </c>
      <c r="I96" s="78">
        <v>6.5000000000000002E-2</v>
      </c>
      <c r="J96" s="78">
        <v>0.114</v>
      </c>
      <c r="K96" s="78">
        <v>-4.9000000000000002E-2</v>
      </c>
      <c r="L96" s="78">
        <v>-6.7000000000000004E-2</v>
      </c>
      <c r="M96" s="78">
        <v>-3.2000000000000001E-2</v>
      </c>
      <c r="N96" s="78">
        <v>4.1000000000000002E-2</v>
      </c>
      <c r="O96" s="78">
        <v>-0.16200000000000001</v>
      </c>
      <c r="P96" s="78">
        <v>-0.159</v>
      </c>
      <c r="Q96" s="78">
        <v>0.107</v>
      </c>
      <c r="R96" s="78">
        <v>-0.13</v>
      </c>
      <c r="S96" s="78">
        <v>-0.04</v>
      </c>
      <c r="T96" s="78">
        <v>-1.0999999999999999E-2</v>
      </c>
      <c r="U96" s="78">
        <v>8.8999999999999996E-2</v>
      </c>
      <c r="V96" s="78">
        <v>-0.15</v>
      </c>
      <c r="W96" s="78">
        <v>0.20699999999999999</v>
      </c>
      <c r="X96" s="78">
        <v>-0.03</v>
      </c>
      <c r="Y96" s="78">
        <v>9.2999999999999999E-2</v>
      </c>
      <c r="Z96" s="78">
        <v>1.0999999999999999E-2</v>
      </c>
      <c r="AA96" s="78">
        <v>-6.0000000000000001E-3</v>
      </c>
      <c r="AB96" s="78">
        <v>-0.109</v>
      </c>
      <c r="AC96" s="78">
        <v>-0.126</v>
      </c>
      <c r="AD96" s="78">
        <v>1.6E-2</v>
      </c>
      <c r="AE96" s="78">
        <v>-1.2E-2</v>
      </c>
      <c r="AF96" s="78">
        <v>-0.20300000000000001</v>
      </c>
      <c r="AG96" s="78" t="s">
        <v>777</v>
      </c>
      <c r="AH96" s="78" t="s">
        <v>895</v>
      </c>
      <c r="AI96" s="78">
        <v>1</v>
      </c>
      <c r="AJ96" s="78">
        <v>-0.127</v>
      </c>
      <c r="AK96" s="78">
        <v>-0.155</v>
      </c>
      <c r="AL96" s="78">
        <v>-5.8999999999999997E-2</v>
      </c>
      <c r="AM96" s="78">
        <v>0.126</v>
      </c>
      <c r="AN96" s="78" t="s">
        <v>900</v>
      </c>
      <c r="AO96" s="78">
        <v>-5.5E-2</v>
      </c>
      <c r="AP96" s="78">
        <v>-0.182</v>
      </c>
      <c r="AQ96" s="78" t="s">
        <v>901</v>
      </c>
      <c r="AR96" s="78" t="s">
        <v>902</v>
      </c>
      <c r="AS96" s="78">
        <v>0.122</v>
      </c>
    </row>
    <row r="97" spans="2:45" x14ac:dyDescent="0.3">
      <c r="C97" t="s">
        <v>31</v>
      </c>
      <c r="D97" s="78">
        <v>0.44600000000000001</v>
      </c>
      <c r="E97" s="78">
        <v>0.94399999999999995</v>
      </c>
      <c r="F97" s="78">
        <v>0.82099999999999995</v>
      </c>
      <c r="G97" s="78">
        <v>0.34300000000000003</v>
      </c>
      <c r="H97" s="78">
        <v>0.107</v>
      </c>
      <c r="I97" s="78">
        <v>0.55800000000000005</v>
      </c>
      <c r="J97" s="78">
        <v>0.30199999999999999</v>
      </c>
      <c r="K97" s="78">
        <v>0.65500000000000003</v>
      </c>
      <c r="L97" s="78">
        <v>0.54500000000000004</v>
      </c>
      <c r="M97" s="78">
        <v>0.77200000000000002</v>
      </c>
      <c r="N97" s="78">
        <v>0.70799999999999996</v>
      </c>
      <c r="O97" s="78">
        <v>0.14099999999999999</v>
      </c>
      <c r="P97" s="78">
        <v>0.14799999999999999</v>
      </c>
      <c r="Q97" s="78">
        <v>0.33100000000000002</v>
      </c>
      <c r="R97" s="78">
        <v>0.24</v>
      </c>
      <c r="S97" s="78">
        <v>0.71499999999999997</v>
      </c>
      <c r="T97" s="78">
        <v>0.92</v>
      </c>
      <c r="U97" s="78">
        <v>0.42299999999999999</v>
      </c>
      <c r="V97" s="78">
        <v>0.17399999999999999</v>
      </c>
      <c r="W97" s="78">
        <v>5.8999999999999997E-2</v>
      </c>
      <c r="X97" s="78">
        <v>0.78400000000000003</v>
      </c>
      <c r="Y97" s="78">
        <v>0.39900000000000002</v>
      </c>
      <c r="Z97" s="78">
        <v>0.91900000000000004</v>
      </c>
      <c r="AA97" s="78">
        <v>0.95399999999999996</v>
      </c>
      <c r="AB97" s="78">
        <v>0.32300000000000001</v>
      </c>
      <c r="AC97" s="78">
        <v>0.255</v>
      </c>
      <c r="AD97" s="78">
        <v>0.88800000000000001</v>
      </c>
      <c r="AE97" s="78">
        <v>0.91400000000000003</v>
      </c>
      <c r="AF97" s="78">
        <v>6.4000000000000001E-2</v>
      </c>
      <c r="AG97" s="78">
        <v>1.7000000000000001E-2</v>
      </c>
      <c r="AH97" s="78">
        <v>0</v>
      </c>
      <c r="AI97" s="78" t="s">
        <v>780</v>
      </c>
      <c r="AJ97" s="78">
        <v>0.25</v>
      </c>
      <c r="AK97" s="78">
        <v>0.161</v>
      </c>
      <c r="AL97" s="78">
        <v>0.59299999999999997</v>
      </c>
      <c r="AM97" s="78">
        <v>0.254</v>
      </c>
      <c r="AN97" s="78">
        <v>1.2E-2</v>
      </c>
      <c r="AO97" s="78">
        <v>0.62</v>
      </c>
      <c r="AP97" s="78">
        <v>9.7000000000000003E-2</v>
      </c>
      <c r="AQ97" s="78">
        <v>4.0000000000000001E-3</v>
      </c>
      <c r="AR97" s="78">
        <v>2.9000000000000001E-2</v>
      </c>
      <c r="AS97" s="78">
        <v>0.26900000000000002</v>
      </c>
    </row>
    <row r="98" spans="2:45" x14ac:dyDescent="0.3">
      <c r="C98" t="s">
        <v>38</v>
      </c>
      <c r="D98" s="78">
        <v>84</v>
      </c>
      <c r="E98" s="78">
        <v>84</v>
      </c>
      <c r="F98" s="78">
        <v>84</v>
      </c>
      <c r="G98" s="78">
        <v>84</v>
      </c>
      <c r="H98" s="78">
        <v>84</v>
      </c>
      <c r="I98" s="78">
        <v>84</v>
      </c>
      <c r="J98" s="78">
        <v>84</v>
      </c>
      <c r="K98" s="78">
        <v>84</v>
      </c>
      <c r="L98" s="78">
        <v>84</v>
      </c>
      <c r="M98" s="78">
        <v>84</v>
      </c>
      <c r="N98" s="78">
        <v>84</v>
      </c>
      <c r="O98" s="78">
        <v>84</v>
      </c>
      <c r="P98" s="78">
        <v>84</v>
      </c>
      <c r="Q98" s="78">
        <v>84</v>
      </c>
      <c r="R98" s="78">
        <v>84</v>
      </c>
      <c r="S98" s="78">
        <v>84</v>
      </c>
      <c r="T98" s="78">
        <v>84</v>
      </c>
      <c r="U98" s="78">
        <v>84</v>
      </c>
      <c r="V98" s="78">
        <v>84</v>
      </c>
      <c r="W98" s="78">
        <v>84</v>
      </c>
      <c r="X98" s="78">
        <v>84</v>
      </c>
      <c r="Y98" s="78">
        <v>84</v>
      </c>
      <c r="Z98" s="78">
        <v>84</v>
      </c>
      <c r="AA98" s="78">
        <v>84</v>
      </c>
      <c r="AB98" s="78">
        <v>84</v>
      </c>
      <c r="AC98" s="78">
        <v>84</v>
      </c>
      <c r="AD98" s="78">
        <v>84</v>
      </c>
      <c r="AE98" s="78">
        <v>84</v>
      </c>
      <c r="AF98" s="78">
        <v>84</v>
      </c>
      <c r="AG98" s="78">
        <v>84</v>
      </c>
      <c r="AH98" s="78">
        <v>84</v>
      </c>
      <c r="AI98" s="78">
        <v>84</v>
      </c>
      <c r="AJ98" s="78">
        <v>84</v>
      </c>
      <c r="AK98" s="78">
        <v>84</v>
      </c>
      <c r="AL98" s="78">
        <v>84</v>
      </c>
      <c r="AM98" s="78">
        <v>84</v>
      </c>
      <c r="AN98" s="78">
        <v>84</v>
      </c>
      <c r="AO98" s="78">
        <v>84</v>
      </c>
      <c r="AP98" s="78">
        <v>84</v>
      </c>
      <c r="AQ98" s="78">
        <v>84</v>
      </c>
      <c r="AR98" s="78">
        <v>84</v>
      </c>
      <c r="AS98" s="78">
        <v>84</v>
      </c>
    </row>
    <row r="99" spans="2:45" x14ac:dyDescent="0.3">
      <c r="B99" t="s">
        <v>755</v>
      </c>
      <c r="C99" t="s">
        <v>765</v>
      </c>
      <c r="D99" s="78">
        <v>-6.4000000000000001E-2</v>
      </c>
      <c r="E99" s="78">
        <v>-0.13700000000000001</v>
      </c>
      <c r="F99" s="78">
        <v>0.13600000000000001</v>
      </c>
      <c r="G99" s="78" t="s">
        <v>806</v>
      </c>
      <c r="H99" s="78">
        <v>-0.15</v>
      </c>
      <c r="I99" s="78">
        <v>7.0000000000000007E-2</v>
      </c>
      <c r="J99" s="78">
        <v>-0.109</v>
      </c>
      <c r="K99" s="78">
        <v>-5.1999999999999998E-2</v>
      </c>
      <c r="L99" s="78">
        <v>-7.3999999999999996E-2</v>
      </c>
      <c r="M99" s="78">
        <v>-0.161</v>
      </c>
      <c r="N99" s="78">
        <v>7.2999999999999995E-2</v>
      </c>
      <c r="O99" s="78">
        <v>-0.125</v>
      </c>
      <c r="P99" s="78">
        <v>-2.4E-2</v>
      </c>
      <c r="Q99" s="78">
        <v>2.1999999999999999E-2</v>
      </c>
      <c r="R99" s="78">
        <v>0.157</v>
      </c>
      <c r="S99" s="78">
        <v>0.114</v>
      </c>
      <c r="T99" s="78">
        <v>-0.02</v>
      </c>
      <c r="U99" s="78">
        <v>0.02</v>
      </c>
      <c r="V99" s="78">
        <v>0.21</v>
      </c>
      <c r="W99" s="78">
        <v>0.157</v>
      </c>
      <c r="X99" s="78">
        <v>0.16800000000000001</v>
      </c>
      <c r="Y99" s="78">
        <v>-8.3000000000000004E-2</v>
      </c>
      <c r="Z99" s="78">
        <v>-0.10199999999999999</v>
      </c>
      <c r="AA99" s="78">
        <v>-0.104</v>
      </c>
      <c r="AB99" s="78">
        <v>0.151</v>
      </c>
      <c r="AC99" s="78">
        <v>0.106</v>
      </c>
      <c r="AD99" s="78">
        <v>-1.0999999999999999E-2</v>
      </c>
      <c r="AE99" s="78">
        <v>1.2E-2</v>
      </c>
      <c r="AF99" s="78" t="s">
        <v>871</v>
      </c>
      <c r="AG99" s="78" t="s">
        <v>886</v>
      </c>
      <c r="AH99" s="78" t="s">
        <v>896</v>
      </c>
      <c r="AI99" s="78">
        <v>-0.127</v>
      </c>
      <c r="AJ99" s="78">
        <v>1</v>
      </c>
      <c r="AK99" s="78" t="s">
        <v>903</v>
      </c>
      <c r="AL99" s="78" t="s">
        <v>904</v>
      </c>
      <c r="AM99" s="78" t="s">
        <v>830</v>
      </c>
      <c r="AN99" s="78" t="s">
        <v>905</v>
      </c>
      <c r="AO99" s="78" t="s">
        <v>906</v>
      </c>
      <c r="AP99" s="78">
        <v>0.192</v>
      </c>
      <c r="AQ99" s="78" t="s">
        <v>907</v>
      </c>
      <c r="AR99" s="78" t="s">
        <v>908</v>
      </c>
      <c r="AS99" s="78">
        <v>-7.2999999999999995E-2</v>
      </c>
    </row>
    <row r="100" spans="2:45" x14ac:dyDescent="0.3">
      <c r="C100" t="s">
        <v>31</v>
      </c>
      <c r="D100" s="78">
        <v>0.56499999999999995</v>
      </c>
      <c r="E100" s="78">
        <v>0.215</v>
      </c>
      <c r="F100" s="78">
        <v>0.218</v>
      </c>
      <c r="G100" s="78">
        <v>3.5999999999999997E-2</v>
      </c>
      <c r="H100" s="78">
        <v>0.17199999999999999</v>
      </c>
      <c r="I100" s="78">
        <v>0.52600000000000002</v>
      </c>
      <c r="J100" s="78">
        <v>0.32200000000000001</v>
      </c>
      <c r="K100" s="78">
        <v>0.63700000000000001</v>
      </c>
      <c r="L100" s="78">
        <v>0.504</v>
      </c>
      <c r="M100" s="78">
        <v>0.14299999999999999</v>
      </c>
      <c r="N100" s="78">
        <v>0.50700000000000001</v>
      </c>
      <c r="O100" s="78">
        <v>0.25800000000000001</v>
      </c>
      <c r="P100" s="78">
        <v>0.82499999999999996</v>
      </c>
      <c r="Q100" s="78">
        <v>0.84099999999999997</v>
      </c>
      <c r="R100" s="78">
        <v>0.154</v>
      </c>
      <c r="S100" s="78">
        <v>0.30099999999999999</v>
      </c>
      <c r="T100" s="78">
        <v>0.85499999999999998</v>
      </c>
      <c r="U100" s="78">
        <v>0.85699999999999998</v>
      </c>
      <c r="V100" s="78">
        <v>5.5E-2</v>
      </c>
      <c r="W100" s="78">
        <v>0.154</v>
      </c>
      <c r="X100" s="78">
        <v>0.126</v>
      </c>
      <c r="Y100" s="78">
        <v>0.45500000000000002</v>
      </c>
      <c r="Z100" s="78">
        <v>0.35399999999999998</v>
      </c>
      <c r="AA100" s="78">
        <v>0.34599999999999997</v>
      </c>
      <c r="AB100" s="78">
        <v>0.17100000000000001</v>
      </c>
      <c r="AC100" s="78">
        <v>0.33800000000000002</v>
      </c>
      <c r="AD100" s="78">
        <v>0.92200000000000004</v>
      </c>
      <c r="AE100" s="78">
        <v>0.91300000000000003</v>
      </c>
      <c r="AF100" s="78">
        <v>0</v>
      </c>
      <c r="AG100" s="78">
        <v>0</v>
      </c>
      <c r="AH100" s="78">
        <v>0.02</v>
      </c>
      <c r="AI100" s="78">
        <v>0.25</v>
      </c>
      <c r="AJ100" s="78" t="s">
        <v>780</v>
      </c>
      <c r="AK100" s="78">
        <v>1E-3</v>
      </c>
      <c r="AL100" s="78">
        <v>0</v>
      </c>
      <c r="AM100" s="78">
        <v>3.3000000000000002E-2</v>
      </c>
      <c r="AN100" s="78">
        <v>0</v>
      </c>
      <c r="AO100" s="78">
        <v>0</v>
      </c>
      <c r="AP100" s="78">
        <v>7.9000000000000001E-2</v>
      </c>
      <c r="AQ100" s="78">
        <v>0</v>
      </c>
      <c r="AR100" s="78">
        <v>4.0000000000000001E-3</v>
      </c>
      <c r="AS100" s="78">
        <v>0.51100000000000001</v>
      </c>
    </row>
    <row r="101" spans="2:45" x14ac:dyDescent="0.3">
      <c r="C101" t="s">
        <v>38</v>
      </c>
      <c r="D101" s="78">
        <v>84</v>
      </c>
      <c r="E101" s="78">
        <v>84</v>
      </c>
      <c r="F101" s="78">
        <v>84</v>
      </c>
      <c r="G101" s="78">
        <v>84</v>
      </c>
      <c r="H101" s="78">
        <v>84</v>
      </c>
      <c r="I101" s="78">
        <v>84</v>
      </c>
      <c r="J101" s="78">
        <v>84</v>
      </c>
      <c r="K101" s="78">
        <v>84</v>
      </c>
      <c r="L101" s="78">
        <v>84</v>
      </c>
      <c r="M101" s="78">
        <v>84</v>
      </c>
      <c r="N101" s="78">
        <v>84</v>
      </c>
      <c r="O101" s="78">
        <v>84</v>
      </c>
      <c r="P101" s="78">
        <v>84</v>
      </c>
      <c r="Q101" s="78">
        <v>84</v>
      </c>
      <c r="R101" s="78">
        <v>84</v>
      </c>
      <c r="S101" s="78">
        <v>84</v>
      </c>
      <c r="T101" s="78">
        <v>84</v>
      </c>
      <c r="U101" s="78">
        <v>84</v>
      </c>
      <c r="V101" s="78">
        <v>84</v>
      </c>
      <c r="W101" s="78">
        <v>84</v>
      </c>
      <c r="X101" s="78">
        <v>84</v>
      </c>
      <c r="Y101" s="78">
        <v>84</v>
      </c>
      <c r="Z101" s="78">
        <v>84</v>
      </c>
      <c r="AA101" s="78">
        <v>84</v>
      </c>
      <c r="AB101" s="78">
        <v>84</v>
      </c>
      <c r="AC101" s="78">
        <v>84</v>
      </c>
      <c r="AD101" s="78">
        <v>84</v>
      </c>
      <c r="AE101" s="78">
        <v>84</v>
      </c>
      <c r="AF101" s="78">
        <v>84</v>
      </c>
      <c r="AG101" s="78">
        <v>84</v>
      </c>
      <c r="AH101" s="78">
        <v>84</v>
      </c>
      <c r="AI101" s="78">
        <v>84</v>
      </c>
      <c r="AJ101" s="78">
        <v>84</v>
      </c>
      <c r="AK101" s="78">
        <v>84</v>
      </c>
      <c r="AL101" s="78">
        <v>84</v>
      </c>
      <c r="AM101" s="78">
        <v>84</v>
      </c>
      <c r="AN101" s="78">
        <v>84</v>
      </c>
      <c r="AO101" s="78">
        <v>84</v>
      </c>
      <c r="AP101" s="78">
        <v>84</v>
      </c>
      <c r="AQ101" s="78">
        <v>84</v>
      </c>
      <c r="AR101" s="78">
        <v>84</v>
      </c>
      <c r="AS101" s="78">
        <v>84</v>
      </c>
    </row>
    <row r="102" spans="2:45" x14ac:dyDescent="0.3">
      <c r="B102" t="s">
        <v>756</v>
      </c>
      <c r="C102" t="s">
        <v>765</v>
      </c>
      <c r="D102" s="78">
        <v>-5.6000000000000001E-2</v>
      </c>
      <c r="E102" s="78">
        <v>-0.16</v>
      </c>
      <c r="F102" s="78">
        <v>-9.1999999999999998E-2</v>
      </c>
      <c r="G102" s="78">
        <v>6.0999999999999999E-2</v>
      </c>
      <c r="H102" s="78">
        <v>-6.3E-2</v>
      </c>
      <c r="I102" s="78" t="s">
        <v>820</v>
      </c>
      <c r="J102" s="78">
        <v>-1.4999999999999999E-2</v>
      </c>
      <c r="K102" s="78">
        <v>-0.19900000000000001</v>
      </c>
      <c r="L102" s="78" t="s">
        <v>834</v>
      </c>
      <c r="M102" s="78">
        <v>0.17299999999999999</v>
      </c>
      <c r="N102" s="78">
        <v>0.157</v>
      </c>
      <c r="O102" s="78">
        <v>-0.02</v>
      </c>
      <c r="P102" s="78">
        <v>3.2000000000000001E-2</v>
      </c>
      <c r="Q102" s="78" t="s">
        <v>774</v>
      </c>
      <c r="R102" s="78">
        <v>5.7000000000000002E-2</v>
      </c>
      <c r="S102" s="78">
        <v>6.9000000000000006E-2</v>
      </c>
      <c r="T102" s="78">
        <v>-6.2E-2</v>
      </c>
      <c r="U102" s="78">
        <v>3.1E-2</v>
      </c>
      <c r="V102" s="78">
        <v>-1.7000000000000001E-2</v>
      </c>
      <c r="W102" s="78">
        <v>0.14299999999999999</v>
      </c>
      <c r="X102" s="78">
        <v>-2.8000000000000001E-2</v>
      </c>
      <c r="Y102" s="78">
        <v>3.5000000000000003E-2</v>
      </c>
      <c r="Z102" s="78">
        <v>-6.8000000000000005E-2</v>
      </c>
      <c r="AA102" s="78">
        <v>2.5000000000000001E-2</v>
      </c>
      <c r="AB102" s="78">
        <v>0.111</v>
      </c>
      <c r="AC102" s="78">
        <v>-4.8000000000000001E-2</v>
      </c>
      <c r="AD102" s="78">
        <v>7.0000000000000001E-3</v>
      </c>
      <c r="AE102" s="78">
        <v>-4.8000000000000001E-2</v>
      </c>
      <c r="AF102" s="78" t="s">
        <v>878</v>
      </c>
      <c r="AG102" s="78" t="s">
        <v>887</v>
      </c>
      <c r="AH102" s="78">
        <v>3.1E-2</v>
      </c>
      <c r="AI102" s="78">
        <v>-0.155</v>
      </c>
      <c r="AJ102" s="78" t="s">
        <v>903</v>
      </c>
      <c r="AK102" s="78">
        <v>1</v>
      </c>
      <c r="AL102" s="78" t="s">
        <v>909</v>
      </c>
      <c r="AM102" s="78" t="s">
        <v>861</v>
      </c>
      <c r="AN102" s="78" t="s">
        <v>910</v>
      </c>
      <c r="AO102" s="78" t="s">
        <v>911</v>
      </c>
      <c r="AP102" s="78" t="s">
        <v>843</v>
      </c>
      <c r="AQ102" s="78" t="s">
        <v>912</v>
      </c>
      <c r="AR102" s="78" t="s">
        <v>913</v>
      </c>
      <c r="AS102" s="78" t="s">
        <v>775</v>
      </c>
    </row>
    <row r="103" spans="2:45" x14ac:dyDescent="0.3">
      <c r="C103" t="s">
        <v>31</v>
      </c>
      <c r="D103" s="78">
        <v>0.61199999999999999</v>
      </c>
      <c r="E103" s="78">
        <v>0.14699999999999999</v>
      </c>
      <c r="F103" s="78">
        <v>0.40699999999999997</v>
      </c>
      <c r="G103" s="78">
        <v>0.57899999999999996</v>
      </c>
      <c r="H103" s="78">
        <v>0.56999999999999995</v>
      </c>
      <c r="I103" s="78">
        <v>8.0000000000000002E-3</v>
      </c>
      <c r="J103" s="78">
        <v>0.88900000000000001</v>
      </c>
      <c r="K103" s="78">
        <v>7.0000000000000007E-2</v>
      </c>
      <c r="L103" s="78">
        <v>1.4999999999999999E-2</v>
      </c>
      <c r="M103" s="78">
        <v>0.11600000000000001</v>
      </c>
      <c r="N103" s="78">
        <v>0.153</v>
      </c>
      <c r="O103" s="78">
        <v>0.85899999999999999</v>
      </c>
      <c r="P103" s="78">
        <v>0.77500000000000002</v>
      </c>
      <c r="Q103" s="78">
        <v>1.4999999999999999E-2</v>
      </c>
      <c r="R103" s="78">
        <v>0.60899999999999999</v>
      </c>
      <c r="S103" s="78">
        <v>0.53400000000000003</v>
      </c>
      <c r="T103" s="78">
        <v>0.57299999999999995</v>
      </c>
      <c r="U103" s="78">
        <v>0.77900000000000003</v>
      </c>
      <c r="V103" s="78">
        <v>0.877</v>
      </c>
      <c r="W103" s="78">
        <v>0.193</v>
      </c>
      <c r="X103" s="78">
        <v>0.80400000000000005</v>
      </c>
      <c r="Y103" s="78">
        <v>0.749</v>
      </c>
      <c r="Z103" s="78">
        <v>0.54200000000000004</v>
      </c>
      <c r="AA103" s="78">
        <v>0.82099999999999995</v>
      </c>
      <c r="AB103" s="78">
        <v>0.316</v>
      </c>
      <c r="AC103" s="78">
        <v>0.66600000000000004</v>
      </c>
      <c r="AD103" s="78">
        <v>0.95199999999999996</v>
      </c>
      <c r="AE103" s="78">
        <v>0.66200000000000003</v>
      </c>
      <c r="AF103" s="78">
        <v>0</v>
      </c>
      <c r="AG103" s="78">
        <v>0</v>
      </c>
      <c r="AH103" s="78">
        <v>0.77900000000000003</v>
      </c>
      <c r="AI103" s="78">
        <v>0.161</v>
      </c>
      <c r="AJ103" s="78">
        <v>1E-3</v>
      </c>
      <c r="AK103" s="78" t="s">
        <v>780</v>
      </c>
      <c r="AL103" s="78">
        <v>0</v>
      </c>
      <c r="AM103" s="78">
        <v>2E-3</v>
      </c>
      <c r="AN103" s="78">
        <v>0</v>
      </c>
      <c r="AO103" s="78">
        <v>0</v>
      </c>
      <c r="AP103" s="78">
        <v>3.7999999999999999E-2</v>
      </c>
      <c r="AQ103" s="78">
        <v>1E-3</v>
      </c>
      <c r="AR103" s="78">
        <v>0</v>
      </c>
      <c r="AS103" s="78">
        <v>1.9E-2</v>
      </c>
    </row>
    <row r="104" spans="2:45" x14ac:dyDescent="0.3">
      <c r="C104" t="s">
        <v>38</v>
      </c>
      <c r="D104" s="78">
        <v>84</v>
      </c>
      <c r="E104" s="78">
        <v>84</v>
      </c>
      <c r="F104" s="78">
        <v>84</v>
      </c>
      <c r="G104" s="78">
        <v>84</v>
      </c>
      <c r="H104" s="78">
        <v>84</v>
      </c>
      <c r="I104" s="78">
        <v>84</v>
      </c>
      <c r="J104" s="78">
        <v>84</v>
      </c>
      <c r="K104" s="78">
        <v>84</v>
      </c>
      <c r="L104" s="78">
        <v>84</v>
      </c>
      <c r="M104" s="78">
        <v>84</v>
      </c>
      <c r="N104" s="78">
        <v>84</v>
      </c>
      <c r="O104" s="78">
        <v>84</v>
      </c>
      <c r="P104" s="78">
        <v>84</v>
      </c>
      <c r="Q104" s="78">
        <v>84</v>
      </c>
      <c r="R104" s="78">
        <v>84</v>
      </c>
      <c r="S104" s="78">
        <v>84</v>
      </c>
      <c r="T104" s="78">
        <v>84</v>
      </c>
      <c r="U104" s="78">
        <v>84</v>
      </c>
      <c r="V104" s="78">
        <v>84</v>
      </c>
      <c r="W104" s="78">
        <v>84</v>
      </c>
      <c r="X104" s="78">
        <v>84</v>
      </c>
      <c r="Y104" s="78">
        <v>84</v>
      </c>
      <c r="Z104" s="78">
        <v>84</v>
      </c>
      <c r="AA104" s="78">
        <v>84</v>
      </c>
      <c r="AB104" s="78">
        <v>84</v>
      </c>
      <c r="AC104" s="78">
        <v>84</v>
      </c>
      <c r="AD104" s="78">
        <v>84</v>
      </c>
      <c r="AE104" s="78">
        <v>84</v>
      </c>
      <c r="AF104" s="78">
        <v>84</v>
      </c>
      <c r="AG104" s="78">
        <v>84</v>
      </c>
      <c r="AH104" s="78">
        <v>84</v>
      </c>
      <c r="AI104" s="78">
        <v>84</v>
      </c>
      <c r="AJ104" s="78">
        <v>84</v>
      </c>
      <c r="AK104" s="78">
        <v>84</v>
      </c>
      <c r="AL104" s="78">
        <v>84</v>
      </c>
      <c r="AM104" s="78">
        <v>84</v>
      </c>
      <c r="AN104" s="78">
        <v>84</v>
      </c>
      <c r="AO104" s="78">
        <v>84</v>
      </c>
      <c r="AP104" s="78">
        <v>84</v>
      </c>
      <c r="AQ104" s="78">
        <v>84</v>
      </c>
      <c r="AR104" s="78">
        <v>84</v>
      </c>
      <c r="AS104" s="78">
        <v>84</v>
      </c>
    </row>
    <row r="105" spans="2:45" x14ac:dyDescent="0.3">
      <c r="B105" t="s">
        <v>757</v>
      </c>
      <c r="C105" t="s">
        <v>765</v>
      </c>
      <c r="D105" s="78">
        <v>-8.1000000000000003E-2</v>
      </c>
      <c r="E105" s="78">
        <v>-5.2999999999999999E-2</v>
      </c>
      <c r="F105" s="78" t="s">
        <v>770</v>
      </c>
      <c r="G105" s="78">
        <v>0.182</v>
      </c>
      <c r="H105" s="78">
        <v>-7.0999999999999994E-2</v>
      </c>
      <c r="I105" s="78">
        <v>0.104</v>
      </c>
      <c r="J105" s="78">
        <v>-7.5999999999999998E-2</v>
      </c>
      <c r="K105" s="78">
        <v>-0.121</v>
      </c>
      <c r="L105" s="78">
        <v>-8.1000000000000003E-2</v>
      </c>
      <c r="M105" s="78">
        <v>-2.9000000000000001E-2</v>
      </c>
      <c r="N105" s="78">
        <v>2.1000000000000001E-2</v>
      </c>
      <c r="O105" s="78">
        <v>-7.2999999999999995E-2</v>
      </c>
      <c r="P105" s="78">
        <v>-0.16400000000000001</v>
      </c>
      <c r="Q105" s="78">
        <v>6.6000000000000003E-2</v>
      </c>
      <c r="R105" s="78">
        <v>0.153</v>
      </c>
      <c r="S105" s="78">
        <v>9.9000000000000005E-2</v>
      </c>
      <c r="T105" s="78">
        <v>1.7999999999999999E-2</v>
      </c>
      <c r="U105" s="78">
        <v>3.7999999999999999E-2</v>
      </c>
      <c r="V105" s="78">
        <v>7.6999999999999999E-2</v>
      </c>
      <c r="W105" s="78">
        <v>0.17899999999999999</v>
      </c>
      <c r="X105" s="78">
        <v>1E-3</v>
      </c>
      <c r="Y105" s="78">
        <v>-3.5000000000000003E-2</v>
      </c>
      <c r="Z105" s="78">
        <v>8.6999999999999994E-2</v>
      </c>
      <c r="AA105" s="78">
        <v>0.124</v>
      </c>
      <c r="AB105" s="78">
        <v>0.04</v>
      </c>
      <c r="AC105" s="78">
        <v>-0.05</v>
      </c>
      <c r="AD105" s="78">
        <v>-2.5999999999999999E-2</v>
      </c>
      <c r="AE105" s="78">
        <v>7.4999999999999997E-2</v>
      </c>
      <c r="AF105" s="78" t="s">
        <v>879</v>
      </c>
      <c r="AG105" s="78" t="s">
        <v>888</v>
      </c>
      <c r="AH105" s="78" t="s">
        <v>897</v>
      </c>
      <c r="AI105" s="78">
        <v>-5.8999999999999997E-2</v>
      </c>
      <c r="AJ105" s="78" t="s">
        <v>904</v>
      </c>
      <c r="AK105" s="78" t="s">
        <v>909</v>
      </c>
      <c r="AL105" s="78">
        <v>1</v>
      </c>
      <c r="AM105" s="78" t="s">
        <v>914</v>
      </c>
      <c r="AN105" s="78" t="s">
        <v>856</v>
      </c>
      <c r="AO105" s="78" t="s">
        <v>915</v>
      </c>
      <c r="AP105" s="78">
        <v>0.17</v>
      </c>
      <c r="AQ105" s="78" t="s">
        <v>915</v>
      </c>
      <c r="AR105" s="78" t="s">
        <v>916</v>
      </c>
      <c r="AS105" s="78">
        <v>-3.4000000000000002E-2</v>
      </c>
    </row>
    <row r="106" spans="2:45" x14ac:dyDescent="0.3">
      <c r="C106" t="s">
        <v>31</v>
      </c>
      <c r="D106" s="78">
        <v>0.46700000000000003</v>
      </c>
      <c r="E106" s="78">
        <v>0.629</v>
      </c>
      <c r="F106" s="78">
        <v>2.5000000000000001E-2</v>
      </c>
      <c r="G106" s="78">
        <v>9.7000000000000003E-2</v>
      </c>
      <c r="H106" s="78">
        <v>0.52200000000000002</v>
      </c>
      <c r="I106" s="78">
        <v>0.34499999999999997</v>
      </c>
      <c r="J106" s="78">
        <v>0.49099999999999999</v>
      </c>
      <c r="K106" s="78">
        <v>0.27400000000000002</v>
      </c>
      <c r="L106" s="78">
        <v>0.46300000000000002</v>
      </c>
      <c r="M106" s="78">
        <v>0.79500000000000004</v>
      </c>
      <c r="N106" s="78">
        <v>0.84899999999999998</v>
      </c>
      <c r="O106" s="78">
        <v>0.50800000000000001</v>
      </c>
      <c r="P106" s="78">
        <v>0.13600000000000001</v>
      </c>
      <c r="Q106" s="78">
        <v>0.55100000000000005</v>
      </c>
      <c r="R106" s="78">
        <v>0.16500000000000001</v>
      </c>
      <c r="S106" s="78">
        <v>0.36899999999999999</v>
      </c>
      <c r="T106" s="78">
        <v>0.874</v>
      </c>
      <c r="U106" s="78">
        <v>0.73399999999999999</v>
      </c>
      <c r="V106" s="78">
        <v>0.48799999999999999</v>
      </c>
      <c r="W106" s="78">
        <v>0.104</v>
      </c>
      <c r="X106" s="78">
        <v>0.99199999999999999</v>
      </c>
      <c r="Y106" s="78">
        <v>0.755</v>
      </c>
      <c r="Z106" s="78">
        <v>0.43099999999999999</v>
      </c>
      <c r="AA106" s="78">
        <v>0.26</v>
      </c>
      <c r="AB106" s="78">
        <v>0.71699999999999997</v>
      </c>
      <c r="AC106" s="78">
        <v>0.64900000000000002</v>
      </c>
      <c r="AD106" s="78">
        <v>0.81799999999999995</v>
      </c>
      <c r="AE106" s="78">
        <v>0.496</v>
      </c>
      <c r="AF106" s="78">
        <v>0</v>
      </c>
      <c r="AG106" s="78">
        <v>0</v>
      </c>
      <c r="AH106" s="78">
        <v>8.9999999999999993E-3</v>
      </c>
      <c r="AI106" s="78">
        <v>0.59299999999999997</v>
      </c>
      <c r="AJ106" s="78">
        <v>0</v>
      </c>
      <c r="AK106" s="78">
        <v>0</v>
      </c>
      <c r="AL106" s="78" t="s">
        <v>780</v>
      </c>
      <c r="AM106" s="78">
        <v>3.0000000000000001E-3</v>
      </c>
      <c r="AN106" s="78">
        <v>0</v>
      </c>
      <c r="AO106" s="78">
        <v>0</v>
      </c>
      <c r="AP106" s="78">
        <v>0.121</v>
      </c>
      <c r="AQ106" s="78">
        <v>0</v>
      </c>
      <c r="AR106" s="78">
        <v>1E-3</v>
      </c>
      <c r="AS106" s="78">
        <v>0.76</v>
      </c>
    </row>
    <row r="107" spans="2:45" x14ac:dyDescent="0.3">
      <c r="C107" t="s">
        <v>38</v>
      </c>
      <c r="D107" s="78">
        <v>84</v>
      </c>
      <c r="E107" s="78">
        <v>84</v>
      </c>
      <c r="F107" s="78">
        <v>84</v>
      </c>
      <c r="G107" s="78">
        <v>84</v>
      </c>
      <c r="H107" s="78">
        <v>84</v>
      </c>
      <c r="I107" s="78">
        <v>84</v>
      </c>
      <c r="J107" s="78">
        <v>84</v>
      </c>
      <c r="K107" s="78">
        <v>84</v>
      </c>
      <c r="L107" s="78">
        <v>84</v>
      </c>
      <c r="M107" s="78">
        <v>84</v>
      </c>
      <c r="N107" s="78">
        <v>84</v>
      </c>
      <c r="O107" s="78">
        <v>84</v>
      </c>
      <c r="P107" s="78">
        <v>84</v>
      </c>
      <c r="Q107" s="78">
        <v>84</v>
      </c>
      <c r="R107" s="78">
        <v>84</v>
      </c>
      <c r="S107" s="78">
        <v>84</v>
      </c>
      <c r="T107" s="78">
        <v>84</v>
      </c>
      <c r="U107" s="78">
        <v>84</v>
      </c>
      <c r="V107" s="78">
        <v>84</v>
      </c>
      <c r="W107" s="78">
        <v>84</v>
      </c>
      <c r="X107" s="78">
        <v>84</v>
      </c>
      <c r="Y107" s="78">
        <v>84</v>
      </c>
      <c r="Z107" s="78">
        <v>84</v>
      </c>
      <c r="AA107" s="78">
        <v>84</v>
      </c>
      <c r="AB107" s="78">
        <v>84</v>
      </c>
      <c r="AC107" s="78">
        <v>84</v>
      </c>
      <c r="AD107" s="78">
        <v>84</v>
      </c>
      <c r="AE107" s="78">
        <v>84</v>
      </c>
      <c r="AF107" s="78">
        <v>84</v>
      </c>
      <c r="AG107" s="78">
        <v>84</v>
      </c>
      <c r="AH107" s="78">
        <v>84</v>
      </c>
      <c r="AI107" s="78">
        <v>84</v>
      </c>
      <c r="AJ107" s="78">
        <v>84</v>
      </c>
      <c r="AK107" s="78">
        <v>84</v>
      </c>
      <c r="AL107" s="78">
        <v>84</v>
      </c>
      <c r="AM107" s="78">
        <v>84</v>
      </c>
      <c r="AN107" s="78">
        <v>84</v>
      </c>
      <c r="AO107" s="78">
        <v>84</v>
      </c>
      <c r="AP107" s="78">
        <v>84</v>
      </c>
      <c r="AQ107" s="78">
        <v>84</v>
      </c>
      <c r="AR107" s="78">
        <v>84</v>
      </c>
      <c r="AS107" s="78">
        <v>84</v>
      </c>
    </row>
    <row r="108" spans="2:45" x14ac:dyDescent="0.3">
      <c r="B108" t="s">
        <v>758</v>
      </c>
      <c r="C108" t="s">
        <v>765</v>
      </c>
      <c r="D108" s="78">
        <v>6.3E-2</v>
      </c>
      <c r="E108" s="78">
        <v>-1.2999999999999999E-2</v>
      </c>
      <c r="F108" s="78">
        <v>5.7000000000000002E-2</v>
      </c>
      <c r="G108" s="78">
        <v>0.20100000000000001</v>
      </c>
      <c r="H108" s="78">
        <v>0.123</v>
      </c>
      <c r="I108" s="78">
        <v>8.5999999999999993E-2</v>
      </c>
      <c r="J108" s="78">
        <v>-4.9000000000000002E-2</v>
      </c>
      <c r="K108" s="78">
        <v>-0.109</v>
      </c>
      <c r="L108" s="78">
        <v>-7.0999999999999994E-2</v>
      </c>
      <c r="M108" s="78">
        <v>-4.7E-2</v>
      </c>
      <c r="N108" s="78">
        <v>0.189</v>
      </c>
      <c r="O108" s="78">
        <v>4.9000000000000002E-2</v>
      </c>
      <c r="P108" s="78">
        <v>-7.0999999999999994E-2</v>
      </c>
      <c r="Q108" s="78" t="s">
        <v>842</v>
      </c>
      <c r="R108" s="78">
        <v>8.9999999999999993E-3</v>
      </c>
      <c r="S108" s="78">
        <v>8.3000000000000004E-2</v>
      </c>
      <c r="T108" s="78">
        <v>5.7000000000000002E-2</v>
      </c>
      <c r="U108" s="78" t="s">
        <v>862</v>
      </c>
      <c r="V108" s="78">
        <v>-8.3000000000000004E-2</v>
      </c>
      <c r="W108" s="78">
        <v>-0.08</v>
      </c>
      <c r="X108" s="78">
        <v>4.9000000000000002E-2</v>
      </c>
      <c r="Y108" s="78">
        <v>2.7E-2</v>
      </c>
      <c r="Z108" s="78">
        <v>-2.3E-2</v>
      </c>
      <c r="AA108" s="78">
        <v>8.2000000000000003E-2</v>
      </c>
      <c r="AB108" s="78">
        <v>0.10199999999999999</v>
      </c>
      <c r="AC108" s="78" t="s">
        <v>876</v>
      </c>
      <c r="AD108" s="78">
        <v>-9.9000000000000005E-2</v>
      </c>
      <c r="AE108" s="78">
        <v>-3.1E-2</v>
      </c>
      <c r="AF108" s="78" t="s">
        <v>880</v>
      </c>
      <c r="AG108" s="78" t="s">
        <v>889</v>
      </c>
      <c r="AH108" s="78">
        <v>1.2E-2</v>
      </c>
      <c r="AI108" s="78">
        <v>0.126</v>
      </c>
      <c r="AJ108" s="78" t="s">
        <v>830</v>
      </c>
      <c r="AK108" s="78" t="s">
        <v>861</v>
      </c>
      <c r="AL108" s="78" t="s">
        <v>914</v>
      </c>
      <c r="AM108" s="78">
        <v>1</v>
      </c>
      <c r="AN108" s="78" t="s">
        <v>917</v>
      </c>
      <c r="AO108" s="78" t="s">
        <v>918</v>
      </c>
      <c r="AP108" s="78">
        <v>9.8000000000000004E-2</v>
      </c>
      <c r="AQ108" s="78">
        <v>0.13600000000000001</v>
      </c>
      <c r="AR108" s="78">
        <v>0.16300000000000001</v>
      </c>
      <c r="AS108" s="78">
        <v>-3.6999999999999998E-2</v>
      </c>
    </row>
    <row r="109" spans="2:45" x14ac:dyDescent="0.3">
      <c r="C109" t="s">
        <v>31</v>
      </c>
      <c r="D109" s="78">
        <v>0.56899999999999995</v>
      </c>
      <c r="E109" s="78">
        <v>0.90700000000000003</v>
      </c>
      <c r="F109" s="78">
        <v>0.60399999999999998</v>
      </c>
      <c r="G109" s="78">
        <v>6.7000000000000004E-2</v>
      </c>
      <c r="H109" s="78">
        <v>0.26500000000000001</v>
      </c>
      <c r="I109" s="78">
        <v>0.437</v>
      </c>
      <c r="J109" s="78">
        <v>0.65800000000000003</v>
      </c>
      <c r="K109" s="78">
        <v>0.32200000000000001</v>
      </c>
      <c r="L109" s="78">
        <v>0.51900000000000002</v>
      </c>
      <c r="M109" s="78">
        <v>0.67300000000000004</v>
      </c>
      <c r="N109" s="78">
        <v>8.5999999999999993E-2</v>
      </c>
      <c r="O109" s="78">
        <v>0.65500000000000003</v>
      </c>
      <c r="P109" s="78">
        <v>0.51900000000000002</v>
      </c>
      <c r="Q109" s="78">
        <v>2E-3</v>
      </c>
      <c r="R109" s="78">
        <v>0.93400000000000005</v>
      </c>
      <c r="S109" s="78">
        <v>0.45100000000000001</v>
      </c>
      <c r="T109" s="78">
        <v>0.60899999999999999</v>
      </c>
      <c r="U109" s="78">
        <v>4.4999999999999998E-2</v>
      </c>
      <c r="V109" s="78">
        <v>0.45200000000000001</v>
      </c>
      <c r="W109" s="78">
        <v>0.46899999999999997</v>
      </c>
      <c r="X109" s="78">
        <v>0.65800000000000003</v>
      </c>
      <c r="Y109" s="78">
        <v>0.80500000000000005</v>
      </c>
      <c r="Z109" s="78">
        <v>0.83399999999999996</v>
      </c>
      <c r="AA109" s="78">
        <v>0.45900000000000002</v>
      </c>
      <c r="AB109" s="78">
        <v>0.35499999999999998</v>
      </c>
      <c r="AC109" s="78">
        <v>8.9999999999999993E-3</v>
      </c>
      <c r="AD109" s="78">
        <v>0.36899999999999999</v>
      </c>
      <c r="AE109" s="78">
        <v>0.77800000000000002</v>
      </c>
      <c r="AF109" s="78">
        <v>1.0999999999999999E-2</v>
      </c>
      <c r="AG109" s="78">
        <v>0</v>
      </c>
      <c r="AH109" s="78">
        <v>0.91300000000000003</v>
      </c>
      <c r="AI109" s="78">
        <v>0.254</v>
      </c>
      <c r="AJ109" s="78">
        <v>3.3000000000000002E-2</v>
      </c>
      <c r="AK109" s="78">
        <v>2E-3</v>
      </c>
      <c r="AL109" s="78">
        <v>3.0000000000000001E-3</v>
      </c>
      <c r="AM109" s="78" t="s">
        <v>780</v>
      </c>
      <c r="AN109" s="78">
        <v>0</v>
      </c>
      <c r="AO109" s="78">
        <v>0</v>
      </c>
      <c r="AP109" s="78">
        <v>0.375</v>
      </c>
      <c r="AQ109" s="78">
        <v>0.216</v>
      </c>
      <c r="AR109" s="78">
        <v>0.13900000000000001</v>
      </c>
      <c r="AS109" s="78">
        <v>0.73499999999999999</v>
      </c>
    </row>
    <row r="110" spans="2:45" x14ac:dyDescent="0.3">
      <c r="C110" t="s">
        <v>38</v>
      </c>
      <c r="D110" s="78">
        <v>84</v>
      </c>
      <c r="E110" s="78">
        <v>84</v>
      </c>
      <c r="F110" s="78">
        <v>84</v>
      </c>
      <c r="G110" s="78">
        <v>84</v>
      </c>
      <c r="H110" s="78">
        <v>84</v>
      </c>
      <c r="I110" s="78">
        <v>84</v>
      </c>
      <c r="J110" s="78">
        <v>84</v>
      </c>
      <c r="K110" s="78">
        <v>84</v>
      </c>
      <c r="L110" s="78">
        <v>84</v>
      </c>
      <c r="M110" s="78">
        <v>84</v>
      </c>
      <c r="N110" s="78">
        <v>84</v>
      </c>
      <c r="O110" s="78">
        <v>84</v>
      </c>
      <c r="P110" s="78">
        <v>84</v>
      </c>
      <c r="Q110" s="78">
        <v>84</v>
      </c>
      <c r="R110" s="78">
        <v>84</v>
      </c>
      <c r="S110" s="78">
        <v>84</v>
      </c>
      <c r="T110" s="78">
        <v>84</v>
      </c>
      <c r="U110" s="78">
        <v>84</v>
      </c>
      <c r="V110" s="78">
        <v>84</v>
      </c>
      <c r="W110" s="78">
        <v>84</v>
      </c>
      <c r="X110" s="78">
        <v>84</v>
      </c>
      <c r="Y110" s="78">
        <v>84</v>
      </c>
      <c r="Z110" s="78">
        <v>84</v>
      </c>
      <c r="AA110" s="78">
        <v>84</v>
      </c>
      <c r="AB110" s="78">
        <v>84</v>
      </c>
      <c r="AC110" s="78">
        <v>84</v>
      </c>
      <c r="AD110" s="78">
        <v>84</v>
      </c>
      <c r="AE110" s="78">
        <v>84</v>
      </c>
      <c r="AF110" s="78">
        <v>84</v>
      </c>
      <c r="AG110" s="78">
        <v>84</v>
      </c>
      <c r="AH110" s="78">
        <v>84</v>
      </c>
      <c r="AI110" s="78">
        <v>84</v>
      </c>
      <c r="AJ110" s="78">
        <v>84</v>
      </c>
      <c r="AK110" s="78">
        <v>84</v>
      </c>
      <c r="AL110" s="78">
        <v>84</v>
      </c>
      <c r="AM110" s="78">
        <v>84</v>
      </c>
      <c r="AN110" s="78">
        <v>84</v>
      </c>
      <c r="AO110" s="78">
        <v>84</v>
      </c>
      <c r="AP110" s="78">
        <v>84</v>
      </c>
      <c r="AQ110" s="78">
        <v>84</v>
      </c>
      <c r="AR110" s="78">
        <v>84</v>
      </c>
      <c r="AS110" s="78">
        <v>84</v>
      </c>
    </row>
    <row r="111" spans="2:45" x14ac:dyDescent="0.3">
      <c r="B111" t="s">
        <v>759</v>
      </c>
      <c r="C111" t="s">
        <v>765</v>
      </c>
      <c r="D111" s="78">
        <v>-0.112</v>
      </c>
      <c r="E111" s="78">
        <v>-9.7000000000000003E-2</v>
      </c>
      <c r="F111" s="78">
        <v>1.4E-2</v>
      </c>
      <c r="G111" s="78">
        <v>0.19400000000000001</v>
      </c>
      <c r="H111" s="78">
        <v>0.13600000000000001</v>
      </c>
      <c r="I111" s="78">
        <v>-5.7000000000000002E-2</v>
      </c>
      <c r="J111" s="78">
        <v>-2.3E-2</v>
      </c>
      <c r="K111" s="78">
        <v>-0.13800000000000001</v>
      </c>
      <c r="L111" s="78">
        <v>-7.0000000000000001E-3</v>
      </c>
      <c r="M111" s="78">
        <v>-9.8000000000000004E-2</v>
      </c>
      <c r="N111" s="78">
        <v>4.5999999999999999E-2</v>
      </c>
      <c r="O111" s="78">
        <v>6.4000000000000001E-2</v>
      </c>
      <c r="P111" s="78">
        <v>4.2000000000000003E-2</v>
      </c>
      <c r="Q111" s="78">
        <v>-6.2E-2</v>
      </c>
      <c r="R111" s="78">
        <v>0.16800000000000001</v>
      </c>
      <c r="S111" s="78">
        <v>8.5999999999999993E-2</v>
      </c>
      <c r="T111" s="78">
        <v>1.2999999999999999E-2</v>
      </c>
      <c r="U111" s="78">
        <v>4.9000000000000002E-2</v>
      </c>
      <c r="V111" s="78">
        <v>0.14699999999999999</v>
      </c>
      <c r="W111" s="78">
        <v>-9.7000000000000003E-2</v>
      </c>
      <c r="X111" s="78">
        <v>-8.7999999999999995E-2</v>
      </c>
      <c r="Y111" s="78">
        <v>-0.214</v>
      </c>
      <c r="Z111" s="78">
        <v>-1.6E-2</v>
      </c>
      <c r="AA111" s="78">
        <v>-7.2999999999999995E-2</v>
      </c>
      <c r="AB111" s="78" t="s">
        <v>873</v>
      </c>
      <c r="AC111" s="78">
        <v>3.1E-2</v>
      </c>
      <c r="AD111" s="78">
        <v>-4.2999999999999997E-2</v>
      </c>
      <c r="AE111" s="78">
        <v>-1.7000000000000001E-2</v>
      </c>
      <c r="AF111" s="78" t="s">
        <v>871</v>
      </c>
      <c r="AG111" s="78" t="s">
        <v>890</v>
      </c>
      <c r="AH111" s="78" t="s">
        <v>898</v>
      </c>
      <c r="AI111" s="78" t="s">
        <v>900</v>
      </c>
      <c r="AJ111" s="78" t="s">
        <v>905</v>
      </c>
      <c r="AK111" s="78" t="s">
        <v>910</v>
      </c>
      <c r="AL111" s="78" t="s">
        <v>856</v>
      </c>
      <c r="AM111" s="78" t="s">
        <v>917</v>
      </c>
      <c r="AN111" s="78">
        <v>1</v>
      </c>
      <c r="AO111" s="78" t="s">
        <v>886</v>
      </c>
      <c r="AP111" s="78" t="s">
        <v>919</v>
      </c>
      <c r="AQ111" s="78" t="s">
        <v>920</v>
      </c>
      <c r="AR111" s="78" t="s">
        <v>921</v>
      </c>
      <c r="AS111" s="78">
        <v>6.8000000000000005E-2</v>
      </c>
    </row>
    <row r="112" spans="2:45" x14ac:dyDescent="0.3">
      <c r="C112" t="s">
        <v>31</v>
      </c>
      <c r="D112" s="78">
        <v>0.312</v>
      </c>
      <c r="E112" s="78">
        <v>0.38100000000000001</v>
      </c>
      <c r="F112" s="78">
        <v>0.9</v>
      </c>
      <c r="G112" s="78">
        <v>7.6999999999999999E-2</v>
      </c>
      <c r="H112" s="78">
        <v>0.218</v>
      </c>
      <c r="I112" s="78">
        <v>0.60799999999999998</v>
      </c>
      <c r="J112" s="78">
        <v>0.83699999999999997</v>
      </c>
      <c r="K112" s="78">
        <v>0.20899999999999999</v>
      </c>
      <c r="L112" s="78">
        <v>0.95199999999999996</v>
      </c>
      <c r="M112" s="78">
        <v>0.374</v>
      </c>
      <c r="N112" s="78">
        <v>0.68</v>
      </c>
      <c r="O112" s="78">
        <v>0.56299999999999994</v>
      </c>
      <c r="P112" s="78">
        <v>0.70699999999999996</v>
      </c>
      <c r="Q112" s="78">
        <v>0.57599999999999996</v>
      </c>
      <c r="R112" s="78">
        <v>0.127</v>
      </c>
      <c r="S112" s="78">
        <v>0.437</v>
      </c>
      <c r="T112" s="78">
        <v>0.90500000000000003</v>
      </c>
      <c r="U112" s="78">
        <v>0.65500000000000003</v>
      </c>
      <c r="V112" s="78">
        <v>0.18099999999999999</v>
      </c>
      <c r="W112" s="78">
        <v>0.379</v>
      </c>
      <c r="X112" s="78">
        <v>0.42299999999999999</v>
      </c>
      <c r="Y112" s="78">
        <v>5.0999999999999997E-2</v>
      </c>
      <c r="Z112" s="78">
        <v>0.88800000000000001</v>
      </c>
      <c r="AA112" s="78">
        <v>0.50700000000000001</v>
      </c>
      <c r="AB112" s="78">
        <v>3.5000000000000003E-2</v>
      </c>
      <c r="AC112" s="78">
        <v>0.78100000000000003</v>
      </c>
      <c r="AD112" s="78">
        <v>0.69699999999999995</v>
      </c>
      <c r="AE112" s="78">
        <v>0.876</v>
      </c>
      <c r="AF112" s="78">
        <v>0</v>
      </c>
      <c r="AG112" s="78">
        <v>0</v>
      </c>
      <c r="AH112" s="78">
        <v>3.0000000000000001E-3</v>
      </c>
      <c r="AI112" s="78">
        <v>1.2E-2</v>
      </c>
      <c r="AJ112" s="78">
        <v>0</v>
      </c>
      <c r="AK112" s="78">
        <v>0</v>
      </c>
      <c r="AL112" s="78">
        <v>0</v>
      </c>
      <c r="AM112" s="78">
        <v>0</v>
      </c>
      <c r="AN112" s="78" t="s">
        <v>780</v>
      </c>
      <c r="AO112" s="78">
        <v>0</v>
      </c>
      <c r="AP112" s="78">
        <v>1E-3</v>
      </c>
      <c r="AQ112" s="78">
        <v>0</v>
      </c>
      <c r="AR112" s="78">
        <v>0</v>
      </c>
      <c r="AS112" s="78">
        <v>0.54100000000000004</v>
      </c>
    </row>
    <row r="113" spans="2:45" x14ac:dyDescent="0.3">
      <c r="C113" t="s">
        <v>38</v>
      </c>
      <c r="D113" s="78">
        <v>84</v>
      </c>
      <c r="E113" s="78">
        <v>84</v>
      </c>
      <c r="F113" s="78">
        <v>84</v>
      </c>
      <c r="G113" s="78">
        <v>84</v>
      </c>
      <c r="H113" s="78">
        <v>84</v>
      </c>
      <c r="I113" s="78">
        <v>84</v>
      </c>
      <c r="J113" s="78">
        <v>84</v>
      </c>
      <c r="K113" s="78">
        <v>84</v>
      </c>
      <c r="L113" s="78">
        <v>84</v>
      </c>
      <c r="M113" s="78">
        <v>84</v>
      </c>
      <c r="N113" s="78">
        <v>84</v>
      </c>
      <c r="O113" s="78">
        <v>84</v>
      </c>
      <c r="P113" s="78">
        <v>84</v>
      </c>
      <c r="Q113" s="78">
        <v>84</v>
      </c>
      <c r="R113" s="78">
        <v>84</v>
      </c>
      <c r="S113" s="78">
        <v>84</v>
      </c>
      <c r="T113" s="78">
        <v>84</v>
      </c>
      <c r="U113" s="78">
        <v>84</v>
      </c>
      <c r="V113" s="78">
        <v>84</v>
      </c>
      <c r="W113" s="78">
        <v>84</v>
      </c>
      <c r="X113" s="78">
        <v>84</v>
      </c>
      <c r="Y113" s="78">
        <v>84</v>
      </c>
      <c r="Z113" s="78">
        <v>84</v>
      </c>
      <c r="AA113" s="78">
        <v>84</v>
      </c>
      <c r="AB113" s="78">
        <v>84</v>
      </c>
      <c r="AC113" s="78">
        <v>84</v>
      </c>
      <c r="AD113" s="78">
        <v>84</v>
      </c>
      <c r="AE113" s="78">
        <v>84</v>
      </c>
      <c r="AF113" s="78">
        <v>84</v>
      </c>
      <c r="AG113" s="78">
        <v>84</v>
      </c>
      <c r="AH113" s="78">
        <v>84</v>
      </c>
      <c r="AI113" s="78">
        <v>84</v>
      </c>
      <c r="AJ113" s="78">
        <v>84</v>
      </c>
      <c r="AK113" s="78">
        <v>84</v>
      </c>
      <c r="AL113" s="78">
        <v>84</v>
      </c>
      <c r="AM113" s="78">
        <v>84</v>
      </c>
      <c r="AN113" s="78">
        <v>84</v>
      </c>
      <c r="AO113" s="78">
        <v>84</v>
      </c>
      <c r="AP113" s="78">
        <v>84</v>
      </c>
      <c r="AQ113" s="78">
        <v>84</v>
      </c>
      <c r="AR113" s="78">
        <v>84</v>
      </c>
      <c r="AS113" s="78">
        <v>84</v>
      </c>
    </row>
    <row r="114" spans="2:45" x14ac:dyDescent="0.3">
      <c r="B114" t="s">
        <v>760</v>
      </c>
      <c r="C114" t="s">
        <v>765</v>
      </c>
      <c r="D114" s="78">
        <v>6.2E-2</v>
      </c>
      <c r="E114" s="78">
        <v>-2.1999999999999999E-2</v>
      </c>
      <c r="F114" s="78">
        <v>0.18</v>
      </c>
      <c r="G114" s="78" t="s">
        <v>807</v>
      </c>
      <c r="H114" s="78">
        <v>2.4E-2</v>
      </c>
      <c r="I114" s="78">
        <v>0.17</v>
      </c>
      <c r="J114" s="78">
        <v>-0.16</v>
      </c>
      <c r="K114" s="78">
        <v>-0.20499999999999999</v>
      </c>
      <c r="L114" s="78">
        <v>-4.4999999999999998E-2</v>
      </c>
      <c r="M114" s="78">
        <v>8.0000000000000002E-3</v>
      </c>
      <c r="N114" s="78">
        <v>0.108</v>
      </c>
      <c r="O114" s="78">
        <v>-7.8E-2</v>
      </c>
      <c r="P114" s="78">
        <v>-0.16800000000000001</v>
      </c>
      <c r="Q114" s="78">
        <v>-0.13</v>
      </c>
      <c r="R114" s="78">
        <v>0.214</v>
      </c>
      <c r="S114" s="78">
        <v>0.154</v>
      </c>
      <c r="T114" s="78">
        <v>0</v>
      </c>
      <c r="U114" s="78">
        <v>2.8000000000000001E-2</v>
      </c>
      <c r="V114" s="78">
        <v>3.5000000000000003E-2</v>
      </c>
      <c r="W114" s="78">
        <v>0.1</v>
      </c>
      <c r="X114" s="78">
        <v>-1.7999999999999999E-2</v>
      </c>
      <c r="Y114" s="78">
        <v>-0.109</v>
      </c>
      <c r="Z114" s="78">
        <v>1.7000000000000001E-2</v>
      </c>
      <c r="AA114" s="78">
        <v>4.8000000000000001E-2</v>
      </c>
      <c r="AB114" s="78">
        <v>8.4000000000000005E-2</v>
      </c>
      <c r="AC114" s="78">
        <v>-8.4000000000000005E-2</v>
      </c>
      <c r="AD114" s="78">
        <v>-9.5000000000000001E-2</v>
      </c>
      <c r="AE114" s="78">
        <v>-9.7000000000000003E-2</v>
      </c>
      <c r="AF114" s="78" t="s">
        <v>881</v>
      </c>
      <c r="AG114" s="78" t="s">
        <v>891</v>
      </c>
      <c r="AH114" s="78">
        <v>-0.17899999999999999</v>
      </c>
      <c r="AI114" s="78">
        <v>-5.5E-2</v>
      </c>
      <c r="AJ114" s="78" t="s">
        <v>906</v>
      </c>
      <c r="AK114" s="78" t="s">
        <v>911</v>
      </c>
      <c r="AL114" s="78" t="s">
        <v>915</v>
      </c>
      <c r="AM114" s="78" t="s">
        <v>918</v>
      </c>
      <c r="AN114" s="78" t="s">
        <v>886</v>
      </c>
      <c r="AO114" s="78">
        <v>1</v>
      </c>
      <c r="AP114" s="78" t="s">
        <v>922</v>
      </c>
      <c r="AQ114" s="78" t="s">
        <v>923</v>
      </c>
      <c r="AR114" s="78" t="s">
        <v>924</v>
      </c>
      <c r="AS114" s="78">
        <v>0.11700000000000001</v>
      </c>
    </row>
    <row r="115" spans="2:45" x14ac:dyDescent="0.3">
      <c r="C115" t="s">
        <v>31</v>
      </c>
      <c r="D115" s="78">
        <v>0.57499999999999996</v>
      </c>
      <c r="E115" s="78">
        <v>0.84199999999999997</v>
      </c>
      <c r="F115" s="78">
        <v>0.10100000000000001</v>
      </c>
      <c r="G115" s="78">
        <v>1E-3</v>
      </c>
      <c r="H115" s="78">
        <v>0.82499999999999996</v>
      </c>
      <c r="I115" s="78">
        <v>0.121</v>
      </c>
      <c r="J115" s="78">
        <v>0.14599999999999999</v>
      </c>
      <c r="K115" s="78">
        <v>6.0999999999999999E-2</v>
      </c>
      <c r="L115" s="78">
        <v>0.68700000000000006</v>
      </c>
      <c r="M115" s="78">
        <v>0.94</v>
      </c>
      <c r="N115" s="78">
        <v>0.32900000000000001</v>
      </c>
      <c r="O115" s="78">
        <v>0.48199999999999998</v>
      </c>
      <c r="P115" s="78">
        <v>0.128</v>
      </c>
      <c r="Q115" s="78">
        <v>0.23899999999999999</v>
      </c>
      <c r="R115" s="78">
        <v>0.05</v>
      </c>
      <c r="S115" s="78">
        <v>0.16200000000000001</v>
      </c>
      <c r="T115" s="78">
        <v>0.999</v>
      </c>
      <c r="U115" s="78">
        <v>0.8</v>
      </c>
      <c r="V115" s="78">
        <v>0.749</v>
      </c>
      <c r="W115" s="78">
        <v>0.36399999999999999</v>
      </c>
      <c r="X115" s="78">
        <v>0.873</v>
      </c>
      <c r="Y115" s="78">
        <v>0.32500000000000001</v>
      </c>
      <c r="Z115" s="78">
        <v>0.879</v>
      </c>
      <c r="AA115" s="78">
        <v>0.66200000000000003</v>
      </c>
      <c r="AB115" s="78">
        <v>0.44800000000000001</v>
      </c>
      <c r="AC115" s="78">
        <v>0.44500000000000001</v>
      </c>
      <c r="AD115" s="78">
        <v>0.39</v>
      </c>
      <c r="AE115" s="78">
        <v>0.379</v>
      </c>
      <c r="AF115" s="78">
        <v>0</v>
      </c>
      <c r="AG115" s="78">
        <v>0</v>
      </c>
      <c r="AH115" s="78">
        <v>0.10199999999999999</v>
      </c>
      <c r="AI115" s="78">
        <v>0.62</v>
      </c>
      <c r="AJ115" s="78">
        <v>0</v>
      </c>
      <c r="AK115" s="78">
        <v>0</v>
      </c>
      <c r="AL115" s="78">
        <v>0</v>
      </c>
      <c r="AM115" s="78">
        <v>0</v>
      </c>
      <c r="AN115" s="78">
        <v>0</v>
      </c>
      <c r="AO115" s="78" t="s">
        <v>780</v>
      </c>
      <c r="AP115" s="78">
        <v>1E-3</v>
      </c>
      <c r="AQ115" s="78">
        <v>0</v>
      </c>
      <c r="AR115" s="78">
        <v>0</v>
      </c>
      <c r="AS115" s="78">
        <v>0.28699999999999998</v>
      </c>
    </row>
    <row r="116" spans="2:45" x14ac:dyDescent="0.3">
      <c r="C116" t="s">
        <v>38</v>
      </c>
      <c r="D116" s="78">
        <v>84</v>
      </c>
      <c r="E116" s="78">
        <v>84</v>
      </c>
      <c r="F116" s="78">
        <v>84</v>
      </c>
      <c r="G116" s="78">
        <v>84</v>
      </c>
      <c r="H116" s="78">
        <v>84</v>
      </c>
      <c r="I116" s="78">
        <v>84</v>
      </c>
      <c r="J116" s="78">
        <v>84</v>
      </c>
      <c r="K116" s="78">
        <v>84</v>
      </c>
      <c r="L116" s="78">
        <v>84</v>
      </c>
      <c r="M116" s="78">
        <v>84</v>
      </c>
      <c r="N116" s="78">
        <v>84</v>
      </c>
      <c r="O116" s="78">
        <v>84</v>
      </c>
      <c r="P116" s="78">
        <v>84</v>
      </c>
      <c r="Q116" s="78">
        <v>84</v>
      </c>
      <c r="R116" s="78">
        <v>84</v>
      </c>
      <c r="S116" s="78">
        <v>84</v>
      </c>
      <c r="T116" s="78">
        <v>84</v>
      </c>
      <c r="U116" s="78">
        <v>84</v>
      </c>
      <c r="V116" s="78">
        <v>84</v>
      </c>
      <c r="W116" s="78">
        <v>84</v>
      </c>
      <c r="X116" s="78">
        <v>84</v>
      </c>
      <c r="Y116" s="78">
        <v>84</v>
      </c>
      <c r="Z116" s="78">
        <v>84</v>
      </c>
      <c r="AA116" s="78">
        <v>84</v>
      </c>
      <c r="AB116" s="78">
        <v>84</v>
      </c>
      <c r="AC116" s="78">
        <v>84</v>
      </c>
      <c r="AD116" s="78">
        <v>84</v>
      </c>
      <c r="AE116" s="78">
        <v>84</v>
      </c>
      <c r="AF116" s="78">
        <v>84</v>
      </c>
      <c r="AG116" s="78">
        <v>84</v>
      </c>
      <c r="AH116" s="78">
        <v>84</v>
      </c>
      <c r="AI116" s="78">
        <v>84</v>
      </c>
      <c r="AJ116" s="78">
        <v>84</v>
      </c>
      <c r="AK116" s="78">
        <v>84</v>
      </c>
      <c r="AL116" s="78">
        <v>84</v>
      </c>
      <c r="AM116" s="78">
        <v>84</v>
      </c>
      <c r="AN116" s="78">
        <v>84</v>
      </c>
      <c r="AO116" s="78">
        <v>84</v>
      </c>
      <c r="AP116" s="78">
        <v>84</v>
      </c>
      <c r="AQ116" s="78">
        <v>84</v>
      </c>
      <c r="AR116" s="78">
        <v>84</v>
      </c>
      <c r="AS116" s="78">
        <v>84</v>
      </c>
    </row>
    <row r="117" spans="2:45" x14ac:dyDescent="0.3">
      <c r="B117" t="s">
        <v>761</v>
      </c>
      <c r="C117" t="s">
        <v>765</v>
      </c>
      <c r="D117" s="78">
        <v>-8.6999999999999994E-2</v>
      </c>
      <c r="E117" s="78">
        <v>-0.14399999999999999</v>
      </c>
      <c r="F117" s="78">
        <v>7.9000000000000001E-2</v>
      </c>
      <c r="G117" s="78">
        <v>9.0999999999999998E-2</v>
      </c>
      <c r="H117" s="78">
        <v>9.1999999999999998E-2</v>
      </c>
      <c r="I117" s="78">
        <v>-5.6000000000000001E-2</v>
      </c>
      <c r="J117" s="78">
        <v>-8.5000000000000006E-2</v>
      </c>
      <c r="K117" s="78">
        <v>-0.14399999999999999</v>
      </c>
      <c r="L117" s="78">
        <v>1.7999999999999999E-2</v>
      </c>
      <c r="M117" s="78">
        <v>-7.0000000000000007E-2</v>
      </c>
      <c r="N117" s="78">
        <v>1.2999999999999999E-2</v>
      </c>
      <c r="O117" s="78">
        <v>-0.04</v>
      </c>
      <c r="P117" s="78">
        <v>5.0000000000000001E-3</v>
      </c>
      <c r="Q117" s="78">
        <v>2.1000000000000001E-2</v>
      </c>
      <c r="R117" s="78">
        <v>3.1E-2</v>
      </c>
      <c r="S117" s="78">
        <v>-0.17799999999999999</v>
      </c>
      <c r="T117" s="78" t="s">
        <v>858</v>
      </c>
      <c r="U117" s="78" t="s">
        <v>863</v>
      </c>
      <c r="V117" s="78" t="s">
        <v>846</v>
      </c>
      <c r="W117" s="78">
        <v>-8.0000000000000002E-3</v>
      </c>
      <c r="X117" s="78">
        <v>-9.4E-2</v>
      </c>
      <c r="Y117" s="78" t="s">
        <v>870</v>
      </c>
      <c r="Z117" s="78">
        <v>-7.5999999999999998E-2</v>
      </c>
      <c r="AA117" s="78">
        <v>0.04</v>
      </c>
      <c r="AB117" s="78" t="s">
        <v>874</v>
      </c>
      <c r="AC117" s="78">
        <v>0.17299999999999999</v>
      </c>
      <c r="AD117" s="78">
        <v>3.3000000000000002E-2</v>
      </c>
      <c r="AE117" s="78">
        <v>-8.9999999999999993E-3</v>
      </c>
      <c r="AF117" s="78" t="s">
        <v>882</v>
      </c>
      <c r="AG117" s="78" t="s">
        <v>892</v>
      </c>
      <c r="AH117" s="78">
        <v>4.2999999999999997E-2</v>
      </c>
      <c r="AI117" s="78">
        <v>-0.182</v>
      </c>
      <c r="AJ117" s="78">
        <v>0.192</v>
      </c>
      <c r="AK117" s="78" t="s">
        <v>843</v>
      </c>
      <c r="AL117" s="78">
        <v>0.17</v>
      </c>
      <c r="AM117" s="78">
        <v>9.8000000000000004E-2</v>
      </c>
      <c r="AN117" s="78" t="s">
        <v>919</v>
      </c>
      <c r="AO117" s="78" t="s">
        <v>922</v>
      </c>
      <c r="AP117" s="78">
        <v>1</v>
      </c>
      <c r="AQ117" s="78" t="s">
        <v>925</v>
      </c>
      <c r="AR117" s="78" t="s">
        <v>926</v>
      </c>
      <c r="AS117" s="78" t="s">
        <v>927</v>
      </c>
    </row>
    <row r="118" spans="2:45" x14ac:dyDescent="0.3">
      <c r="C118" t="s">
        <v>31</v>
      </c>
      <c r="D118" s="78">
        <v>0.434</v>
      </c>
      <c r="E118" s="78">
        <v>0.19</v>
      </c>
      <c r="F118" s="78">
        <v>0.47499999999999998</v>
      </c>
      <c r="G118" s="78">
        <v>0.41199999999999998</v>
      </c>
      <c r="H118" s="78">
        <v>0.40400000000000003</v>
      </c>
      <c r="I118" s="78">
        <v>0.61299999999999999</v>
      </c>
      <c r="J118" s="78">
        <v>0.44</v>
      </c>
      <c r="K118" s="78">
        <v>0.192</v>
      </c>
      <c r="L118" s="78">
        <v>0.874</v>
      </c>
      <c r="M118" s="78">
        <v>0.52400000000000002</v>
      </c>
      <c r="N118" s="78">
        <v>0.90900000000000003</v>
      </c>
      <c r="O118" s="78">
        <v>0.72</v>
      </c>
      <c r="P118" s="78">
        <v>0.96499999999999997</v>
      </c>
      <c r="Q118" s="78">
        <v>0.85</v>
      </c>
      <c r="R118" s="78">
        <v>0.78200000000000003</v>
      </c>
      <c r="S118" s="78">
        <v>0.106</v>
      </c>
      <c r="T118" s="78">
        <v>3.3000000000000002E-2</v>
      </c>
      <c r="U118" s="78">
        <v>6.0000000000000001E-3</v>
      </c>
      <c r="V118" s="78">
        <v>8.9999999999999993E-3</v>
      </c>
      <c r="W118" s="78">
        <v>0.94299999999999995</v>
      </c>
      <c r="X118" s="78">
        <v>0.39300000000000002</v>
      </c>
      <c r="Y118" s="78">
        <v>8.9999999999999993E-3</v>
      </c>
      <c r="Z118" s="78">
        <v>0.49199999999999999</v>
      </c>
      <c r="AA118" s="78">
        <v>0.72</v>
      </c>
      <c r="AB118" s="78">
        <v>1.2E-2</v>
      </c>
      <c r="AC118" s="78">
        <v>0.11600000000000001</v>
      </c>
      <c r="AD118" s="78">
        <v>0.76200000000000001</v>
      </c>
      <c r="AE118" s="78">
        <v>0.93500000000000005</v>
      </c>
      <c r="AF118" s="78">
        <v>0</v>
      </c>
      <c r="AG118" s="78">
        <v>0</v>
      </c>
      <c r="AH118" s="78">
        <v>0.69499999999999995</v>
      </c>
      <c r="AI118" s="78">
        <v>9.7000000000000003E-2</v>
      </c>
      <c r="AJ118" s="78">
        <v>7.9000000000000001E-2</v>
      </c>
      <c r="AK118" s="78">
        <v>3.7999999999999999E-2</v>
      </c>
      <c r="AL118" s="78">
        <v>0.121</v>
      </c>
      <c r="AM118" s="78">
        <v>0.375</v>
      </c>
      <c r="AN118" s="78">
        <v>1E-3</v>
      </c>
      <c r="AO118" s="78">
        <v>1E-3</v>
      </c>
      <c r="AP118" s="78" t="s">
        <v>780</v>
      </c>
      <c r="AQ118" s="78">
        <v>0</v>
      </c>
      <c r="AR118" s="78">
        <v>0</v>
      </c>
      <c r="AS118" s="78">
        <v>6.0000000000000001E-3</v>
      </c>
    </row>
    <row r="119" spans="2:45" x14ac:dyDescent="0.3">
      <c r="C119" t="s">
        <v>38</v>
      </c>
      <c r="D119" s="78">
        <v>84</v>
      </c>
      <c r="E119" s="78">
        <v>84</v>
      </c>
      <c r="F119" s="78">
        <v>84</v>
      </c>
      <c r="G119" s="78">
        <v>84</v>
      </c>
      <c r="H119" s="78">
        <v>84</v>
      </c>
      <c r="I119" s="78">
        <v>84</v>
      </c>
      <c r="J119" s="78">
        <v>84</v>
      </c>
      <c r="K119" s="78">
        <v>84</v>
      </c>
      <c r="L119" s="78">
        <v>84</v>
      </c>
      <c r="M119" s="78">
        <v>84</v>
      </c>
      <c r="N119" s="78">
        <v>84</v>
      </c>
      <c r="O119" s="78">
        <v>84</v>
      </c>
      <c r="P119" s="78">
        <v>84</v>
      </c>
      <c r="Q119" s="78">
        <v>84</v>
      </c>
      <c r="R119" s="78">
        <v>84</v>
      </c>
      <c r="S119" s="78">
        <v>84</v>
      </c>
      <c r="T119" s="78">
        <v>84</v>
      </c>
      <c r="U119" s="78">
        <v>84</v>
      </c>
      <c r="V119" s="78">
        <v>84</v>
      </c>
      <c r="W119" s="78">
        <v>84</v>
      </c>
      <c r="X119" s="78">
        <v>84</v>
      </c>
      <c r="Y119" s="78">
        <v>84</v>
      </c>
      <c r="Z119" s="78">
        <v>84</v>
      </c>
      <c r="AA119" s="78">
        <v>84</v>
      </c>
      <c r="AB119" s="78">
        <v>84</v>
      </c>
      <c r="AC119" s="78">
        <v>84</v>
      </c>
      <c r="AD119" s="78">
        <v>84</v>
      </c>
      <c r="AE119" s="78">
        <v>84</v>
      </c>
      <c r="AF119" s="78">
        <v>84</v>
      </c>
      <c r="AG119" s="78">
        <v>84</v>
      </c>
      <c r="AH119" s="78">
        <v>84</v>
      </c>
      <c r="AI119" s="78">
        <v>84</v>
      </c>
      <c r="AJ119" s="78">
        <v>84</v>
      </c>
      <c r="AK119" s="78">
        <v>84</v>
      </c>
      <c r="AL119" s="78">
        <v>84</v>
      </c>
      <c r="AM119" s="78">
        <v>84</v>
      </c>
      <c r="AN119" s="78">
        <v>84</v>
      </c>
      <c r="AO119" s="78">
        <v>84</v>
      </c>
      <c r="AP119" s="78">
        <v>84</v>
      </c>
      <c r="AQ119" s="78">
        <v>84</v>
      </c>
      <c r="AR119" s="78">
        <v>84</v>
      </c>
      <c r="AS119" s="78">
        <v>84</v>
      </c>
    </row>
    <row r="120" spans="2:45" x14ac:dyDescent="0.3">
      <c r="B120" t="s">
        <v>762</v>
      </c>
      <c r="C120" t="s">
        <v>765</v>
      </c>
      <c r="D120" s="78" t="s">
        <v>778</v>
      </c>
      <c r="E120" s="78" t="s">
        <v>794</v>
      </c>
      <c r="F120" s="78">
        <v>0.17399999999999999</v>
      </c>
      <c r="G120" s="78">
        <v>-3.0000000000000001E-3</v>
      </c>
      <c r="H120" s="78">
        <v>-0.128</v>
      </c>
      <c r="I120" s="78">
        <v>-7.4999999999999997E-2</v>
      </c>
      <c r="J120" s="78">
        <v>-9.9000000000000005E-2</v>
      </c>
      <c r="K120" s="78">
        <v>-0.107</v>
      </c>
      <c r="L120" s="78">
        <v>-0.02</v>
      </c>
      <c r="M120" s="78">
        <v>-0.13900000000000001</v>
      </c>
      <c r="N120" s="78">
        <v>3.9E-2</v>
      </c>
      <c r="O120" s="78">
        <v>-0.13400000000000001</v>
      </c>
      <c r="P120" s="78">
        <v>-0.13400000000000001</v>
      </c>
      <c r="Q120" s="78" t="s">
        <v>843</v>
      </c>
      <c r="R120" s="78">
        <v>5.7000000000000002E-2</v>
      </c>
      <c r="S120" s="78">
        <v>-6.6000000000000003E-2</v>
      </c>
      <c r="T120" s="78">
        <v>-0.16600000000000001</v>
      </c>
      <c r="U120" s="78">
        <v>-0.151</v>
      </c>
      <c r="V120" s="78" t="s">
        <v>867</v>
      </c>
      <c r="W120" s="78">
        <v>0</v>
      </c>
      <c r="X120" s="78">
        <v>-2.5999999999999999E-2</v>
      </c>
      <c r="Y120" s="78">
        <v>-0.19400000000000001</v>
      </c>
      <c r="Z120" s="78">
        <v>-0.14899999999999999</v>
      </c>
      <c r="AA120" s="78">
        <v>6.8000000000000005E-2</v>
      </c>
      <c r="AB120" s="78">
        <v>9.2999999999999999E-2</v>
      </c>
      <c r="AC120" s="78">
        <v>6.9000000000000006E-2</v>
      </c>
      <c r="AD120" s="78">
        <v>-1.4E-2</v>
      </c>
      <c r="AE120" s="78">
        <v>2.5999999999999999E-2</v>
      </c>
      <c r="AF120" s="78" t="s">
        <v>883</v>
      </c>
      <c r="AG120" s="78" t="s">
        <v>893</v>
      </c>
      <c r="AH120" s="78">
        <v>-0.17399999999999999</v>
      </c>
      <c r="AI120" s="78" t="s">
        <v>901</v>
      </c>
      <c r="AJ120" s="78" t="s">
        <v>907</v>
      </c>
      <c r="AK120" s="78" t="s">
        <v>912</v>
      </c>
      <c r="AL120" s="78" t="s">
        <v>915</v>
      </c>
      <c r="AM120" s="78">
        <v>0.13600000000000001</v>
      </c>
      <c r="AN120" s="78" t="s">
        <v>920</v>
      </c>
      <c r="AO120" s="78" t="s">
        <v>923</v>
      </c>
      <c r="AP120" s="78" t="s">
        <v>925</v>
      </c>
      <c r="AQ120" s="78">
        <v>1</v>
      </c>
      <c r="AR120" s="78" t="s">
        <v>928</v>
      </c>
      <c r="AS120" s="78">
        <v>7.8E-2</v>
      </c>
    </row>
    <row r="121" spans="2:45" x14ac:dyDescent="0.3">
      <c r="C121" t="s">
        <v>31</v>
      </c>
      <c r="D121" s="78">
        <v>3.6999999999999998E-2</v>
      </c>
      <c r="E121" s="78">
        <v>2.8000000000000001E-2</v>
      </c>
      <c r="F121" s="78">
        <v>0.112</v>
      </c>
      <c r="G121" s="78">
        <v>0.98099999999999998</v>
      </c>
      <c r="H121" s="78">
        <v>0.247</v>
      </c>
      <c r="I121" s="78">
        <v>0.499</v>
      </c>
      <c r="J121" s="78">
        <v>0.371</v>
      </c>
      <c r="K121" s="78">
        <v>0.33400000000000002</v>
      </c>
      <c r="L121" s="78">
        <v>0.85899999999999999</v>
      </c>
      <c r="M121" s="78">
        <v>0.20699999999999999</v>
      </c>
      <c r="N121" s="78">
        <v>0.72199999999999998</v>
      </c>
      <c r="O121" s="78">
        <v>0.22500000000000001</v>
      </c>
      <c r="P121" s="78">
        <v>0.22500000000000001</v>
      </c>
      <c r="Q121" s="78">
        <v>3.7999999999999999E-2</v>
      </c>
      <c r="R121" s="78">
        <v>0.60599999999999998</v>
      </c>
      <c r="S121" s="78">
        <v>0.55400000000000005</v>
      </c>
      <c r="T121" s="78">
        <v>0.13200000000000001</v>
      </c>
      <c r="U121" s="78">
        <v>0.17100000000000001</v>
      </c>
      <c r="V121" s="78">
        <v>1E-3</v>
      </c>
      <c r="W121" s="78">
        <v>0.998</v>
      </c>
      <c r="X121" s="78">
        <v>0.81499999999999995</v>
      </c>
      <c r="Y121" s="78">
        <v>7.6999999999999999E-2</v>
      </c>
      <c r="Z121" s="78">
        <v>0.17499999999999999</v>
      </c>
      <c r="AA121" s="78">
        <v>0.53900000000000003</v>
      </c>
      <c r="AB121" s="78">
        <v>0.39900000000000002</v>
      </c>
      <c r="AC121" s="78">
        <v>0.53</v>
      </c>
      <c r="AD121" s="78">
        <v>0.89600000000000002</v>
      </c>
      <c r="AE121" s="78">
        <v>0.81399999999999995</v>
      </c>
      <c r="AF121" s="78">
        <v>0</v>
      </c>
      <c r="AG121" s="78">
        <v>0</v>
      </c>
      <c r="AH121" s="78">
        <v>0.114</v>
      </c>
      <c r="AI121" s="78">
        <v>4.0000000000000001E-3</v>
      </c>
      <c r="AJ121" s="78">
        <v>0</v>
      </c>
      <c r="AK121" s="78">
        <v>1E-3</v>
      </c>
      <c r="AL121" s="78">
        <v>0</v>
      </c>
      <c r="AM121" s="78">
        <v>0.216</v>
      </c>
      <c r="AN121" s="78">
        <v>0</v>
      </c>
      <c r="AO121" s="78">
        <v>0</v>
      </c>
      <c r="AP121" s="78">
        <v>0</v>
      </c>
      <c r="AQ121" s="78" t="s">
        <v>780</v>
      </c>
      <c r="AR121" s="78">
        <v>0</v>
      </c>
      <c r="AS121" s="78">
        <v>0.47899999999999998</v>
      </c>
    </row>
    <row r="122" spans="2:45" x14ac:dyDescent="0.3">
      <c r="C122" t="s">
        <v>38</v>
      </c>
      <c r="D122" s="78">
        <v>84</v>
      </c>
      <c r="E122" s="78">
        <v>84</v>
      </c>
      <c r="F122" s="78">
        <v>84</v>
      </c>
      <c r="G122" s="78">
        <v>84</v>
      </c>
      <c r="H122" s="78">
        <v>84</v>
      </c>
      <c r="I122" s="78">
        <v>84</v>
      </c>
      <c r="J122" s="78">
        <v>84</v>
      </c>
      <c r="K122" s="78">
        <v>84</v>
      </c>
      <c r="L122" s="78">
        <v>84</v>
      </c>
      <c r="M122" s="78">
        <v>84</v>
      </c>
      <c r="N122" s="78">
        <v>84</v>
      </c>
      <c r="O122" s="78">
        <v>84</v>
      </c>
      <c r="P122" s="78">
        <v>84</v>
      </c>
      <c r="Q122" s="78">
        <v>84</v>
      </c>
      <c r="R122" s="78">
        <v>84</v>
      </c>
      <c r="S122" s="78">
        <v>84</v>
      </c>
      <c r="T122" s="78">
        <v>84</v>
      </c>
      <c r="U122" s="78">
        <v>84</v>
      </c>
      <c r="V122" s="78">
        <v>84</v>
      </c>
      <c r="W122" s="78">
        <v>84</v>
      </c>
      <c r="X122" s="78">
        <v>84</v>
      </c>
      <c r="Y122" s="78">
        <v>84</v>
      </c>
      <c r="Z122" s="78">
        <v>84</v>
      </c>
      <c r="AA122" s="78">
        <v>84</v>
      </c>
      <c r="AB122" s="78">
        <v>84</v>
      </c>
      <c r="AC122" s="78">
        <v>84</v>
      </c>
      <c r="AD122" s="78">
        <v>84</v>
      </c>
      <c r="AE122" s="78">
        <v>84</v>
      </c>
      <c r="AF122" s="78">
        <v>84</v>
      </c>
      <c r="AG122" s="78">
        <v>84</v>
      </c>
      <c r="AH122" s="78">
        <v>84</v>
      </c>
      <c r="AI122" s="78">
        <v>84</v>
      </c>
      <c r="AJ122" s="78">
        <v>84</v>
      </c>
      <c r="AK122" s="78">
        <v>84</v>
      </c>
      <c r="AL122" s="78">
        <v>84</v>
      </c>
      <c r="AM122" s="78">
        <v>84</v>
      </c>
      <c r="AN122" s="78">
        <v>84</v>
      </c>
      <c r="AO122" s="78">
        <v>84</v>
      </c>
      <c r="AP122" s="78">
        <v>84</v>
      </c>
      <c r="AQ122" s="78">
        <v>84</v>
      </c>
      <c r="AR122" s="78">
        <v>84</v>
      </c>
      <c r="AS122" s="78">
        <v>84</v>
      </c>
    </row>
    <row r="123" spans="2:45" x14ac:dyDescent="0.3">
      <c r="B123" t="s">
        <v>763</v>
      </c>
      <c r="C123" t="s">
        <v>765</v>
      </c>
      <c r="D123" s="78" t="s">
        <v>779</v>
      </c>
      <c r="E123" s="78" t="s">
        <v>795</v>
      </c>
      <c r="F123" s="78">
        <v>-7.9000000000000001E-2</v>
      </c>
      <c r="G123" s="78">
        <v>-3.3000000000000002E-2</v>
      </c>
      <c r="H123" s="78">
        <v>-3.7999999999999999E-2</v>
      </c>
      <c r="I123" s="78">
        <v>-0.13</v>
      </c>
      <c r="J123" s="78">
        <v>-0.14499999999999999</v>
      </c>
      <c r="K123" s="78">
        <v>-0.187</v>
      </c>
      <c r="L123" s="78">
        <v>0.03</v>
      </c>
      <c r="M123" s="78">
        <v>-5.8000000000000003E-2</v>
      </c>
      <c r="N123" s="78">
        <v>3.7999999999999999E-2</v>
      </c>
      <c r="O123" s="78">
        <v>-9.7000000000000003E-2</v>
      </c>
      <c r="P123" s="78">
        <v>-3.1E-2</v>
      </c>
      <c r="Q123" s="78">
        <v>5.8999999999999997E-2</v>
      </c>
      <c r="R123" s="78">
        <v>3.5999999999999997E-2</v>
      </c>
      <c r="S123" s="78">
        <v>-0.10100000000000001</v>
      </c>
      <c r="T123" s="78">
        <v>-0.18099999999999999</v>
      </c>
      <c r="U123" s="78">
        <v>-0.14699999999999999</v>
      </c>
      <c r="V123" s="78" t="s">
        <v>852</v>
      </c>
      <c r="W123" s="78">
        <v>4.8000000000000001E-2</v>
      </c>
      <c r="X123" s="78">
        <v>-5.8000000000000003E-2</v>
      </c>
      <c r="Y123" s="78">
        <v>-0.20100000000000001</v>
      </c>
      <c r="Z123" s="78" t="s">
        <v>838</v>
      </c>
      <c r="AA123" s="78">
        <v>5.8000000000000003E-2</v>
      </c>
      <c r="AB123" s="78">
        <v>8.3000000000000004E-2</v>
      </c>
      <c r="AC123" s="78">
        <v>5.2999999999999999E-2</v>
      </c>
      <c r="AD123" s="78">
        <v>-0.14599999999999999</v>
      </c>
      <c r="AE123" s="78">
        <v>-4.0000000000000001E-3</v>
      </c>
      <c r="AF123" s="78" t="s">
        <v>884</v>
      </c>
      <c r="AG123" s="78" t="s">
        <v>894</v>
      </c>
      <c r="AH123" s="78">
        <v>-9.6000000000000002E-2</v>
      </c>
      <c r="AI123" s="78" t="s">
        <v>902</v>
      </c>
      <c r="AJ123" s="78" t="s">
        <v>908</v>
      </c>
      <c r="AK123" s="78" t="s">
        <v>913</v>
      </c>
      <c r="AL123" s="78" t="s">
        <v>916</v>
      </c>
      <c r="AM123" s="78">
        <v>0.16300000000000001</v>
      </c>
      <c r="AN123" s="78" t="s">
        <v>921</v>
      </c>
      <c r="AO123" s="78" t="s">
        <v>924</v>
      </c>
      <c r="AP123" s="78" t="s">
        <v>926</v>
      </c>
      <c r="AQ123" s="78" t="s">
        <v>928</v>
      </c>
      <c r="AR123" s="78">
        <v>1</v>
      </c>
      <c r="AS123" s="78">
        <v>0.19600000000000001</v>
      </c>
    </row>
    <row r="124" spans="2:45" x14ac:dyDescent="0.3">
      <c r="C124" t="s">
        <v>31</v>
      </c>
      <c r="D124" s="78">
        <v>3.4000000000000002E-2</v>
      </c>
      <c r="E124" s="78">
        <v>1E-3</v>
      </c>
      <c r="F124" s="78">
        <v>0.47699999999999998</v>
      </c>
      <c r="G124" s="78">
        <v>0.76800000000000002</v>
      </c>
      <c r="H124" s="78">
        <v>0.73499999999999999</v>
      </c>
      <c r="I124" s="78">
        <v>0.24</v>
      </c>
      <c r="J124" s="78">
        <v>0.189</v>
      </c>
      <c r="K124" s="78">
        <v>8.8999999999999996E-2</v>
      </c>
      <c r="L124" s="78">
        <v>0.78600000000000003</v>
      </c>
      <c r="M124" s="78">
        <v>0.59799999999999998</v>
      </c>
      <c r="N124" s="78">
        <v>0.73099999999999998</v>
      </c>
      <c r="O124" s="78">
        <v>0.38100000000000001</v>
      </c>
      <c r="P124" s="78">
        <v>0.78200000000000003</v>
      </c>
      <c r="Q124" s="78">
        <v>0.59399999999999997</v>
      </c>
      <c r="R124" s="78">
        <v>0.747</v>
      </c>
      <c r="S124" s="78">
        <v>0.36</v>
      </c>
      <c r="T124" s="78">
        <v>0.1</v>
      </c>
      <c r="U124" s="78">
        <v>0.182</v>
      </c>
      <c r="V124" s="78">
        <v>0.01</v>
      </c>
      <c r="W124" s="78">
        <v>0.66200000000000003</v>
      </c>
      <c r="X124" s="78">
        <v>0.60099999999999998</v>
      </c>
      <c r="Y124" s="78">
        <v>6.7000000000000004E-2</v>
      </c>
      <c r="Z124" s="78">
        <v>4.7E-2</v>
      </c>
      <c r="AA124" s="78">
        <v>0.59899999999999998</v>
      </c>
      <c r="AB124" s="78">
        <v>0.45500000000000002</v>
      </c>
      <c r="AC124" s="78">
        <v>0.63400000000000001</v>
      </c>
      <c r="AD124" s="78">
        <v>0.185</v>
      </c>
      <c r="AE124" s="78">
        <v>0.97099999999999997</v>
      </c>
      <c r="AF124" s="78">
        <v>0</v>
      </c>
      <c r="AG124" s="78">
        <v>0</v>
      </c>
      <c r="AH124" s="78">
        <v>0.38700000000000001</v>
      </c>
      <c r="AI124" s="78">
        <v>2.9000000000000001E-2</v>
      </c>
      <c r="AJ124" s="78">
        <v>4.0000000000000001E-3</v>
      </c>
      <c r="AK124" s="78">
        <v>0</v>
      </c>
      <c r="AL124" s="78">
        <v>1E-3</v>
      </c>
      <c r="AM124" s="78">
        <v>0.13900000000000001</v>
      </c>
      <c r="AN124" s="78">
        <v>0</v>
      </c>
      <c r="AO124" s="78">
        <v>0</v>
      </c>
      <c r="AP124" s="78">
        <v>0</v>
      </c>
      <c r="AQ124" s="78">
        <v>0</v>
      </c>
      <c r="AR124" s="78" t="s">
        <v>780</v>
      </c>
      <c r="AS124" s="78">
        <v>7.3999999999999996E-2</v>
      </c>
    </row>
    <row r="125" spans="2:45" x14ac:dyDescent="0.3">
      <c r="C125" t="s">
        <v>38</v>
      </c>
      <c r="D125" s="78">
        <v>84</v>
      </c>
      <c r="E125" s="78">
        <v>84</v>
      </c>
      <c r="F125" s="78">
        <v>84</v>
      </c>
      <c r="G125" s="78">
        <v>84</v>
      </c>
      <c r="H125" s="78">
        <v>84</v>
      </c>
      <c r="I125" s="78">
        <v>84</v>
      </c>
      <c r="J125" s="78">
        <v>84</v>
      </c>
      <c r="K125" s="78">
        <v>84</v>
      </c>
      <c r="L125" s="78">
        <v>84</v>
      </c>
      <c r="M125" s="78">
        <v>84</v>
      </c>
      <c r="N125" s="78">
        <v>84</v>
      </c>
      <c r="O125" s="78">
        <v>84</v>
      </c>
      <c r="P125" s="78">
        <v>84</v>
      </c>
      <c r="Q125" s="78">
        <v>84</v>
      </c>
      <c r="R125" s="78">
        <v>84</v>
      </c>
      <c r="S125" s="78">
        <v>84</v>
      </c>
      <c r="T125" s="78">
        <v>84</v>
      </c>
      <c r="U125" s="78">
        <v>84</v>
      </c>
      <c r="V125" s="78">
        <v>84</v>
      </c>
      <c r="W125" s="78">
        <v>84</v>
      </c>
      <c r="X125" s="78">
        <v>84</v>
      </c>
      <c r="Y125" s="78">
        <v>84</v>
      </c>
      <c r="Z125" s="78">
        <v>84</v>
      </c>
      <c r="AA125" s="78">
        <v>84</v>
      </c>
      <c r="AB125" s="78">
        <v>84</v>
      </c>
      <c r="AC125" s="78">
        <v>84</v>
      </c>
      <c r="AD125" s="78">
        <v>84</v>
      </c>
      <c r="AE125" s="78">
        <v>84</v>
      </c>
      <c r="AF125" s="78">
        <v>84</v>
      </c>
      <c r="AG125" s="78">
        <v>84</v>
      </c>
      <c r="AH125" s="78">
        <v>84</v>
      </c>
      <c r="AI125" s="78">
        <v>84</v>
      </c>
      <c r="AJ125" s="78">
        <v>84</v>
      </c>
      <c r="AK125" s="78">
        <v>84</v>
      </c>
      <c r="AL125" s="78">
        <v>84</v>
      </c>
      <c r="AM125" s="78">
        <v>84</v>
      </c>
      <c r="AN125" s="78">
        <v>84</v>
      </c>
      <c r="AO125" s="78">
        <v>84</v>
      </c>
      <c r="AP125" s="78">
        <v>84</v>
      </c>
      <c r="AQ125" s="78">
        <v>84</v>
      </c>
      <c r="AR125" s="78">
        <v>84</v>
      </c>
      <c r="AS125" s="78">
        <v>84</v>
      </c>
    </row>
    <row r="126" spans="2:45" x14ac:dyDescent="0.3">
      <c r="B126" t="s">
        <v>764</v>
      </c>
      <c r="C126" t="s">
        <v>765</v>
      </c>
      <c r="D126" s="78">
        <v>-0.14699999999999999</v>
      </c>
      <c r="E126" s="78" t="s">
        <v>796</v>
      </c>
      <c r="F126" s="78">
        <v>-0.115</v>
      </c>
      <c r="G126" s="78">
        <v>-4.9000000000000002E-2</v>
      </c>
      <c r="H126" s="78">
        <v>0.14799999999999999</v>
      </c>
      <c r="I126" s="78">
        <v>-4.2000000000000003E-2</v>
      </c>
      <c r="J126" s="78">
        <v>-6.0000000000000001E-3</v>
      </c>
      <c r="K126" s="78" t="s">
        <v>832</v>
      </c>
      <c r="L126" s="78">
        <v>-7.1999999999999995E-2</v>
      </c>
      <c r="M126" s="78">
        <v>-0.01</v>
      </c>
      <c r="N126" s="78">
        <v>8.3000000000000004E-2</v>
      </c>
      <c r="O126" s="78">
        <v>7.5999999999999998E-2</v>
      </c>
      <c r="P126" s="78">
        <v>0.153</v>
      </c>
      <c r="Q126" s="78">
        <v>0.01</v>
      </c>
      <c r="R126" s="78">
        <v>6.6000000000000003E-2</v>
      </c>
      <c r="S126" s="78">
        <v>1.7999999999999999E-2</v>
      </c>
      <c r="T126" s="78">
        <v>-2E-3</v>
      </c>
      <c r="U126" s="78">
        <v>-2E-3</v>
      </c>
      <c r="V126" s="78">
        <v>-1.6E-2</v>
      </c>
      <c r="W126" s="78">
        <v>-3.0000000000000001E-3</v>
      </c>
      <c r="X126" s="78">
        <v>-0.125</v>
      </c>
      <c r="Y126" s="78">
        <v>-7.6999999999999999E-2</v>
      </c>
      <c r="Z126" s="78">
        <v>3.5999999999999997E-2</v>
      </c>
      <c r="AA126" s="78">
        <v>-0.13500000000000001</v>
      </c>
      <c r="AB126" s="78">
        <v>0.111</v>
      </c>
      <c r="AC126" s="78">
        <v>7.0000000000000001E-3</v>
      </c>
      <c r="AD126" s="78">
        <v>-2.5999999999999999E-2</v>
      </c>
      <c r="AE126" s="78">
        <v>-8.1000000000000003E-2</v>
      </c>
      <c r="AF126" s="78" t="s">
        <v>885</v>
      </c>
      <c r="AG126" s="78">
        <v>0.106</v>
      </c>
      <c r="AH126" s="78" t="s">
        <v>899</v>
      </c>
      <c r="AI126" s="78">
        <v>0.122</v>
      </c>
      <c r="AJ126" s="78">
        <v>-7.2999999999999995E-2</v>
      </c>
      <c r="AK126" s="78" t="s">
        <v>775</v>
      </c>
      <c r="AL126" s="78">
        <v>-3.4000000000000002E-2</v>
      </c>
      <c r="AM126" s="78">
        <v>-3.6999999999999998E-2</v>
      </c>
      <c r="AN126" s="78">
        <v>6.8000000000000005E-2</v>
      </c>
      <c r="AO126" s="78">
        <v>0.11700000000000001</v>
      </c>
      <c r="AP126" s="78" t="s">
        <v>927</v>
      </c>
      <c r="AQ126" s="78">
        <v>7.8E-2</v>
      </c>
      <c r="AR126" s="78">
        <v>0.19600000000000001</v>
      </c>
      <c r="AS126" s="78">
        <v>1</v>
      </c>
    </row>
    <row r="127" spans="2:45" x14ac:dyDescent="0.3">
      <c r="C127" t="s">
        <v>31</v>
      </c>
      <c r="D127" s="78">
        <v>0.182</v>
      </c>
      <c r="E127" s="78">
        <v>3.2000000000000001E-2</v>
      </c>
      <c r="F127" s="78">
        <v>0.29699999999999999</v>
      </c>
      <c r="G127" s="78">
        <v>0.65900000000000003</v>
      </c>
      <c r="H127" s="78">
        <v>0.17899999999999999</v>
      </c>
      <c r="I127" s="78">
        <v>0.70499999999999996</v>
      </c>
      <c r="J127" s="78">
        <v>0.95399999999999996</v>
      </c>
      <c r="K127" s="78">
        <v>3.1E-2</v>
      </c>
      <c r="L127" s="78">
        <v>0.51300000000000001</v>
      </c>
      <c r="M127" s="78">
        <v>0.92700000000000005</v>
      </c>
      <c r="N127" s="78">
        <v>0.45300000000000001</v>
      </c>
      <c r="O127" s="78">
        <v>0.49199999999999999</v>
      </c>
      <c r="P127" s="78">
        <v>0.16400000000000001</v>
      </c>
      <c r="Q127" s="78">
        <v>0.92600000000000005</v>
      </c>
      <c r="R127" s="78">
        <v>0.54900000000000004</v>
      </c>
      <c r="S127" s="78">
        <v>0.871</v>
      </c>
      <c r="T127" s="78">
        <v>0.98399999999999999</v>
      </c>
      <c r="U127" s="78">
        <v>0.98499999999999999</v>
      </c>
      <c r="V127" s="78">
        <v>0.88500000000000001</v>
      </c>
      <c r="W127" s="78">
        <v>0.98099999999999998</v>
      </c>
      <c r="X127" s="78">
        <v>0.25700000000000001</v>
      </c>
      <c r="Y127" s="78">
        <v>0.48399999999999999</v>
      </c>
      <c r="Z127" s="78">
        <v>0.74199999999999999</v>
      </c>
      <c r="AA127" s="78">
        <v>0.221</v>
      </c>
      <c r="AB127" s="78">
        <v>0.316</v>
      </c>
      <c r="AC127" s="78">
        <v>0.95299999999999996</v>
      </c>
      <c r="AD127" s="78">
        <v>0.81200000000000006</v>
      </c>
      <c r="AE127" s="78">
        <v>0.46500000000000002</v>
      </c>
      <c r="AF127" s="78">
        <v>0.01</v>
      </c>
      <c r="AG127" s="78">
        <v>0.33500000000000002</v>
      </c>
      <c r="AH127" s="78">
        <v>1E-3</v>
      </c>
      <c r="AI127" s="78">
        <v>0.26900000000000002</v>
      </c>
      <c r="AJ127" s="78">
        <v>0.51100000000000001</v>
      </c>
      <c r="AK127" s="78">
        <v>1.9E-2</v>
      </c>
      <c r="AL127" s="78">
        <v>0.76</v>
      </c>
      <c r="AM127" s="78">
        <v>0.73499999999999999</v>
      </c>
      <c r="AN127" s="78">
        <v>0.54100000000000004</v>
      </c>
      <c r="AO127" s="78">
        <v>0.28699999999999998</v>
      </c>
      <c r="AP127" s="78">
        <v>6.0000000000000001E-3</v>
      </c>
      <c r="AQ127" s="78">
        <v>0.47899999999999998</v>
      </c>
      <c r="AR127" s="78">
        <v>7.3999999999999996E-2</v>
      </c>
      <c r="AS127" s="78" t="s">
        <v>780</v>
      </c>
    </row>
    <row r="128" spans="2:45" x14ac:dyDescent="0.3">
      <c r="C128" t="s">
        <v>38</v>
      </c>
      <c r="D128" s="78">
        <v>84</v>
      </c>
      <c r="E128" s="78">
        <v>84</v>
      </c>
      <c r="F128" s="78">
        <v>84</v>
      </c>
      <c r="G128" s="78">
        <v>84</v>
      </c>
      <c r="H128" s="78">
        <v>84</v>
      </c>
      <c r="I128" s="78">
        <v>84</v>
      </c>
      <c r="J128" s="78">
        <v>84</v>
      </c>
      <c r="K128" s="78">
        <v>84</v>
      </c>
      <c r="L128" s="78">
        <v>84</v>
      </c>
      <c r="M128" s="78">
        <v>84</v>
      </c>
      <c r="N128" s="78">
        <v>84</v>
      </c>
      <c r="O128" s="78">
        <v>84</v>
      </c>
      <c r="P128" s="78">
        <v>84</v>
      </c>
      <c r="Q128" s="78">
        <v>84</v>
      </c>
      <c r="R128" s="78">
        <v>84</v>
      </c>
      <c r="S128" s="78">
        <v>84</v>
      </c>
      <c r="T128" s="78">
        <v>84</v>
      </c>
      <c r="U128" s="78">
        <v>84</v>
      </c>
      <c r="V128" s="78">
        <v>84</v>
      </c>
      <c r="W128" s="78">
        <v>84</v>
      </c>
      <c r="X128" s="78">
        <v>84</v>
      </c>
      <c r="Y128" s="78">
        <v>84</v>
      </c>
      <c r="Z128" s="78">
        <v>84</v>
      </c>
      <c r="AA128" s="78">
        <v>84</v>
      </c>
      <c r="AB128" s="78">
        <v>84</v>
      </c>
      <c r="AC128" s="78">
        <v>84</v>
      </c>
      <c r="AD128" s="78">
        <v>84</v>
      </c>
      <c r="AE128" s="78">
        <v>84</v>
      </c>
      <c r="AF128" s="78">
        <v>84</v>
      </c>
      <c r="AG128" s="78">
        <v>84</v>
      </c>
      <c r="AH128" s="78">
        <v>84</v>
      </c>
      <c r="AI128" s="78">
        <v>84</v>
      </c>
      <c r="AJ128" s="78">
        <v>84</v>
      </c>
      <c r="AK128" s="78">
        <v>84</v>
      </c>
      <c r="AL128" s="78">
        <v>84</v>
      </c>
      <c r="AM128" s="78">
        <v>84</v>
      </c>
      <c r="AN128" s="78">
        <v>84</v>
      </c>
      <c r="AO128" s="78">
        <v>84</v>
      </c>
      <c r="AP128" s="78">
        <v>84</v>
      </c>
      <c r="AQ128" s="78">
        <v>84</v>
      </c>
      <c r="AR128" s="78">
        <v>84</v>
      </c>
      <c r="AS128" s="78">
        <v>84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60"/>
  <sheetViews>
    <sheetView tabSelected="1" topLeftCell="A34" zoomScale="109" zoomScaleNormal="80" workbookViewId="0">
      <selection activeCell="K68" sqref="K68"/>
    </sheetView>
  </sheetViews>
  <sheetFormatPr defaultColWidth="9.109375" defaultRowHeight="14.4" x14ac:dyDescent="0.3"/>
  <cols>
    <col min="1" max="1" width="12.33203125" style="31" bestFit="1" customWidth="1"/>
    <col min="2" max="2" width="9.109375" style="79" customWidth="1"/>
    <col min="3" max="3" width="16.5546875" style="31" bestFit="1" customWidth="1"/>
    <col min="4" max="5" width="9.109375" style="31"/>
    <col min="6" max="6" width="16.5546875" style="31" bestFit="1" customWidth="1"/>
    <col min="7" max="7" width="10.77734375" style="31" customWidth="1"/>
    <col min="8" max="8" width="16.5546875" style="31" bestFit="1" customWidth="1"/>
    <col min="9" max="10" width="9.109375" style="31"/>
    <col min="11" max="11" width="16.5546875" style="31" bestFit="1" customWidth="1"/>
    <col min="12" max="12" width="9.109375" style="31"/>
    <col min="13" max="13" width="18.6640625" style="31" bestFit="1" customWidth="1"/>
    <col min="14" max="15" width="9.109375" style="31"/>
    <col min="16" max="16" width="19.6640625" style="31" bestFit="1" customWidth="1"/>
    <col min="17" max="27" width="9.109375" style="31"/>
    <col min="28" max="28" width="16.33203125" style="31" bestFit="1" customWidth="1"/>
    <col min="29" max="29" width="16.5546875" style="31" bestFit="1" customWidth="1"/>
    <col min="30" max="16384" width="9.109375" style="31"/>
  </cols>
  <sheetData>
    <row r="1" spans="1:19" ht="15" thickBot="1" x14ac:dyDescent="0.35">
      <c r="C1" s="223" t="s">
        <v>40</v>
      </c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5"/>
    </row>
    <row r="2" spans="1:19" ht="15" thickBot="1" x14ac:dyDescent="0.35">
      <c r="A2" s="80"/>
      <c r="C2" s="226" t="s">
        <v>28</v>
      </c>
      <c r="D2" s="227"/>
      <c r="E2" s="227"/>
      <c r="F2" s="227"/>
      <c r="G2" s="228"/>
      <c r="H2" s="223" t="s">
        <v>967</v>
      </c>
      <c r="I2" s="224"/>
      <c r="J2" s="224"/>
      <c r="K2" s="224"/>
      <c r="L2" s="225"/>
      <c r="M2" s="223" t="s">
        <v>968</v>
      </c>
      <c r="N2" s="224"/>
      <c r="O2" s="224"/>
      <c r="P2" s="224"/>
      <c r="Q2" s="225"/>
      <c r="R2" s="81"/>
      <c r="S2" s="81"/>
    </row>
    <row r="3" spans="1:19" x14ac:dyDescent="0.3">
      <c r="A3" s="80"/>
      <c r="B3" s="82"/>
      <c r="C3" s="200" t="s">
        <v>41</v>
      </c>
      <c r="D3" s="229"/>
      <c r="E3" s="230"/>
      <c r="F3" s="200" t="s">
        <v>42</v>
      </c>
      <c r="G3" s="230"/>
      <c r="H3" s="221" t="s">
        <v>43</v>
      </c>
      <c r="I3" s="231"/>
      <c r="J3" s="222"/>
      <c r="K3" s="221" t="s">
        <v>44</v>
      </c>
      <c r="L3" s="222"/>
      <c r="M3" s="234" t="s">
        <v>45</v>
      </c>
      <c r="N3" s="234"/>
      <c r="O3" s="83"/>
      <c r="P3" s="221" t="s">
        <v>46</v>
      </c>
      <c r="Q3" s="222"/>
    </row>
    <row r="4" spans="1:19" ht="15" thickBot="1" x14ac:dyDescent="0.35">
      <c r="A4" s="80"/>
      <c r="B4" s="82"/>
      <c r="C4" s="202" t="s">
        <v>47</v>
      </c>
      <c r="D4" s="219"/>
      <c r="E4" s="220"/>
      <c r="F4" s="201" t="s">
        <v>48</v>
      </c>
      <c r="G4" s="232"/>
      <c r="H4" s="202" t="s">
        <v>49</v>
      </c>
      <c r="I4" s="219"/>
      <c r="J4" s="220"/>
      <c r="K4" s="202" t="s">
        <v>50</v>
      </c>
      <c r="L4" s="220"/>
      <c r="M4" s="233" t="s">
        <v>51</v>
      </c>
      <c r="N4" s="233"/>
      <c r="O4" s="84"/>
      <c r="P4" s="202" t="s">
        <v>52</v>
      </c>
      <c r="Q4" s="220"/>
    </row>
    <row r="5" spans="1:19" ht="15" thickBot="1" x14ac:dyDescent="0.35">
      <c r="A5" s="80"/>
      <c r="B5" s="85"/>
      <c r="C5" s="86" t="s">
        <v>53</v>
      </c>
      <c r="D5" s="86" t="s">
        <v>31</v>
      </c>
      <c r="E5" s="86" t="s">
        <v>494</v>
      </c>
      <c r="F5" s="86" t="s">
        <v>53</v>
      </c>
      <c r="G5" s="86" t="s">
        <v>31</v>
      </c>
      <c r="H5" s="87" t="s">
        <v>53</v>
      </c>
      <c r="I5" s="87" t="s">
        <v>31</v>
      </c>
      <c r="J5" s="87" t="s">
        <v>493</v>
      </c>
      <c r="K5" s="87" t="s">
        <v>53</v>
      </c>
      <c r="L5" s="86" t="s">
        <v>31</v>
      </c>
      <c r="M5" s="87" t="s">
        <v>53</v>
      </c>
      <c r="N5" s="87" t="s">
        <v>31</v>
      </c>
      <c r="O5" s="88" t="s">
        <v>493</v>
      </c>
      <c r="P5" s="87" t="s">
        <v>53</v>
      </c>
      <c r="Q5" s="86" t="s">
        <v>31</v>
      </c>
    </row>
    <row r="6" spans="1:19" x14ac:dyDescent="0.3">
      <c r="A6" s="216" t="s">
        <v>6</v>
      </c>
      <c r="B6" s="89" t="s">
        <v>7</v>
      </c>
      <c r="C6" s="56" t="s">
        <v>54</v>
      </c>
      <c r="D6" s="57" t="s">
        <v>55</v>
      </c>
      <c r="E6" s="62" t="s">
        <v>495</v>
      </c>
      <c r="F6" s="56" t="s">
        <v>56</v>
      </c>
      <c r="G6" s="57" t="s">
        <v>57</v>
      </c>
      <c r="H6" s="56" t="s">
        <v>58</v>
      </c>
      <c r="I6" s="57" t="s">
        <v>59</v>
      </c>
      <c r="J6" s="62" t="s">
        <v>359</v>
      </c>
      <c r="K6" s="56" t="s">
        <v>60</v>
      </c>
      <c r="L6" s="57" t="s">
        <v>61</v>
      </c>
      <c r="M6" s="56" t="s">
        <v>62</v>
      </c>
      <c r="N6" s="62" t="s">
        <v>63</v>
      </c>
      <c r="O6" s="72" t="s">
        <v>498</v>
      </c>
      <c r="P6" s="62" t="s">
        <v>64</v>
      </c>
      <c r="Q6" s="57" t="s">
        <v>65</v>
      </c>
    </row>
    <row r="7" spans="1:19" x14ac:dyDescent="0.3">
      <c r="A7" s="217"/>
      <c r="B7" s="90" t="s">
        <v>8</v>
      </c>
      <c r="C7" s="58" t="s">
        <v>66</v>
      </c>
      <c r="D7" s="59" t="s">
        <v>67</v>
      </c>
      <c r="E7" s="63" t="s">
        <v>349</v>
      </c>
      <c r="F7" s="58" t="s">
        <v>68</v>
      </c>
      <c r="G7" s="59" t="s">
        <v>69</v>
      </c>
      <c r="H7" s="58" t="s">
        <v>70</v>
      </c>
      <c r="I7" s="59" t="s">
        <v>71</v>
      </c>
      <c r="J7" s="63" t="s">
        <v>153</v>
      </c>
      <c r="K7" s="58" t="s">
        <v>72</v>
      </c>
      <c r="L7" s="59" t="s">
        <v>73</v>
      </c>
      <c r="M7" s="58" t="s">
        <v>74</v>
      </c>
      <c r="N7" s="63" t="s">
        <v>75</v>
      </c>
      <c r="O7" s="73" t="s">
        <v>498</v>
      </c>
      <c r="P7" s="63" t="s">
        <v>76</v>
      </c>
      <c r="Q7" s="59" t="s">
        <v>77</v>
      </c>
    </row>
    <row r="8" spans="1:19" ht="15" thickBot="1" x14ac:dyDescent="0.35">
      <c r="A8" s="218"/>
      <c r="B8" s="91" t="s">
        <v>9</v>
      </c>
      <c r="C8" s="60" t="s">
        <v>78</v>
      </c>
      <c r="D8" s="61" t="s">
        <v>79</v>
      </c>
      <c r="E8" s="64" t="s">
        <v>103</v>
      </c>
      <c r="F8" s="60" t="s">
        <v>80</v>
      </c>
      <c r="G8" s="61" t="s">
        <v>81</v>
      </c>
      <c r="H8" s="60" t="s">
        <v>82</v>
      </c>
      <c r="I8" s="61" t="s">
        <v>83</v>
      </c>
      <c r="J8" s="64" t="s">
        <v>359</v>
      </c>
      <c r="K8" s="60" t="s">
        <v>84</v>
      </c>
      <c r="L8" s="61" t="s">
        <v>85</v>
      </c>
      <c r="M8" s="60" t="s">
        <v>86</v>
      </c>
      <c r="N8" s="64" t="s">
        <v>87</v>
      </c>
      <c r="O8" s="74" t="s">
        <v>234</v>
      </c>
      <c r="P8" s="64" t="s">
        <v>88</v>
      </c>
      <c r="Q8" s="61" t="s">
        <v>89</v>
      </c>
    </row>
    <row r="9" spans="1:19" x14ac:dyDescent="0.3">
      <c r="A9" s="217" t="s">
        <v>10</v>
      </c>
      <c r="B9" s="90" t="s">
        <v>11</v>
      </c>
      <c r="C9" s="58" t="s">
        <v>90</v>
      </c>
      <c r="D9" s="59" t="s">
        <v>91</v>
      </c>
      <c r="E9" s="63" t="s">
        <v>103</v>
      </c>
      <c r="F9" s="58" t="s">
        <v>92</v>
      </c>
      <c r="G9" s="59" t="s">
        <v>93</v>
      </c>
      <c r="H9" s="58" t="s">
        <v>94</v>
      </c>
      <c r="I9" s="59" t="s">
        <v>95</v>
      </c>
      <c r="J9" s="63" t="s">
        <v>497</v>
      </c>
      <c r="K9" s="58" t="s">
        <v>96</v>
      </c>
      <c r="L9" s="59" t="s">
        <v>97</v>
      </c>
      <c r="M9" s="58" t="s">
        <v>98</v>
      </c>
      <c r="N9" s="63" t="s">
        <v>99</v>
      </c>
      <c r="O9" s="73" t="s">
        <v>99</v>
      </c>
      <c r="P9" s="63" t="s">
        <v>100</v>
      </c>
      <c r="Q9" s="59" t="s">
        <v>101</v>
      </c>
    </row>
    <row r="10" spans="1:19" x14ac:dyDescent="0.3">
      <c r="A10" s="217"/>
      <c r="B10" s="90" t="s">
        <v>12</v>
      </c>
      <c r="C10" s="58" t="s">
        <v>102</v>
      </c>
      <c r="D10" s="59" t="s">
        <v>103</v>
      </c>
      <c r="E10" s="63" t="s">
        <v>103</v>
      </c>
      <c r="F10" s="58" t="s">
        <v>104</v>
      </c>
      <c r="G10" s="59" t="s">
        <v>105</v>
      </c>
      <c r="H10" s="58" t="s">
        <v>106</v>
      </c>
      <c r="I10" s="59" t="s">
        <v>107</v>
      </c>
      <c r="J10" s="63" t="s">
        <v>497</v>
      </c>
      <c r="K10" s="58" t="s">
        <v>108</v>
      </c>
      <c r="L10" s="59" t="s">
        <v>109</v>
      </c>
      <c r="M10" s="58" t="s">
        <v>110</v>
      </c>
      <c r="N10" s="63" t="s">
        <v>67</v>
      </c>
      <c r="O10" s="73" t="s">
        <v>234</v>
      </c>
      <c r="P10" s="63" t="s">
        <v>111</v>
      </c>
      <c r="Q10" s="59" t="s">
        <v>112</v>
      </c>
    </row>
    <row r="11" spans="1:19" x14ac:dyDescent="0.3">
      <c r="A11" s="217"/>
      <c r="B11" s="90" t="s">
        <v>13</v>
      </c>
      <c r="C11" s="58" t="s">
        <v>113</v>
      </c>
      <c r="D11" s="59" t="s">
        <v>114</v>
      </c>
      <c r="E11" s="63" t="s">
        <v>495</v>
      </c>
      <c r="F11" s="58" t="s">
        <v>115</v>
      </c>
      <c r="G11" s="59" t="s">
        <v>116</v>
      </c>
      <c r="H11" s="58" t="s">
        <v>117</v>
      </c>
      <c r="I11" s="59" t="s">
        <v>118</v>
      </c>
      <c r="J11" s="63" t="s">
        <v>497</v>
      </c>
      <c r="K11" s="58" t="s">
        <v>119</v>
      </c>
      <c r="L11" s="59" t="s">
        <v>120</v>
      </c>
      <c r="M11" s="58" t="s">
        <v>121</v>
      </c>
      <c r="N11" s="63" t="s">
        <v>122</v>
      </c>
      <c r="O11" s="73" t="s">
        <v>234</v>
      </c>
      <c r="P11" s="63" t="s">
        <v>123</v>
      </c>
      <c r="Q11" s="59" t="s">
        <v>124</v>
      </c>
    </row>
    <row r="12" spans="1:19" ht="15" thickBot="1" x14ac:dyDescent="0.35">
      <c r="A12" s="217"/>
      <c r="B12" s="90" t="s">
        <v>14</v>
      </c>
      <c r="C12" s="58" t="s">
        <v>125</v>
      </c>
      <c r="D12" s="59" t="s">
        <v>126</v>
      </c>
      <c r="E12" s="63" t="s">
        <v>495</v>
      </c>
      <c r="F12" s="58" t="s">
        <v>127</v>
      </c>
      <c r="G12" s="59" t="s">
        <v>128</v>
      </c>
      <c r="H12" s="58" t="s">
        <v>129</v>
      </c>
      <c r="I12" s="59" t="s">
        <v>130</v>
      </c>
      <c r="J12" s="63" t="s">
        <v>359</v>
      </c>
      <c r="K12" s="58" t="s">
        <v>131</v>
      </c>
      <c r="L12" s="59" t="s">
        <v>132</v>
      </c>
      <c r="M12" s="58" t="s">
        <v>133</v>
      </c>
      <c r="N12" s="63" t="s">
        <v>134</v>
      </c>
      <c r="O12" s="73" t="s">
        <v>234</v>
      </c>
      <c r="P12" s="63" t="s">
        <v>135</v>
      </c>
      <c r="Q12" s="59" t="s">
        <v>136</v>
      </c>
    </row>
    <row r="13" spans="1:19" x14ac:dyDescent="0.3">
      <c r="A13" s="216" t="s">
        <v>19</v>
      </c>
      <c r="B13" s="89" t="s">
        <v>20</v>
      </c>
      <c r="C13" s="56" t="s">
        <v>137</v>
      </c>
      <c r="D13" s="57" t="s">
        <v>138</v>
      </c>
      <c r="E13" s="62" t="s">
        <v>495</v>
      </c>
      <c r="F13" s="56" t="s">
        <v>139</v>
      </c>
      <c r="G13" s="92" t="s">
        <v>517</v>
      </c>
      <c r="H13" s="56" t="s">
        <v>140</v>
      </c>
      <c r="I13" s="57" t="s">
        <v>141</v>
      </c>
      <c r="J13" s="62" t="s">
        <v>359</v>
      </c>
      <c r="K13" s="56" t="s">
        <v>142</v>
      </c>
      <c r="L13" s="57" t="s">
        <v>143</v>
      </c>
      <c r="M13" s="56" t="s">
        <v>144</v>
      </c>
      <c r="N13" s="62" t="s">
        <v>145</v>
      </c>
      <c r="O13" s="72" t="s">
        <v>234</v>
      </c>
      <c r="P13" s="62" t="s">
        <v>146</v>
      </c>
      <c r="Q13" s="57" t="s">
        <v>147</v>
      </c>
    </row>
    <row r="14" spans="1:19" x14ac:dyDescent="0.3">
      <c r="A14" s="217"/>
      <c r="B14" s="90" t="s">
        <v>21</v>
      </c>
      <c r="C14" s="58" t="s">
        <v>148</v>
      </c>
      <c r="D14" s="59" t="s">
        <v>149</v>
      </c>
      <c r="E14" s="63" t="s">
        <v>103</v>
      </c>
      <c r="F14" s="58" t="s">
        <v>150</v>
      </c>
      <c r="G14" s="59" t="s">
        <v>151</v>
      </c>
      <c r="H14" s="58" t="s">
        <v>152</v>
      </c>
      <c r="I14" s="59" t="s">
        <v>153</v>
      </c>
      <c r="J14" s="63" t="s">
        <v>153</v>
      </c>
      <c r="K14" s="58" t="s">
        <v>154</v>
      </c>
      <c r="L14" s="59" t="s">
        <v>155</v>
      </c>
      <c r="M14" s="58" t="s">
        <v>156</v>
      </c>
      <c r="N14" s="63" t="s">
        <v>157</v>
      </c>
      <c r="O14" s="73" t="s">
        <v>99</v>
      </c>
      <c r="P14" s="63" t="s">
        <v>158</v>
      </c>
      <c r="Q14" s="59" t="s">
        <v>159</v>
      </c>
    </row>
    <row r="15" spans="1:19" x14ac:dyDescent="0.3">
      <c r="A15" s="217"/>
      <c r="B15" s="90" t="s">
        <v>22</v>
      </c>
      <c r="C15" s="58" t="s">
        <v>160</v>
      </c>
      <c r="D15" s="59" t="s">
        <v>161</v>
      </c>
      <c r="E15" s="63" t="s">
        <v>496</v>
      </c>
      <c r="F15" s="58" t="s">
        <v>162</v>
      </c>
      <c r="G15" s="59" t="s">
        <v>163</v>
      </c>
      <c r="H15" s="58" t="s">
        <v>164</v>
      </c>
      <c r="I15" s="59" t="s">
        <v>165</v>
      </c>
      <c r="J15" s="63" t="s">
        <v>497</v>
      </c>
      <c r="K15" s="58" t="s">
        <v>166</v>
      </c>
      <c r="L15" s="93" t="s">
        <v>929</v>
      </c>
      <c r="M15" s="58" t="s">
        <v>167</v>
      </c>
      <c r="N15" s="63" t="s">
        <v>168</v>
      </c>
      <c r="O15" s="73" t="s">
        <v>234</v>
      </c>
      <c r="P15" s="63" t="s">
        <v>169</v>
      </c>
      <c r="Q15" s="59" t="s">
        <v>170</v>
      </c>
    </row>
    <row r="16" spans="1:19" ht="15" thickBot="1" x14ac:dyDescent="0.35">
      <c r="A16" s="218"/>
      <c r="B16" s="91" t="s">
        <v>23</v>
      </c>
      <c r="C16" s="60" t="s">
        <v>171</v>
      </c>
      <c r="D16" s="61" t="s">
        <v>172</v>
      </c>
      <c r="E16" s="64" t="s">
        <v>103</v>
      </c>
      <c r="F16" s="60" t="s">
        <v>173</v>
      </c>
      <c r="G16" s="61" t="s">
        <v>174</v>
      </c>
      <c r="H16" s="60" t="s">
        <v>175</v>
      </c>
      <c r="I16" s="61" t="s">
        <v>176</v>
      </c>
      <c r="J16" s="64" t="s">
        <v>359</v>
      </c>
      <c r="K16" s="60" t="s">
        <v>177</v>
      </c>
      <c r="L16" s="61" t="s">
        <v>178</v>
      </c>
      <c r="M16" s="60" t="s">
        <v>179</v>
      </c>
      <c r="N16" s="64" t="s">
        <v>180</v>
      </c>
      <c r="O16" s="74" t="s">
        <v>234</v>
      </c>
      <c r="P16" s="64" t="s">
        <v>181</v>
      </c>
      <c r="Q16" s="61" t="s">
        <v>182</v>
      </c>
    </row>
    <row r="17" spans="1:17" x14ac:dyDescent="0.3">
      <c r="A17" s="217" t="s">
        <v>15</v>
      </c>
      <c r="B17" s="90" t="s">
        <v>16</v>
      </c>
      <c r="C17" s="58" t="s">
        <v>183</v>
      </c>
      <c r="D17" s="59" t="s">
        <v>184</v>
      </c>
      <c r="E17" s="63" t="s">
        <v>495</v>
      </c>
      <c r="F17" s="58" t="s">
        <v>185</v>
      </c>
      <c r="G17" s="59" t="s">
        <v>186</v>
      </c>
      <c r="H17" s="58" t="s">
        <v>187</v>
      </c>
      <c r="I17" s="59" t="s">
        <v>67</v>
      </c>
      <c r="J17" s="63" t="s">
        <v>497</v>
      </c>
      <c r="K17" s="58" t="s">
        <v>188</v>
      </c>
      <c r="L17" s="59" t="s">
        <v>189</v>
      </c>
      <c r="M17" s="58" t="s">
        <v>190</v>
      </c>
      <c r="N17" s="63" t="s">
        <v>191</v>
      </c>
      <c r="O17" s="73" t="s">
        <v>234</v>
      </c>
      <c r="P17" s="63" t="s">
        <v>192</v>
      </c>
      <c r="Q17" s="59" t="s">
        <v>193</v>
      </c>
    </row>
    <row r="18" spans="1:17" x14ac:dyDescent="0.3">
      <c r="A18" s="217"/>
      <c r="B18" s="90" t="s">
        <v>17</v>
      </c>
      <c r="C18" s="58" t="s">
        <v>194</v>
      </c>
      <c r="D18" s="59" t="s">
        <v>195</v>
      </c>
      <c r="E18" s="63" t="s">
        <v>495</v>
      </c>
      <c r="F18" s="58" t="s">
        <v>196</v>
      </c>
      <c r="G18" s="59" t="s">
        <v>197</v>
      </c>
      <c r="H18" s="58" t="s">
        <v>198</v>
      </c>
      <c r="I18" s="59" t="s">
        <v>199</v>
      </c>
      <c r="J18" s="63" t="s">
        <v>359</v>
      </c>
      <c r="K18" s="58" t="s">
        <v>200</v>
      </c>
      <c r="L18" s="59" t="s">
        <v>201</v>
      </c>
      <c r="M18" s="58" t="s">
        <v>202</v>
      </c>
      <c r="N18" s="63" t="s">
        <v>203</v>
      </c>
      <c r="O18" s="73" t="s">
        <v>234</v>
      </c>
      <c r="P18" s="63" t="s">
        <v>204</v>
      </c>
      <c r="Q18" s="59" t="s">
        <v>205</v>
      </c>
    </row>
    <row r="19" spans="1:17" ht="15" thickBot="1" x14ac:dyDescent="0.35">
      <c r="A19" s="218"/>
      <c r="B19" s="91" t="s">
        <v>18</v>
      </c>
      <c r="C19" s="60" t="s">
        <v>206</v>
      </c>
      <c r="D19" s="61" t="s">
        <v>207</v>
      </c>
      <c r="E19" s="64" t="s">
        <v>103</v>
      </c>
      <c r="F19" s="60" t="s">
        <v>208</v>
      </c>
      <c r="G19" s="61" t="s">
        <v>209</v>
      </c>
      <c r="H19" s="60" t="s">
        <v>210</v>
      </c>
      <c r="I19" s="61" t="s">
        <v>211</v>
      </c>
      <c r="J19" s="64" t="s">
        <v>153</v>
      </c>
      <c r="K19" s="60" t="s">
        <v>212</v>
      </c>
      <c r="L19" s="61" t="s">
        <v>213</v>
      </c>
      <c r="M19" s="60" t="s">
        <v>214</v>
      </c>
      <c r="N19" s="64" t="s">
        <v>215</v>
      </c>
      <c r="O19" s="74" t="s">
        <v>234</v>
      </c>
      <c r="P19" s="64" t="s">
        <v>216</v>
      </c>
      <c r="Q19" s="61" t="s">
        <v>217</v>
      </c>
    </row>
    <row r="20" spans="1:17" ht="15" customHeight="1" thickBot="1" x14ac:dyDescent="0.35">
      <c r="A20" s="94"/>
      <c r="C20" s="90"/>
      <c r="D20" s="32" t="s">
        <v>513</v>
      </c>
      <c r="E20" s="90"/>
      <c r="F20" s="95"/>
      <c r="G20" s="95"/>
      <c r="M20" s="30"/>
      <c r="N20" s="30"/>
      <c r="O20" s="30"/>
      <c r="P20" s="30"/>
      <c r="Q20" s="30"/>
    </row>
    <row r="21" spans="1:17" ht="15" customHeight="1" thickBot="1" x14ac:dyDescent="0.35">
      <c r="A21" s="94"/>
      <c r="C21" s="223" t="s">
        <v>969</v>
      </c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5"/>
    </row>
    <row r="22" spans="1:17" ht="15" thickBot="1" x14ac:dyDescent="0.35">
      <c r="A22" s="80"/>
      <c r="C22" s="226" t="s">
        <v>28</v>
      </c>
      <c r="D22" s="227"/>
      <c r="E22" s="227"/>
      <c r="F22" s="227"/>
      <c r="G22" s="228"/>
      <c r="H22" s="223" t="s">
        <v>967</v>
      </c>
      <c r="I22" s="224"/>
      <c r="J22" s="224"/>
      <c r="K22" s="224"/>
      <c r="L22" s="225"/>
      <c r="M22" s="223" t="s">
        <v>968</v>
      </c>
      <c r="N22" s="224"/>
      <c r="O22" s="224"/>
      <c r="P22" s="224"/>
      <c r="Q22" s="225"/>
    </row>
    <row r="23" spans="1:17" x14ac:dyDescent="0.3">
      <c r="A23" s="80"/>
      <c r="B23" s="82"/>
      <c r="C23" s="200" t="s">
        <v>41</v>
      </c>
      <c r="D23" s="229"/>
      <c r="E23" s="230"/>
      <c r="F23" s="200" t="s">
        <v>42</v>
      </c>
      <c r="G23" s="230"/>
      <c r="H23" s="221" t="s">
        <v>218</v>
      </c>
      <c r="I23" s="231"/>
      <c r="J23" s="222"/>
      <c r="K23" s="221" t="s">
        <v>44</v>
      </c>
      <c r="L23" s="222"/>
      <c r="M23" s="221" t="s">
        <v>45</v>
      </c>
      <c r="N23" s="231"/>
      <c r="O23" s="222"/>
      <c r="P23" s="221" t="s">
        <v>46</v>
      </c>
      <c r="Q23" s="222"/>
    </row>
    <row r="24" spans="1:17" ht="15" thickBot="1" x14ac:dyDescent="0.35">
      <c r="A24" s="80"/>
      <c r="B24" s="82"/>
      <c r="C24" s="202" t="s">
        <v>47</v>
      </c>
      <c r="D24" s="219"/>
      <c r="E24" s="220"/>
      <c r="F24" s="202" t="s">
        <v>48</v>
      </c>
      <c r="G24" s="220"/>
      <c r="H24" s="202" t="s">
        <v>49</v>
      </c>
      <c r="I24" s="219"/>
      <c r="J24" s="220"/>
      <c r="K24" s="202" t="s">
        <v>50</v>
      </c>
      <c r="L24" s="220"/>
      <c r="M24" s="202" t="s">
        <v>51</v>
      </c>
      <c r="N24" s="219"/>
      <c r="O24" s="220"/>
      <c r="P24" s="202" t="s">
        <v>52</v>
      </c>
      <c r="Q24" s="220"/>
    </row>
    <row r="25" spans="1:17" ht="15" customHeight="1" thickBot="1" x14ac:dyDescent="0.35">
      <c r="A25" s="80"/>
      <c r="B25" s="85"/>
      <c r="C25" s="87" t="s">
        <v>53</v>
      </c>
      <c r="D25" s="86" t="s">
        <v>31</v>
      </c>
      <c r="E25" s="86" t="s">
        <v>494</v>
      </c>
      <c r="F25" s="96" t="s">
        <v>53</v>
      </c>
      <c r="G25" s="97" t="s">
        <v>31</v>
      </c>
      <c r="H25" s="98" t="s">
        <v>53</v>
      </c>
      <c r="I25" s="99" t="s">
        <v>31</v>
      </c>
      <c r="J25" s="100" t="s">
        <v>493</v>
      </c>
      <c r="K25" s="98" t="s">
        <v>53</v>
      </c>
      <c r="L25" s="99" t="s">
        <v>31</v>
      </c>
      <c r="M25" s="98" t="s">
        <v>53</v>
      </c>
      <c r="N25" s="99" t="s">
        <v>31</v>
      </c>
      <c r="O25" s="100" t="s">
        <v>493</v>
      </c>
      <c r="P25" s="98" t="s">
        <v>53</v>
      </c>
      <c r="Q25" s="99" t="s">
        <v>31</v>
      </c>
    </row>
    <row r="26" spans="1:17" x14ac:dyDescent="0.3">
      <c r="A26" s="216" t="s">
        <v>6</v>
      </c>
      <c r="B26" s="89" t="s">
        <v>7</v>
      </c>
      <c r="C26" s="56" t="s">
        <v>219</v>
      </c>
      <c r="D26" s="57" t="s">
        <v>220</v>
      </c>
      <c r="E26" s="72" t="s">
        <v>499</v>
      </c>
      <c r="F26" s="62" t="s">
        <v>221</v>
      </c>
      <c r="G26" s="62" t="s">
        <v>222</v>
      </c>
      <c r="H26" s="56" t="s">
        <v>223</v>
      </c>
      <c r="I26" s="57" t="s">
        <v>224</v>
      </c>
      <c r="J26" s="62" t="s">
        <v>502</v>
      </c>
      <c r="K26" s="56" t="s">
        <v>225</v>
      </c>
      <c r="L26" s="57" t="s">
        <v>226</v>
      </c>
      <c r="M26" s="56" t="s">
        <v>227</v>
      </c>
      <c r="N26" s="57" t="s">
        <v>228</v>
      </c>
      <c r="O26" s="62" t="s">
        <v>504</v>
      </c>
      <c r="P26" s="56" t="s">
        <v>229</v>
      </c>
      <c r="Q26" s="57" t="s">
        <v>230</v>
      </c>
    </row>
    <row r="27" spans="1:17" x14ac:dyDescent="0.3">
      <c r="A27" s="217"/>
      <c r="B27" s="90" t="s">
        <v>8</v>
      </c>
      <c r="C27" s="58" t="s">
        <v>231</v>
      </c>
      <c r="D27" s="59" t="s">
        <v>232</v>
      </c>
      <c r="E27" s="73" t="s">
        <v>499</v>
      </c>
      <c r="F27" s="63" t="s">
        <v>233</v>
      </c>
      <c r="G27" s="63" t="s">
        <v>234</v>
      </c>
      <c r="H27" s="58" t="s">
        <v>235</v>
      </c>
      <c r="I27" s="59" t="s">
        <v>236</v>
      </c>
      <c r="J27" s="63" t="s">
        <v>502</v>
      </c>
      <c r="K27" s="58" t="s">
        <v>237</v>
      </c>
      <c r="L27" s="59" t="s">
        <v>238</v>
      </c>
      <c r="M27" s="58" t="s">
        <v>239</v>
      </c>
      <c r="N27" s="59" t="s">
        <v>240</v>
      </c>
      <c r="O27" s="63" t="s">
        <v>504</v>
      </c>
      <c r="P27" s="58" t="s">
        <v>241</v>
      </c>
      <c r="Q27" s="59" t="s">
        <v>242</v>
      </c>
    </row>
    <row r="28" spans="1:17" ht="15" thickBot="1" x14ac:dyDescent="0.35">
      <c r="A28" s="218"/>
      <c r="B28" s="91" t="s">
        <v>9</v>
      </c>
      <c r="C28" s="60" t="s">
        <v>243</v>
      </c>
      <c r="D28" s="61" t="s">
        <v>244</v>
      </c>
      <c r="E28" s="74" t="s">
        <v>499</v>
      </c>
      <c r="F28" s="64" t="s">
        <v>245</v>
      </c>
      <c r="G28" s="64" t="s">
        <v>246</v>
      </c>
      <c r="H28" s="60" t="s">
        <v>247</v>
      </c>
      <c r="I28" s="61" t="s">
        <v>248</v>
      </c>
      <c r="J28" s="64" t="s">
        <v>502</v>
      </c>
      <c r="K28" s="60" t="s">
        <v>249</v>
      </c>
      <c r="L28" s="61" t="s">
        <v>250</v>
      </c>
      <c r="M28" s="60" t="s">
        <v>251</v>
      </c>
      <c r="N28" s="61" t="s">
        <v>252</v>
      </c>
      <c r="O28" s="64" t="s">
        <v>504</v>
      </c>
      <c r="P28" s="60" t="s">
        <v>253</v>
      </c>
      <c r="Q28" s="61" t="s">
        <v>254</v>
      </c>
    </row>
    <row r="29" spans="1:17" x14ac:dyDescent="0.3">
      <c r="A29" s="217" t="s">
        <v>10</v>
      </c>
      <c r="B29" s="90" t="s">
        <v>11</v>
      </c>
      <c r="C29" s="58" t="s">
        <v>255</v>
      </c>
      <c r="D29" s="59" t="s">
        <v>149</v>
      </c>
      <c r="E29" s="73" t="s">
        <v>499</v>
      </c>
      <c r="F29" s="63" t="s">
        <v>256</v>
      </c>
      <c r="G29" s="63" t="s">
        <v>257</v>
      </c>
      <c r="H29" s="58" t="s">
        <v>258</v>
      </c>
      <c r="I29" s="59" t="s">
        <v>259</v>
      </c>
      <c r="J29" s="63" t="s">
        <v>502</v>
      </c>
      <c r="K29" s="58" t="s">
        <v>260</v>
      </c>
      <c r="L29" s="59" t="s">
        <v>261</v>
      </c>
      <c r="M29" s="58" t="s">
        <v>262</v>
      </c>
      <c r="N29" s="59" t="s">
        <v>263</v>
      </c>
      <c r="O29" s="63" t="s">
        <v>504</v>
      </c>
      <c r="P29" s="58" t="s">
        <v>264</v>
      </c>
      <c r="Q29" s="59" t="s">
        <v>265</v>
      </c>
    </row>
    <row r="30" spans="1:17" x14ac:dyDescent="0.3">
      <c r="A30" s="217"/>
      <c r="B30" s="90" t="s">
        <v>12</v>
      </c>
      <c r="C30" s="58" t="s">
        <v>266</v>
      </c>
      <c r="D30" s="59" t="s">
        <v>267</v>
      </c>
      <c r="E30" s="73" t="s">
        <v>499</v>
      </c>
      <c r="F30" s="63" t="s">
        <v>268</v>
      </c>
      <c r="G30" s="63" t="s">
        <v>269</v>
      </c>
      <c r="H30" s="58" t="s">
        <v>270</v>
      </c>
      <c r="I30" s="59" t="s">
        <v>244</v>
      </c>
      <c r="J30" s="63" t="s">
        <v>499</v>
      </c>
      <c r="K30" s="58" t="s">
        <v>271</v>
      </c>
      <c r="L30" s="59" t="s">
        <v>272</v>
      </c>
      <c r="M30" s="58" t="s">
        <v>273</v>
      </c>
      <c r="N30" s="59" t="s">
        <v>274</v>
      </c>
      <c r="O30" s="63" t="s">
        <v>504</v>
      </c>
      <c r="P30" s="58" t="s">
        <v>275</v>
      </c>
      <c r="Q30" s="59" t="s">
        <v>276</v>
      </c>
    </row>
    <row r="31" spans="1:17" x14ac:dyDescent="0.3">
      <c r="A31" s="217"/>
      <c r="B31" s="90" t="s">
        <v>13</v>
      </c>
      <c r="C31" s="58" t="s">
        <v>277</v>
      </c>
      <c r="D31" s="59" t="s">
        <v>278</v>
      </c>
      <c r="E31" s="73" t="s">
        <v>499</v>
      </c>
      <c r="F31" s="63" t="s">
        <v>279</v>
      </c>
      <c r="G31" s="63" t="s">
        <v>280</v>
      </c>
      <c r="H31" s="58" t="s">
        <v>281</v>
      </c>
      <c r="I31" s="59" t="s">
        <v>282</v>
      </c>
      <c r="J31" s="63" t="s">
        <v>502</v>
      </c>
      <c r="K31" s="58" t="s">
        <v>283</v>
      </c>
      <c r="L31" s="59" t="s">
        <v>284</v>
      </c>
      <c r="M31" s="58" t="s">
        <v>285</v>
      </c>
      <c r="N31" s="59" t="s">
        <v>286</v>
      </c>
      <c r="O31" s="63" t="s">
        <v>504</v>
      </c>
      <c r="P31" s="58" t="s">
        <v>287</v>
      </c>
      <c r="Q31" s="59" t="s">
        <v>126</v>
      </c>
    </row>
    <row r="32" spans="1:17" ht="15" thickBot="1" x14ac:dyDescent="0.35">
      <c r="A32" s="217"/>
      <c r="B32" s="90" t="s">
        <v>14</v>
      </c>
      <c r="C32" s="58" t="s">
        <v>288</v>
      </c>
      <c r="D32" s="59" t="s">
        <v>289</v>
      </c>
      <c r="E32" s="73" t="s">
        <v>499</v>
      </c>
      <c r="F32" s="63" t="s">
        <v>290</v>
      </c>
      <c r="G32" s="63" t="s">
        <v>291</v>
      </c>
      <c r="H32" s="58" t="s">
        <v>292</v>
      </c>
      <c r="I32" s="59" t="s">
        <v>293</v>
      </c>
      <c r="J32" s="63" t="s">
        <v>502</v>
      </c>
      <c r="K32" s="58" t="s">
        <v>294</v>
      </c>
      <c r="L32" s="59" t="s">
        <v>295</v>
      </c>
      <c r="M32" s="58" t="s">
        <v>296</v>
      </c>
      <c r="N32" s="59" t="s">
        <v>297</v>
      </c>
      <c r="O32" s="63" t="s">
        <v>504</v>
      </c>
      <c r="P32" s="58" t="s">
        <v>298</v>
      </c>
      <c r="Q32" s="59" t="s">
        <v>299</v>
      </c>
    </row>
    <row r="33" spans="1:18" x14ac:dyDescent="0.3">
      <c r="A33" s="216" t="s">
        <v>19</v>
      </c>
      <c r="B33" s="89" t="s">
        <v>20</v>
      </c>
      <c r="C33" s="56" t="s">
        <v>300</v>
      </c>
      <c r="D33" s="57" t="s">
        <v>301</v>
      </c>
      <c r="E33" s="72" t="s">
        <v>499</v>
      </c>
      <c r="F33" s="62" t="s">
        <v>302</v>
      </c>
      <c r="G33" s="62" t="s">
        <v>134</v>
      </c>
      <c r="H33" s="56" t="s">
        <v>303</v>
      </c>
      <c r="I33" s="57" t="s">
        <v>304</v>
      </c>
      <c r="J33" s="62" t="s">
        <v>502</v>
      </c>
      <c r="K33" s="56" t="s">
        <v>305</v>
      </c>
      <c r="L33" s="57" t="s">
        <v>306</v>
      </c>
      <c r="M33" s="56" t="s">
        <v>307</v>
      </c>
      <c r="N33" s="57" t="s">
        <v>308</v>
      </c>
      <c r="O33" s="62" t="s">
        <v>504</v>
      </c>
      <c r="P33" s="56" t="s">
        <v>309</v>
      </c>
      <c r="Q33" s="57" t="s">
        <v>310</v>
      </c>
    </row>
    <row r="34" spans="1:18" x14ac:dyDescent="0.3">
      <c r="A34" s="217"/>
      <c r="B34" s="90" t="s">
        <v>21</v>
      </c>
      <c r="C34" s="58" t="s">
        <v>311</v>
      </c>
      <c r="D34" s="59" t="s">
        <v>312</v>
      </c>
      <c r="E34" s="73" t="s">
        <v>499</v>
      </c>
      <c r="F34" s="63" t="s">
        <v>313</v>
      </c>
      <c r="G34" s="63" t="s">
        <v>314</v>
      </c>
      <c r="H34" s="58" t="s">
        <v>315</v>
      </c>
      <c r="I34" s="59" t="s">
        <v>316</v>
      </c>
      <c r="J34" s="63" t="s">
        <v>502</v>
      </c>
      <c r="K34" s="58" t="s">
        <v>317</v>
      </c>
      <c r="L34" s="59" t="s">
        <v>318</v>
      </c>
      <c r="M34" s="58" t="s">
        <v>319</v>
      </c>
      <c r="N34" s="59" t="s">
        <v>320</v>
      </c>
      <c r="O34" s="63" t="s">
        <v>504</v>
      </c>
      <c r="P34" s="58" t="s">
        <v>321</v>
      </c>
      <c r="Q34" s="59" t="s">
        <v>322</v>
      </c>
    </row>
    <row r="35" spans="1:18" x14ac:dyDescent="0.3">
      <c r="A35" s="217"/>
      <c r="B35" s="90" t="s">
        <v>22</v>
      </c>
      <c r="C35" s="58" t="s">
        <v>323</v>
      </c>
      <c r="D35" s="59" t="s">
        <v>324</v>
      </c>
      <c r="E35" s="73" t="s">
        <v>500</v>
      </c>
      <c r="F35" s="63" t="s">
        <v>325</v>
      </c>
      <c r="G35" s="63" t="s">
        <v>326</v>
      </c>
      <c r="H35" s="58" t="s">
        <v>327</v>
      </c>
      <c r="I35" s="59" t="s">
        <v>328</v>
      </c>
      <c r="J35" s="63" t="s">
        <v>501</v>
      </c>
      <c r="K35" s="58" t="s">
        <v>329</v>
      </c>
      <c r="L35" s="59" t="s">
        <v>330</v>
      </c>
      <c r="M35" s="58" t="s">
        <v>331</v>
      </c>
      <c r="N35" s="59" t="s">
        <v>332</v>
      </c>
      <c r="O35" s="63" t="s">
        <v>504</v>
      </c>
      <c r="P35" s="58" t="s">
        <v>333</v>
      </c>
      <c r="Q35" s="59" t="s">
        <v>334</v>
      </c>
    </row>
    <row r="36" spans="1:18" ht="15" thickBot="1" x14ac:dyDescent="0.35">
      <c r="A36" s="218"/>
      <c r="B36" s="91" t="s">
        <v>23</v>
      </c>
      <c r="C36" s="60" t="s">
        <v>335</v>
      </c>
      <c r="D36" s="61" t="s">
        <v>336</v>
      </c>
      <c r="E36" s="74" t="s">
        <v>500</v>
      </c>
      <c r="F36" s="64" t="s">
        <v>337</v>
      </c>
      <c r="G36" s="64" t="s">
        <v>151</v>
      </c>
      <c r="H36" s="60" t="s">
        <v>338</v>
      </c>
      <c r="I36" s="61" t="s">
        <v>339</v>
      </c>
      <c r="J36" s="64" t="s">
        <v>501</v>
      </c>
      <c r="K36" s="60" t="s">
        <v>340</v>
      </c>
      <c r="L36" s="61" t="s">
        <v>341</v>
      </c>
      <c r="M36" s="60" t="s">
        <v>342</v>
      </c>
      <c r="N36" s="61" t="s">
        <v>343</v>
      </c>
      <c r="O36" s="64" t="s">
        <v>503</v>
      </c>
      <c r="P36" s="60" t="s">
        <v>344</v>
      </c>
      <c r="Q36" s="61" t="s">
        <v>345</v>
      </c>
    </row>
    <row r="37" spans="1:18" x14ac:dyDescent="0.3">
      <c r="A37" s="217" t="s">
        <v>15</v>
      </c>
      <c r="B37" s="90" t="s">
        <v>16</v>
      </c>
      <c r="C37" s="58" t="s">
        <v>346</v>
      </c>
      <c r="D37" s="59" t="s">
        <v>347</v>
      </c>
      <c r="E37" s="73" t="s">
        <v>499</v>
      </c>
      <c r="F37" s="63" t="s">
        <v>348</v>
      </c>
      <c r="G37" s="63" t="s">
        <v>349</v>
      </c>
      <c r="H37" s="58" t="s">
        <v>350</v>
      </c>
      <c r="I37" s="59" t="s">
        <v>351</v>
      </c>
      <c r="J37" s="63" t="s">
        <v>502</v>
      </c>
      <c r="K37" s="58" t="s">
        <v>352</v>
      </c>
      <c r="L37" s="59" t="s">
        <v>353</v>
      </c>
      <c r="M37" s="58" t="s">
        <v>354</v>
      </c>
      <c r="N37" s="59" t="s">
        <v>355</v>
      </c>
      <c r="O37" s="63" t="s">
        <v>504</v>
      </c>
      <c r="P37" s="58" t="s">
        <v>356</v>
      </c>
      <c r="Q37" s="59" t="s">
        <v>357</v>
      </c>
    </row>
    <row r="38" spans="1:18" x14ac:dyDescent="0.3">
      <c r="A38" s="217"/>
      <c r="B38" s="90" t="s">
        <v>17</v>
      </c>
      <c r="C38" s="58" t="s">
        <v>358</v>
      </c>
      <c r="D38" s="59" t="s">
        <v>359</v>
      </c>
      <c r="E38" s="73" t="s">
        <v>499</v>
      </c>
      <c r="F38" s="63" t="s">
        <v>360</v>
      </c>
      <c r="G38" s="63" t="s">
        <v>361</v>
      </c>
      <c r="H38" s="58" t="s">
        <v>362</v>
      </c>
      <c r="I38" s="59" t="s">
        <v>363</v>
      </c>
      <c r="J38" s="63" t="s">
        <v>502</v>
      </c>
      <c r="K38" s="58" t="s">
        <v>364</v>
      </c>
      <c r="L38" s="59" t="s">
        <v>248</v>
      </c>
      <c r="M38" s="58" t="s">
        <v>365</v>
      </c>
      <c r="N38" s="59" t="s">
        <v>351</v>
      </c>
      <c r="O38" s="63" t="s">
        <v>504</v>
      </c>
      <c r="P38" s="58" t="s">
        <v>366</v>
      </c>
      <c r="Q38" s="59" t="s">
        <v>193</v>
      </c>
    </row>
    <row r="39" spans="1:18" ht="15" thickBot="1" x14ac:dyDescent="0.35">
      <c r="A39" s="218"/>
      <c r="B39" s="91" t="s">
        <v>18</v>
      </c>
      <c r="C39" s="60" t="s">
        <v>367</v>
      </c>
      <c r="D39" s="61" t="s">
        <v>368</v>
      </c>
      <c r="E39" s="74" t="s">
        <v>499</v>
      </c>
      <c r="F39" s="64" t="s">
        <v>369</v>
      </c>
      <c r="G39" s="64" t="s">
        <v>370</v>
      </c>
      <c r="H39" s="60" t="s">
        <v>371</v>
      </c>
      <c r="I39" s="61" t="s">
        <v>334</v>
      </c>
      <c r="J39" s="64" t="s">
        <v>502</v>
      </c>
      <c r="K39" s="60" t="s">
        <v>372</v>
      </c>
      <c r="L39" s="61" t="s">
        <v>373</v>
      </c>
      <c r="M39" s="60" t="s">
        <v>374</v>
      </c>
      <c r="N39" s="61" t="s">
        <v>254</v>
      </c>
      <c r="O39" s="64" t="s">
        <v>504</v>
      </c>
      <c r="P39" s="60" t="s">
        <v>375</v>
      </c>
      <c r="Q39" s="61" t="s">
        <v>376</v>
      </c>
    </row>
    <row r="40" spans="1:18" ht="16.8" thickBot="1" x14ac:dyDescent="0.35">
      <c r="D40" s="32" t="s">
        <v>513</v>
      </c>
    </row>
    <row r="41" spans="1:18" ht="15" thickBot="1" x14ac:dyDescent="0.35">
      <c r="A41" s="94"/>
      <c r="C41" s="223" t="s">
        <v>377</v>
      </c>
      <c r="D41" s="224"/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5"/>
    </row>
    <row r="42" spans="1:18" ht="15" thickBot="1" x14ac:dyDescent="0.35">
      <c r="A42" s="80"/>
      <c r="C42" s="226" t="s">
        <v>28</v>
      </c>
      <c r="D42" s="227"/>
      <c r="E42" s="227"/>
      <c r="F42" s="227"/>
      <c r="G42" s="228"/>
      <c r="H42" s="223" t="s">
        <v>967</v>
      </c>
      <c r="I42" s="224"/>
      <c r="J42" s="224"/>
      <c r="K42" s="224"/>
      <c r="L42" s="225"/>
      <c r="M42" s="223" t="s">
        <v>968</v>
      </c>
      <c r="N42" s="224"/>
      <c r="O42" s="224"/>
      <c r="P42" s="224"/>
      <c r="Q42" s="225"/>
    </row>
    <row r="43" spans="1:18" x14ac:dyDescent="0.3">
      <c r="A43" s="80"/>
      <c r="B43" s="82"/>
      <c r="C43" s="200" t="s">
        <v>378</v>
      </c>
      <c r="D43" s="229"/>
      <c r="E43" s="230"/>
      <c r="F43" s="200" t="s">
        <v>379</v>
      </c>
      <c r="G43" s="230"/>
      <c r="H43" s="221" t="s">
        <v>380</v>
      </c>
      <c r="I43" s="231"/>
      <c r="J43" s="222"/>
      <c r="K43" s="221" t="s">
        <v>381</v>
      </c>
      <c r="L43" s="222"/>
      <c r="M43" s="221" t="s">
        <v>382</v>
      </c>
      <c r="N43" s="231"/>
      <c r="O43" s="222"/>
      <c r="P43" s="221" t="s">
        <v>383</v>
      </c>
      <c r="Q43" s="222"/>
    </row>
    <row r="44" spans="1:18" ht="15" thickBot="1" x14ac:dyDescent="0.35">
      <c r="A44" s="80"/>
      <c r="B44" s="82"/>
      <c r="C44" s="202" t="s">
        <v>384</v>
      </c>
      <c r="D44" s="219"/>
      <c r="E44" s="220"/>
      <c r="F44" s="202" t="s">
        <v>385</v>
      </c>
      <c r="G44" s="220"/>
      <c r="H44" s="202" t="s">
        <v>386</v>
      </c>
      <c r="I44" s="219"/>
      <c r="J44" s="220"/>
      <c r="K44" s="202" t="s">
        <v>387</v>
      </c>
      <c r="L44" s="220"/>
      <c r="M44" s="202" t="s">
        <v>388</v>
      </c>
      <c r="N44" s="219"/>
      <c r="O44" s="220"/>
      <c r="P44" s="202" t="s">
        <v>389</v>
      </c>
      <c r="Q44" s="220"/>
    </row>
    <row r="45" spans="1:18" ht="15" thickBot="1" x14ac:dyDescent="0.35">
      <c r="A45" s="80"/>
      <c r="B45" s="85"/>
      <c r="C45" s="87" t="s">
        <v>53</v>
      </c>
      <c r="D45" s="86" t="s">
        <v>31</v>
      </c>
      <c r="E45" s="86" t="s">
        <v>493</v>
      </c>
      <c r="F45" s="96" t="s">
        <v>53</v>
      </c>
      <c r="G45" s="97" t="s">
        <v>31</v>
      </c>
      <c r="H45" s="98" t="s">
        <v>53</v>
      </c>
      <c r="I45" s="99" t="s">
        <v>31</v>
      </c>
      <c r="J45" s="100" t="s">
        <v>493</v>
      </c>
      <c r="K45" s="98" t="s">
        <v>53</v>
      </c>
      <c r="L45" s="99" t="s">
        <v>31</v>
      </c>
      <c r="M45" s="98" t="s">
        <v>53</v>
      </c>
      <c r="N45" s="99" t="s">
        <v>31</v>
      </c>
      <c r="O45" s="100" t="s">
        <v>493</v>
      </c>
      <c r="P45" s="98" t="s">
        <v>53</v>
      </c>
      <c r="Q45" s="99" t="s">
        <v>31</v>
      </c>
    </row>
    <row r="46" spans="1:18" x14ac:dyDescent="0.3">
      <c r="A46" s="216" t="s">
        <v>6</v>
      </c>
      <c r="B46" s="89" t="s">
        <v>7</v>
      </c>
      <c r="C46" s="56" t="s">
        <v>390</v>
      </c>
      <c r="D46" s="57" t="s">
        <v>391</v>
      </c>
      <c r="E46" s="62" t="s">
        <v>505</v>
      </c>
      <c r="F46" s="56" t="s">
        <v>533</v>
      </c>
      <c r="G46" s="57" t="s">
        <v>532</v>
      </c>
      <c r="H46" s="56" t="s">
        <v>393</v>
      </c>
      <c r="I46" s="57" t="s">
        <v>394</v>
      </c>
      <c r="J46" s="62" t="s">
        <v>507</v>
      </c>
      <c r="K46" s="56" t="s">
        <v>395</v>
      </c>
      <c r="L46" s="57" t="s">
        <v>396</v>
      </c>
      <c r="M46" s="56" t="s">
        <v>397</v>
      </c>
      <c r="N46" s="57" t="s">
        <v>398</v>
      </c>
      <c r="O46" s="62" t="s">
        <v>508</v>
      </c>
      <c r="P46" s="56" t="s">
        <v>552</v>
      </c>
      <c r="Q46" s="57" t="s">
        <v>551</v>
      </c>
      <c r="R46" s="90"/>
    </row>
    <row r="47" spans="1:18" x14ac:dyDescent="0.3">
      <c r="A47" s="217"/>
      <c r="B47" s="90" t="s">
        <v>8</v>
      </c>
      <c r="C47" s="58" t="s">
        <v>399</v>
      </c>
      <c r="D47" s="59" t="s">
        <v>400</v>
      </c>
      <c r="E47" s="63" t="s">
        <v>505</v>
      </c>
      <c r="F47" s="58" t="s">
        <v>535</v>
      </c>
      <c r="G47" s="59" t="s">
        <v>534</v>
      </c>
      <c r="H47" s="58" t="s">
        <v>401</v>
      </c>
      <c r="I47" s="59" t="s">
        <v>402</v>
      </c>
      <c r="J47" s="63" t="s">
        <v>507</v>
      </c>
      <c r="K47" s="58" t="s">
        <v>403</v>
      </c>
      <c r="L47" s="59" t="s">
        <v>261</v>
      </c>
      <c r="M47" s="58" t="s">
        <v>404</v>
      </c>
      <c r="N47" s="59" t="s">
        <v>405</v>
      </c>
      <c r="O47" s="63" t="s">
        <v>508</v>
      </c>
      <c r="P47" s="58" t="s">
        <v>553</v>
      </c>
      <c r="Q47" s="93" t="s">
        <v>562</v>
      </c>
      <c r="R47" s="90"/>
    </row>
    <row r="48" spans="1:18" ht="15" thickBot="1" x14ac:dyDescent="0.35">
      <c r="A48" s="218"/>
      <c r="B48" s="91" t="s">
        <v>9</v>
      </c>
      <c r="C48" s="60" t="s">
        <v>406</v>
      </c>
      <c r="D48" s="61" t="s">
        <v>407</v>
      </c>
      <c r="E48" s="64" t="s">
        <v>505</v>
      </c>
      <c r="F48" s="60" t="s">
        <v>536</v>
      </c>
      <c r="G48" s="61" t="s">
        <v>306</v>
      </c>
      <c r="H48" s="60" t="s">
        <v>408</v>
      </c>
      <c r="I48" s="61" t="s">
        <v>353</v>
      </c>
      <c r="J48" s="64" t="s">
        <v>507</v>
      </c>
      <c r="K48" s="60" t="s">
        <v>409</v>
      </c>
      <c r="L48" s="61" t="s">
        <v>410</v>
      </c>
      <c r="M48" s="60" t="s">
        <v>411</v>
      </c>
      <c r="N48" s="61" t="s">
        <v>412</v>
      </c>
      <c r="O48" s="64" t="s">
        <v>510</v>
      </c>
      <c r="P48" s="60" t="s">
        <v>555</v>
      </c>
      <c r="Q48" s="61" t="s">
        <v>554</v>
      </c>
      <c r="R48" s="90"/>
    </row>
    <row r="49" spans="1:18" x14ac:dyDescent="0.3">
      <c r="A49" s="217" t="s">
        <v>10</v>
      </c>
      <c r="B49" s="90" t="s">
        <v>11</v>
      </c>
      <c r="C49" s="58" t="s">
        <v>413</v>
      </c>
      <c r="D49" s="59" t="s">
        <v>414</v>
      </c>
      <c r="E49" s="63" t="s">
        <v>505</v>
      </c>
      <c r="F49" s="58" t="s">
        <v>525</v>
      </c>
      <c r="G49" s="59" t="s">
        <v>392</v>
      </c>
      <c r="H49" s="58" t="s">
        <v>415</v>
      </c>
      <c r="I49" s="59" t="s">
        <v>416</v>
      </c>
      <c r="J49" s="63" t="s">
        <v>507</v>
      </c>
      <c r="K49" s="58" t="s">
        <v>417</v>
      </c>
      <c r="L49" s="59" t="s">
        <v>418</v>
      </c>
      <c r="M49" s="58" t="s">
        <v>419</v>
      </c>
      <c r="N49" s="59" t="s">
        <v>420</v>
      </c>
      <c r="O49" s="63" t="s">
        <v>511</v>
      </c>
      <c r="P49" s="58" t="s">
        <v>547</v>
      </c>
      <c r="Q49" s="59" t="s">
        <v>421</v>
      </c>
      <c r="R49" s="90"/>
    </row>
    <row r="50" spans="1:18" x14ac:dyDescent="0.3">
      <c r="A50" s="217"/>
      <c r="B50" s="90" t="s">
        <v>12</v>
      </c>
      <c r="C50" s="58" t="s">
        <v>422</v>
      </c>
      <c r="D50" s="59" t="s">
        <v>351</v>
      </c>
      <c r="E50" s="63" t="s">
        <v>505</v>
      </c>
      <c r="F50" s="58" t="s">
        <v>527</v>
      </c>
      <c r="G50" s="59" t="s">
        <v>526</v>
      </c>
      <c r="H50" s="58" t="s">
        <v>423</v>
      </c>
      <c r="I50" s="59" t="s">
        <v>424</v>
      </c>
      <c r="J50" s="63" t="s">
        <v>507</v>
      </c>
      <c r="K50" s="58" t="s">
        <v>425</v>
      </c>
      <c r="L50" s="59" t="s">
        <v>426</v>
      </c>
      <c r="M50" s="58" t="s">
        <v>427</v>
      </c>
      <c r="N50" s="59" t="s">
        <v>428</v>
      </c>
      <c r="O50" s="63" t="s">
        <v>512</v>
      </c>
      <c r="P50" s="58" t="s">
        <v>548</v>
      </c>
      <c r="Q50" s="93" t="s">
        <v>516</v>
      </c>
      <c r="R50" s="90"/>
    </row>
    <row r="51" spans="1:18" x14ac:dyDescent="0.3">
      <c r="A51" s="217"/>
      <c r="B51" s="90" t="s">
        <v>13</v>
      </c>
      <c r="C51" s="58" t="s">
        <v>429</v>
      </c>
      <c r="D51" s="59" t="s">
        <v>430</v>
      </c>
      <c r="E51" s="63" t="s">
        <v>505</v>
      </c>
      <c r="F51" s="58" t="s">
        <v>529</v>
      </c>
      <c r="G51" s="59" t="s">
        <v>528</v>
      </c>
      <c r="H51" s="58" t="s">
        <v>431</v>
      </c>
      <c r="I51" s="59" t="s">
        <v>432</v>
      </c>
      <c r="J51" s="63" t="s">
        <v>506</v>
      </c>
      <c r="K51" s="58" t="s">
        <v>433</v>
      </c>
      <c r="L51" s="59" t="s">
        <v>434</v>
      </c>
      <c r="M51" s="58" t="s">
        <v>435</v>
      </c>
      <c r="N51" s="59" t="s">
        <v>436</v>
      </c>
      <c r="O51" s="63" t="s">
        <v>508</v>
      </c>
      <c r="P51" s="58" t="s">
        <v>549</v>
      </c>
      <c r="Q51" s="93" t="s">
        <v>561</v>
      </c>
      <c r="R51" s="90"/>
    </row>
    <row r="52" spans="1:18" ht="15" thickBot="1" x14ac:dyDescent="0.35">
      <c r="A52" s="217"/>
      <c r="B52" s="90" t="s">
        <v>14</v>
      </c>
      <c r="C52" s="58" t="s">
        <v>437</v>
      </c>
      <c r="D52" s="59" t="s">
        <v>438</v>
      </c>
      <c r="E52" s="63" t="s">
        <v>505</v>
      </c>
      <c r="F52" s="58" t="s">
        <v>531</v>
      </c>
      <c r="G52" s="59" t="s">
        <v>530</v>
      </c>
      <c r="H52" s="58" t="s">
        <v>439</v>
      </c>
      <c r="I52" s="59" t="s">
        <v>440</v>
      </c>
      <c r="J52" s="63" t="s">
        <v>507</v>
      </c>
      <c r="K52" s="58" t="s">
        <v>441</v>
      </c>
      <c r="L52" s="59" t="s">
        <v>442</v>
      </c>
      <c r="M52" s="58" t="s">
        <v>443</v>
      </c>
      <c r="N52" s="93" t="s">
        <v>930</v>
      </c>
      <c r="O52" s="63" t="s">
        <v>508</v>
      </c>
      <c r="P52" s="58" t="s">
        <v>550</v>
      </c>
      <c r="Q52" s="93" t="s">
        <v>563</v>
      </c>
      <c r="R52" s="90"/>
    </row>
    <row r="53" spans="1:18" x14ac:dyDescent="0.3">
      <c r="A53" s="216" t="s">
        <v>19</v>
      </c>
      <c r="B53" s="89" t="s">
        <v>20</v>
      </c>
      <c r="C53" s="56" t="s">
        <v>444</v>
      </c>
      <c r="D53" s="57" t="s">
        <v>445</v>
      </c>
      <c r="E53" s="62" t="s">
        <v>505</v>
      </c>
      <c r="F53" s="56" t="s">
        <v>519</v>
      </c>
      <c r="G53" s="57" t="s">
        <v>518</v>
      </c>
      <c r="H53" s="56" t="s">
        <v>446</v>
      </c>
      <c r="I53" s="57" t="s">
        <v>447</v>
      </c>
      <c r="J53" s="62" t="s">
        <v>507</v>
      </c>
      <c r="K53" s="56" t="s">
        <v>448</v>
      </c>
      <c r="L53" s="57" t="s">
        <v>449</v>
      </c>
      <c r="M53" s="56" t="s">
        <v>450</v>
      </c>
      <c r="N53" s="57" t="s">
        <v>451</v>
      </c>
      <c r="O53" s="62" t="s">
        <v>508</v>
      </c>
      <c r="P53" s="56" t="s">
        <v>543</v>
      </c>
      <c r="Q53" s="92" t="s">
        <v>564</v>
      </c>
      <c r="R53" s="90"/>
    </row>
    <row r="54" spans="1:18" x14ac:dyDescent="0.3">
      <c r="A54" s="217"/>
      <c r="B54" s="90" t="s">
        <v>21</v>
      </c>
      <c r="C54" s="58" t="s">
        <v>452</v>
      </c>
      <c r="D54" s="59" t="s">
        <v>226</v>
      </c>
      <c r="E54" s="63" t="s">
        <v>505</v>
      </c>
      <c r="F54" s="58" t="s">
        <v>520</v>
      </c>
      <c r="G54" s="59" t="s">
        <v>514</v>
      </c>
      <c r="H54" s="58" t="s">
        <v>453</v>
      </c>
      <c r="I54" s="59" t="s">
        <v>318</v>
      </c>
      <c r="J54" s="63" t="s">
        <v>507</v>
      </c>
      <c r="K54" s="58" t="s">
        <v>454</v>
      </c>
      <c r="L54" s="59" t="s">
        <v>455</v>
      </c>
      <c r="M54" s="58" t="s">
        <v>456</v>
      </c>
      <c r="N54" s="59" t="s">
        <v>176</v>
      </c>
      <c r="O54" s="63" t="s">
        <v>509</v>
      </c>
      <c r="P54" s="58" t="s">
        <v>544</v>
      </c>
      <c r="Q54" s="93" t="s">
        <v>565</v>
      </c>
      <c r="R54" s="90"/>
    </row>
    <row r="55" spans="1:18" x14ac:dyDescent="0.3">
      <c r="A55" s="217"/>
      <c r="B55" s="90" t="s">
        <v>22</v>
      </c>
      <c r="C55" s="58" t="s">
        <v>457</v>
      </c>
      <c r="D55" s="59" t="s">
        <v>458</v>
      </c>
      <c r="E55" s="63" t="s">
        <v>505</v>
      </c>
      <c r="F55" s="58" t="s">
        <v>524</v>
      </c>
      <c r="G55" s="59" t="s">
        <v>523</v>
      </c>
      <c r="H55" s="58" t="s">
        <v>459</v>
      </c>
      <c r="I55" s="59" t="s">
        <v>460</v>
      </c>
      <c r="J55" s="63" t="s">
        <v>507</v>
      </c>
      <c r="K55" s="58" t="s">
        <v>461</v>
      </c>
      <c r="L55" s="59" t="s">
        <v>462</v>
      </c>
      <c r="M55" s="58" t="s">
        <v>463</v>
      </c>
      <c r="N55" s="59" t="s">
        <v>464</v>
      </c>
      <c r="O55" s="63" t="s">
        <v>440</v>
      </c>
      <c r="P55" s="58" t="s">
        <v>546</v>
      </c>
      <c r="Q55" s="59" t="s">
        <v>55</v>
      </c>
      <c r="R55" s="90"/>
    </row>
    <row r="56" spans="1:18" ht="15" thickBot="1" x14ac:dyDescent="0.35">
      <c r="A56" s="218"/>
      <c r="B56" s="91" t="s">
        <v>23</v>
      </c>
      <c r="C56" s="60" t="s">
        <v>465</v>
      </c>
      <c r="D56" s="61" t="s">
        <v>466</v>
      </c>
      <c r="E56" s="64" t="s">
        <v>505</v>
      </c>
      <c r="F56" s="60" t="s">
        <v>522</v>
      </c>
      <c r="G56" s="61" t="s">
        <v>521</v>
      </c>
      <c r="H56" s="60" t="s">
        <v>467</v>
      </c>
      <c r="I56" s="61" t="s">
        <v>468</v>
      </c>
      <c r="J56" s="64" t="s">
        <v>507</v>
      </c>
      <c r="K56" s="60" t="s">
        <v>469</v>
      </c>
      <c r="L56" s="101" t="s">
        <v>515</v>
      </c>
      <c r="M56" s="60" t="s">
        <v>470</v>
      </c>
      <c r="N56" s="61" t="s">
        <v>168</v>
      </c>
      <c r="O56" s="64" t="s">
        <v>508</v>
      </c>
      <c r="P56" s="60" t="s">
        <v>545</v>
      </c>
      <c r="Q56" s="101" t="s">
        <v>565</v>
      </c>
      <c r="R56" s="90"/>
    </row>
    <row r="57" spans="1:18" x14ac:dyDescent="0.3">
      <c r="A57" s="217" t="s">
        <v>15</v>
      </c>
      <c r="B57" s="90" t="s">
        <v>16</v>
      </c>
      <c r="C57" s="58" t="s">
        <v>471</v>
      </c>
      <c r="D57" s="59" t="s">
        <v>472</v>
      </c>
      <c r="E57" s="63" t="s">
        <v>505</v>
      </c>
      <c r="F57" s="58" t="s">
        <v>538</v>
      </c>
      <c r="G57" s="59" t="s">
        <v>537</v>
      </c>
      <c r="H57" s="58" t="s">
        <v>473</v>
      </c>
      <c r="I57" s="59" t="s">
        <v>474</v>
      </c>
      <c r="J57" s="63" t="s">
        <v>507</v>
      </c>
      <c r="K57" s="58" t="s">
        <v>475</v>
      </c>
      <c r="L57" s="59" t="s">
        <v>476</v>
      </c>
      <c r="M57" s="58" t="s">
        <v>477</v>
      </c>
      <c r="N57" s="59" t="s">
        <v>478</v>
      </c>
      <c r="O57" s="63" t="s">
        <v>430</v>
      </c>
      <c r="P57" s="58" t="s">
        <v>556</v>
      </c>
      <c r="Q57" s="59" t="s">
        <v>345</v>
      </c>
      <c r="R57" s="90"/>
    </row>
    <row r="58" spans="1:18" x14ac:dyDescent="0.3">
      <c r="A58" s="217"/>
      <c r="B58" s="90" t="s">
        <v>17</v>
      </c>
      <c r="C58" s="58" t="s">
        <v>479</v>
      </c>
      <c r="D58" s="59" t="s">
        <v>480</v>
      </c>
      <c r="E58" s="63" t="s">
        <v>458</v>
      </c>
      <c r="F58" s="58" t="s">
        <v>540</v>
      </c>
      <c r="G58" s="59" t="s">
        <v>539</v>
      </c>
      <c r="H58" s="58" t="s">
        <v>481</v>
      </c>
      <c r="I58" s="59" t="s">
        <v>482</v>
      </c>
      <c r="J58" s="63" t="s">
        <v>507</v>
      </c>
      <c r="K58" s="58" t="s">
        <v>483</v>
      </c>
      <c r="L58" s="59" t="s">
        <v>484</v>
      </c>
      <c r="M58" s="58" t="s">
        <v>485</v>
      </c>
      <c r="N58" s="59" t="s">
        <v>486</v>
      </c>
      <c r="O58" s="63" t="s">
        <v>464</v>
      </c>
      <c r="P58" s="58" t="s">
        <v>558</v>
      </c>
      <c r="Q58" s="59" t="s">
        <v>557</v>
      </c>
      <c r="R58" s="90"/>
    </row>
    <row r="59" spans="1:18" ht="15" thickBot="1" x14ac:dyDescent="0.35">
      <c r="A59" s="218"/>
      <c r="B59" s="91" t="s">
        <v>18</v>
      </c>
      <c r="C59" s="60" t="s">
        <v>487</v>
      </c>
      <c r="D59" s="61" t="s">
        <v>488</v>
      </c>
      <c r="E59" s="64" t="s">
        <v>505</v>
      </c>
      <c r="F59" s="60" t="s">
        <v>542</v>
      </c>
      <c r="G59" s="61" t="s">
        <v>541</v>
      </c>
      <c r="H59" s="60" t="s">
        <v>489</v>
      </c>
      <c r="I59" s="61" t="s">
        <v>490</v>
      </c>
      <c r="J59" s="64" t="s">
        <v>507</v>
      </c>
      <c r="K59" s="60" t="s">
        <v>491</v>
      </c>
      <c r="L59" s="61" t="s">
        <v>391</v>
      </c>
      <c r="M59" s="60" t="s">
        <v>492</v>
      </c>
      <c r="N59" s="61" t="s">
        <v>176</v>
      </c>
      <c r="O59" s="64" t="s">
        <v>508</v>
      </c>
      <c r="P59" s="60" t="s">
        <v>560</v>
      </c>
      <c r="Q59" s="61" t="s">
        <v>559</v>
      </c>
      <c r="R59" s="90"/>
    </row>
    <row r="60" spans="1:18" ht="16.2" x14ac:dyDescent="0.3">
      <c r="D60" s="32" t="s">
        <v>513</v>
      </c>
      <c r="R60" s="30"/>
    </row>
  </sheetData>
  <mergeCells count="60">
    <mergeCell ref="C1:Q1"/>
    <mergeCell ref="C2:G2"/>
    <mergeCell ref="H2:L2"/>
    <mergeCell ref="M2:Q2"/>
    <mergeCell ref="C3:E3"/>
    <mergeCell ref="F3:G3"/>
    <mergeCell ref="H3:J3"/>
    <mergeCell ref="K3:L3"/>
    <mergeCell ref="M3:N3"/>
    <mergeCell ref="P3:Q3"/>
    <mergeCell ref="C22:G22"/>
    <mergeCell ref="H22:L22"/>
    <mergeCell ref="M22:Q22"/>
    <mergeCell ref="C4:E4"/>
    <mergeCell ref="F4:G4"/>
    <mergeCell ref="H4:J4"/>
    <mergeCell ref="K4:L4"/>
    <mergeCell ref="M4:N4"/>
    <mergeCell ref="P4:Q4"/>
    <mergeCell ref="A6:A8"/>
    <mergeCell ref="A9:A12"/>
    <mergeCell ref="A13:A16"/>
    <mergeCell ref="A17:A19"/>
    <mergeCell ref="C21:Q21"/>
    <mergeCell ref="P24:Q24"/>
    <mergeCell ref="C23:E23"/>
    <mergeCell ref="F23:G23"/>
    <mergeCell ref="H23:J23"/>
    <mergeCell ref="K23:L23"/>
    <mergeCell ref="M23:O23"/>
    <mergeCell ref="P23:Q23"/>
    <mergeCell ref="C24:E24"/>
    <mergeCell ref="F24:G24"/>
    <mergeCell ref="H24:J24"/>
    <mergeCell ref="K24:L24"/>
    <mergeCell ref="M24:O24"/>
    <mergeCell ref="P43:Q43"/>
    <mergeCell ref="A26:A28"/>
    <mergeCell ref="A29:A32"/>
    <mergeCell ref="A33:A36"/>
    <mergeCell ref="A37:A39"/>
    <mergeCell ref="C41:Q41"/>
    <mergeCell ref="C42:G42"/>
    <mergeCell ref="H42:L42"/>
    <mergeCell ref="M42:Q42"/>
    <mergeCell ref="C43:E43"/>
    <mergeCell ref="F43:G43"/>
    <mergeCell ref="H43:J43"/>
    <mergeCell ref="K43:L43"/>
    <mergeCell ref="M43:O43"/>
    <mergeCell ref="F44:G44"/>
    <mergeCell ref="H44:J44"/>
    <mergeCell ref="K44:L44"/>
    <mergeCell ref="M44:O44"/>
    <mergeCell ref="P44:Q44"/>
    <mergeCell ref="A46:A48"/>
    <mergeCell ref="A49:A52"/>
    <mergeCell ref="A53:A56"/>
    <mergeCell ref="A57:A59"/>
    <mergeCell ref="C44:E4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B20"/>
  <sheetViews>
    <sheetView zoomScale="90" zoomScaleNormal="90" workbookViewId="0">
      <selection activeCell="F40" sqref="F40"/>
    </sheetView>
  </sheetViews>
  <sheetFormatPr defaultRowHeight="14.4" x14ac:dyDescent="0.3"/>
  <cols>
    <col min="1" max="1" width="12.33203125" bestFit="1" customWidth="1"/>
    <col min="3" max="3" width="10" customWidth="1"/>
    <col min="5" max="5" width="10.5546875" customWidth="1"/>
    <col min="7" max="7" width="8.77734375" customWidth="1"/>
    <col min="9" max="9" width="9.77734375" customWidth="1"/>
    <col min="11" max="11" width="11.5546875" customWidth="1"/>
    <col min="13" max="13" width="11.5546875" customWidth="1"/>
    <col min="25" max="25" width="8.88671875" customWidth="1"/>
    <col min="26" max="26" width="10.109375" customWidth="1"/>
  </cols>
  <sheetData>
    <row r="2" spans="1:28" ht="15" thickBot="1" x14ac:dyDescent="0.35"/>
    <row r="3" spans="1:28" ht="15" thickBot="1" x14ac:dyDescent="0.35">
      <c r="B3" s="238" t="s">
        <v>952</v>
      </c>
      <c r="C3" s="239"/>
      <c r="D3" s="239"/>
      <c r="E3" s="239"/>
      <c r="F3" s="239"/>
      <c r="G3" s="239"/>
      <c r="H3" s="239"/>
      <c r="I3" s="239"/>
      <c r="J3" s="240"/>
      <c r="K3" s="238" t="s">
        <v>952</v>
      </c>
      <c r="L3" s="239"/>
      <c r="M3" s="239"/>
      <c r="N3" s="239"/>
      <c r="O3" s="239"/>
      <c r="P3" s="239"/>
      <c r="Q3" s="239"/>
      <c r="R3" s="239"/>
      <c r="S3" s="240"/>
      <c r="T3" s="238" t="s">
        <v>952</v>
      </c>
      <c r="U3" s="239"/>
      <c r="V3" s="239"/>
      <c r="W3" s="239"/>
      <c r="X3" s="239"/>
      <c r="Y3" s="239"/>
      <c r="Z3" s="239"/>
      <c r="AA3" s="239"/>
      <c r="AB3" s="240"/>
    </row>
    <row r="4" spans="1:28" ht="15" thickBot="1" x14ac:dyDescent="0.35">
      <c r="B4" s="235" t="s">
        <v>0</v>
      </c>
      <c r="C4" s="236"/>
      <c r="D4" s="236"/>
      <c r="E4" s="236"/>
      <c r="F4" s="236"/>
      <c r="G4" s="236"/>
      <c r="H4" s="236"/>
      <c r="I4" s="236"/>
      <c r="J4" s="236"/>
      <c r="K4" s="235" t="s">
        <v>953</v>
      </c>
      <c r="L4" s="236"/>
      <c r="M4" s="236"/>
      <c r="N4" s="236"/>
      <c r="O4" s="236"/>
      <c r="P4" s="236"/>
      <c r="Q4" s="236"/>
      <c r="R4" s="236"/>
      <c r="S4" s="237"/>
      <c r="T4" s="235" t="s">
        <v>1</v>
      </c>
      <c r="U4" s="236"/>
      <c r="V4" s="236"/>
      <c r="W4" s="236"/>
      <c r="X4" s="236"/>
      <c r="Y4" s="236"/>
      <c r="Z4" s="236"/>
      <c r="AA4" s="236"/>
      <c r="AB4" s="237"/>
    </row>
    <row r="5" spans="1:28" ht="15" thickBot="1" x14ac:dyDescent="0.35">
      <c r="B5" s="241" t="s">
        <v>37</v>
      </c>
      <c r="C5" s="242"/>
      <c r="D5" s="243"/>
      <c r="E5" s="242" t="s">
        <v>962</v>
      </c>
      <c r="F5" s="242"/>
      <c r="G5" s="244"/>
      <c r="H5" s="241" t="s">
        <v>963</v>
      </c>
      <c r="I5" s="242"/>
      <c r="J5" s="243"/>
      <c r="K5" s="245" t="s">
        <v>37</v>
      </c>
      <c r="L5" s="242"/>
      <c r="M5" s="243"/>
      <c r="N5" s="242" t="s">
        <v>962</v>
      </c>
      <c r="O5" s="242"/>
      <c r="P5" s="244"/>
      <c r="Q5" s="241" t="s">
        <v>963</v>
      </c>
      <c r="R5" s="242"/>
      <c r="S5" s="243"/>
      <c r="T5" s="242" t="s">
        <v>37</v>
      </c>
      <c r="U5" s="242"/>
      <c r="V5" s="243"/>
      <c r="W5" s="242" t="s">
        <v>962</v>
      </c>
      <c r="X5" s="242"/>
      <c r="Y5" s="244"/>
      <c r="Z5" s="241" t="s">
        <v>963</v>
      </c>
      <c r="AA5" s="242"/>
      <c r="AB5" s="243"/>
    </row>
    <row r="6" spans="1:28" ht="15" thickBot="1" x14ac:dyDescent="0.35">
      <c r="B6" s="246" t="s">
        <v>2</v>
      </c>
      <c r="C6" s="246" t="s">
        <v>3</v>
      </c>
      <c r="D6" s="246" t="s">
        <v>4</v>
      </c>
      <c r="E6" s="246" t="s">
        <v>2</v>
      </c>
      <c r="F6" s="183" t="s">
        <v>3</v>
      </c>
      <c r="G6" s="246" t="s">
        <v>4</v>
      </c>
      <c r="H6" s="246" t="s">
        <v>2</v>
      </c>
      <c r="I6" s="246" t="s">
        <v>3</v>
      </c>
      <c r="J6" s="246" t="s">
        <v>4</v>
      </c>
      <c r="K6" s="246" t="s">
        <v>2</v>
      </c>
      <c r="L6" s="246" t="s">
        <v>3</v>
      </c>
      <c r="M6" s="246" t="s">
        <v>4</v>
      </c>
      <c r="N6" s="246" t="s">
        <v>2</v>
      </c>
      <c r="O6" s="246" t="s">
        <v>3</v>
      </c>
      <c r="P6" s="246" t="s">
        <v>4</v>
      </c>
      <c r="Q6" s="246" t="s">
        <v>2</v>
      </c>
      <c r="R6" s="246" t="s">
        <v>3</v>
      </c>
      <c r="S6" s="246" t="s">
        <v>4</v>
      </c>
      <c r="T6" s="246" t="s">
        <v>2</v>
      </c>
      <c r="U6" s="246" t="s">
        <v>3</v>
      </c>
      <c r="V6" s="246" t="s">
        <v>4</v>
      </c>
      <c r="W6" s="183" t="s">
        <v>2</v>
      </c>
      <c r="X6" s="246" t="s">
        <v>3</v>
      </c>
      <c r="Y6" s="246" t="s">
        <v>4</v>
      </c>
      <c r="Z6" s="246" t="s">
        <v>2</v>
      </c>
      <c r="AA6" s="246" t="s">
        <v>3</v>
      </c>
      <c r="AB6" s="246" t="s">
        <v>4</v>
      </c>
    </row>
    <row r="7" spans="1:28" x14ac:dyDescent="0.3">
      <c r="A7" s="35" t="s">
        <v>7</v>
      </c>
      <c r="B7" s="51">
        <v>9.0999999999999998E-2</v>
      </c>
      <c r="C7" s="45">
        <v>0.55300000000000005</v>
      </c>
      <c r="D7" s="66">
        <v>0.58499999999999996</v>
      </c>
      <c r="E7" s="251">
        <v>5.8000000000000003E-2</v>
      </c>
      <c r="F7" s="251">
        <v>0.45300000000000001</v>
      </c>
      <c r="G7" s="251">
        <v>0.37</v>
      </c>
      <c r="H7" s="252">
        <v>0.71799999999999997</v>
      </c>
      <c r="I7" s="251">
        <v>0.99299999999999999</v>
      </c>
      <c r="J7" s="253">
        <v>0.66100000000000003</v>
      </c>
      <c r="K7" s="45">
        <v>0.622</v>
      </c>
      <c r="L7" s="45">
        <v>0.61799999999999999</v>
      </c>
      <c r="M7" s="66">
        <v>0.70799999999999996</v>
      </c>
      <c r="N7" s="251">
        <v>0.29199999999999998</v>
      </c>
      <c r="O7" s="251">
        <v>0.85199999999999998</v>
      </c>
      <c r="P7" s="251">
        <v>0.51</v>
      </c>
      <c r="Q7" s="252">
        <v>0.27400000000000002</v>
      </c>
      <c r="R7" s="251">
        <v>0.56699999999999995</v>
      </c>
      <c r="S7" s="253">
        <v>0.36799999999999999</v>
      </c>
      <c r="T7" s="45">
        <v>0.877</v>
      </c>
      <c r="U7" s="45">
        <v>0.36</v>
      </c>
      <c r="V7" s="66">
        <v>0.215</v>
      </c>
      <c r="W7" s="254">
        <v>0.77600000000000002</v>
      </c>
      <c r="X7" s="254">
        <v>9.4E-2</v>
      </c>
      <c r="Y7" s="254">
        <v>0.39200000000000002</v>
      </c>
      <c r="Z7" s="255">
        <v>0.28000000000000003</v>
      </c>
      <c r="AA7" s="254">
        <v>0.54</v>
      </c>
      <c r="AB7" s="256">
        <v>0.23100000000000001</v>
      </c>
    </row>
    <row r="8" spans="1:28" x14ac:dyDescent="0.3">
      <c r="A8" s="38" t="s">
        <v>8</v>
      </c>
      <c r="B8" s="51">
        <v>0.54300000000000004</v>
      </c>
      <c r="C8" s="45">
        <v>0.245</v>
      </c>
      <c r="D8" s="66">
        <v>0.32</v>
      </c>
      <c r="E8" s="251">
        <v>0.65500000000000003</v>
      </c>
      <c r="F8" s="251">
        <v>0.19400000000000001</v>
      </c>
      <c r="G8" s="251">
        <v>0.41499999999999998</v>
      </c>
      <c r="H8" s="252">
        <v>0.79500000000000004</v>
      </c>
      <c r="I8" s="251">
        <v>0.68899999999999995</v>
      </c>
      <c r="J8" s="253">
        <v>0.28799999999999998</v>
      </c>
      <c r="K8" s="45">
        <v>0.94199999999999995</v>
      </c>
      <c r="L8" s="45">
        <v>0.65100000000000002</v>
      </c>
      <c r="M8" s="66">
        <v>0.76700000000000002</v>
      </c>
      <c r="N8" s="251">
        <v>0.499</v>
      </c>
      <c r="O8" s="251">
        <v>0.79300000000000004</v>
      </c>
      <c r="P8" s="251">
        <v>0.58799999999999997</v>
      </c>
      <c r="Q8" s="252">
        <v>0.30099999999999999</v>
      </c>
      <c r="R8" s="251">
        <v>0.622</v>
      </c>
      <c r="S8" s="253">
        <v>0.63700000000000001</v>
      </c>
      <c r="T8" s="45">
        <v>0.53100000000000003</v>
      </c>
      <c r="U8" s="45">
        <v>0.55800000000000005</v>
      </c>
      <c r="V8" s="66">
        <v>0.84799999999999998</v>
      </c>
      <c r="W8" s="254">
        <v>0.80800000000000005</v>
      </c>
      <c r="X8" s="254">
        <v>0.52100000000000002</v>
      </c>
      <c r="Y8" s="254">
        <v>0.68300000000000005</v>
      </c>
      <c r="Z8" s="255">
        <v>0.19500000000000001</v>
      </c>
      <c r="AA8" s="254">
        <v>0.122</v>
      </c>
      <c r="AB8" s="256">
        <v>0.23100000000000001</v>
      </c>
    </row>
    <row r="9" spans="1:28" ht="15" thickBot="1" x14ac:dyDescent="0.35">
      <c r="A9" s="38" t="s">
        <v>9</v>
      </c>
      <c r="B9" s="51">
        <v>0.88500000000000001</v>
      </c>
      <c r="C9" s="45">
        <v>0.57399999999999995</v>
      </c>
      <c r="D9" s="66">
        <v>0.64700000000000002</v>
      </c>
      <c r="E9" s="251">
        <v>0.71099999999999997</v>
      </c>
      <c r="F9" s="251">
        <v>0.499</v>
      </c>
      <c r="G9" s="251">
        <v>0.14000000000000001</v>
      </c>
      <c r="H9" s="252">
        <v>0.98699999999999999</v>
      </c>
      <c r="I9" s="251">
        <v>0.39900000000000002</v>
      </c>
      <c r="J9" s="253">
        <v>0.107</v>
      </c>
      <c r="K9" s="45">
        <v>0.87</v>
      </c>
      <c r="L9" s="45">
        <v>0.155</v>
      </c>
      <c r="M9" s="66">
        <v>0.27800000000000002</v>
      </c>
      <c r="N9" s="251">
        <v>0.66900000000000004</v>
      </c>
      <c r="O9" s="251">
        <v>0.52200000000000002</v>
      </c>
      <c r="P9" s="251">
        <v>0.16300000000000001</v>
      </c>
      <c r="Q9" s="252">
        <v>0.51200000000000001</v>
      </c>
      <c r="R9" s="251">
        <v>0.27800000000000002</v>
      </c>
      <c r="S9" s="253">
        <v>0.27500000000000002</v>
      </c>
      <c r="T9" s="45">
        <v>0.59899999999999998</v>
      </c>
      <c r="U9" s="45">
        <v>0.48499999999999999</v>
      </c>
      <c r="V9" s="66">
        <v>0.75800000000000001</v>
      </c>
      <c r="W9" s="254">
        <v>0.72099999999999997</v>
      </c>
      <c r="X9" s="254">
        <v>0.92300000000000004</v>
      </c>
      <c r="Y9" s="254">
        <v>0.47299999999999998</v>
      </c>
      <c r="Z9" s="255">
        <v>0.23899999999999999</v>
      </c>
      <c r="AA9" s="254">
        <v>0.309</v>
      </c>
      <c r="AB9" s="256">
        <v>0.20699999999999999</v>
      </c>
    </row>
    <row r="10" spans="1:28" x14ac:dyDescent="0.3">
      <c r="A10" s="35" t="s">
        <v>11</v>
      </c>
      <c r="B10" s="50">
        <v>0.95299999999999996</v>
      </c>
      <c r="C10" s="44">
        <v>0.27200000000000002</v>
      </c>
      <c r="D10" s="67">
        <v>0.35699999999999998</v>
      </c>
      <c r="E10" s="257">
        <v>0.91</v>
      </c>
      <c r="F10" s="257">
        <v>0.52800000000000002</v>
      </c>
      <c r="G10" s="257">
        <v>0.59699999999999998</v>
      </c>
      <c r="H10" s="258">
        <v>0.66600000000000004</v>
      </c>
      <c r="I10" s="257">
        <v>0.53400000000000003</v>
      </c>
      <c r="J10" s="259">
        <v>0.49199999999999999</v>
      </c>
      <c r="K10" s="44">
        <v>0.69599999999999995</v>
      </c>
      <c r="L10" s="44">
        <v>0.46100000000000002</v>
      </c>
      <c r="M10" s="67">
        <v>0.38</v>
      </c>
      <c r="N10" s="257">
        <v>0.78</v>
      </c>
      <c r="O10" s="257">
        <v>0.78700000000000003</v>
      </c>
      <c r="P10" s="257">
        <v>0.254</v>
      </c>
      <c r="Q10" s="258">
        <v>0.47899999999999998</v>
      </c>
      <c r="R10" s="257">
        <v>0.26800000000000002</v>
      </c>
      <c r="S10" s="259">
        <v>0.27500000000000002</v>
      </c>
      <c r="T10" s="44">
        <v>0.39300000000000002</v>
      </c>
      <c r="U10" s="44">
        <v>0.222</v>
      </c>
      <c r="V10" s="250" t="s">
        <v>970</v>
      </c>
      <c r="W10" s="260">
        <v>0.98699999999999999</v>
      </c>
      <c r="X10" s="260">
        <v>0.15</v>
      </c>
      <c r="Y10" s="260">
        <v>0.154</v>
      </c>
      <c r="Z10" s="261">
        <v>0.13600000000000001</v>
      </c>
      <c r="AA10" s="260">
        <v>0.97299999999999998</v>
      </c>
      <c r="AB10" s="262">
        <v>0.127</v>
      </c>
    </row>
    <row r="11" spans="1:28" x14ac:dyDescent="0.3">
      <c r="A11" s="38" t="s">
        <v>12</v>
      </c>
      <c r="B11" s="51">
        <v>0.871</v>
      </c>
      <c r="C11" s="45">
        <v>0.44900000000000001</v>
      </c>
      <c r="D11" s="66">
        <v>0.98</v>
      </c>
      <c r="E11" s="251">
        <v>0.59499999999999997</v>
      </c>
      <c r="F11" s="251">
        <v>0.79300000000000004</v>
      </c>
      <c r="G11" s="251">
        <v>0.70499999999999996</v>
      </c>
      <c r="H11" s="252">
        <v>0.435</v>
      </c>
      <c r="I11" s="251">
        <v>0.314</v>
      </c>
      <c r="J11" s="253">
        <v>0.45500000000000002</v>
      </c>
      <c r="K11" s="45">
        <v>0.68</v>
      </c>
      <c r="L11" s="45">
        <v>0.75600000000000001</v>
      </c>
      <c r="M11" s="66">
        <v>0.68700000000000006</v>
      </c>
      <c r="N11" s="251">
        <v>0.81100000000000005</v>
      </c>
      <c r="O11" s="251">
        <v>0.44400000000000001</v>
      </c>
      <c r="P11" s="251">
        <v>0.39600000000000002</v>
      </c>
      <c r="Q11" s="252">
        <v>0.372</v>
      </c>
      <c r="R11" s="251">
        <v>0.217</v>
      </c>
      <c r="S11" s="253">
        <v>0.37</v>
      </c>
      <c r="T11" s="45">
        <v>0.40699999999999997</v>
      </c>
      <c r="U11" s="45">
        <v>0.316</v>
      </c>
      <c r="V11" s="66">
        <v>4.1000000000000002E-2</v>
      </c>
      <c r="W11" s="254">
        <v>0.998</v>
      </c>
      <c r="X11" s="254">
        <v>0.14000000000000001</v>
      </c>
      <c r="Y11" s="254">
        <v>9.0999999999999998E-2</v>
      </c>
      <c r="Z11" s="255">
        <v>0.23599999999999999</v>
      </c>
      <c r="AA11" s="254">
        <v>0.56799999999999995</v>
      </c>
      <c r="AB11" s="256">
        <v>0.251</v>
      </c>
    </row>
    <row r="12" spans="1:28" x14ac:dyDescent="0.3">
      <c r="A12" s="38" t="s">
        <v>24</v>
      </c>
      <c r="B12" s="51">
        <v>0.109</v>
      </c>
      <c r="C12" s="45">
        <v>0.57899999999999996</v>
      </c>
      <c r="D12" s="66">
        <v>0.95799999999999996</v>
      </c>
      <c r="E12" s="251">
        <v>7.0000000000000007E-2</v>
      </c>
      <c r="F12" s="251">
        <v>0.70099999999999996</v>
      </c>
      <c r="G12" s="251">
        <v>0.69899999999999995</v>
      </c>
      <c r="H12" s="252">
        <v>0.90600000000000003</v>
      </c>
      <c r="I12" s="251">
        <v>0.56299999999999994</v>
      </c>
      <c r="J12" s="253">
        <v>0.83399999999999996</v>
      </c>
      <c r="K12" s="45">
        <v>0.152</v>
      </c>
      <c r="L12" s="45">
        <v>0.53900000000000003</v>
      </c>
      <c r="M12" s="66">
        <v>0.37</v>
      </c>
      <c r="N12" s="251">
        <v>0.28499999999999998</v>
      </c>
      <c r="O12" s="251">
        <v>0.66</v>
      </c>
      <c r="P12" s="251">
        <v>0.46</v>
      </c>
      <c r="Q12" s="252">
        <v>0.58199999999999996</v>
      </c>
      <c r="R12" s="251">
        <v>0.64600000000000002</v>
      </c>
      <c r="S12" s="253">
        <v>0.73599999999999999</v>
      </c>
      <c r="T12" s="45">
        <v>0.96699999999999997</v>
      </c>
      <c r="U12" s="45">
        <v>0.97799999999999998</v>
      </c>
      <c r="V12" s="66">
        <v>0.84599999999999997</v>
      </c>
      <c r="W12" s="254">
        <v>0.81599999999999995</v>
      </c>
      <c r="X12" s="254">
        <v>0.68300000000000005</v>
      </c>
      <c r="Y12" s="254">
        <v>0.72399999999999998</v>
      </c>
      <c r="Z12" s="255">
        <v>0.39400000000000002</v>
      </c>
      <c r="AA12" s="254">
        <v>0.48899999999999999</v>
      </c>
      <c r="AB12" s="256">
        <v>0.23100000000000001</v>
      </c>
    </row>
    <row r="13" spans="1:28" ht="15" thickBot="1" x14ac:dyDescent="0.35">
      <c r="A13" s="40" t="s">
        <v>14</v>
      </c>
      <c r="B13" s="52">
        <v>0.246</v>
      </c>
      <c r="C13" s="46">
        <v>0.53400000000000003</v>
      </c>
      <c r="D13" s="68">
        <v>0.246</v>
      </c>
      <c r="E13" s="263">
        <v>0.114</v>
      </c>
      <c r="F13" s="263">
        <v>0.13100000000000001</v>
      </c>
      <c r="G13" s="263">
        <v>0.76700000000000002</v>
      </c>
      <c r="H13" s="264">
        <v>0.86699999999999999</v>
      </c>
      <c r="I13" s="263">
        <v>0.45300000000000001</v>
      </c>
      <c r="J13" s="265">
        <v>0.126</v>
      </c>
      <c r="K13" s="46">
        <v>0.245</v>
      </c>
      <c r="L13" s="46">
        <v>0.96399999999999997</v>
      </c>
      <c r="M13" s="68">
        <v>0.63400000000000001</v>
      </c>
      <c r="N13" s="263">
        <v>0.14799999999999999</v>
      </c>
      <c r="O13" s="263">
        <v>0.76</v>
      </c>
      <c r="P13" s="263">
        <v>0.55200000000000005</v>
      </c>
      <c r="Q13" s="264">
        <v>0.80800000000000005</v>
      </c>
      <c r="R13" s="263">
        <v>0.91</v>
      </c>
      <c r="S13" s="265">
        <v>0.30399999999999999</v>
      </c>
      <c r="T13" s="46">
        <v>0.19600000000000001</v>
      </c>
      <c r="U13" s="46">
        <v>0.107</v>
      </c>
      <c r="V13" s="68">
        <v>0.61</v>
      </c>
      <c r="W13" s="266">
        <v>0.57699999999999996</v>
      </c>
      <c r="X13" s="266">
        <v>0.35499999999999998</v>
      </c>
      <c r="Y13" s="266">
        <v>0.22800000000000001</v>
      </c>
      <c r="Z13" s="267" t="s">
        <v>960</v>
      </c>
      <c r="AA13" s="266">
        <v>6.2E-2</v>
      </c>
      <c r="AB13" s="268">
        <v>0.23100000000000001</v>
      </c>
    </row>
    <row r="14" spans="1:28" x14ac:dyDescent="0.3">
      <c r="A14" s="35" t="s">
        <v>20</v>
      </c>
      <c r="B14" s="51">
        <v>0.25700000000000001</v>
      </c>
      <c r="C14" s="45">
        <v>5.3999999999999999E-2</v>
      </c>
      <c r="D14" s="66">
        <v>0.95699999999999996</v>
      </c>
      <c r="E14" s="251">
        <v>0.11899999999999999</v>
      </c>
      <c r="F14" s="251">
        <v>0.189</v>
      </c>
      <c r="G14" s="251">
        <v>0.42099999999999999</v>
      </c>
      <c r="H14" s="252">
        <v>0.67300000000000004</v>
      </c>
      <c r="I14" s="251">
        <v>0.14299999999999999</v>
      </c>
      <c r="J14" s="253">
        <v>0.84499999999999997</v>
      </c>
      <c r="K14" s="45">
        <v>0.85699999999999998</v>
      </c>
      <c r="L14" s="45">
        <v>0.67300000000000004</v>
      </c>
      <c r="M14" s="66">
        <v>0.94</v>
      </c>
      <c r="N14" s="251">
        <v>0.47199999999999998</v>
      </c>
      <c r="O14" s="251">
        <v>0.95799999999999996</v>
      </c>
      <c r="P14" s="251">
        <v>0.27700000000000002</v>
      </c>
      <c r="Q14" s="252">
        <v>0.93700000000000006</v>
      </c>
      <c r="R14" s="251">
        <v>0.57999999999999996</v>
      </c>
      <c r="S14" s="253">
        <v>0.16800000000000001</v>
      </c>
      <c r="T14" s="45">
        <v>0.42099999999999999</v>
      </c>
      <c r="U14" s="45">
        <v>0.27900000000000003</v>
      </c>
      <c r="V14" s="66">
        <v>0.55900000000000005</v>
      </c>
      <c r="W14" s="254">
        <v>0.97699999999999998</v>
      </c>
      <c r="X14" s="254">
        <v>0.25</v>
      </c>
      <c r="Y14" s="254">
        <v>0.78400000000000003</v>
      </c>
      <c r="Z14" s="252">
        <v>0.35699999999999998</v>
      </c>
      <c r="AA14" s="251">
        <v>0.877</v>
      </c>
      <c r="AB14" s="253">
        <v>0.55100000000000005</v>
      </c>
    </row>
    <row r="15" spans="1:28" x14ac:dyDescent="0.3">
      <c r="A15" s="38" t="s">
        <v>21</v>
      </c>
      <c r="B15" s="51">
        <v>0.745</v>
      </c>
      <c r="C15" s="45">
        <v>0.93899999999999995</v>
      </c>
      <c r="D15" s="66">
        <v>0.70499999999999996</v>
      </c>
      <c r="E15" s="251">
        <v>0.69299999999999995</v>
      </c>
      <c r="F15" s="251">
        <v>0.85899999999999999</v>
      </c>
      <c r="G15" s="251">
        <v>0.98199999999999998</v>
      </c>
      <c r="H15" s="252">
        <v>0.73199999999999998</v>
      </c>
      <c r="I15" s="251">
        <v>0.94099999999999995</v>
      </c>
      <c r="J15" s="253">
        <v>0.313</v>
      </c>
      <c r="K15" s="45">
        <v>0.58099999999999996</v>
      </c>
      <c r="L15" s="45">
        <v>0.65900000000000003</v>
      </c>
      <c r="M15" s="66">
        <v>0.755</v>
      </c>
      <c r="N15" s="251">
        <v>0.91200000000000003</v>
      </c>
      <c r="O15" s="251">
        <v>0.93799999999999994</v>
      </c>
      <c r="P15" s="251">
        <v>0.57899999999999996</v>
      </c>
      <c r="Q15" s="252">
        <v>0.66200000000000003</v>
      </c>
      <c r="R15" s="251">
        <v>0.60299999999999998</v>
      </c>
      <c r="S15" s="269" t="s">
        <v>971</v>
      </c>
      <c r="T15" s="45">
        <v>0.70099999999999996</v>
      </c>
      <c r="U15" s="45">
        <v>0.96299999999999997</v>
      </c>
      <c r="V15" s="66">
        <v>0.53200000000000003</v>
      </c>
      <c r="W15" s="254">
        <v>0.91700000000000004</v>
      </c>
      <c r="X15" s="254">
        <v>0.6</v>
      </c>
      <c r="Y15" s="254">
        <v>0.34</v>
      </c>
      <c r="Z15" s="252">
        <v>0.23</v>
      </c>
      <c r="AA15" s="251">
        <v>0.42099999999999999</v>
      </c>
      <c r="AB15" s="253">
        <v>0.66200000000000003</v>
      </c>
    </row>
    <row r="16" spans="1:28" x14ac:dyDescent="0.3">
      <c r="A16" s="38" t="s">
        <v>22</v>
      </c>
      <c r="B16" s="51">
        <v>0.307</v>
      </c>
      <c r="C16" s="45">
        <v>0.92600000000000005</v>
      </c>
      <c r="D16" s="66">
        <v>0.26100000000000001</v>
      </c>
      <c r="E16" s="251">
        <v>0.41299999999999998</v>
      </c>
      <c r="F16" s="251">
        <v>0.55900000000000005</v>
      </c>
      <c r="G16" s="251">
        <v>0.33800000000000002</v>
      </c>
      <c r="H16" s="252">
        <v>0.88100000000000001</v>
      </c>
      <c r="I16" s="251">
        <v>0.376</v>
      </c>
      <c r="J16" s="253">
        <v>0.98</v>
      </c>
      <c r="K16" s="45">
        <v>0.189</v>
      </c>
      <c r="L16" s="45">
        <v>7.5999999999999998E-2</v>
      </c>
      <c r="M16" s="66">
        <v>0.56299999999999994</v>
      </c>
      <c r="N16" s="251">
        <v>0.14399999999999999</v>
      </c>
      <c r="O16" s="251">
        <v>6.2E-2</v>
      </c>
      <c r="P16" s="251">
        <v>0.29799999999999999</v>
      </c>
      <c r="Q16" s="252">
        <v>0.60399999999999998</v>
      </c>
      <c r="R16" s="251">
        <v>0.51</v>
      </c>
      <c r="S16" s="253">
        <v>0.81200000000000006</v>
      </c>
      <c r="T16" s="45">
        <v>0.40300000000000002</v>
      </c>
      <c r="U16" s="45">
        <v>0.76900000000000002</v>
      </c>
      <c r="V16" s="66">
        <v>0.42299999999999999</v>
      </c>
      <c r="W16" s="254">
        <v>0.83299999999999996</v>
      </c>
      <c r="X16" s="254">
        <v>0.80300000000000005</v>
      </c>
      <c r="Y16" s="254">
        <v>0.27500000000000002</v>
      </c>
      <c r="Z16" s="255">
        <v>0.39100000000000001</v>
      </c>
      <c r="AA16" s="254">
        <v>0.81499999999999995</v>
      </c>
      <c r="AB16" s="256">
        <v>0.70199999999999996</v>
      </c>
    </row>
    <row r="17" spans="1:28" ht="15" thickBot="1" x14ac:dyDescent="0.35">
      <c r="A17" s="38" t="s">
        <v>23</v>
      </c>
      <c r="B17" s="51">
        <v>0.78500000000000003</v>
      </c>
      <c r="C17" s="45">
        <v>0.70499999999999996</v>
      </c>
      <c r="D17" s="66">
        <v>0.80100000000000005</v>
      </c>
      <c r="E17" s="251">
        <v>0.36699999999999999</v>
      </c>
      <c r="F17" s="251">
        <v>0.61099999999999999</v>
      </c>
      <c r="G17" s="251">
        <v>0.59399999999999997</v>
      </c>
      <c r="H17" s="252">
        <v>0.748</v>
      </c>
      <c r="I17" s="251">
        <v>0.52700000000000002</v>
      </c>
      <c r="J17" s="253">
        <v>0.52900000000000003</v>
      </c>
      <c r="K17" s="45">
        <v>0.32700000000000001</v>
      </c>
      <c r="L17" s="45">
        <v>0.26700000000000002</v>
      </c>
      <c r="M17" s="66">
        <v>0.187</v>
      </c>
      <c r="N17" s="251">
        <v>0.27800000000000002</v>
      </c>
      <c r="O17" s="251">
        <v>0.14699999999999999</v>
      </c>
      <c r="P17" s="251">
        <v>0.153</v>
      </c>
      <c r="Q17" s="252">
        <v>0.78500000000000003</v>
      </c>
      <c r="R17" s="251">
        <v>0.90600000000000003</v>
      </c>
      <c r="S17" s="253">
        <v>0.95899999999999996</v>
      </c>
      <c r="T17" s="45">
        <v>0.96799999999999997</v>
      </c>
      <c r="U17" s="45">
        <v>0.18</v>
      </c>
      <c r="V17" s="66">
        <v>0.55800000000000005</v>
      </c>
      <c r="W17" s="254">
        <v>0.97699999999999998</v>
      </c>
      <c r="X17" s="254">
        <v>0.59199999999999997</v>
      </c>
      <c r="Y17" s="254">
        <v>0.69499999999999995</v>
      </c>
      <c r="Z17" s="255">
        <v>0.97299999999999998</v>
      </c>
      <c r="AA17" s="270" t="s">
        <v>938</v>
      </c>
      <c r="AB17" s="256">
        <v>0.88200000000000001</v>
      </c>
    </row>
    <row r="18" spans="1:28" x14ac:dyDescent="0.3">
      <c r="A18" s="35" t="s">
        <v>16</v>
      </c>
      <c r="B18" s="50">
        <v>0.247</v>
      </c>
      <c r="C18" s="44">
        <v>0.39900000000000002</v>
      </c>
      <c r="D18" s="67">
        <v>0.66500000000000004</v>
      </c>
      <c r="E18" s="257">
        <v>5.7000000000000002E-2</v>
      </c>
      <c r="F18" s="257">
        <v>0.156</v>
      </c>
      <c r="G18" s="257">
        <v>0.48299999999999998</v>
      </c>
      <c r="H18" s="258">
        <v>0.26600000000000001</v>
      </c>
      <c r="I18" s="257">
        <v>0.22700000000000001</v>
      </c>
      <c r="J18" s="259">
        <v>5.1999999999999998E-2</v>
      </c>
      <c r="K18" s="44">
        <v>0.98299999999999998</v>
      </c>
      <c r="L18" s="44">
        <v>0.61599999999999999</v>
      </c>
      <c r="M18" s="67">
        <v>0.32500000000000001</v>
      </c>
      <c r="N18" s="257">
        <v>0.83499999999999996</v>
      </c>
      <c r="O18" s="257">
        <v>0.74399999999999999</v>
      </c>
      <c r="P18" s="257">
        <v>0.33300000000000002</v>
      </c>
      <c r="Q18" s="258">
        <v>0.38900000000000001</v>
      </c>
      <c r="R18" s="257">
        <v>0.34100000000000003</v>
      </c>
      <c r="S18" s="259">
        <v>0.19800000000000001</v>
      </c>
      <c r="T18" s="44">
        <v>0.55400000000000005</v>
      </c>
      <c r="U18" s="44">
        <v>0.65400000000000003</v>
      </c>
      <c r="V18" s="67">
        <v>0.42699999999999999</v>
      </c>
      <c r="W18" s="260">
        <v>0.753</v>
      </c>
      <c r="X18" s="260">
        <v>0.68600000000000005</v>
      </c>
      <c r="Y18" s="260">
        <v>0.505</v>
      </c>
      <c r="Z18" s="261">
        <v>0.41199999999999998</v>
      </c>
      <c r="AA18" s="260">
        <v>0.69</v>
      </c>
      <c r="AB18" s="262">
        <v>0.71399999999999997</v>
      </c>
    </row>
    <row r="19" spans="1:28" x14ac:dyDescent="0.3">
      <c r="A19" s="38" t="s">
        <v>17</v>
      </c>
      <c r="B19" s="51">
        <v>0.20399999999999999</v>
      </c>
      <c r="C19" s="45">
        <v>0.13600000000000001</v>
      </c>
      <c r="D19" s="66">
        <v>0.70099999999999996</v>
      </c>
      <c r="E19" s="251">
        <v>0.23899999999999999</v>
      </c>
      <c r="F19" s="251">
        <v>0.125</v>
      </c>
      <c r="G19" s="251">
        <v>0.75700000000000001</v>
      </c>
      <c r="H19" s="252">
        <v>0.66100000000000003</v>
      </c>
      <c r="I19" s="251">
        <v>0.996</v>
      </c>
      <c r="J19" s="253">
        <v>0.63200000000000001</v>
      </c>
      <c r="K19" s="45">
        <v>0.79600000000000004</v>
      </c>
      <c r="L19" s="45">
        <v>0.44400000000000001</v>
      </c>
      <c r="M19" s="66">
        <v>0.35899999999999999</v>
      </c>
      <c r="N19" s="251">
        <v>0.754</v>
      </c>
      <c r="O19" s="251">
        <v>0.38200000000000001</v>
      </c>
      <c r="P19" s="251">
        <v>0.442</v>
      </c>
      <c r="Q19" s="252">
        <v>0.61399999999999999</v>
      </c>
      <c r="R19" s="251">
        <v>0.71699999999999997</v>
      </c>
      <c r="S19" s="253">
        <v>0.60699999999999998</v>
      </c>
      <c r="T19" s="45">
        <v>0.99199999999999999</v>
      </c>
      <c r="U19" s="45">
        <v>0.68200000000000005</v>
      </c>
      <c r="V19" s="66">
        <v>0.68899999999999995</v>
      </c>
      <c r="W19" s="254">
        <v>0.76900000000000002</v>
      </c>
      <c r="X19" s="254">
        <v>0.92500000000000004</v>
      </c>
      <c r="Y19" s="254">
        <v>0.77500000000000002</v>
      </c>
      <c r="Z19" s="255">
        <v>0.83599999999999997</v>
      </c>
      <c r="AA19" s="254">
        <v>0.76900000000000002</v>
      </c>
      <c r="AB19" s="256">
        <v>0.63400000000000001</v>
      </c>
    </row>
    <row r="20" spans="1:28" ht="15" thickBot="1" x14ac:dyDescent="0.35">
      <c r="A20" s="40" t="s">
        <v>18</v>
      </c>
      <c r="B20" s="52">
        <v>0.64300000000000002</v>
      </c>
      <c r="C20" s="46">
        <v>0.93100000000000005</v>
      </c>
      <c r="D20" s="68">
        <v>0.86199999999999999</v>
      </c>
      <c r="E20" s="263">
        <v>0.72399999999999998</v>
      </c>
      <c r="F20" s="263">
        <v>0.79100000000000004</v>
      </c>
      <c r="G20" s="263">
        <v>0.76900000000000002</v>
      </c>
      <c r="H20" s="264">
        <v>0.192</v>
      </c>
      <c r="I20" s="263">
        <v>0.625</v>
      </c>
      <c r="J20" s="265">
        <v>0.23599999999999999</v>
      </c>
      <c r="K20" s="46">
        <v>0.89</v>
      </c>
      <c r="L20" s="46">
        <v>0.36199999999999999</v>
      </c>
      <c r="M20" s="68">
        <v>0.89900000000000002</v>
      </c>
      <c r="N20" s="263">
        <v>0.95599999999999996</v>
      </c>
      <c r="O20" s="263">
        <v>0.505</v>
      </c>
      <c r="P20" s="263">
        <v>0.96399999999999997</v>
      </c>
      <c r="Q20" s="264">
        <v>0.307</v>
      </c>
      <c r="R20" s="263">
        <v>0.98199999999999998</v>
      </c>
      <c r="S20" s="271" t="s">
        <v>972</v>
      </c>
      <c r="T20" s="46">
        <v>0.19800000000000001</v>
      </c>
      <c r="U20" s="46">
        <v>0.4</v>
      </c>
      <c r="V20" s="68">
        <v>0.70399999999999996</v>
      </c>
      <c r="W20" s="266">
        <v>0.40600000000000003</v>
      </c>
      <c r="X20" s="266">
        <v>0.33200000000000002</v>
      </c>
      <c r="Y20" s="266">
        <v>0.88800000000000001</v>
      </c>
      <c r="Z20" s="272">
        <v>6.2E-2</v>
      </c>
      <c r="AA20" s="266">
        <v>0.50900000000000001</v>
      </c>
      <c r="AB20" s="268">
        <v>0.21</v>
      </c>
    </row>
  </sheetData>
  <mergeCells count="15">
    <mergeCell ref="T5:V5"/>
    <mergeCell ref="W5:Y5"/>
    <mergeCell ref="Z5:AB5"/>
    <mergeCell ref="T3:AB3"/>
    <mergeCell ref="B4:J4"/>
    <mergeCell ref="K4:S4"/>
    <mergeCell ref="T4:AB4"/>
    <mergeCell ref="B5:D5"/>
    <mergeCell ref="E5:G5"/>
    <mergeCell ref="H5:J5"/>
    <mergeCell ref="K5:M5"/>
    <mergeCell ref="N5:P5"/>
    <mergeCell ref="Q5:S5"/>
    <mergeCell ref="B3:J3"/>
    <mergeCell ref="K3:S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>University of Gothenburg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Garre</dc:creator>
  <cp:lastModifiedBy>Elena Garre</cp:lastModifiedBy>
  <dcterms:created xsi:type="dcterms:W3CDTF">2020-08-06T13:36:48Z</dcterms:created>
  <dcterms:modified xsi:type="dcterms:W3CDTF">2022-03-24T10:06:13Z</dcterms:modified>
</cp:coreProperties>
</file>