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0" documentId="13_ncr:1_{85E7B89C-1C34-4063-A4BF-59A38C3DE7CA}" xr6:coauthVersionLast="47" xr6:coauthVersionMax="47" xr10:uidLastSave="{00000000-0000-0000-0000-000000000000}"/>
  <bookViews>
    <workbookView xWindow="-120" yWindow="-120" windowWidth="20730" windowHeight="11160" xr2:uid="{E32EB78B-C94C-446D-B410-705981857E3D}"/>
  </bookViews>
  <sheets>
    <sheet name="Databas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G3" i="6" l="1"/>
</calcChain>
</file>

<file path=xl/sharedStrings.xml><?xml version="1.0" encoding="utf-8"?>
<sst xmlns="http://schemas.openxmlformats.org/spreadsheetml/2006/main" count="8" uniqueCount="8">
  <si>
    <t>ARD%</t>
  </si>
  <si>
    <t>AARD%</t>
  </si>
  <si>
    <t>Relative crytallinity (%)</t>
  </si>
  <si>
    <t>Experimental</t>
  </si>
  <si>
    <t>CFFNN prediction</t>
  </si>
  <si>
    <t>PGA dosage (wt%)</t>
  </si>
  <si>
    <t>Crystallization time (min)</t>
  </si>
  <si>
    <t>Crystallization temperature (⁰C)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</si>
</sst>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/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FF22C-F073-4024-B44E-4031509DF0E2}">
  <dimension ref="A1:J433"/>
  <sheetViews>
    <sheetView tabSelected="1"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24.85546875" style="2" bestFit="1" customWidth="1"/>
    <col min="2" max="2" width="31.42578125" style="1" bestFit="1" customWidth="1"/>
    <col min="3" max="3" width="19.140625" style="1" bestFit="1" customWidth="1"/>
    <col min="4" max="4" width="18.140625" style="10" customWidth="1"/>
    <col min="5" max="5" width="18.5703125" style="10" bestFit="1" customWidth="1"/>
    <col min="6" max="6" width="9.140625" style="2"/>
    <col min="7" max="7" width="9.140625" style="1"/>
    <col min="8" max="8" width="9.140625" style="3"/>
    <col min="9" max="9" width="9.140625" style="15"/>
    <col min="10" max="16384" width="9.140625" style="3"/>
  </cols>
  <sheetData>
    <row r="1" spans="1:10" x14ac:dyDescent="0.25">
      <c r="A1" s="11" t="s">
        <v>6</v>
      </c>
      <c r="B1" s="12" t="s">
        <v>7</v>
      </c>
      <c r="C1" s="11" t="s">
        <v>5</v>
      </c>
      <c r="D1" s="13" t="s">
        <v>2</v>
      </c>
      <c r="E1" s="13"/>
      <c r="F1" s="11" t="s">
        <v>0</v>
      </c>
      <c r="G1" s="12" t="s">
        <v>1</v>
      </c>
    </row>
    <row r="2" spans="1:10" x14ac:dyDescent="0.25">
      <c r="A2" s="11"/>
      <c r="B2" s="12"/>
      <c r="C2" s="11"/>
      <c r="D2" s="14" t="s">
        <v>3</v>
      </c>
      <c r="E2" s="8" t="s">
        <v>4</v>
      </c>
      <c r="F2" s="11"/>
      <c r="G2" s="12"/>
    </row>
    <row r="3" spans="1:10" x14ac:dyDescent="0.25">
      <c r="A3" s="4">
        <v>1.0522937138906721</v>
      </c>
      <c r="B3" s="5">
        <v>125</v>
      </c>
      <c r="C3" s="5">
        <v>0</v>
      </c>
      <c r="D3" s="6">
        <v>0.4</v>
      </c>
      <c r="E3" s="9">
        <v>0.40161555433356799</v>
      </c>
      <c r="F3" s="6">
        <f>100*ABS(E3-D3)/D3</f>
        <v>0.40388858339199252</v>
      </c>
      <c r="G3" s="7">
        <f>AVERAGE(F:F)</f>
        <v>8.064970504024787</v>
      </c>
      <c r="J3" s="15"/>
    </row>
    <row r="4" spans="1:10" x14ac:dyDescent="0.25">
      <c r="A4" s="4">
        <v>3.6501901140684412</v>
      </c>
      <c r="B4" s="5">
        <v>125</v>
      </c>
      <c r="C4" s="5">
        <v>0</v>
      </c>
      <c r="D4" s="6">
        <v>0.8</v>
      </c>
      <c r="E4" s="9">
        <v>0.45854766319569801</v>
      </c>
      <c r="F4" s="6">
        <f t="shared" ref="F4:F67" si="0">100*ABS(E4-D4)/D4</f>
        <v>42.681542100537747</v>
      </c>
      <c r="J4" s="15"/>
    </row>
    <row r="5" spans="1:10" x14ac:dyDescent="0.25">
      <c r="A5" s="4">
        <v>13.00380228136882</v>
      </c>
      <c r="B5" s="5">
        <v>125</v>
      </c>
      <c r="C5" s="5">
        <v>0</v>
      </c>
      <c r="D5" s="6">
        <v>3</v>
      </c>
      <c r="E5" s="9">
        <v>3.5539253698179798</v>
      </c>
      <c r="F5" s="6">
        <f t="shared" si="0"/>
        <v>18.464178993932659</v>
      </c>
      <c r="J5" s="15"/>
    </row>
    <row r="6" spans="1:10" x14ac:dyDescent="0.25">
      <c r="A6" s="4">
        <v>13.914374598785246</v>
      </c>
      <c r="B6" s="5">
        <v>125</v>
      </c>
      <c r="C6" s="5">
        <v>0</v>
      </c>
      <c r="D6" s="6">
        <v>4.2</v>
      </c>
      <c r="E6" s="9">
        <v>4.4840301501199704</v>
      </c>
      <c r="F6" s="6">
        <f t="shared" si="0"/>
        <v>6.7626226219040531</v>
      </c>
      <c r="J6" s="15"/>
    </row>
    <row r="7" spans="1:10" x14ac:dyDescent="0.25">
      <c r="A7" s="4">
        <v>14.825440718976839</v>
      </c>
      <c r="B7" s="5">
        <v>125</v>
      </c>
      <c r="C7" s="5">
        <v>0</v>
      </c>
      <c r="D7" s="6">
        <v>5.7</v>
      </c>
      <c r="E7" s="9">
        <v>5.6214649142044602</v>
      </c>
      <c r="F7" s="6">
        <f t="shared" si="0"/>
        <v>1.3778085227287724</v>
      </c>
      <c r="J7" s="15"/>
    </row>
    <row r="8" spans="1:10" x14ac:dyDescent="0.25">
      <c r="A8" s="4">
        <v>15.866870771813737</v>
      </c>
      <c r="B8" s="5">
        <v>125</v>
      </c>
      <c r="C8" s="5">
        <v>0</v>
      </c>
      <c r="D8" s="6">
        <v>7.6</v>
      </c>
      <c r="E8" s="9">
        <v>7.3306394509772499</v>
      </c>
      <c r="F8" s="6">
        <f t="shared" si="0"/>
        <v>3.5442177502993388</v>
      </c>
      <c r="J8" s="15"/>
    </row>
    <row r="9" spans="1:10" x14ac:dyDescent="0.25">
      <c r="A9" s="4">
        <v>16.778924497555675</v>
      </c>
      <c r="B9" s="5">
        <v>125</v>
      </c>
      <c r="C9" s="5">
        <v>0</v>
      </c>
      <c r="D9" s="6">
        <v>9.9</v>
      </c>
      <c r="E9" s="9">
        <v>9.0171734628500104</v>
      </c>
      <c r="F9" s="6">
        <f t="shared" si="0"/>
        <v>8.9174397691918159</v>
      </c>
      <c r="J9" s="15"/>
    </row>
    <row r="10" spans="1:10" x14ac:dyDescent="0.25">
      <c r="A10" s="4">
        <v>17.690978223297616</v>
      </c>
      <c r="B10" s="5">
        <v>125</v>
      </c>
      <c r="C10" s="5">
        <v>0</v>
      </c>
      <c r="D10" s="6">
        <v>12.2</v>
      </c>
      <c r="E10" s="9">
        <v>10.9823912016629</v>
      </c>
      <c r="F10" s="6">
        <f t="shared" si="0"/>
        <v>9.9803999863696706</v>
      </c>
      <c r="J10" s="15"/>
    </row>
    <row r="11" spans="1:10" x14ac:dyDescent="0.25">
      <c r="A11" s="4">
        <v>19.645943410201966</v>
      </c>
      <c r="B11" s="5">
        <v>125</v>
      </c>
      <c r="C11" s="5">
        <v>0</v>
      </c>
      <c r="D11" s="6">
        <v>17.5</v>
      </c>
      <c r="E11" s="9">
        <v>16.089604985484598</v>
      </c>
      <c r="F11" s="6">
        <f t="shared" si="0"/>
        <v>8.0594000829451513</v>
      </c>
      <c r="J11" s="15"/>
    </row>
    <row r="12" spans="1:10" x14ac:dyDescent="0.25">
      <c r="A12" s="4">
        <v>20.558984741494246</v>
      </c>
      <c r="B12" s="5">
        <v>125</v>
      </c>
      <c r="C12" s="5">
        <v>0</v>
      </c>
      <c r="D12" s="6">
        <v>20.5</v>
      </c>
      <c r="E12" s="9">
        <v>19.298806676118001</v>
      </c>
      <c r="F12" s="6">
        <f t="shared" si="0"/>
        <v>5.859479628692676</v>
      </c>
      <c r="J12" s="15"/>
    </row>
    <row r="13" spans="1:10" x14ac:dyDescent="0.25">
      <c r="A13" s="4">
        <v>21.47202607278653</v>
      </c>
      <c r="B13" s="5">
        <v>125</v>
      </c>
      <c r="C13" s="5">
        <v>0</v>
      </c>
      <c r="D13" s="6">
        <v>23.6</v>
      </c>
      <c r="E13" s="9">
        <v>22.4773813566317</v>
      </c>
      <c r="F13" s="6">
        <f t="shared" si="0"/>
        <v>4.7568586583402617</v>
      </c>
      <c r="J13" s="15"/>
    </row>
    <row r="14" spans="1:10" x14ac:dyDescent="0.25">
      <c r="A14" s="4">
        <v>22.515925139499284</v>
      </c>
      <c r="B14" s="5">
        <v>125</v>
      </c>
      <c r="C14" s="5">
        <v>0</v>
      </c>
      <c r="D14" s="6">
        <v>27.4</v>
      </c>
      <c r="E14" s="9">
        <v>26.303369713330799</v>
      </c>
      <c r="F14" s="6">
        <f t="shared" si="0"/>
        <v>4.0023003163109481</v>
      </c>
      <c r="J14" s="15"/>
    </row>
    <row r="15" spans="1:10" x14ac:dyDescent="0.25">
      <c r="A15" s="4">
        <v>23.42946027356674</v>
      </c>
      <c r="B15" s="5">
        <v>125</v>
      </c>
      <c r="C15" s="5">
        <v>0</v>
      </c>
      <c r="D15" s="6">
        <v>30.8</v>
      </c>
      <c r="E15" s="9">
        <v>29.9784942207739</v>
      </c>
      <c r="F15" s="6">
        <f t="shared" si="0"/>
        <v>2.6672265559288983</v>
      </c>
      <c r="J15" s="15"/>
    </row>
    <row r="16" spans="1:10" x14ac:dyDescent="0.25">
      <c r="A16" s="4">
        <v>24.343983013184534</v>
      </c>
      <c r="B16" s="5">
        <v>125</v>
      </c>
      <c r="C16" s="5">
        <v>0</v>
      </c>
      <c r="D16" s="6">
        <v>35</v>
      </c>
      <c r="E16" s="9">
        <v>33.835330047688103</v>
      </c>
      <c r="F16" s="6">
        <f t="shared" si="0"/>
        <v>3.3276284351768481</v>
      </c>
      <c r="J16" s="15"/>
    </row>
    <row r="17" spans="1:10" x14ac:dyDescent="0.25">
      <c r="A17" s="4">
        <v>25.258505752802328</v>
      </c>
      <c r="B17" s="5">
        <v>125</v>
      </c>
      <c r="C17" s="5">
        <v>0</v>
      </c>
      <c r="D17" s="6">
        <v>39.200000000000003</v>
      </c>
      <c r="E17" s="9">
        <v>38.283572180002601</v>
      </c>
      <c r="F17" s="6">
        <f t="shared" si="0"/>
        <v>2.3378260714219441</v>
      </c>
      <c r="J17" s="15"/>
    </row>
    <row r="18" spans="1:10" x14ac:dyDescent="0.25">
      <c r="A18" s="4">
        <v>26.302404819515086</v>
      </c>
      <c r="B18" s="5">
        <v>125</v>
      </c>
      <c r="C18" s="5">
        <v>0</v>
      </c>
      <c r="D18" s="6">
        <v>43</v>
      </c>
      <c r="E18" s="9">
        <v>42.844347934249903</v>
      </c>
      <c r="F18" s="6">
        <f t="shared" si="0"/>
        <v>0.36198154825603912</v>
      </c>
      <c r="J18" s="15"/>
    </row>
    <row r="19" spans="1:10" x14ac:dyDescent="0.25">
      <c r="A19" s="4">
        <v>27.216927559132881</v>
      </c>
      <c r="B19" s="5">
        <v>125</v>
      </c>
      <c r="C19" s="5">
        <v>0</v>
      </c>
      <c r="D19" s="6">
        <v>47.1</v>
      </c>
      <c r="E19" s="9">
        <v>46.993262533712297</v>
      </c>
      <c r="F19" s="6">
        <f t="shared" si="0"/>
        <v>0.22661882439003037</v>
      </c>
      <c r="J19" s="15"/>
    </row>
    <row r="20" spans="1:10" x14ac:dyDescent="0.25">
      <c r="A20" s="4">
        <v>28.260826625845638</v>
      </c>
      <c r="B20" s="5">
        <v>125</v>
      </c>
      <c r="C20" s="5">
        <v>0</v>
      </c>
      <c r="D20" s="6">
        <v>51</v>
      </c>
      <c r="E20" s="9">
        <v>52.052141147769397</v>
      </c>
      <c r="F20" s="6">
        <f t="shared" si="0"/>
        <v>2.0630218583713673</v>
      </c>
      <c r="J20" s="15"/>
    </row>
    <row r="21" spans="1:10" x14ac:dyDescent="0.25">
      <c r="A21" s="4">
        <v>29.175349365463433</v>
      </c>
      <c r="B21" s="5">
        <v>125</v>
      </c>
      <c r="C21" s="5">
        <v>0</v>
      </c>
      <c r="D21" s="6">
        <v>55.1</v>
      </c>
      <c r="E21" s="9">
        <v>56.128952740139397</v>
      </c>
      <c r="F21" s="6">
        <f t="shared" si="0"/>
        <v>1.8674278405433673</v>
      </c>
      <c r="J21" s="15"/>
    </row>
    <row r="22" spans="1:10" x14ac:dyDescent="0.25">
      <c r="A22" s="4">
        <v>30.089378302306059</v>
      </c>
      <c r="B22" s="5">
        <v>125</v>
      </c>
      <c r="C22" s="5">
        <v>0</v>
      </c>
      <c r="D22" s="6">
        <v>58.9</v>
      </c>
      <c r="E22" s="9">
        <v>60.105736824522303</v>
      </c>
      <c r="F22" s="6">
        <f t="shared" si="0"/>
        <v>2.0470913828901605</v>
      </c>
      <c r="J22" s="15"/>
    </row>
    <row r="23" spans="1:10" x14ac:dyDescent="0.25">
      <c r="A23" s="4">
        <v>31.003901041923854</v>
      </c>
      <c r="B23" s="5">
        <v>125</v>
      </c>
      <c r="C23" s="5">
        <v>0</v>
      </c>
      <c r="D23" s="6">
        <v>63.1</v>
      </c>
      <c r="E23" s="9">
        <v>63.945668794671001</v>
      </c>
      <c r="F23" s="6">
        <f t="shared" si="0"/>
        <v>1.3402041119984138</v>
      </c>
      <c r="J23" s="15"/>
    </row>
    <row r="24" spans="1:10" x14ac:dyDescent="0.25">
      <c r="A24" s="4">
        <v>32.047800108636608</v>
      </c>
      <c r="B24" s="5">
        <v>125</v>
      </c>
      <c r="C24" s="5">
        <v>0</v>
      </c>
      <c r="D24" s="6">
        <v>66.900000000000006</v>
      </c>
      <c r="E24" s="9">
        <v>68.013027806588596</v>
      </c>
      <c r="F24" s="6">
        <f t="shared" si="0"/>
        <v>1.6637186944523024</v>
      </c>
      <c r="J24" s="15"/>
    </row>
    <row r="25" spans="1:10" x14ac:dyDescent="0.25">
      <c r="A25" s="4">
        <v>32.961335242704067</v>
      </c>
      <c r="B25" s="5">
        <v>125</v>
      </c>
      <c r="C25" s="5">
        <v>0</v>
      </c>
      <c r="D25" s="6">
        <v>70.3</v>
      </c>
      <c r="E25" s="9">
        <v>71.836256757512899</v>
      </c>
      <c r="F25" s="6">
        <f t="shared" si="0"/>
        <v>2.1852869950396898</v>
      </c>
      <c r="J25" s="15"/>
    </row>
    <row r="26" spans="1:10" x14ac:dyDescent="0.25">
      <c r="A26" s="4">
        <v>33.875364179546693</v>
      </c>
      <c r="B26" s="5">
        <v>125</v>
      </c>
      <c r="C26" s="5">
        <v>0</v>
      </c>
      <c r="D26" s="6">
        <v>74.099999999999994</v>
      </c>
      <c r="E26" s="9">
        <v>75.046279677951702</v>
      </c>
      <c r="F26" s="6">
        <f t="shared" si="0"/>
        <v>1.2770306045232225</v>
      </c>
      <c r="J26" s="15"/>
    </row>
    <row r="27" spans="1:10" x14ac:dyDescent="0.25">
      <c r="A27" s="4">
        <v>34.918275640709098</v>
      </c>
      <c r="B27" s="5">
        <v>125</v>
      </c>
      <c r="C27" s="5">
        <v>0</v>
      </c>
      <c r="D27" s="6">
        <v>77.2</v>
      </c>
      <c r="E27" s="9">
        <v>78.340410417991393</v>
      </c>
      <c r="F27" s="6">
        <f t="shared" si="0"/>
        <v>1.4772155673463601</v>
      </c>
      <c r="J27" s="15"/>
    </row>
    <row r="28" spans="1:10" x14ac:dyDescent="0.25">
      <c r="A28" s="4">
        <v>35.831810774776557</v>
      </c>
      <c r="B28" s="5">
        <v>125</v>
      </c>
      <c r="C28" s="5">
        <v>0</v>
      </c>
      <c r="D28" s="6">
        <v>80.599999999999994</v>
      </c>
      <c r="E28" s="9">
        <v>81.053054242438506</v>
      </c>
      <c r="F28" s="6">
        <f t="shared" si="0"/>
        <v>0.56210203776490297</v>
      </c>
      <c r="J28" s="15"/>
    </row>
    <row r="29" spans="1:10" x14ac:dyDescent="0.25">
      <c r="A29" s="4">
        <v>38.699323490198019</v>
      </c>
      <c r="B29" s="5">
        <v>125</v>
      </c>
      <c r="C29" s="5">
        <v>0</v>
      </c>
      <c r="D29" s="6">
        <v>88.6</v>
      </c>
      <c r="E29" s="9">
        <v>88.199400975589995</v>
      </c>
      <c r="F29" s="6">
        <f t="shared" si="0"/>
        <v>0.45214336840857683</v>
      </c>
      <c r="J29" s="15"/>
    </row>
    <row r="30" spans="1:10" x14ac:dyDescent="0.25">
      <c r="A30" s="4">
        <v>39.610883413164785</v>
      </c>
      <c r="B30" s="5">
        <v>125</v>
      </c>
      <c r="C30" s="5">
        <v>0</v>
      </c>
      <c r="D30" s="6">
        <v>90.5</v>
      </c>
      <c r="E30" s="9">
        <v>89.956748663888604</v>
      </c>
      <c r="F30" s="6">
        <f t="shared" si="0"/>
        <v>0.60027771946010633</v>
      </c>
      <c r="J30" s="15"/>
    </row>
    <row r="31" spans="1:10" x14ac:dyDescent="0.25">
      <c r="A31" s="4">
        <v>41.563873388968446</v>
      </c>
      <c r="B31" s="5">
        <v>125</v>
      </c>
      <c r="C31" s="5">
        <v>0</v>
      </c>
      <c r="D31" s="6">
        <v>94.3</v>
      </c>
      <c r="E31" s="9">
        <v>93.191351758857394</v>
      </c>
      <c r="F31" s="6">
        <f t="shared" si="0"/>
        <v>1.1756609131947013</v>
      </c>
      <c r="J31" s="15"/>
    </row>
    <row r="32" spans="1:10" x14ac:dyDescent="0.25">
      <c r="A32" s="4">
        <v>42.474939509160045</v>
      </c>
      <c r="B32" s="5">
        <v>125</v>
      </c>
      <c r="C32" s="5">
        <v>0</v>
      </c>
      <c r="D32" s="6">
        <v>95.8</v>
      </c>
      <c r="E32" s="9">
        <v>94.382167945673103</v>
      </c>
      <c r="F32" s="6">
        <f t="shared" si="0"/>
        <v>1.4799917059779686</v>
      </c>
      <c r="J32" s="15"/>
    </row>
    <row r="33" spans="1:10" x14ac:dyDescent="0.25">
      <c r="A33" s="4">
        <v>48.194657053972648</v>
      </c>
      <c r="B33" s="5">
        <v>125</v>
      </c>
      <c r="C33" s="5">
        <v>0</v>
      </c>
      <c r="D33" s="6">
        <v>100</v>
      </c>
      <c r="E33" s="9">
        <v>99.157339091136294</v>
      </c>
      <c r="F33" s="6">
        <f t="shared" si="0"/>
        <v>0.84266090886370648</v>
      </c>
      <c r="J33" s="15"/>
    </row>
    <row r="34" spans="1:10" x14ac:dyDescent="0.25">
      <c r="A34" s="4">
        <v>9.4997777887511727</v>
      </c>
      <c r="B34" s="5">
        <v>90</v>
      </c>
      <c r="C34" s="5">
        <v>0</v>
      </c>
      <c r="D34" s="6">
        <v>4.9000000000000004</v>
      </c>
      <c r="E34" s="9">
        <v>26.381145463037701</v>
      </c>
      <c r="F34" s="6">
        <f t="shared" si="0"/>
        <v>438.39072373546315</v>
      </c>
      <c r="J34" s="15"/>
    </row>
    <row r="35" spans="1:10" x14ac:dyDescent="0.25">
      <c r="A35" s="4">
        <v>10.411337711717939</v>
      </c>
      <c r="B35" s="5">
        <v>90</v>
      </c>
      <c r="C35" s="5">
        <v>0</v>
      </c>
      <c r="D35" s="6">
        <v>6.8</v>
      </c>
      <c r="E35" s="9">
        <v>13.984408052266099</v>
      </c>
      <c r="F35" s="6">
        <f t="shared" si="0"/>
        <v>105.65305959214851</v>
      </c>
      <c r="J35" s="15"/>
    </row>
    <row r="36" spans="1:10" x14ac:dyDescent="0.25">
      <c r="A36" s="4">
        <v>12.237420374302504</v>
      </c>
      <c r="B36" s="5">
        <v>90</v>
      </c>
      <c r="C36" s="5">
        <v>0</v>
      </c>
      <c r="D36" s="6">
        <v>12.9</v>
      </c>
      <c r="E36" s="9">
        <v>18.265432041251302</v>
      </c>
      <c r="F36" s="6">
        <f t="shared" si="0"/>
        <v>41.592496443808535</v>
      </c>
      <c r="J36" s="15"/>
    </row>
    <row r="37" spans="1:10" x14ac:dyDescent="0.25">
      <c r="A37" s="4">
        <v>13.021579181274998</v>
      </c>
      <c r="B37" s="5">
        <v>90</v>
      </c>
      <c r="C37" s="5">
        <v>0</v>
      </c>
      <c r="D37" s="6">
        <v>16.7</v>
      </c>
      <c r="E37" s="9">
        <v>24.136714401462701</v>
      </c>
      <c r="F37" s="6">
        <f t="shared" si="0"/>
        <v>44.531223960854504</v>
      </c>
      <c r="J37" s="15"/>
    </row>
    <row r="38" spans="1:10" x14ac:dyDescent="0.25">
      <c r="A38" s="4">
        <v>14.851612266060934</v>
      </c>
      <c r="B38" s="5">
        <v>90</v>
      </c>
      <c r="C38" s="5">
        <v>0</v>
      </c>
      <c r="D38" s="6">
        <v>25.9</v>
      </c>
      <c r="E38" s="9">
        <v>40.933374238432599</v>
      </c>
      <c r="F38" s="6">
        <f t="shared" si="0"/>
        <v>58.043915978504252</v>
      </c>
      <c r="J38" s="15"/>
    </row>
    <row r="39" spans="1:10" x14ac:dyDescent="0.25">
      <c r="A39" s="4">
        <v>16.683126759172389</v>
      </c>
      <c r="B39" s="5">
        <v>90</v>
      </c>
      <c r="C39" s="5">
        <v>0</v>
      </c>
      <c r="D39" s="6">
        <v>36.1</v>
      </c>
      <c r="E39" s="9">
        <v>56.565014085368901</v>
      </c>
      <c r="F39" s="6">
        <f t="shared" si="0"/>
        <v>56.689789710163154</v>
      </c>
      <c r="J39" s="15"/>
    </row>
    <row r="40" spans="1:10" x14ac:dyDescent="0.25">
      <c r="A40" s="4">
        <v>18.516616463384526</v>
      </c>
      <c r="B40" s="5">
        <v>90</v>
      </c>
      <c r="C40" s="5">
        <v>0</v>
      </c>
      <c r="D40" s="6">
        <v>47.9</v>
      </c>
      <c r="E40" s="9">
        <v>68.924670966251597</v>
      </c>
      <c r="F40" s="6">
        <f t="shared" si="0"/>
        <v>43.892841265660955</v>
      </c>
      <c r="J40" s="15"/>
    </row>
    <row r="41" spans="1:10" x14ac:dyDescent="0.25">
      <c r="A41" s="4">
        <v>20.220729840501704</v>
      </c>
      <c r="B41" s="5">
        <v>90</v>
      </c>
      <c r="C41" s="5">
        <v>0</v>
      </c>
      <c r="D41" s="6">
        <v>60.1</v>
      </c>
      <c r="E41" s="9">
        <v>77.2277320950042</v>
      </c>
      <c r="F41" s="6">
        <f t="shared" si="0"/>
        <v>28.498722287860563</v>
      </c>
      <c r="J41" s="15"/>
    </row>
    <row r="42" spans="1:10" x14ac:dyDescent="0.25">
      <c r="A42" s="4">
        <v>21.137227791220187</v>
      </c>
      <c r="B42" s="5">
        <v>90</v>
      </c>
      <c r="C42" s="5">
        <v>0</v>
      </c>
      <c r="D42" s="6">
        <v>65.8</v>
      </c>
      <c r="E42" s="9">
        <v>80.541905464379397</v>
      </c>
      <c r="F42" s="6">
        <f t="shared" si="0"/>
        <v>22.404111647993009</v>
      </c>
      <c r="J42" s="15"/>
    </row>
    <row r="43" spans="1:10" x14ac:dyDescent="0.25">
      <c r="A43" s="4">
        <v>22.969236087106808</v>
      </c>
      <c r="B43" s="5">
        <v>90</v>
      </c>
      <c r="C43" s="5">
        <v>0</v>
      </c>
      <c r="D43" s="6">
        <v>76.400000000000006</v>
      </c>
      <c r="E43" s="9">
        <v>85.793701322327195</v>
      </c>
      <c r="F43" s="6">
        <f t="shared" si="0"/>
        <v>12.295420578962288</v>
      </c>
      <c r="J43" s="15"/>
    </row>
    <row r="44" spans="1:10" x14ac:dyDescent="0.25">
      <c r="A44" s="4">
        <v>23.884252629499777</v>
      </c>
      <c r="B44" s="5">
        <v>90</v>
      </c>
      <c r="C44" s="5">
        <v>0</v>
      </c>
      <c r="D44" s="6">
        <v>81</v>
      </c>
      <c r="E44" s="9">
        <v>87.689652521763506</v>
      </c>
      <c r="F44" s="6">
        <f t="shared" si="0"/>
        <v>8.258830273782106</v>
      </c>
      <c r="J44" s="15"/>
    </row>
    <row r="45" spans="1:10" x14ac:dyDescent="0.25">
      <c r="A45" s="4">
        <v>24.669399042022615</v>
      </c>
      <c r="B45" s="5">
        <v>90</v>
      </c>
      <c r="C45" s="5">
        <v>0</v>
      </c>
      <c r="D45" s="6">
        <v>85.6</v>
      </c>
      <c r="E45" s="9">
        <v>89.151608774271594</v>
      </c>
      <c r="F45" s="6">
        <f t="shared" si="0"/>
        <v>4.1490756708780374</v>
      </c>
      <c r="J45" s="15"/>
    </row>
    <row r="46" spans="1:10" x14ac:dyDescent="0.25">
      <c r="A46" s="4">
        <v>25.712804305960201</v>
      </c>
      <c r="B46" s="5">
        <v>90</v>
      </c>
      <c r="C46" s="5">
        <v>0</v>
      </c>
      <c r="D46" s="6">
        <v>89</v>
      </c>
      <c r="E46" s="9">
        <v>90.752529682592296</v>
      </c>
      <c r="F46" s="6">
        <f t="shared" si="0"/>
        <v>1.969134474822805</v>
      </c>
      <c r="J46" s="15"/>
    </row>
    <row r="47" spans="1:10" x14ac:dyDescent="0.25">
      <c r="A47" s="4">
        <v>27.408523035899464</v>
      </c>
      <c r="B47" s="5">
        <v>90</v>
      </c>
      <c r="C47" s="5">
        <v>0</v>
      </c>
      <c r="D47" s="6">
        <v>94.7</v>
      </c>
      <c r="E47" s="9">
        <v>93.055612286919498</v>
      </c>
      <c r="F47" s="6">
        <f t="shared" si="0"/>
        <v>1.7364178596415045</v>
      </c>
      <c r="J47" s="15"/>
    </row>
    <row r="48" spans="1:10" x14ac:dyDescent="0.25">
      <c r="A48" s="4">
        <v>31.960890820206412</v>
      </c>
      <c r="B48" s="5">
        <v>90</v>
      </c>
      <c r="C48" s="5">
        <v>0</v>
      </c>
      <c r="D48" s="6">
        <v>100</v>
      </c>
      <c r="E48" s="9">
        <v>97.579032356192698</v>
      </c>
      <c r="F48" s="6">
        <f t="shared" si="0"/>
        <v>2.4209676438073018</v>
      </c>
      <c r="J48" s="15"/>
    </row>
    <row r="49" spans="1:10" x14ac:dyDescent="0.25">
      <c r="A49" s="4">
        <v>6.5083205767616423</v>
      </c>
      <c r="B49" s="5">
        <v>120</v>
      </c>
      <c r="C49" s="5">
        <v>0</v>
      </c>
      <c r="D49" s="6">
        <v>1.5</v>
      </c>
      <c r="E49" s="9">
        <v>2.2298968976400801</v>
      </c>
      <c r="F49" s="6">
        <f t="shared" si="0"/>
        <v>48.659793176005344</v>
      </c>
      <c r="J49" s="15"/>
    </row>
    <row r="50" spans="1:10" x14ac:dyDescent="0.25">
      <c r="A50" s="4">
        <v>7.8109722976643132</v>
      </c>
      <c r="B50" s="5">
        <v>120</v>
      </c>
      <c r="C50" s="5">
        <v>0</v>
      </c>
      <c r="D50" s="6">
        <v>4.5999999999999996</v>
      </c>
      <c r="E50" s="9">
        <v>3.9077898004863898</v>
      </c>
      <c r="F50" s="6">
        <f t="shared" si="0"/>
        <v>15.048047815513259</v>
      </c>
      <c r="J50" s="15"/>
    </row>
    <row r="51" spans="1:10" x14ac:dyDescent="0.25">
      <c r="A51" s="4">
        <v>9.5066910276035763</v>
      </c>
      <c r="B51" s="5">
        <v>120</v>
      </c>
      <c r="C51" s="5">
        <v>0</v>
      </c>
      <c r="D51" s="6">
        <v>10.3</v>
      </c>
      <c r="E51" s="9">
        <v>7.8940338163224002</v>
      </c>
      <c r="F51" s="6">
        <f t="shared" si="0"/>
        <v>23.358894987161168</v>
      </c>
      <c r="J51" s="15"/>
    </row>
    <row r="52" spans="1:10" x14ac:dyDescent="0.25">
      <c r="A52" s="4">
        <v>11.205372574193866</v>
      </c>
      <c r="B52" s="5">
        <v>120</v>
      </c>
      <c r="C52" s="5">
        <v>0</v>
      </c>
      <c r="D52" s="6">
        <v>18.3</v>
      </c>
      <c r="E52" s="9">
        <v>15.035975875035099</v>
      </c>
      <c r="F52" s="6">
        <f t="shared" si="0"/>
        <v>17.836197404179789</v>
      </c>
      <c r="J52" s="15"/>
    </row>
    <row r="53" spans="1:10" x14ac:dyDescent="0.25">
      <c r="A53" s="4">
        <v>11.991506592267049</v>
      </c>
      <c r="B53" s="5">
        <v>120</v>
      </c>
      <c r="C53" s="5">
        <v>0</v>
      </c>
      <c r="D53" s="6">
        <v>23.6</v>
      </c>
      <c r="E53" s="9">
        <v>19.7926506078425</v>
      </c>
      <c r="F53" s="6">
        <f t="shared" si="0"/>
        <v>16.132836407447041</v>
      </c>
      <c r="J53" s="15"/>
    </row>
    <row r="54" spans="1:10" x14ac:dyDescent="0.25">
      <c r="A54" s="4">
        <v>12.77764061034023</v>
      </c>
      <c r="B54" s="5">
        <v>120</v>
      </c>
      <c r="C54" s="5">
        <v>0</v>
      </c>
      <c r="D54" s="6">
        <v>28.9</v>
      </c>
      <c r="E54" s="9">
        <v>25.483585137416402</v>
      </c>
      <c r="F54" s="6">
        <f t="shared" si="0"/>
        <v>11.821504714822135</v>
      </c>
      <c r="J54" s="15"/>
    </row>
    <row r="55" spans="1:10" x14ac:dyDescent="0.25">
      <c r="A55" s="4">
        <v>13.694632363833884</v>
      </c>
      <c r="B55" s="5">
        <v>120</v>
      </c>
      <c r="C55" s="5">
        <v>0</v>
      </c>
      <c r="D55" s="6">
        <v>35</v>
      </c>
      <c r="E55" s="9">
        <v>32.880557071496298</v>
      </c>
      <c r="F55" s="6">
        <f t="shared" si="0"/>
        <v>6.0555512242962903</v>
      </c>
      <c r="J55" s="15"/>
    </row>
    <row r="56" spans="1:10" x14ac:dyDescent="0.25">
      <c r="A56" s="4">
        <v>14.481753987457409</v>
      </c>
      <c r="B56" s="5">
        <v>120</v>
      </c>
      <c r="C56" s="5">
        <v>0</v>
      </c>
      <c r="D56" s="6">
        <v>41.1</v>
      </c>
      <c r="E56" s="9">
        <v>40.102354907199903</v>
      </c>
      <c r="F56" s="6">
        <f t="shared" si="0"/>
        <v>2.4273603231145953</v>
      </c>
      <c r="J56" s="15"/>
    </row>
    <row r="57" spans="1:10" x14ac:dyDescent="0.25">
      <c r="A57" s="4">
        <v>15.269369413856108</v>
      </c>
      <c r="B57" s="5">
        <v>120</v>
      </c>
      <c r="C57" s="5">
        <v>0</v>
      </c>
      <c r="D57" s="6">
        <v>47.5</v>
      </c>
      <c r="E57" s="9">
        <v>47.612540365354</v>
      </c>
      <c r="F57" s="6">
        <f t="shared" si="0"/>
        <v>0.23692708495579046</v>
      </c>
      <c r="J57" s="15"/>
    </row>
    <row r="58" spans="1:10" x14ac:dyDescent="0.25">
      <c r="A58" s="4">
        <v>16.187348772900105</v>
      </c>
      <c r="B58" s="5">
        <v>120</v>
      </c>
      <c r="C58" s="5">
        <v>0</v>
      </c>
      <c r="D58" s="6">
        <v>54.4</v>
      </c>
      <c r="E58" s="9">
        <v>55.975535138344199</v>
      </c>
      <c r="F58" s="6">
        <f t="shared" si="0"/>
        <v>2.8962042984268392</v>
      </c>
      <c r="J58" s="15"/>
    </row>
    <row r="59" spans="1:10" x14ac:dyDescent="0.25">
      <c r="A59" s="4">
        <v>17.104340526393756</v>
      </c>
      <c r="B59" s="5">
        <v>120</v>
      </c>
      <c r="C59" s="5">
        <v>0</v>
      </c>
      <c r="D59" s="6">
        <v>60.5</v>
      </c>
      <c r="E59" s="9">
        <v>63.817247262067703</v>
      </c>
      <c r="F59" s="6">
        <f t="shared" si="0"/>
        <v>5.4830533257317393</v>
      </c>
      <c r="J59" s="15"/>
    </row>
    <row r="60" spans="1:10" x14ac:dyDescent="0.25">
      <c r="A60" s="4">
        <v>18.67858377364081</v>
      </c>
      <c r="B60" s="5">
        <v>120</v>
      </c>
      <c r="C60" s="5">
        <v>0</v>
      </c>
      <c r="D60" s="6">
        <v>72.599999999999994</v>
      </c>
      <c r="E60" s="9">
        <v>75.5685238200968</v>
      </c>
      <c r="F60" s="6">
        <f t="shared" si="0"/>
        <v>4.0888757852573088</v>
      </c>
      <c r="J60" s="15"/>
    </row>
    <row r="61" spans="1:10" x14ac:dyDescent="0.25">
      <c r="A61" s="4">
        <v>19.594094118808947</v>
      </c>
      <c r="B61" s="5">
        <v>120</v>
      </c>
      <c r="C61" s="5">
        <v>0</v>
      </c>
      <c r="D61" s="6">
        <v>77.599999999999994</v>
      </c>
      <c r="E61" s="9">
        <v>80.761769213874004</v>
      </c>
      <c r="F61" s="6">
        <f t="shared" si="0"/>
        <v>4.0744448632397035</v>
      </c>
      <c r="J61" s="15"/>
    </row>
    <row r="62" spans="1:10" x14ac:dyDescent="0.25">
      <c r="A62" s="4">
        <v>22.077428275146907</v>
      </c>
      <c r="B62" s="5">
        <v>120</v>
      </c>
      <c r="C62" s="5">
        <v>0</v>
      </c>
      <c r="D62" s="6">
        <v>89.7</v>
      </c>
      <c r="E62" s="9">
        <v>90.467281389291998</v>
      </c>
      <c r="F62" s="6">
        <f t="shared" si="0"/>
        <v>0.85538616420512237</v>
      </c>
      <c r="J62" s="15"/>
    </row>
    <row r="63" spans="1:10" x14ac:dyDescent="0.25">
      <c r="A63" s="4">
        <v>28.714137573453165</v>
      </c>
      <c r="B63" s="5">
        <v>120</v>
      </c>
      <c r="C63" s="5">
        <v>0</v>
      </c>
      <c r="D63" s="6">
        <v>100</v>
      </c>
      <c r="E63" s="9">
        <v>98.816818892184003</v>
      </c>
      <c r="F63" s="6">
        <f t="shared" si="0"/>
        <v>1.1831811078159973</v>
      </c>
      <c r="J63" s="15"/>
    </row>
    <row r="64" spans="1:10" x14ac:dyDescent="0.25">
      <c r="A64" s="4">
        <v>6.5206656461409311</v>
      </c>
      <c r="B64" s="5">
        <v>115</v>
      </c>
      <c r="C64" s="5">
        <v>0</v>
      </c>
      <c r="D64" s="6">
        <v>11</v>
      </c>
      <c r="E64" s="9">
        <v>9.8370934869505593</v>
      </c>
      <c r="F64" s="6">
        <f t="shared" si="0"/>
        <v>10.571877391358553</v>
      </c>
      <c r="J64" s="15"/>
    </row>
    <row r="65" spans="1:10" x14ac:dyDescent="0.25">
      <c r="A65" s="4">
        <v>7.436669794084243</v>
      </c>
      <c r="B65" s="5">
        <v>115</v>
      </c>
      <c r="C65" s="5">
        <v>0</v>
      </c>
      <c r="D65" s="6">
        <v>16.3</v>
      </c>
      <c r="E65" s="9">
        <v>15.3162488301467</v>
      </c>
      <c r="F65" s="6">
        <f t="shared" si="0"/>
        <v>6.0352832506337482</v>
      </c>
      <c r="J65" s="15"/>
    </row>
    <row r="66" spans="1:10" x14ac:dyDescent="0.25">
      <c r="A66" s="4">
        <v>8.2242852204829386</v>
      </c>
      <c r="B66" s="5">
        <v>115</v>
      </c>
      <c r="C66" s="5">
        <v>0</v>
      </c>
      <c r="D66" s="6">
        <v>22.8</v>
      </c>
      <c r="E66" s="9">
        <v>21.8614658182779</v>
      </c>
      <c r="F66" s="6">
        <f t="shared" si="0"/>
        <v>4.116377990009215</v>
      </c>
      <c r="J66" s="15"/>
    </row>
    <row r="67" spans="1:10" x14ac:dyDescent="0.25">
      <c r="A67" s="4">
        <v>9.0143696607574935</v>
      </c>
      <c r="B67" s="5">
        <v>115</v>
      </c>
      <c r="C67" s="5">
        <v>0</v>
      </c>
      <c r="D67" s="6">
        <v>31.2</v>
      </c>
      <c r="E67" s="9">
        <v>30.0271120215459</v>
      </c>
      <c r="F67" s="6">
        <f t="shared" si="0"/>
        <v>3.7592563411990363</v>
      </c>
      <c r="J67" s="15"/>
    </row>
    <row r="68" spans="1:10" x14ac:dyDescent="0.25">
      <c r="A68" s="4">
        <v>9.8044541010320483</v>
      </c>
      <c r="B68" s="5">
        <v>115</v>
      </c>
      <c r="C68" s="5">
        <v>0</v>
      </c>
      <c r="D68" s="6">
        <v>39.5</v>
      </c>
      <c r="E68" s="9">
        <v>39.546243500851403</v>
      </c>
      <c r="F68" s="6">
        <f t="shared" ref="F68:F131" si="1">100*ABS(E68-D68)/D68</f>
        <v>0.11707215405418607</v>
      </c>
      <c r="J68" s="15"/>
    </row>
    <row r="69" spans="1:10" x14ac:dyDescent="0.25">
      <c r="A69" s="4">
        <v>10.595032344081774</v>
      </c>
      <c r="B69" s="5">
        <v>115</v>
      </c>
      <c r="C69" s="5">
        <v>0</v>
      </c>
      <c r="D69" s="6">
        <v>48.3</v>
      </c>
      <c r="E69" s="9">
        <v>49.816251425160203</v>
      </c>
      <c r="F69" s="6">
        <f t="shared" si="1"/>
        <v>3.1392369050935947</v>
      </c>
      <c r="J69" s="15"/>
    </row>
    <row r="70" spans="1:10" x14ac:dyDescent="0.25">
      <c r="A70" s="4">
        <v>11.51548071700163</v>
      </c>
      <c r="B70" s="5">
        <v>115</v>
      </c>
      <c r="C70" s="5">
        <v>0</v>
      </c>
      <c r="D70" s="6">
        <v>57</v>
      </c>
      <c r="E70" s="9">
        <v>61.252974679046602</v>
      </c>
      <c r="F70" s="6">
        <f t="shared" si="1"/>
        <v>7.4613590860466701</v>
      </c>
      <c r="J70" s="15"/>
    </row>
    <row r="71" spans="1:10" x14ac:dyDescent="0.25">
      <c r="A71" s="4">
        <v>12.965779467680608</v>
      </c>
      <c r="B71" s="5">
        <v>115</v>
      </c>
      <c r="C71" s="5">
        <v>0</v>
      </c>
      <c r="D71" s="6">
        <v>73.8</v>
      </c>
      <c r="E71" s="9">
        <v>77.363828439200901</v>
      </c>
      <c r="F71" s="6">
        <f t="shared" si="1"/>
        <v>4.8290358254754802</v>
      </c>
      <c r="J71" s="15"/>
    </row>
    <row r="72" spans="1:10" x14ac:dyDescent="0.25">
      <c r="A72" s="4">
        <v>15.585403189965927</v>
      </c>
      <c r="B72" s="5">
        <v>115</v>
      </c>
      <c r="C72" s="5">
        <v>0</v>
      </c>
      <c r="D72" s="6">
        <v>90.9</v>
      </c>
      <c r="E72" s="9">
        <v>93.019332669896599</v>
      </c>
      <c r="F72" s="6">
        <f t="shared" si="1"/>
        <v>2.3314990867949321</v>
      </c>
      <c r="J72" s="15"/>
    </row>
    <row r="73" spans="1:10" x14ac:dyDescent="0.25">
      <c r="A73" s="4">
        <v>17.541355982420619</v>
      </c>
      <c r="B73" s="5">
        <v>115</v>
      </c>
      <c r="C73" s="5">
        <v>0</v>
      </c>
      <c r="D73" s="6">
        <v>97</v>
      </c>
      <c r="E73" s="9">
        <v>97.601822378401906</v>
      </c>
      <c r="F73" s="6">
        <f t="shared" si="1"/>
        <v>0.62043544165144915</v>
      </c>
      <c r="J73" s="15"/>
    </row>
    <row r="74" spans="1:10" x14ac:dyDescent="0.25">
      <c r="A74" s="4">
        <v>21.70115056046615</v>
      </c>
      <c r="B74" s="5">
        <v>115</v>
      </c>
      <c r="C74" s="5">
        <v>0</v>
      </c>
      <c r="D74" s="6">
        <v>100</v>
      </c>
      <c r="E74" s="9">
        <v>100.515872142223</v>
      </c>
      <c r="F74" s="6">
        <f t="shared" si="1"/>
        <v>0.51587214222300304</v>
      </c>
      <c r="J74" s="15"/>
    </row>
    <row r="75" spans="1:10" x14ac:dyDescent="0.25">
      <c r="A75" s="4">
        <v>3.7820354550392574</v>
      </c>
      <c r="B75" s="5">
        <v>90</v>
      </c>
      <c r="C75" s="5">
        <v>0</v>
      </c>
      <c r="D75" s="6">
        <v>2.2999999999999998</v>
      </c>
      <c r="E75" s="9">
        <v>1.81712080372492</v>
      </c>
      <c r="F75" s="6">
        <f t="shared" si="1"/>
        <v>20.994747664133907</v>
      </c>
      <c r="J75" s="15"/>
    </row>
    <row r="76" spans="1:10" x14ac:dyDescent="0.25">
      <c r="A76" s="4">
        <v>4.6931015752308527</v>
      </c>
      <c r="B76" s="5">
        <v>90</v>
      </c>
      <c r="C76" s="5">
        <v>0</v>
      </c>
      <c r="D76" s="6">
        <v>3.8</v>
      </c>
      <c r="E76" s="9">
        <v>3.5455971476471699</v>
      </c>
      <c r="F76" s="6">
        <f t="shared" si="1"/>
        <v>6.6948119040218392</v>
      </c>
      <c r="J76" s="15"/>
    </row>
    <row r="77" spans="1:10" x14ac:dyDescent="0.25">
      <c r="A77" s="4">
        <v>7.3097624808651425</v>
      </c>
      <c r="B77" s="5">
        <v>90</v>
      </c>
      <c r="C77" s="5">
        <v>0</v>
      </c>
      <c r="D77" s="6">
        <v>18.600000000000001</v>
      </c>
      <c r="E77" s="9">
        <v>18.607810427460201</v>
      </c>
      <c r="F77" s="6">
        <f t="shared" si="1"/>
        <v>4.1991545484945027E-2</v>
      </c>
      <c r="J77" s="15"/>
    </row>
    <row r="78" spans="1:10" x14ac:dyDescent="0.25">
      <c r="A78" s="4">
        <v>8.0993531183645242</v>
      </c>
      <c r="B78" s="5">
        <v>90</v>
      </c>
      <c r="C78" s="5">
        <v>0</v>
      </c>
      <c r="D78" s="6">
        <v>26.6</v>
      </c>
      <c r="E78" s="9">
        <v>26.7023681531657</v>
      </c>
      <c r="F78" s="6">
        <f t="shared" si="1"/>
        <v>0.38484268107405645</v>
      </c>
      <c r="J78" s="15"/>
    </row>
    <row r="79" spans="1:10" x14ac:dyDescent="0.25">
      <c r="A79" s="4">
        <v>9.0198014912843814</v>
      </c>
      <c r="B79" s="5">
        <v>90</v>
      </c>
      <c r="C79" s="5">
        <v>0</v>
      </c>
      <c r="D79" s="6">
        <v>35.4</v>
      </c>
      <c r="E79" s="9">
        <v>31.368892442094999</v>
      </c>
      <c r="F79" s="6">
        <f t="shared" si="1"/>
        <v>11.387309485607343</v>
      </c>
      <c r="J79" s="15"/>
    </row>
    <row r="80" spans="1:10" x14ac:dyDescent="0.25">
      <c r="A80" s="4">
        <v>9.6819910127894904</v>
      </c>
      <c r="B80" s="5">
        <v>90</v>
      </c>
      <c r="C80" s="5">
        <v>0</v>
      </c>
      <c r="D80" s="6">
        <v>45.2</v>
      </c>
      <c r="E80" s="9">
        <v>22.987400674677101</v>
      </c>
      <c r="F80" s="6">
        <f t="shared" si="1"/>
        <v>49.142918861333854</v>
      </c>
      <c r="J80" s="15"/>
    </row>
    <row r="81" spans="1:10" x14ac:dyDescent="0.25">
      <c r="A81" s="4">
        <v>12.313466001678929</v>
      </c>
      <c r="B81" s="5">
        <v>90</v>
      </c>
      <c r="C81" s="5">
        <v>0</v>
      </c>
      <c r="D81" s="6">
        <v>71.5</v>
      </c>
      <c r="E81" s="9">
        <v>18.9320231630699</v>
      </c>
      <c r="F81" s="6">
        <f t="shared" si="1"/>
        <v>73.521645925776369</v>
      </c>
      <c r="J81" s="15"/>
    </row>
    <row r="82" spans="1:10" x14ac:dyDescent="0.25">
      <c r="A82" s="4">
        <v>16.372031010814283</v>
      </c>
      <c r="B82" s="5">
        <v>90</v>
      </c>
      <c r="C82" s="5">
        <v>0</v>
      </c>
      <c r="D82" s="6">
        <v>96.6</v>
      </c>
      <c r="E82" s="9">
        <v>54.142803487624903</v>
      </c>
      <c r="F82" s="6">
        <f t="shared" si="1"/>
        <v>43.95154918465331</v>
      </c>
      <c r="J82" s="15"/>
    </row>
    <row r="83" spans="1:10" x14ac:dyDescent="0.25">
      <c r="A83" s="4">
        <v>20.533800799960495</v>
      </c>
      <c r="B83" s="5">
        <v>90</v>
      </c>
      <c r="C83" s="5">
        <v>0</v>
      </c>
      <c r="D83" s="6">
        <v>101.1</v>
      </c>
      <c r="E83" s="9">
        <v>78.404541452127901</v>
      </c>
      <c r="F83" s="6">
        <f t="shared" si="1"/>
        <v>22.448524775343319</v>
      </c>
      <c r="J83" s="15"/>
    </row>
    <row r="84" spans="1:10" x14ac:dyDescent="0.25">
      <c r="A84" s="4">
        <v>2.87343834872352</v>
      </c>
      <c r="B84" s="5">
        <v>110</v>
      </c>
      <c r="C84" s="5">
        <v>0</v>
      </c>
      <c r="D84" s="6">
        <v>2.7</v>
      </c>
      <c r="E84" s="9">
        <v>4.8534660101759899</v>
      </c>
      <c r="F84" s="6">
        <f t="shared" si="1"/>
        <v>79.758000376888504</v>
      </c>
      <c r="J84" s="15"/>
    </row>
    <row r="85" spans="1:10" x14ac:dyDescent="0.25">
      <c r="A85" s="4">
        <v>5.1093773147005086</v>
      </c>
      <c r="B85" s="5">
        <v>110</v>
      </c>
      <c r="C85" s="5">
        <v>0</v>
      </c>
      <c r="D85" s="6">
        <v>24.3</v>
      </c>
      <c r="E85" s="9">
        <v>24.380398088491798</v>
      </c>
      <c r="F85" s="6">
        <f t="shared" si="1"/>
        <v>0.33085633124196556</v>
      </c>
      <c r="J85" s="15"/>
    </row>
    <row r="86" spans="1:10" x14ac:dyDescent="0.25">
      <c r="A86" s="4">
        <v>6.0342699125969093</v>
      </c>
      <c r="B86" s="5">
        <v>110</v>
      </c>
      <c r="C86" s="5">
        <v>0</v>
      </c>
      <c r="D86" s="6">
        <v>36.5</v>
      </c>
      <c r="E86" s="9">
        <v>37.331134269094598</v>
      </c>
      <c r="F86" s="6">
        <f t="shared" si="1"/>
        <v>2.2770801893002677</v>
      </c>
      <c r="J86" s="15"/>
    </row>
    <row r="87" spans="1:10" x14ac:dyDescent="0.25">
      <c r="A87" s="4">
        <v>6.9611377215939951</v>
      </c>
      <c r="B87" s="5">
        <v>110</v>
      </c>
      <c r="C87" s="5">
        <v>0</v>
      </c>
      <c r="D87" s="6">
        <v>50.2</v>
      </c>
      <c r="E87" s="9">
        <v>53.103610820953698</v>
      </c>
      <c r="F87" s="6">
        <f t="shared" si="1"/>
        <v>5.7840853007045716</v>
      </c>
      <c r="J87" s="15"/>
    </row>
    <row r="88" spans="1:10" x14ac:dyDescent="0.25">
      <c r="A88" s="4">
        <v>8.8119105229371382</v>
      </c>
      <c r="B88" s="5">
        <v>110</v>
      </c>
      <c r="C88" s="5">
        <v>0</v>
      </c>
      <c r="D88" s="6">
        <v>75.3</v>
      </c>
      <c r="E88" s="9">
        <v>77.562462144687501</v>
      </c>
      <c r="F88" s="6">
        <f t="shared" si="1"/>
        <v>3.0045978017098327</v>
      </c>
      <c r="J88" s="15"/>
    </row>
    <row r="89" spans="1:10" x14ac:dyDescent="0.25">
      <c r="A89" s="4">
        <v>9.6049577798627226</v>
      </c>
      <c r="B89" s="5">
        <v>110</v>
      </c>
      <c r="C89" s="5">
        <v>0</v>
      </c>
      <c r="D89" s="6">
        <v>85.9</v>
      </c>
      <c r="E89" s="9">
        <v>85.038601093977604</v>
      </c>
      <c r="F89" s="6">
        <f t="shared" si="1"/>
        <v>1.0027926729015151</v>
      </c>
      <c r="J89" s="15"/>
    </row>
    <row r="90" spans="1:10" x14ac:dyDescent="0.25">
      <c r="A90" s="4">
        <v>11.046861883363784</v>
      </c>
      <c r="B90" s="5">
        <v>110</v>
      </c>
      <c r="C90" s="5">
        <v>0</v>
      </c>
      <c r="D90" s="6">
        <v>96.2</v>
      </c>
      <c r="E90" s="9">
        <v>93.350420190394701</v>
      </c>
      <c r="F90" s="6">
        <f t="shared" si="1"/>
        <v>2.9621411742258856</v>
      </c>
      <c r="J90" s="15"/>
    </row>
    <row r="91" spans="1:10" x14ac:dyDescent="0.25">
      <c r="A91" s="4">
        <v>11.699175349365463</v>
      </c>
      <c r="B91" s="5">
        <v>110</v>
      </c>
      <c r="C91" s="5">
        <v>0</v>
      </c>
      <c r="D91" s="6">
        <v>98.5</v>
      </c>
      <c r="E91" s="9">
        <v>95.812585481629696</v>
      </c>
      <c r="F91" s="6">
        <f t="shared" si="1"/>
        <v>2.7283396125586838</v>
      </c>
      <c r="J91" s="15"/>
    </row>
    <row r="92" spans="1:10" x14ac:dyDescent="0.25">
      <c r="A92" s="4">
        <v>3.4013135153819563</v>
      </c>
      <c r="B92" s="5">
        <v>100</v>
      </c>
      <c r="C92" s="5">
        <v>0</v>
      </c>
      <c r="D92" s="6">
        <v>9.1</v>
      </c>
      <c r="E92" s="9">
        <v>9.0960404752243704</v>
      </c>
      <c r="F92" s="6">
        <f t="shared" si="1"/>
        <v>4.3511261270650768E-2</v>
      </c>
      <c r="J92" s="15"/>
    </row>
    <row r="93" spans="1:10" x14ac:dyDescent="0.25">
      <c r="A93" s="4">
        <v>5.1177719618784252</v>
      </c>
      <c r="B93" s="5">
        <v>100</v>
      </c>
      <c r="C93" s="5">
        <v>0</v>
      </c>
      <c r="D93" s="6">
        <v>30.8</v>
      </c>
      <c r="E93" s="9">
        <v>30.446217720817302</v>
      </c>
      <c r="F93" s="6">
        <f t="shared" si="1"/>
        <v>1.1486437635801916</v>
      </c>
      <c r="J93" s="15"/>
    </row>
    <row r="94" spans="1:10" x14ac:dyDescent="0.25">
      <c r="A94" s="4">
        <v>6.0461211792010268</v>
      </c>
      <c r="B94" s="5">
        <v>100</v>
      </c>
      <c r="C94" s="5">
        <v>0</v>
      </c>
      <c r="D94" s="6">
        <v>45.6</v>
      </c>
      <c r="E94" s="9">
        <v>47.842412827779498</v>
      </c>
      <c r="F94" s="6">
        <f t="shared" si="1"/>
        <v>4.9175719907445092</v>
      </c>
      <c r="J94" s="15"/>
    </row>
    <row r="95" spans="1:10" x14ac:dyDescent="0.25">
      <c r="A95" s="4">
        <v>6.9744703965236283</v>
      </c>
      <c r="B95" s="5">
        <v>100</v>
      </c>
      <c r="C95" s="5">
        <v>0</v>
      </c>
      <c r="D95" s="6">
        <v>60.5</v>
      </c>
      <c r="E95" s="9">
        <v>66.9210715674119</v>
      </c>
      <c r="F95" s="6">
        <f t="shared" si="1"/>
        <v>10.613341433738677</v>
      </c>
      <c r="J95" s="15"/>
    </row>
    <row r="96" spans="1:10" x14ac:dyDescent="0.25">
      <c r="A96" s="4">
        <v>7.6425855513307983</v>
      </c>
      <c r="B96" s="5">
        <v>100</v>
      </c>
      <c r="C96" s="5">
        <v>0</v>
      </c>
      <c r="D96" s="6">
        <v>74.900000000000006</v>
      </c>
      <c r="E96" s="9">
        <v>76.352344548705503</v>
      </c>
      <c r="F96" s="6">
        <f t="shared" si="1"/>
        <v>1.9390447913291016</v>
      </c>
      <c r="J96" s="15"/>
    </row>
    <row r="97" spans="1:10" x14ac:dyDescent="0.25">
      <c r="A97" s="4">
        <v>8.4346452027060401</v>
      </c>
      <c r="B97" s="5">
        <v>100</v>
      </c>
      <c r="C97" s="5">
        <v>0</v>
      </c>
      <c r="D97" s="6">
        <v>84.8</v>
      </c>
      <c r="E97" s="9">
        <v>85.7739704559892</v>
      </c>
      <c r="F97" s="6">
        <f t="shared" si="1"/>
        <v>1.1485500660250039</v>
      </c>
      <c r="J97" s="15"/>
    </row>
    <row r="98" spans="1:10" x14ac:dyDescent="0.25">
      <c r="A98" s="4">
        <v>9.0953533158856352</v>
      </c>
      <c r="B98" s="5">
        <v>100</v>
      </c>
      <c r="C98" s="5">
        <v>0</v>
      </c>
      <c r="D98" s="6">
        <v>93.5</v>
      </c>
      <c r="E98" s="9">
        <v>91.328314617293103</v>
      </c>
      <c r="F98" s="6">
        <f t="shared" si="1"/>
        <v>2.3226581633228851</v>
      </c>
      <c r="J98" s="15"/>
    </row>
    <row r="99" spans="1:10" x14ac:dyDescent="0.25">
      <c r="A99" s="4">
        <v>10.00938225272826</v>
      </c>
      <c r="B99" s="5">
        <v>100</v>
      </c>
      <c r="C99" s="5">
        <v>0</v>
      </c>
      <c r="D99" s="6">
        <v>97.3</v>
      </c>
      <c r="E99" s="9">
        <v>95.747715918722406</v>
      </c>
      <c r="F99" s="6">
        <f t="shared" si="1"/>
        <v>1.5953587680139683</v>
      </c>
      <c r="J99" s="15"/>
    </row>
    <row r="100" spans="1:10" x14ac:dyDescent="0.25">
      <c r="A100" s="4">
        <v>11.052293713890672</v>
      </c>
      <c r="B100" s="5">
        <v>100</v>
      </c>
      <c r="C100" s="5">
        <v>0</v>
      </c>
      <c r="D100" s="6">
        <v>100.4</v>
      </c>
      <c r="E100" s="9">
        <v>98.569646208316897</v>
      </c>
      <c r="F100" s="6">
        <f t="shared" si="1"/>
        <v>1.8230615455011046</v>
      </c>
      <c r="J100" s="15"/>
    </row>
    <row r="101" spans="1:10" x14ac:dyDescent="0.25">
      <c r="A101" s="4">
        <v>2.8872648264283245</v>
      </c>
      <c r="B101" s="5">
        <v>105</v>
      </c>
      <c r="C101" s="5">
        <v>0</v>
      </c>
      <c r="D101" s="6">
        <v>13.3</v>
      </c>
      <c r="E101" s="9">
        <v>12.3199017066199</v>
      </c>
      <c r="F101" s="6">
        <f t="shared" si="1"/>
        <v>7.3691601006022598</v>
      </c>
      <c r="J101" s="15"/>
    </row>
    <row r="102" spans="1:10" x14ac:dyDescent="0.25">
      <c r="A102" s="4">
        <v>3.8141326354254108</v>
      </c>
      <c r="B102" s="5">
        <v>105</v>
      </c>
      <c r="C102" s="5">
        <v>0</v>
      </c>
      <c r="D102" s="6">
        <v>27</v>
      </c>
      <c r="E102" s="9">
        <v>25.761252295828101</v>
      </c>
      <c r="F102" s="6">
        <f t="shared" si="1"/>
        <v>4.5879544598959239</v>
      </c>
      <c r="J102" s="15"/>
    </row>
    <row r="103" spans="1:10" x14ac:dyDescent="0.25">
      <c r="A103" s="4">
        <v>4.7459384721742142</v>
      </c>
      <c r="B103" s="5">
        <v>105</v>
      </c>
      <c r="C103" s="5">
        <v>0</v>
      </c>
      <c r="D103" s="6">
        <v>44.5</v>
      </c>
      <c r="E103" s="9">
        <v>42.978702415286499</v>
      </c>
      <c r="F103" s="6">
        <f t="shared" si="1"/>
        <v>3.4186462577831489</v>
      </c>
      <c r="J103" s="15"/>
    </row>
    <row r="104" spans="1:10" x14ac:dyDescent="0.25">
      <c r="A104" s="4">
        <v>5.5478741790528865</v>
      </c>
      <c r="B104" s="5">
        <v>105</v>
      </c>
      <c r="C104" s="5">
        <v>0</v>
      </c>
      <c r="D104" s="6">
        <v>62</v>
      </c>
      <c r="E104" s="9">
        <v>58.526449243953699</v>
      </c>
      <c r="F104" s="6">
        <f t="shared" si="1"/>
        <v>5.6025012194295174</v>
      </c>
      <c r="J104" s="15"/>
    </row>
    <row r="105" spans="1:10" x14ac:dyDescent="0.25">
      <c r="A105" s="4">
        <v>7.2717396671769299</v>
      </c>
      <c r="B105" s="5">
        <v>105</v>
      </c>
      <c r="C105" s="5">
        <v>0</v>
      </c>
      <c r="D105" s="6">
        <v>89.4</v>
      </c>
      <c r="E105" s="9">
        <v>84.146383137768396</v>
      </c>
      <c r="F105" s="6">
        <f t="shared" si="1"/>
        <v>5.8765289286707043</v>
      </c>
      <c r="J105" s="15"/>
    </row>
    <row r="106" spans="1:10" x14ac:dyDescent="0.25">
      <c r="A106" s="4">
        <v>5.0928381962864719</v>
      </c>
      <c r="B106" s="5">
        <v>85</v>
      </c>
      <c r="C106" s="5">
        <v>2</v>
      </c>
      <c r="D106" s="6">
        <v>2</v>
      </c>
      <c r="E106" s="9">
        <v>1.2607579697353499</v>
      </c>
      <c r="F106" s="6">
        <f t="shared" si="1"/>
        <v>36.962101513232504</v>
      </c>
      <c r="J106" s="15"/>
    </row>
    <row r="107" spans="1:10" x14ac:dyDescent="0.25">
      <c r="A107" s="4">
        <v>6.5782493368700266</v>
      </c>
      <c r="B107" s="5">
        <v>85</v>
      </c>
      <c r="C107" s="5">
        <v>2</v>
      </c>
      <c r="D107" s="6">
        <v>3.6</v>
      </c>
      <c r="E107" s="9">
        <v>2.4249247399550602</v>
      </c>
      <c r="F107" s="6">
        <f t="shared" si="1"/>
        <v>32.640979445692778</v>
      </c>
      <c r="J107" s="15"/>
    </row>
    <row r="108" spans="1:10" x14ac:dyDescent="0.25">
      <c r="A108" s="4">
        <v>7.6392572944297079</v>
      </c>
      <c r="B108" s="5">
        <v>85</v>
      </c>
      <c r="C108" s="5">
        <v>2</v>
      </c>
      <c r="D108" s="6">
        <v>5.6</v>
      </c>
      <c r="E108" s="9">
        <v>3.6962013286572901</v>
      </c>
      <c r="F108" s="6">
        <f t="shared" si="1"/>
        <v>33.996404845405529</v>
      </c>
      <c r="J108" s="15"/>
    </row>
    <row r="109" spans="1:10" x14ac:dyDescent="0.25">
      <c r="A109" s="4">
        <v>8.9124668435013259</v>
      </c>
      <c r="B109" s="5">
        <v>85</v>
      </c>
      <c r="C109" s="5">
        <v>2</v>
      </c>
      <c r="D109" s="6">
        <v>8.4</v>
      </c>
      <c r="E109" s="9">
        <v>6.1567031849745799</v>
      </c>
      <c r="F109" s="6">
        <f t="shared" si="1"/>
        <v>26.705914464588336</v>
      </c>
      <c r="J109" s="15"/>
    </row>
    <row r="110" spans="1:10" x14ac:dyDescent="0.25">
      <c r="A110" s="4">
        <v>10.185676392572944</v>
      </c>
      <c r="B110" s="5">
        <v>85</v>
      </c>
      <c r="C110" s="5">
        <v>2</v>
      </c>
      <c r="D110" s="6">
        <v>12.4</v>
      </c>
      <c r="E110" s="9">
        <v>9.7240358214269609</v>
      </c>
      <c r="F110" s="6">
        <f t="shared" si="1"/>
        <v>21.580356278814833</v>
      </c>
      <c r="J110" s="15"/>
    </row>
    <row r="111" spans="1:10" x14ac:dyDescent="0.25">
      <c r="A111" s="4">
        <v>11.352785145888593</v>
      </c>
      <c r="B111" s="5">
        <v>85</v>
      </c>
      <c r="C111" s="5">
        <v>2</v>
      </c>
      <c r="D111" s="6">
        <v>16.5</v>
      </c>
      <c r="E111" s="9">
        <v>14.075167322479301</v>
      </c>
      <c r="F111" s="6">
        <f t="shared" si="1"/>
        <v>14.695955621337571</v>
      </c>
      <c r="J111" s="15"/>
    </row>
    <row r="112" spans="1:10" x14ac:dyDescent="0.25">
      <c r="A112" s="4">
        <v>12.625994694960212</v>
      </c>
      <c r="B112" s="5">
        <v>85</v>
      </c>
      <c r="C112" s="5">
        <v>2</v>
      </c>
      <c r="D112" s="6">
        <v>20.9</v>
      </c>
      <c r="E112" s="9">
        <v>19.360607417925401</v>
      </c>
      <c r="F112" s="6">
        <f t="shared" si="1"/>
        <v>7.3655147467684108</v>
      </c>
      <c r="J112" s="15"/>
    </row>
    <row r="113" spans="1:10" x14ac:dyDescent="0.25">
      <c r="A113" s="4">
        <v>13.89920424403183</v>
      </c>
      <c r="B113" s="5">
        <v>85</v>
      </c>
      <c r="C113" s="5">
        <v>2</v>
      </c>
      <c r="D113" s="6">
        <v>25.7</v>
      </c>
      <c r="E113" s="9">
        <v>25.881575216702402</v>
      </c>
      <c r="F113" s="6">
        <f t="shared" si="1"/>
        <v>0.70651835292763543</v>
      </c>
      <c r="J113" s="15"/>
    </row>
    <row r="114" spans="1:10" x14ac:dyDescent="0.25">
      <c r="A114" s="4">
        <v>16.23342175066313</v>
      </c>
      <c r="B114" s="5">
        <v>85</v>
      </c>
      <c r="C114" s="5">
        <v>2</v>
      </c>
      <c r="D114" s="6">
        <v>37.799999999999997</v>
      </c>
      <c r="E114" s="9">
        <v>38.300543687771103</v>
      </c>
      <c r="F114" s="6">
        <f t="shared" si="1"/>
        <v>1.3241896501881119</v>
      </c>
      <c r="J114" s="15"/>
    </row>
    <row r="115" spans="1:10" x14ac:dyDescent="0.25">
      <c r="A115" s="4">
        <v>17.612732095490713</v>
      </c>
      <c r="B115" s="5">
        <v>85</v>
      </c>
      <c r="C115" s="5">
        <v>2</v>
      </c>
      <c r="D115" s="6">
        <v>43.8</v>
      </c>
      <c r="E115" s="9">
        <v>45.784086848671301</v>
      </c>
      <c r="F115" s="6">
        <f t="shared" si="1"/>
        <v>4.5298786499344832</v>
      </c>
      <c r="J115" s="15"/>
    </row>
    <row r="116" spans="1:10" x14ac:dyDescent="0.25">
      <c r="A116" s="4">
        <v>18.673740053050398</v>
      </c>
      <c r="B116" s="5">
        <v>85</v>
      </c>
      <c r="C116" s="5">
        <v>2</v>
      </c>
      <c r="D116" s="6">
        <v>50.6</v>
      </c>
      <c r="E116" s="9">
        <v>51.448313710006701</v>
      </c>
      <c r="F116" s="6">
        <f t="shared" si="1"/>
        <v>1.6765093083136358</v>
      </c>
      <c r="J116" s="15"/>
    </row>
    <row r="117" spans="1:10" x14ac:dyDescent="0.25">
      <c r="A117" s="4">
        <v>19.946949602122015</v>
      </c>
      <c r="B117" s="5">
        <v>85</v>
      </c>
      <c r="C117" s="5">
        <v>2</v>
      </c>
      <c r="D117" s="6">
        <v>57</v>
      </c>
      <c r="E117" s="9">
        <v>57.379784484722698</v>
      </c>
      <c r="F117" s="6">
        <f t="shared" si="1"/>
        <v>0.66628856968894445</v>
      </c>
      <c r="J117" s="15"/>
    </row>
    <row r="118" spans="1:10" x14ac:dyDescent="0.25">
      <c r="A118" s="4">
        <v>21.326259946949602</v>
      </c>
      <c r="B118" s="5">
        <v>85</v>
      </c>
      <c r="C118" s="5">
        <v>2</v>
      </c>
      <c r="D118" s="6">
        <v>63.5</v>
      </c>
      <c r="E118" s="9">
        <v>63.992674590113999</v>
      </c>
      <c r="F118" s="6">
        <f t="shared" si="1"/>
        <v>0.77586549624251888</v>
      </c>
      <c r="J118" s="15"/>
    </row>
    <row r="119" spans="1:10" x14ac:dyDescent="0.25">
      <c r="A119" s="4">
        <v>22.49336870026525</v>
      </c>
      <c r="B119" s="5">
        <v>85</v>
      </c>
      <c r="C119" s="5">
        <v>2</v>
      </c>
      <c r="D119" s="6">
        <v>69.099999999999994</v>
      </c>
      <c r="E119" s="9">
        <v>69.418319327157704</v>
      </c>
      <c r="F119" s="6">
        <f t="shared" si="1"/>
        <v>0.46066472815876935</v>
      </c>
      <c r="J119" s="15"/>
    </row>
    <row r="120" spans="1:10" x14ac:dyDescent="0.25">
      <c r="A120" s="4">
        <v>23.660477453580903</v>
      </c>
      <c r="B120" s="5">
        <v>85</v>
      </c>
      <c r="C120" s="5">
        <v>2</v>
      </c>
      <c r="D120" s="6">
        <v>75.099999999999994</v>
      </c>
      <c r="E120" s="9">
        <v>74.608867955901204</v>
      </c>
      <c r="F120" s="6">
        <f t="shared" si="1"/>
        <v>0.65397076444579327</v>
      </c>
      <c r="J120" s="15"/>
    </row>
    <row r="121" spans="1:10" x14ac:dyDescent="0.25">
      <c r="A121" s="4">
        <v>25.03978779840849</v>
      </c>
      <c r="B121" s="5">
        <v>85</v>
      </c>
      <c r="C121" s="5">
        <v>2</v>
      </c>
      <c r="D121" s="6">
        <v>79.900000000000006</v>
      </c>
      <c r="E121" s="9">
        <v>79.901449231170901</v>
      </c>
      <c r="F121" s="6">
        <f t="shared" si="1"/>
        <v>1.8138062213953747E-3</v>
      </c>
      <c r="J121" s="15"/>
    </row>
    <row r="122" spans="1:10" x14ac:dyDescent="0.25">
      <c r="A122" s="4">
        <v>26.312997347480106</v>
      </c>
      <c r="B122" s="5">
        <v>85</v>
      </c>
      <c r="C122" s="5">
        <v>2</v>
      </c>
      <c r="D122" s="6">
        <v>84.3</v>
      </c>
      <c r="E122" s="9">
        <v>84.732086862502001</v>
      </c>
      <c r="F122" s="6">
        <f t="shared" si="1"/>
        <v>0.51255855575563947</v>
      </c>
      <c r="J122" s="15"/>
    </row>
    <row r="123" spans="1:10" x14ac:dyDescent="0.25">
      <c r="A123" s="4">
        <v>27.480106100795755</v>
      </c>
      <c r="B123" s="5">
        <v>85</v>
      </c>
      <c r="C123" s="5">
        <v>2</v>
      </c>
      <c r="D123" s="6">
        <v>88.8</v>
      </c>
      <c r="E123" s="9">
        <v>88.660438414415495</v>
      </c>
      <c r="F123" s="6">
        <f t="shared" si="1"/>
        <v>0.15716394773029535</v>
      </c>
      <c r="J123" s="15"/>
    </row>
    <row r="124" spans="1:10" x14ac:dyDescent="0.25">
      <c r="A124" s="4">
        <v>28.753315649867375</v>
      </c>
      <c r="B124" s="5">
        <v>85</v>
      </c>
      <c r="C124" s="5">
        <v>2</v>
      </c>
      <c r="D124" s="6">
        <v>91.6</v>
      </c>
      <c r="E124" s="9">
        <v>92.235650534192004</v>
      </c>
      <c r="F124" s="6">
        <f t="shared" si="1"/>
        <v>0.69394163121398456</v>
      </c>
      <c r="J124" s="15"/>
    </row>
    <row r="125" spans="1:10" x14ac:dyDescent="0.25">
      <c r="A125" s="4">
        <v>29.920424403183024</v>
      </c>
      <c r="B125" s="5">
        <v>85</v>
      </c>
      <c r="C125" s="5">
        <v>2</v>
      </c>
      <c r="D125" s="6">
        <v>93.6</v>
      </c>
      <c r="E125" s="9">
        <v>94.671737932554095</v>
      </c>
      <c r="F125" s="6">
        <f t="shared" si="1"/>
        <v>1.1450191587116456</v>
      </c>
      <c r="J125" s="15"/>
    </row>
    <row r="126" spans="1:10" x14ac:dyDescent="0.25">
      <c r="A126" s="4">
        <v>33.740053050397883</v>
      </c>
      <c r="B126" s="5">
        <v>85</v>
      </c>
      <c r="C126" s="5">
        <v>2</v>
      </c>
      <c r="D126" s="6">
        <v>98.4</v>
      </c>
      <c r="E126" s="9">
        <v>99.423136508491098</v>
      </c>
      <c r="F126" s="6">
        <f t="shared" si="1"/>
        <v>1.039772874482817</v>
      </c>
      <c r="J126" s="15"/>
    </row>
    <row r="127" spans="1:10" x14ac:dyDescent="0.25">
      <c r="A127" s="4">
        <v>38.832891246684355</v>
      </c>
      <c r="B127" s="5">
        <v>85</v>
      </c>
      <c r="C127" s="5">
        <v>2</v>
      </c>
      <c r="D127" s="6">
        <v>100.4</v>
      </c>
      <c r="E127" s="9">
        <v>100.925948984179</v>
      </c>
      <c r="F127" s="6">
        <f t="shared" si="1"/>
        <v>0.52385356989939813</v>
      </c>
      <c r="J127" s="15"/>
    </row>
    <row r="128" spans="1:10" x14ac:dyDescent="0.25">
      <c r="A128" s="6">
        <v>28.965499999999999</v>
      </c>
      <c r="B128" s="5">
        <v>125</v>
      </c>
      <c r="C128" s="5">
        <v>2</v>
      </c>
      <c r="D128" s="6">
        <v>100</v>
      </c>
      <c r="E128" s="9">
        <v>99.103907539935506</v>
      </c>
      <c r="F128" s="6">
        <f t="shared" si="1"/>
        <v>0.89609246006449439</v>
      </c>
      <c r="J128" s="15"/>
    </row>
    <row r="129" spans="1:10" x14ac:dyDescent="0.25">
      <c r="A129" s="6">
        <v>23.13</v>
      </c>
      <c r="B129" s="5">
        <v>125</v>
      </c>
      <c r="C129" s="5">
        <v>2</v>
      </c>
      <c r="D129" s="6">
        <v>95.6</v>
      </c>
      <c r="E129" s="9">
        <v>93.602605927735397</v>
      </c>
      <c r="F129" s="6">
        <f t="shared" si="1"/>
        <v>2.0893243433730104</v>
      </c>
      <c r="J129" s="15"/>
    </row>
    <row r="130" spans="1:10" x14ac:dyDescent="0.25">
      <c r="A130" s="6">
        <v>21.538499999999999</v>
      </c>
      <c r="B130" s="5">
        <v>125</v>
      </c>
      <c r="C130" s="5">
        <v>2</v>
      </c>
      <c r="D130" s="6">
        <v>92.4</v>
      </c>
      <c r="E130" s="9">
        <v>90.593988855632404</v>
      </c>
      <c r="F130" s="6">
        <f t="shared" si="1"/>
        <v>1.9545575155493529</v>
      </c>
      <c r="J130" s="15"/>
    </row>
    <row r="131" spans="1:10" x14ac:dyDescent="0.25">
      <c r="A131" s="6">
        <v>20.689699999999998</v>
      </c>
      <c r="B131" s="5">
        <v>125</v>
      </c>
      <c r="C131" s="5">
        <v>2</v>
      </c>
      <c r="D131" s="6">
        <v>90</v>
      </c>
      <c r="E131" s="9">
        <v>88.699609326127501</v>
      </c>
      <c r="F131" s="6">
        <f t="shared" si="1"/>
        <v>1.4448785265249993</v>
      </c>
      <c r="J131" s="15"/>
    </row>
    <row r="132" spans="1:10" x14ac:dyDescent="0.25">
      <c r="A132" s="6">
        <v>19.7347</v>
      </c>
      <c r="B132" s="5">
        <v>125</v>
      </c>
      <c r="C132" s="5">
        <v>2</v>
      </c>
      <c r="D132" s="6">
        <v>86.7</v>
      </c>
      <c r="E132" s="9">
        <v>85.889230947964805</v>
      </c>
      <c r="F132" s="6">
        <f t="shared" ref="F132:F195" si="2">100*ABS(E132-D132)/D132</f>
        <v>0.93514308193217754</v>
      </c>
      <c r="J132" s="15"/>
    </row>
    <row r="133" spans="1:10" x14ac:dyDescent="0.25">
      <c r="A133" s="6">
        <v>18.992000000000001</v>
      </c>
      <c r="B133" s="5">
        <v>125</v>
      </c>
      <c r="C133" s="5">
        <v>2</v>
      </c>
      <c r="D133" s="6">
        <v>83.5</v>
      </c>
      <c r="E133" s="9">
        <v>83.589736240064397</v>
      </c>
      <c r="F133" s="6">
        <f t="shared" si="2"/>
        <v>0.10746855097532583</v>
      </c>
      <c r="J133" s="15"/>
    </row>
    <row r="134" spans="1:10" x14ac:dyDescent="0.25">
      <c r="A134" s="6">
        <v>18.037099999999999</v>
      </c>
      <c r="B134" s="5">
        <v>125</v>
      </c>
      <c r="C134" s="5">
        <v>2</v>
      </c>
      <c r="D134" s="6">
        <v>79.5</v>
      </c>
      <c r="E134" s="9">
        <v>79.770166582969395</v>
      </c>
      <c r="F134" s="6">
        <f t="shared" si="2"/>
        <v>0.33983217983571712</v>
      </c>
      <c r="J134" s="15"/>
    </row>
    <row r="135" spans="1:10" x14ac:dyDescent="0.25">
      <c r="A135" s="6">
        <v>17.188300000000002</v>
      </c>
      <c r="B135" s="5">
        <v>125</v>
      </c>
      <c r="C135" s="5">
        <v>2</v>
      </c>
      <c r="D135" s="6">
        <v>75.5</v>
      </c>
      <c r="E135" s="9">
        <v>76.220868142249898</v>
      </c>
      <c r="F135" s="6">
        <f t="shared" si="2"/>
        <v>0.95479224139059382</v>
      </c>
      <c r="J135" s="15"/>
    </row>
    <row r="136" spans="1:10" x14ac:dyDescent="0.25">
      <c r="A136" s="6">
        <v>16.445599999999999</v>
      </c>
      <c r="B136" s="5">
        <v>125</v>
      </c>
      <c r="C136" s="5">
        <v>2</v>
      </c>
      <c r="D136" s="6">
        <v>71.099999999999994</v>
      </c>
      <c r="E136" s="9">
        <v>72.206730254894396</v>
      </c>
      <c r="F136" s="6">
        <f t="shared" si="2"/>
        <v>1.5565826369822806</v>
      </c>
      <c r="J136" s="15"/>
    </row>
    <row r="137" spans="1:10" x14ac:dyDescent="0.25">
      <c r="A137" s="6">
        <v>15.5968</v>
      </c>
      <c r="B137" s="5">
        <v>125</v>
      </c>
      <c r="C137" s="5">
        <v>2</v>
      </c>
      <c r="D137" s="6">
        <v>65.900000000000006</v>
      </c>
      <c r="E137" s="9">
        <v>67.721996933026901</v>
      </c>
      <c r="F137" s="6">
        <f t="shared" si="2"/>
        <v>2.7647904901773823</v>
      </c>
      <c r="J137" s="15"/>
    </row>
    <row r="138" spans="1:10" x14ac:dyDescent="0.25">
      <c r="A138" s="6">
        <v>13.8992</v>
      </c>
      <c r="B138" s="5">
        <v>125</v>
      </c>
      <c r="C138" s="5">
        <v>2</v>
      </c>
      <c r="D138" s="6">
        <v>55</v>
      </c>
      <c r="E138" s="9">
        <v>56.756283117761299</v>
      </c>
      <c r="F138" s="6">
        <f t="shared" si="2"/>
        <v>3.1932420322932713</v>
      </c>
      <c r="J138" s="15"/>
    </row>
    <row r="139" spans="1:10" x14ac:dyDescent="0.25">
      <c r="A139" s="6">
        <v>13.0504</v>
      </c>
      <c r="B139" s="5">
        <v>125</v>
      </c>
      <c r="C139" s="5">
        <v>2</v>
      </c>
      <c r="D139" s="6">
        <v>49.4</v>
      </c>
      <c r="E139" s="9">
        <v>51.070258606950397</v>
      </c>
      <c r="F139" s="6">
        <f t="shared" si="2"/>
        <v>3.3810902974704411</v>
      </c>
      <c r="J139" s="15"/>
    </row>
    <row r="140" spans="1:10" x14ac:dyDescent="0.25">
      <c r="A140" s="6">
        <v>12.201599999999999</v>
      </c>
      <c r="B140" s="5">
        <v>125</v>
      </c>
      <c r="C140" s="5">
        <v>2</v>
      </c>
      <c r="D140" s="6">
        <v>43.8</v>
      </c>
      <c r="E140" s="9">
        <v>44.464765854944098</v>
      </c>
      <c r="F140" s="6">
        <f t="shared" si="2"/>
        <v>1.5177302624294531</v>
      </c>
      <c r="J140" s="15"/>
    </row>
    <row r="141" spans="1:10" x14ac:dyDescent="0.25">
      <c r="A141" s="6">
        <v>11.4589</v>
      </c>
      <c r="B141" s="5">
        <v>125</v>
      </c>
      <c r="C141" s="5">
        <v>2</v>
      </c>
      <c r="D141" s="6">
        <v>37.799999999999997</v>
      </c>
      <c r="E141" s="9">
        <v>39.304220007711798</v>
      </c>
      <c r="F141" s="6">
        <f t="shared" si="2"/>
        <v>3.9794180098195797</v>
      </c>
      <c r="J141" s="15"/>
    </row>
    <row r="142" spans="1:10" x14ac:dyDescent="0.25">
      <c r="A142" s="6">
        <v>10.610099999999999</v>
      </c>
      <c r="B142" s="5">
        <v>125</v>
      </c>
      <c r="C142" s="5">
        <v>2</v>
      </c>
      <c r="D142" s="6">
        <v>32.1</v>
      </c>
      <c r="E142" s="9">
        <v>32.825931233710897</v>
      </c>
      <c r="F142" s="6">
        <f t="shared" si="2"/>
        <v>2.2614680177909507</v>
      </c>
      <c r="J142" s="15"/>
    </row>
    <row r="143" spans="1:10" x14ac:dyDescent="0.25">
      <c r="A143" s="6">
        <v>9.7612699999999997</v>
      </c>
      <c r="B143" s="5">
        <v>125</v>
      </c>
      <c r="C143" s="5">
        <v>2</v>
      </c>
      <c r="D143" s="6">
        <v>27.3</v>
      </c>
      <c r="E143" s="9">
        <v>27.3754387979588</v>
      </c>
      <c r="F143" s="6">
        <f t="shared" si="2"/>
        <v>0.27633259325567616</v>
      </c>
      <c r="J143" s="15"/>
    </row>
    <row r="144" spans="1:10" x14ac:dyDescent="0.25">
      <c r="A144" s="6">
        <v>8.8063699999999994</v>
      </c>
      <c r="B144" s="5">
        <v>125</v>
      </c>
      <c r="C144" s="5">
        <v>2</v>
      </c>
      <c r="D144" s="6">
        <v>22.9</v>
      </c>
      <c r="E144" s="9">
        <v>21.164194629663299</v>
      </c>
      <c r="F144" s="6">
        <f t="shared" si="2"/>
        <v>7.5799361150074205</v>
      </c>
      <c r="J144" s="15"/>
    </row>
    <row r="145" spans="1:10" x14ac:dyDescent="0.25">
      <c r="A145" s="6">
        <v>8.2758599999999998</v>
      </c>
      <c r="B145" s="5">
        <v>125</v>
      </c>
      <c r="C145" s="5">
        <v>2</v>
      </c>
      <c r="D145" s="6">
        <v>17.7</v>
      </c>
      <c r="E145" s="9">
        <v>18.357148679872999</v>
      </c>
      <c r="F145" s="6">
        <f t="shared" si="2"/>
        <v>3.712704406062147</v>
      </c>
      <c r="J145" s="15"/>
    </row>
    <row r="146" spans="1:10" x14ac:dyDescent="0.25">
      <c r="A146" s="6">
        <v>7.2148500000000002</v>
      </c>
      <c r="B146" s="5">
        <v>125</v>
      </c>
      <c r="C146" s="5">
        <v>2</v>
      </c>
      <c r="D146" s="6">
        <v>14.1</v>
      </c>
      <c r="E146" s="9">
        <v>12.943452793671799</v>
      </c>
      <c r="F146" s="6">
        <f t="shared" si="2"/>
        <v>8.202462456228373</v>
      </c>
      <c r="J146" s="15"/>
    </row>
    <row r="147" spans="1:10" x14ac:dyDescent="0.25">
      <c r="A147" s="6">
        <v>6.4721500000000001</v>
      </c>
      <c r="B147" s="5">
        <v>125</v>
      </c>
      <c r="C147" s="5">
        <v>2</v>
      </c>
      <c r="D147" s="6">
        <v>9.6</v>
      </c>
      <c r="E147" s="9">
        <v>10.047311633244799</v>
      </c>
      <c r="F147" s="6">
        <f t="shared" si="2"/>
        <v>4.6594961796333303</v>
      </c>
      <c r="J147" s="15"/>
    </row>
    <row r="148" spans="1:10" x14ac:dyDescent="0.25">
      <c r="A148" s="4">
        <v>2.3342175066312998</v>
      </c>
      <c r="B148" s="5">
        <v>90</v>
      </c>
      <c r="C148" s="5">
        <v>2</v>
      </c>
      <c r="D148" s="6">
        <v>1.2</v>
      </c>
      <c r="E148" s="9">
        <v>1.2987978344080999</v>
      </c>
      <c r="F148" s="6">
        <f t="shared" si="2"/>
        <v>8.2331528673416656</v>
      </c>
      <c r="J148" s="15"/>
    </row>
    <row r="149" spans="1:10" x14ac:dyDescent="0.25">
      <c r="A149" s="4">
        <v>5.6233421750663126</v>
      </c>
      <c r="B149" s="5">
        <v>90</v>
      </c>
      <c r="C149" s="5">
        <v>2</v>
      </c>
      <c r="D149" s="6">
        <v>21.7</v>
      </c>
      <c r="E149" s="9">
        <v>18.054999610710102</v>
      </c>
      <c r="F149" s="6">
        <f t="shared" si="2"/>
        <v>16.797236817004137</v>
      </c>
      <c r="J149" s="15"/>
    </row>
    <row r="150" spans="1:10" x14ac:dyDescent="0.25">
      <c r="A150" s="4">
        <v>6.4721485411140591</v>
      </c>
      <c r="B150" s="5">
        <v>90</v>
      </c>
      <c r="C150" s="5">
        <v>2</v>
      </c>
      <c r="D150" s="6">
        <v>30.1</v>
      </c>
      <c r="E150" s="9">
        <v>28.7547958731036</v>
      </c>
      <c r="F150" s="6">
        <f t="shared" si="2"/>
        <v>4.4691167006524974</v>
      </c>
      <c r="J150" s="15"/>
    </row>
    <row r="151" spans="1:10" x14ac:dyDescent="0.25">
      <c r="A151" s="4">
        <v>7.3209549071618039</v>
      </c>
      <c r="B151" s="5">
        <v>90</v>
      </c>
      <c r="C151" s="5">
        <v>2</v>
      </c>
      <c r="D151" s="6">
        <v>40.200000000000003</v>
      </c>
      <c r="E151" s="9">
        <v>39.9597137404077</v>
      </c>
      <c r="F151" s="6">
        <f t="shared" si="2"/>
        <v>0.59772701391120031</v>
      </c>
      <c r="J151" s="15"/>
    </row>
    <row r="152" spans="1:10" x14ac:dyDescent="0.25">
      <c r="A152" s="4">
        <v>8.9124668435013259</v>
      </c>
      <c r="B152" s="5">
        <v>90</v>
      </c>
      <c r="C152" s="5">
        <v>2</v>
      </c>
      <c r="D152" s="6">
        <v>60.2</v>
      </c>
      <c r="E152" s="9">
        <v>62.498038842484704</v>
      </c>
      <c r="F152" s="6">
        <f t="shared" si="2"/>
        <v>3.8173402699081405</v>
      </c>
      <c r="J152" s="15"/>
    </row>
    <row r="153" spans="1:10" x14ac:dyDescent="0.25">
      <c r="A153" s="4">
        <v>10.610079575596817</v>
      </c>
      <c r="B153" s="5">
        <v>90</v>
      </c>
      <c r="C153" s="5">
        <v>2</v>
      </c>
      <c r="D153" s="6">
        <v>77.900000000000006</v>
      </c>
      <c r="E153" s="9">
        <v>80.070553159274894</v>
      </c>
      <c r="F153" s="6">
        <f t="shared" si="2"/>
        <v>2.7863326819960053</v>
      </c>
      <c r="J153" s="15"/>
    </row>
    <row r="154" spans="1:10" x14ac:dyDescent="0.25">
      <c r="A154" s="4">
        <v>11.352785145888593</v>
      </c>
      <c r="B154" s="5">
        <v>90</v>
      </c>
      <c r="C154" s="5">
        <v>2</v>
      </c>
      <c r="D154" s="6">
        <v>85.5</v>
      </c>
      <c r="E154" s="9">
        <v>85.532436737018202</v>
      </c>
      <c r="F154" s="6">
        <f t="shared" si="2"/>
        <v>3.7937704114855801E-2</v>
      </c>
      <c r="J154" s="15"/>
    </row>
    <row r="155" spans="1:10" x14ac:dyDescent="0.25">
      <c r="A155" s="4">
        <v>12.307692307692308</v>
      </c>
      <c r="B155" s="5">
        <v>90</v>
      </c>
      <c r="C155" s="5">
        <v>2</v>
      </c>
      <c r="D155" s="6">
        <v>90.8</v>
      </c>
      <c r="E155" s="9">
        <v>89.969607174211305</v>
      </c>
      <c r="F155" s="6">
        <f t="shared" si="2"/>
        <v>0.91452954382014573</v>
      </c>
      <c r="J155" s="15"/>
    </row>
    <row r="156" spans="1:10" x14ac:dyDescent="0.25">
      <c r="A156" s="4">
        <v>13.156498673740053</v>
      </c>
      <c r="B156" s="5">
        <v>90</v>
      </c>
      <c r="C156" s="5">
        <v>2</v>
      </c>
      <c r="D156" s="6">
        <v>94.8</v>
      </c>
      <c r="E156" s="9">
        <v>93.056197213335096</v>
      </c>
      <c r="F156" s="6">
        <f t="shared" si="2"/>
        <v>1.8394544163131865</v>
      </c>
      <c r="J156" s="15"/>
    </row>
    <row r="157" spans="1:10" x14ac:dyDescent="0.25">
      <c r="A157" s="4">
        <v>13.89920424403183</v>
      </c>
      <c r="B157" s="5">
        <v>90</v>
      </c>
      <c r="C157" s="5">
        <v>2</v>
      </c>
      <c r="D157" s="6">
        <v>96.4</v>
      </c>
      <c r="E157" s="9">
        <v>94.783284489280902</v>
      </c>
      <c r="F157" s="6">
        <f t="shared" si="2"/>
        <v>1.6770907787542568</v>
      </c>
      <c r="J157" s="15"/>
    </row>
    <row r="158" spans="1:10" x14ac:dyDescent="0.25">
      <c r="A158" s="4">
        <v>18.355437665782492</v>
      </c>
      <c r="B158" s="5">
        <v>90</v>
      </c>
      <c r="C158" s="5">
        <v>2</v>
      </c>
      <c r="D158" s="6">
        <v>100</v>
      </c>
      <c r="E158" s="9">
        <v>99.311159007753901</v>
      </c>
      <c r="F158" s="6">
        <f t="shared" si="2"/>
        <v>0.6888409922460994</v>
      </c>
      <c r="J158" s="15"/>
    </row>
    <row r="159" spans="1:10" x14ac:dyDescent="0.25">
      <c r="A159" s="4">
        <v>2.4403183023872681</v>
      </c>
      <c r="B159" s="5">
        <v>120</v>
      </c>
      <c r="C159" s="5">
        <v>2</v>
      </c>
      <c r="D159" s="6">
        <v>2.4</v>
      </c>
      <c r="E159" s="9">
        <v>2.7608600876885001</v>
      </c>
      <c r="F159" s="6">
        <f t="shared" si="2"/>
        <v>15.035836987020843</v>
      </c>
      <c r="J159" s="15"/>
    </row>
    <row r="160" spans="1:10" x14ac:dyDescent="0.25">
      <c r="A160" s="4">
        <v>4.0318302387267906</v>
      </c>
      <c r="B160" s="5">
        <v>120</v>
      </c>
      <c r="C160" s="5">
        <v>2</v>
      </c>
      <c r="D160" s="6">
        <v>10.8</v>
      </c>
      <c r="E160" s="9">
        <v>12.1040989052995</v>
      </c>
      <c r="F160" s="6">
        <f t="shared" si="2"/>
        <v>12.07498986388425</v>
      </c>
      <c r="J160" s="15"/>
    </row>
    <row r="161" spans="1:10" x14ac:dyDescent="0.25">
      <c r="A161" s="4">
        <v>4.7745358090185679</v>
      </c>
      <c r="B161" s="5">
        <v>120</v>
      </c>
      <c r="C161" s="5">
        <v>2</v>
      </c>
      <c r="D161" s="6">
        <v>18.100000000000001</v>
      </c>
      <c r="E161" s="9">
        <v>19.831775408342999</v>
      </c>
      <c r="F161" s="6">
        <f t="shared" si="2"/>
        <v>9.5678199355966704</v>
      </c>
      <c r="J161" s="15"/>
    </row>
    <row r="162" spans="1:10" x14ac:dyDescent="0.25">
      <c r="A162" s="4">
        <v>5.6233421750663126</v>
      </c>
      <c r="B162" s="5">
        <v>120</v>
      </c>
      <c r="C162" s="5">
        <v>2</v>
      </c>
      <c r="D162" s="6">
        <v>27.7</v>
      </c>
      <c r="E162" s="9">
        <v>29.061579804159699</v>
      </c>
      <c r="F162" s="6">
        <f t="shared" si="2"/>
        <v>4.9154505565332123</v>
      </c>
      <c r="J162" s="15"/>
    </row>
    <row r="163" spans="1:10" x14ac:dyDescent="0.25">
      <c r="A163" s="4">
        <v>6.3660477453580899</v>
      </c>
      <c r="B163" s="5">
        <v>120</v>
      </c>
      <c r="C163" s="5">
        <v>2</v>
      </c>
      <c r="D163" s="6">
        <v>38.6</v>
      </c>
      <c r="E163" s="9">
        <v>39.156337978044199</v>
      </c>
      <c r="F163" s="6">
        <f t="shared" si="2"/>
        <v>1.4412900985600976</v>
      </c>
      <c r="J163" s="15"/>
    </row>
    <row r="164" spans="1:10" x14ac:dyDescent="0.25">
      <c r="A164" s="4">
        <v>7.2148541114058347</v>
      </c>
      <c r="B164" s="5">
        <v>120</v>
      </c>
      <c r="C164" s="5">
        <v>2</v>
      </c>
      <c r="D164" s="6">
        <v>51</v>
      </c>
      <c r="E164" s="9">
        <v>49.4157710046834</v>
      </c>
      <c r="F164" s="6">
        <f t="shared" si="2"/>
        <v>3.1063313633658827</v>
      </c>
      <c r="J164" s="15"/>
    </row>
    <row r="165" spans="1:10" x14ac:dyDescent="0.25">
      <c r="A165" s="4">
        <v>8.1697612732095486</v>
      </c>
      <c r="B165" s="5">
        <v>120</v>
      </c>
      <c r="C165" s="5">
        <v>2</v>
      </c>
      <c r="D165" s="6">
        <v>62.7</v>
      </c>
      <c r="E165" s="9">
        <v>61.483906968100001</v>
      </c>
      <c r="F165" s="6">
        <f t="shared" si="2"/>
        <v>1.9395423156299865</v>
      </c>
      <c r="J165" s="15"/>
    </row>
    <row r="166" spans="1:10" x14ac:dyDescent="0.25">
      <c r="A166" s="4">
        <v>8.9124668435013259</v>
      </c>
      <c r="B166" s="5">
        <v>120</v>
      </c>
      <c r="C166" s="5">
        <v>2</v>
      </c>
      <c r="D166" s="6">
        <v>73.099999999999994</v>
      </c>
      <c r="E166" s="9">
        <v>68.960671337303495</v>
      </c>
      <c r="F166" s="6">
        <f t="shared" si="2"/>
        <v>5.6625563101183305</v>
      </c>
      <c r="J166" s="15"/>
    </row>
    <row r="167" spans="1:10" x14ac:dyDescent="0.25">
      <c r="A167" s="4">
        <v>9.9734748010610073</v>
      </c>
      <c r="B167" s="5">
        <v>120</v>
      </c>
      <c r="C167" s="5">
        <v>2</v>
      </c>
      <c r="D167" s="6">
        <v>82.3</v>
      </c>
      <c r="E167" s="9">
        <v>78.6583769988802</v>
      </c>
      <c r="F167" s="6">
        <f t="shared" si="2"/>
        <v>4.4248153112026696</v>
      </c>
      <c r="J167" s="15"/>
    </row>
    <row r="168" spans="1:10" x14ac:dyDescent="0.25">
      <c r="A168" s="4">
        <v>1.8037135278514587</v>
      </c>
      <c r="B168" s="5">
        <v>115</v>
      </c>
      <c r="C168" s="5">
        <v>2</v>
      </c>
      <c r="D168" s="6">
        <v>5.2</v>
      </c>
      <c r="E168" s="9">
        <v>4.3072158102546902</v>
      </c>
      <c r="F168" s="6">
        <f t="shared" si="2"/>
        <v>17.168926725871344</v>
      </c>
      <c r="J168" s="15"/>
    </row>
    <row r="169" spans="1:10" x14ac:dyDescent="0.25">
      <c r="A169" s="4">
        <v>2.6525198938992043</v>
      </c>
      <c r="B169" s="5">
        <v>115</v>
      </c>
      <c r="C169" s="5">
        <v>2</v>
      </c>
      <c r="D169" s="6">
        <v>13.7</v>
      </c>
      <c r="E169" s="9">
        <v>13.8350309049691</v>
      </c>
      <c r="F169" s="6">
        <f t="shared" si="2"/>
        <v>0.98562704357008013</v>
      </c>
      <c r="J169" s="15"/>
    </row>
    <row r="170" spans="1:10" x14ac:dyDescent="0.25">
      <c r="A170" s="4">
        <v>4.2440318302387272</v>
      </c>
      <c r="B170" s="5">
        <v>115</v>
      </c>
      <c r="C170" s="5">
        <v>2</v>
      </c>
      <c r="D170" s="6">
        <v>44.2</v>
      </c>
      <c r="E170" s="9">
        <v>41.9536529156954</v>
      </c>
      <c r="F170" s="6">
        <f t="shared" si="2"/>
        <v>5.0822332224086022</v>
      </c>
      <c r="J170" s="15"/>
    </row>
    <row r="171" spans="1:10" x14ac:dyDescent="0.25">
      <c r="A171" s="4">
        <v>5.9416445623342176</v>
      </c>
      <c r="B171" s="5">
        <v>115</v>
      </c>
      <c r="C171" s="5">
        <v>2</v>
      </c>
      <c r="D171" s="6">
        <v>76.3</v>
      </c>
      <c r="E171" s="9">
        <v>71.4466074679667</v>
      </c>
      <c r="F171" s="6">
        <f t="shared" si="2"/>
        <v>6.3609338558758806</v>
      </c>
      <c r="J171" s="15"/>
    </row>
    <row r="172" spans="1:10" x14ac:dyDescent="0.25">
      <c r="A172" s="4">
        <v>8.3819628647214852</v>
      </c>
      <c r="B172" s="5">
        <v>115</v>
      </c>
      <c r="C172" s="5">
        <v>2</v>
      </c>
      <c r="D172" s="6">
        <v>97.2</v>
      </c>
      <c r="E172" s="9">
        <v>92.363815151006705</v>
      </c>
      <c r="F172" s="6">
        <f t="shared" si="2"/>
        <v>4.9754988158367262</v>
      </c>
      <c r="J172" s="15"/>
    </row>
    <row r="173" spans="1:10" x14ac:dyDescent="0.25">
      <c r="A173" s="4">
        <v>10.928381962864721</v>
      </c>
      <c r="B173" s="5">
        <v>115</v>
      </c>
      <c r="C173" s="5">
        <v>2</v>
      </c>
      <c r="D173" s="6">
        <v>100</v>
      </c>
      <c r="E173" s="9">
        <v>98.708284499652606</v>
      </c>
      <c r="F173" s="6">
        <f t="shared" si="2"/>
        <v>1.2917155003473937</v>
      </c>
      <c r="J173" s="15"/>
    </row>
    <row r="174" spans="1:10" x14ac:dyDescent="0.25">
      <c r="A174" s="4">
        <v>2.4403183023872681</v>
      </c>
      <c r="B174" s="5">
        <v>95</v>
      </c>
      <c r="C174" s="5">
        <v>2</v>
      </c>
      <c r="D174" s="6">
        <v>16.899999999999999</v>
      </c>
      <c r="E174" s="9">
        <v>11.1805102304596</v>
      </c>
      <c r="F174" s="6">
        <f t="shared" si="2"/>
        <v>33.843134731008277</v>
      </c>
      <c r="J174" s="15"/>
    </row>
    <row r="175" spans="1:10" x14ac:dyDescent="0.25">
      <c r="A175" s="4">
        <v>3.5013262599469499</v>
      </c>
      <c r="B175" s="5">
        <v>95</v>
      </c>
      <c r="C175" s="5">
        <v>2</v>
      </c>
      <c r="D175" s="6">
        <v>32.9</v>
      </c>
      <c r="E175" s="9">
        <v>33.120371872926199</v>
      </c>
      <c r="F175" s="6">
        <f t="shared" si="2"/>
        <v>0.66982332196413608</v>
      </c>
      <c r="J175" s="15"/>
    </row>
    <row r="176" spans="1:10" x14ac:dyDescent="0.25">
      <c r="A176" s="4">
        <v>4.2440318302387272</v>
      </c>
      <c r="B176" s="5">
        <v>95</v>
      </c>
      <c r="C176" s="5">
        <v>2</v>
      </c>
      <c r="D176" s="6">
        <v>51.8</v>
      </c>
      <c r="E176" s="9">
        <v>50.647170011386002</v>
      </c>
      <c r="F176" s="6">
        <f t="shared" si="2"/>
        <v>2.2255405185598356</v>
      </c>
      <c r="J176" s="15"/>
    </row>
    <row r="177" spans="1:10" x14ac:dyDescent="0.25">
      <c r="A177" s="4">
        <v>5.0928381962864719</v>
      </c>
      <c r="B177" s="5">
        <v>95</v>
      </c>
      <c r="C177" s="5">
        <v>2</v>
      </c>
      <c r="D177" s="6">
        <v>69.900000000000006</v>
      </c>
      <c r="E177" s="9">
        <v>70.323912185930993</v>
      </c>
      <c r="F177" s="6">
        <f t="shared" si="2"/>
        <v>0.60645520161800792</v>
      </c>
      <c r="J177" s="15"/>
    </row>
    <row r="178" spans="1:10" x14ac:dyDescent="0.25">
      <c r="A178" s="4">
        <v>5.9416445623342176</v>
      </c>
      <c r="B178" s="5">
        <v>95</v>
      </c>
      <c r="C178" s="5">
        <v>2</v>
      </c>
      <c r="D178" s="6">
        <v>84.7</v>
      </c>
      <c r="E178" s="9">
        <v>82.4845840825827</v>
      </c>
      <c r="F178" s="6">
        <f t="shared" si="2"/>
        <v>2.6156032082848917</v>
      </c>
      <c r="J178" s="15"/>
    </row>
    <row r="179" spans="1:10" x14ac:dyDescent="0.25">
      <c r="A179" s="4">
        <v>1.8037135278514587</v>
      </c>
      <c r="B179" s="5">
        <v>110</v>
      </c>
      <c r="C179" s="5">
        <v>2</v>
      </c>
      <c r="D179" s="6">
        <v>14.9</v>
      </c>
      <c r="E179" s="9">
        <v>20.177942433196399</v>
      </c>
      <c r="F179" s="6">
        <f t="shared" si="2"/>
        <v>35.422432437559728</v>
      </c>
      <c r="J179" s="15"/>
    </row>
    <row r="180" spans="1:10" x14ac:dyDescent="0.25">
      <c r="A180" s="4">
        <v>2.546419098143236</v>
      </c>
      <c r="B180" s="5">
        <v>110</v>
      </c>
      <c r="C180" s="5">
        <v>2</v>
      </c>
      <c r="D180" s="6">
        <v>37.299999999999997</v>
      </c>
      <c r="E180" s="9">
        <v>42.490809852780203</v>
      </c>
      <c r="F180" s="6">
        <f t="shared" si="2"/>
        <v>13.916380302359801</v>
      </c>
      <c r="J180" s="15"/>
    </row>
    <row r="181" spans="1:10" x14ac:dyDescent="0.25">
      <c r="A181" s="4">
        <v>3.183023872679045</v>
      </c>
      <c r="B181" s="5">
        <v>110</v>
      </c>
      <c r="C181" s="5">
        <v>2</v>
      </c>
      <c r="D181" s="6">
        <v>64.3</v>
      </c>
      <c r="E181" s="9">
        <v>63.643444098009901</v>
      </c>
      <c r="F181" s="6">
        <f t="shared" si="2"/>
        <v>1.021082273701549</v>
      </c>
      <c r="J181" s="15"/>
    </row>
    <row r="182" spans="1:10" x14ac:dyDescent="0.25">
      <c r="A182" s="4">
        <v>4.8806366047745362</v>
      </c>
      <c r="B182" s="5">
        <v>110</v>
      </c>
      <c r="C182" s="5">
        <v>2</v>
      </c>
      <c r="D182" s="6">
        <v>94</v>
      </c>
      <c r="E182" s="9">
        <v>89.987422563329801</v>
      </c>
      <c r="F182" s="6">
        <f t="shared" si="2"/>
        <v>4.2686994007129773</v>
      </c>
      <c r="J182" s="15"/>
    </row>
    <row r="183" spans="1:10" x14ac:dyDescent="0.25">
      <c r="A183" s="4">
        <v>1.5915119363395225</v>
      </c>
      <c r="B183" s="5">
        <v>100</v>
      </c>
      <c r="C183" s="5">
        <v>2</v>
      </c>
      <c r="D183" s="6">
        <v>19.3</v>
      </c>
      <c r="E183" s="9">
        <v>19.245677576260402</v>
      </c>
      <c r="F183" s="6">
        <f t="shared" si="2"/>
        <v>0.28146333543833651</v>
      </c>
      <c r="J183" s="15"/>
    </row>
    <row r="184" spans="1:10" x14ac:dyDescent="0.25">
      <c r="A184" s="4">
        <v>3.3952254641909811</v>
      </c>
      <c r="B184" s="5">
        <v>100</v>
      </c>
      <c r="C184" s="5">
        <v>2</v>
      </c>
      <c r="D184" s="6">
        <v>74.7</v>
      </c>
      <c r="E184" s="9">
        <v>77.602725203303805</v>
      </c>
      <c r="F184" s="6">
        <f t="shared" si="2"/>
        <v>3.8858436456543539</v>
      </c>
      <c r="J184" s="15"/>
    </row>
    <row r="185" spans="1:10" x14ac:dyDescent="0.25">
      <c r="A185" s="4">
        <v>4.2440318302387272</v>
      </c>
      <c r="B185" s="5">
        <v>100</v>
      </c>
      <c r="C185" s="5">
        <v>2</v>
      </c>
      <c r="D185" s="6">
        <v>92</v>
      </c>
      <c r="E185" s="9">
        <v>89.637623624923904</v>
      </c>
      <c r="F185" s="6">
        <f t="shared" si="2"/>
        <v>2.5678004076914083</v>
      </c>
      <c r="J185" s="15"/>
    </row>
    <row r="186" spans="1:10" x14ac:dyDescent="0.25">
      <c r="A186" s="4">
        <v>4.0390266218570199</v>
      </c>
      <c r="B186" s="5">
        <v>85</v>
      </c>
      <c r="C186" s="5">
        <v>4</v>
      </c>
      <c r="D186" s="6">
        <v>1.1000000000000001</v>
      </c>
      <c r="E186" s="9">
        <v>0.92461881714390504</v>
      </c>
      <c r="F186" s="6">
        <f t="shared" si="2"/>
        <v>15.943743896008641</v>
      </c>
      <c r="J186" s="15"/>
    </row>
    <row r="187" spans="1:10" x14ac:dyDescent="0.25">
      <c r="A187" s="4">
        <v>7.5510706807664558</v>
      </c>
      <c r="B187" s="5">
        <v>85</v>
      </c>
      <c r="C187" s="5">
        <v>4</v>
      </c>
      <c r="D187" s="6">
        <v>6.7</v>
      </c>
      <c r="E187" s="9">
        <v>4.4286208466903201</v>
      </c>
      <c r="F187" s="6">
        <f t="shared" si="2"/>
        <v>33.901181392681792</v>
      </c>
      <c r="J187" s="15"/>
    </row>
    <row r="188" spans="1:10" x14ac:dyDescent="0.25">
      <c r="A188" s="4">
        <v>8.3453275385779389</v>
      </c>
      <c r="B188" s="5">
        <v>85</v>
      </c>
      <c r="C188" s="5">
        <v>4</v>
      </c>
      <c r="D188" s="6">
        <v>9.4</v>
      </c>
      <c r="E188" s="9">
        <v>5.8065297961575597</v>
      </c>
      <c r="F188" s="6">
        <f t="shared" si="2"/>
        <v>38.228406423855745</v>
      </c>
      <c r="J188" s="15"/>
    </row>
    <row r="189" spans="1:10" x14ac:dyDescent="0.25">
      <c r="A189" s="4">
        <v>9.3387644502313787</v>
      </c>
      <c r="B189" s="5">
        <v>85</v>
      </c>
      <c r="C189" s="5">
        <v>4</v>
      </c>
      <c r="D189" s="6">
        <v>11.7</v>
      </c>
      <c r="E189" s="9">
        <v>8.3243106871669603</v>
      </c>
      <c r="F189" s="6">
        <f t="shared" si="2"/>
        <v>28.852045408829394</v>
      </c>
      <c r="J189" s="15"/>
    </row>
    <row r="190" spans="1:10" x14ac:dyDescent="0.25">
      <c r="A190" s="4">
        <v>11.059595657452537</v>
      </c>
      <c r="B190" s="5">
        <v>85</v>
      </c>
      <c r="C190" s="5">
        <v>4</v>
      </c>
      <c r="D190" s="6">
        <v>17.600000000000001</v>
      </c>
      <c r="E190" s="9">
        <v>14.6396708639232</v>
      </c>
      <c r="F190" s="6">
        <f t="shared" si="2"/>
        <v>16.82005190952728</v>
      </c>
      <c r="J190" s="15"/>
    </row>
    <row r="191" spans="1:10" x14ac:dyDescent="0.25">
      <c r="A191" s="4">
        <v>11.786813998909086</v>
      </c>
      <c r="B191" s="5">
        <v>85</v>
      </c>
      <c r="C191" s="5">
        <v>4</v>
      </c>
      <c r="D191" s="6">
        <v>21.3</v>
      </c>
      <c r="E191" s="9">
        <v>17.7012558154217</v>
      </c>
      <c r="F191" s="6">
        <f t="shared" si="2"/>
        <v>16.895512603653994</v>
      </c>
      <c r="J191" s="15"/>
    </row>
    <row r="192" spans="1:10" x14ac:dyDescent="0.25">
      <c r="A192" s="4">
        <v>12.713036440096424</v>
      </c>
      <c r="B192" s="5">
        <v>85</v>
      </c>
      <c r="C192" s="5">
        <v>4</v>
      </c>
      <c r="D192" s="6">
        <v>25</v>
      </c>
      <c r="E192" s="9">
        <v>22.062223029833198</v>
      </c>
      <c r="F192" s="6">
        <f t="shared" si="2"/>
        <v>11.751107880667204</v>
      </c>
      <c r="J192" s="15"/>
    </row>
    <row r="193" spans="1:10" x14ac:dyDescent="0.25">
      <c r="A193" s="4">
        <v>13.771576372881952</v>
      </c>
      <c r="B193" s="5">
        <v>85</v>
      </c>
      <c r="C193" s="5">
        <v>4</v>
      </c>
      <c r="D193" s="6">
        <v>29.3</v>
      </c>
      <c r="E193" s="9">
        <v>27.888882668447799</v>
      </c>
      <c r="F193" s="6">
        <f t="shared" si="2"/>
        <v>4.8161001076866956</v>
      </c>
      <c r="J193" s="15"/>
    </row>
    <row r="194" spans="1:10" x14ac:dyDescent="0.25">
      <c r="A194" s="4">
        <v>14.564953460137595</v>
      </c>
      <c r="B194" s="5">
        <v>85</v>
      </c>
      <c r="C194" s="5">
        <v>4</v>
      </c>
      <c r="D194" s="6">
        <v>33.299999999999997</v>
      </c>
      <c r="E194" s="9">
        <v>32.344454156208698</v>
      </c>
      <c r="F194" s="6">
        <f t="shared" si="2"/>
        <v>2.8695070384123094</v>
      </c>
      <c r="J194" s="15"/>
    </row>
    <row r="195" spans="1:10" x14ac:dyDescent="0.25">
      <c r="A195" s="4">
        <v>15.357802685059736</v>
      </c>
      <c r="B195" s="5">
        <v>85</v>
      </c>
      <c r="C195" s="5">
        <v>4</v>
      </c>
      <c r="D195" s="6">
        <v>38</v>
      </c>
      <c r="E195" s="9">
        <v>36.8837364803612</v>
      </c>
      <c r="F195" s="6">
        <f t="shared" si="2"/>
        <v>2.9375355779968411</v>
      </c>
      <c r="J195" s="15"/>
    </row>
    <row r="196" spans="1:10" x14ac:dyDescent="0.25">
      <c r="A196" s="4">
        <v>16.284025126247073</v>
      </c>
      <c r="B196" s="5">
        <v>85</v>
      </c>
      <c r="C196" s="5">
        <v>4</v>
      </c>
      <c r="D196" s="6">
        <v>41.8</v>
      </c>
      <c r="E196" s="9">
        <v>41.996278587760997</v>
      </c>
      <c r="F196" s="6">
        <f t="shared" ref="F196:F259" si="3">100*ABS(E196-D196)/D196</f>
        <v>0.46956599942823035</v>
      </c>
      <c r="J196" s="15"/>
    </row>
    <row r="197" spans="1:10" x14ac:dyDescent="0.25">
      <c r="A197" s="4">
        <v>17.209367796878574</v>
      </c>
      <c r="B197" s="5">
        <v>85</v>
      </c>
      <c r="C197" s="5">
        <v>4</v>
      </c>
      <c r="D197" s="6">
        <v>46.8</v>
      </c>
      <c r="E197" s="9">
        <v>47.036729803837503</v>
      </c>
      <c r="F197" s="6">
        <f t="shared" si="3"/>
        <v>0.50583291418270393</v>
      </c>
      <c r="J197" s="15"/>
    </row>
    <row r="198" spans="1:10" x14ac:dyDescent="0.25">
      <c r="A198" s="4">
        <v>18.267731775552935</v>
      </c>
      <c r="B198" s="5">
        <v>85</v>
      </c>
      <c r="C198" s="5">
        <v>4</v>
      </c>
      <c r="D198" s="6">
        <v>51.3</v>
      </c>
      <c r="E198" s="9">
        <v>53.024647298472999</v>
      </c>
      <c r="F198" s="6">
        <f t="shared" si="3"/>
        <v>3.3618855720721288</v>
      </c>
      <c r="J198" s="15"/>
    </row>
    <row r="199" spans="1:10" x14ac:dyDescent="0.25">
      <c r="A199" s="4">
        <v>19.060405046363908</v>
      </c>
      <c r="B199" s="5">
        <v>85</v>
      </c>
      <c r="C199" s="5">
        <v>4</v>
      </c>
      <c r="D199" s="6">
        <v>56.4</v>
      </c>
      <c r="E199" s="9">
        <v>57.234898488630897</v>
      </c>
      <c r="F199" s="6">
        <f t="shared" si="3"/>
        <v>1.4803164692037205</v>
      </c>
      <c r="J199" s="15"/>
    </row>
    <row r="200" spans="1:10" x14ac:dyDescent="0.25">
      <c r="A200" s="4">
        <v>19.853430225397219</v>
      </c>
      <c r="B200" s="5">
        <v>85</v>
      </c>
      <c r="C200" s="5">
        <v>4</v>
      </c>
      <c r="D200" s="6">
        <v>60.9</v>
      </c>
      <c r="E200" s="9">
        <v>61.315699961617</v>
      </c>
      <c r="F200" s="6">
        <f t="shared" si="3"/>
        <v>0.68259435405090507</v>
      </c>
      <c r="J200" s="15"/>
    </row>
    <row r="201" spans="1:10" x14ac:dyDescent="0.25">
      <c r="A201" s="4">
        <v>20.712614150229619</v>
      </c>
      <c r="B201" s="5">
        <v>85</v>
      </c>
      <c r="C201" s="5">
        <v>4</v>
      </c>
      <c r="D201" s="6">
        <v>65.7</v>
      </c>
      <c r="E201" s="9">
        <v>65.265101401474496</v>
      </c>
      <c r="F201" s="6">
        <f t="shared" si="3"/>
        <v>0.66194611647717949</v>
      </c>
      <c r="J201" s="15"/>
    </row>
    <row r="202" spans="1:10" x14ac:dyDescent="0.25">
      <c r="A202" s="4">
        <v>21.705171291327222</v>
      </c>
      <c r="B202" s="5">
        <v>85</v>
      </c>
      <c r="C202" s="5">
        <v>4</v>
      </c>
      <c r="D202" s="6">
        <v>69.400000000000006</v>
      </c>
      <c r="E202" s="9">
        <v>70.012663770342101</v>
      </c>
      <c r="F202" s="6">
        <f t="shared" si="3"/>
        <v>0.88280082181858122</v>
      </c>
      <c r="J202" s="15"/>
    </row>
    <row r="203" spans="1:10" x14ac:dyDescent="0.25">
      <c r="A203" s="4">
        <v>22.564355216159626</v>
      </c>
      <c r="B203" s="5">
        <v>85</v>
      </c>
      <c r="C203" s="5">
        <v>4</v>
      </c>
      <c r="D203" s="6">
        <v>74.2</v>
      </c>
      <c r="E203" s="9">
        <v>74.093671471934101</v>
      </c>
      <c r="F203" s="6">
        <f t="shared" si="3"/>
        <v>0.1432999030537758</v>
      </c>
      <c r="J203" s="15"/>
    </row>
    <row r="204" spans="1:10" x14ac:dyDescent="0.25">
      <c r="A204" s="4">
        <v>24.218147907025845</v>
      </c>
      <c r="B204" s="5">
        <v>85</v>
      </c>
      <c r="C204" s="5">
        <v>4</v>
      </c>
      <c r="D204" s="6">
        <v>81.099999999999994</v>
      </c>
      <c r="E204" s="9">
        <v>80.822099807819896</v>
      </c>
      <c r="F204" s="6">
        <f t="shared" si="3"/>
        <v>0.34266361551183516</v>
      </c>
      <c r="J204" s="15"/>
    </row>
    <row r="205" spans="1:10" x14ac:dyDescent="0.25">
      <c r="A205" s="4">
        <v>26.07094469762286</v>
      </c>
      <c r="B205" s="5">
        <v>85</v>
      </c>
      <c r="C205" s="5">
        <v>4</v>
      </c>
      <c r="D205" s="6">
        <v>88</v>
      </c>
      <c r="E205" s="9">
        <v>87.687057507957604</v>
      </c>
      <c r="F205" s="6">
        <f t="shared" si="3"/>
        <v>0.35561646822999521</v>
      </c>
      <c r="J205" s="15"/>
    </row>
    <row r="206" spans="1:10" x14ac:dyDescent="0.25">
      <c r="A206" s="4">
        <v>26.932064117678109</v>
      </c>
      <c r="B206" s="5">
        <v>85</v>
      </c>
      <c r="C206" s="5">
        <v>4</v>
      </c>
      <c r="D206" s="6">
        <v>89.9</v>
      </c>
      <c r="E206" s="9">
        <v>90.129444476701195</v>
      </c>
      <c r="F206" s="6">
        <f t="shared" si="3"/>
        <v>0.25522188732056683</v>
      </c>
      <c r="J206" s="15"/>
    </row>
    <row r="207" spans="1:10" x14ac:dyDescent="0.25">
      <c r="A207" s="4">
        <v>27.925149121109214</v>
      </c>
      <c r="B207" s="5">
        <v>85</v>
      </c>
      <c r="C207" s="5">
        <v>4</v>
      </c>
      <c r="D207" s="6">
        <v>92.8</v>
      </c>
      <c r="E207" s="9">
        <v>92.768921592045402</v>
      </c>
      <c r="F207" s="6">
        <f t="shared" si="3"/>
        <v>3.3489663744176057E-2</v>
      </c>
      <c r="J207" s="15"/>
    </row>
    <row r="208" spans="1:10" x14ac:dyDescent="0.25">
      <c r="A208" s="4">
        <v>28.786268541164468</v>
      </c>
      <c r="B208" s="5">
        <v>85</v>
      </c>
      <c r="C208" s="5">
        <v>4</v>
      </c>
      <c r="D208" s="6">
        <v>94.6</v>
      </c>
      <c r="E208" s="9">
        <v>94.745885051351706</v>
      </c>
      <c r="F208" s="6">
        <f t="shared" si="3"/>
        <v>0.1542125278559324</v>
      </c>
      <c r="J208" s="15"/>
    </row>
    <row r="209" spans="1:10" x14ac:dyDescent="0.25">
      <c r="A209" s="4">
        <v>29.647739869442052</v>
      </c>
      <c r="B209" s="5">
        <v>85</v>
      </c>
      <c r="C209" s="5">
        <v>4</v>
      </c>
      <c r="D209" s="6">
        <v>96</v>
      </c>
      <c r="E209" s="9">
        <v>96.196780393265897</v>
      </c>
      <c r="F209" s="6">
        <f t="shared" si="3"/>
        <v>0.20497957631864239</v>
      </c>
      <c r="J209" s="15"/>
    </row>
    <row r="210" spans="1:10" x14ac:dyDescent="0.25">
      <c r="A210" s="4">
        <v>30.575897805852232</v>
      </c>
      <c r="B210" s="5">
        <v>85</v>
      </c>
      <c r="C210" s="5">
        <v>4</v>
      </c>
      <c r="D210" s="6">
        <v>96.8</v>
      </c>
      <c r="E210" s="9">
        <v>97.637524977149297</v>
      </c>
      <c r="F210" s="6">
        <f t="shared" si="3"/>
        <v>0.86521175325340938</v>
      </c>
      <c r="J210" s="15"/>
    </row>
    <row r="211" spans="1:10" x14ac:dyDescent="0.25">
      <c r="A211" s="4">
        <v>31.503879788151252</v>
      </c>
      <c r="B211" s="5">
        <v>85</v>
      </c>
      <c r="C211" s="5">
        <v>4</v>
      </c>
      <c r="D211" s="6">
        <v>97.8</v>
      </c>
      <c r="E211" s="9">
        <v>98.623205967622098</v>
      </c>
      <c r="F211" s="6">
        <f t="shared" si="3"/>
        <v>0.84172389327413222</v>
      </c>
      <c r="J211" s="15"/>
    </row>
    <row r="212" spans="1:10" x14ac:dyDescent="0.25">
      <c r="A212" s="4">
        <v>32.365351116428833</v>
      </c>
      <c r="B212" s="5">
        <v>85</v>
      </c>
      <c r="C212" s="5">
        <v>4</v>
      </c>
      <c r="D212" s="6">
        <v>99.2</v>
      </c>
      <c r="E212" s="9">
        <v>99.362867666421593</v>
      </c>
      <c r="F212" s="6">
        <f t="shared" si="3"/>
        <v>0.16418111534434499</v>
      </c>
      <c r="J212" s="15"/>
    </row>
    <row r="213" spans="1:10" x14ac:dyDescent="0.25">
      <c r="A213" s="4">
        <v>35.084194042193801</v>
      </c>
      <c r="B213" s="5">
        <v>85</v>
      </c>
      <c r="C213" s="5">
        <v>4</v>
      </c>
      <c r="D213" s="6">
        <v>100.5</v>
      </c>
      <c r="E213" s="9">
        <v>100.560984086969</v>
      </c>
      <c r="F213" s="6">
        <f t="shared" si="3"/>
        <v>6.0680683551244154E-2</v>
      </c>
      <c r="J213" s="15"/>
    </row>
    <row r="214" spans="1:10" x14ac:dyDescent="0.25">
      <c r="A214" s="4">
        <v>3.4413105062199776</v>
      </c>
      <c r="B214" s="5">
        <v>125</v>
      </c>
      <c r="C214" s="5">
        <v>4</v>
      </c>
      <c r="D214" s="6">
        <v>2.2000000000000002</v>
      </c>
      <c r="E214" s="9">
        <v>2.35949219724538</v>
      </c>
      <c r="F214" s="6">
        <f t="shared" si="3"/>
        <v>7.2496453293354435</v>
      </c>
      <c r="J214" s="15"/>
    </row>
    <row r="215" spans="1:10" x14ac:dyDescent="0.25">
      <c r="A215" s="4">
        <v>4.368940580296659</v>
      </c>
      <c r="B215" s="5">
        <v>125</v>
      </c>
      <c r="C215" s="5">
        <v>4</v>
      </c>
      <c r="D215" s="6">
        <v>3.8</v>
      </c>
      <c r="E215" s="9">
        <v>4.7758712524022</v>
      </c>
      <c r="F215" s="6">
        <f t="shared" si="3"/>
        <v>25.680822431636848</v>
      </c>
      <c r="J215" s="15"/>
    </row>
    <row r="216" spans="1:10" x14ac:dyDescent="0.25">
      <c r="A216" s="4">
        <v>5.0303520841764469</v>
      </c>
      <c r="B216" s="5">
        <v>125</v>
      </c>
      <c r="C216" s="5">
        <v>4</v>
      </c>
      <c r="D216" s="6">
        <v>6.7</v>
      </c>
      <c r="E216" s="9">
        <v>6.7278644445155003</v>
      </c>
      <c r="F216" s="6">
        <f t="shared" si="3"/>
        <v>0.41588723157462798</v>
      </c>
      <c r="J216" s="15"/>
    </row>
    <row r="217" spans="1:10" x14ac:dyDescent="0.25">
      <c r="A217" s="4">
        <v>6.6172822127989015</v>
      </c>
      <c r="B217" s="5">
        <v>125</v>
      </c>
      <c r="C217" s="5">
        <v>4</v>
      </c>
      <c r="D217" s="6">
        <v>14.4</v>
      </c>
      <c r="E217" s="9">
        <v>13.695142492007999</v>
      </c>
      <c r="F217" s="6">
        <f t="shared" si="3"/>
        <v>4.894843805500007</v>
      </c>
      <c r="J217" s="15"/>
    </row>
    <row r="218" spans="1:10" x14ac:dyDescent="0.25">
      <c r="A218" s="4">
        <v>7.741628983161192</v>
      </c>
      <c r="B218" s="5">
        <v>125</v>
      </c>
      <c r="C218" s="5">
        <v>4</v>
      </c>
      <c r="D218" s="6">
        <v>19.399999999999999</v>
      </c>
      <c r="E218" s="9">
        <v>19.9425142592588</v>
      </c>
      <c r="F218" s="6">
        <f t="shared" si="3"/>
        <v>2.7964652539113493</v>
      </c>
      <c r="J218" s="15"/>
    </row>
    <row r="219" spans="1:10" x14ac:dyDescent="0.25">
      <c r="A219" s="4">
        <v>8.3349462460190384</v>
      </c>
      <c r="B219" s="5">
        <v>125</v>
      </c>
      <c r="C219" s="5">
        <v>4</v>
      </c>
      <c r="D219" s="6">
        <v>25</v>
      </c>
      <c r="E219" s="9">
        <v>23.826935276136702</v>
      </c>
      <c r="F219" s="6">
        <f t="shared" si="3"/>
        <v>4.6922588954531932</v>
      </c>
      <c r="J219" s="15"/>
    </row>
    <row r="220" spans="1:10" x14ac:dyDescent="0.25">
      <c r="A220" s="4">
        <v>9.0611088628085792</v>
      </c>
      <c r="B220" s="5">
        <v>125</v>
      </c>
      <c r="C220" s="5">
        <v>4</v>
      </c>
      <c r="D220" s="6">
        <v>30.3</v>
      </c>
      <c r="E220" s="9">
        <v>29.4705399987864</v>
      </c>
      <c r="F220" s="6">
        <f t="shared" si="3"/>
        <v>2.7374917531802008</v>
      </c>
      <c r="J220" s="15"/>
    </row>
    <row r="221" spans="1:10" x14ac:dyDescent="0.25">
      <c r="A221" s="4">
        <v>9.9855717628842395</v>
      </c>
      <c r="B221" s="5">
        <v>125</v>
      </c>
      <c r="C221" s="5">
        <v>4</v>
      </c>
      <c r="D221" s="6">
        <v>36.700000000000003</v>
      </c>
      <c r="E221" s="9">
        <v>36.322878811077601</v>
      </c>
      <c r="F221" s="6">
        <f t="shared" si="3"/>
        <v>1.0275781714506864</v>
      </c>
      <c r="J221" s="15"/>
    </row>
    <row r="222" spans="1:10" x14ac:dyDescent="0.25">
      <c r="A222" s="4">
        <v>10.711558425562613</v>
      </c>
      <c r="B222" s="5">
        <v>125</v>
      </c>
      <c r="C222" s="5">
        <v>4</v>
      </c>
      <c r="D222" s="6">
        <v>42.3</v>
      </c>
      <c r="E222" s="9">
        <v>41.885876666840197</v>
      </c>
      <c r="F222" s="6">
        <f t="shared" si="3"/>
        <v>0.97901497200898402</v>
      </c>
      <c r="J222" s="15"/>
    </row>
    <row r="223" spans="1:10" x14ac:dyDescent="0.25">
      <c r="A223" s="4">
        <v>12.494325479914838</v>
      </c>
      <c r="B223" s="5">
        <v>125</v>
      </c>
      <c r="C223" s="5">
        <v>4</v>
      </c>
      <c r="D223" s="6">
        <v>54.7</v>
      </c>
      <c r="E223" s="9">
        <v>56.214295396345598</v>
      </c>
      <c r="F223" s="6">
        <f t="shared" si="3"/>
        <v>2.7683645271400277</v>
      </c>
      <c r="J223" s="15"/>
    </row>
    <row r="224" spans="1:10" x14ac:dyDescent="0.25">
      <c r="A224" s="4">
        <v>13.418964334101666</v>
      </c>
      <c r="B224" s="5">
        <v>125</v>
      </c>
      <c r="C224" s="5">
        <v>4</v>
      </c>
      <c r="D224" s="6">
        <v>60.8</v>
      </c>
      <c r="E224" s="9">
        <v>62.918691316729202</v>
      </c>
      <c r="F224" s="6">
        <f t="shared" si="3"/>
        <v>3.4846896656730344</v>
      </c>
      <c r="J224" s="15"/>
    </row>
    <row r="225" spans="1:10" x14ac:dyDescent="0.25">
      <c r="A225" s="4">
        <v>14.211285696690304</v>
      </c>
      <c r="B225" s="5">
        <v>125</v>
      </c>
      <c r="C225" s="5">
        <v>4</v>
      </c>
      <c r="D225" s="6">
        <v>66.400000000000006</v>
      </c>
      <c r="E225" s="9">
        <v>68.409679560922299</v>
      </c>
      <c r="F225" s="6">
        <f t="shared" si="3"/>
        <v>3.0266258447624903</v>
      </c>
      <c r="J225" s="15"/>
    </row>
    <row r="226" spans="1:10" x14ac:dyDescent="0.25">
      <c r="A226" s="4">
        <v>16.721623000721412</v>
      </c>
      <c r="B226" s="5">
        <v>125</v>
      </c>
      <c r="C226" s="5">
        <v>4</v>
      </c>
      <c r="D226" s="6">
        <v>82.1</v>
      </c>
      <c r="E226" s="9">
        <v>82.080001975517604</v>
      </c>
      <c r="F226" s="6">
        <f t="shared" si="3"/>
        <v>2.4358129698405021E-2</v>
      </c>
      <c r="J226" s="15"/>
    </row>
    <row r="227" spans="1:10" x14ac:dyDescent="0.25">
      <c r="A227" s="4">
        <v>17.514824133865886</v>
      </c>
      <c r="B227" s="5">
        <v>125</v>
      </c>
      <c r="C227" s="5">
        <v>4</v>
      </c>
      <c r="D227" s="6">
        <v>86.3</v>
      </c>
      <c r="E227" s="9">
        <v>85.3340650821781</v>
      </c>
      <c r="F227" s="6">
        <f t="shared" si="3"/>
        <v>1.119275686931515</v>
      </c>
      <c r="J227" s="15"/>
    </row>
    <row r="228" spans="1:10" x14ac:dyDescent="0.25">
      <c r="A228" s="4">
        <v>18.308553129343867</v>
      </c>
      <c r="B228" s="5">
        <v>125</v>
      </c>
      <c r="C228" s="5">
        <v>4</v>
      </c>
      <c r="D228" s="6">
        <v>89.8</v>
      </c>
      <c r="E228" s="9">
        <v>88.103822694403803</v>
      </c>
      <c r="F228" s="6">
        <f t="shared" si="3"/>
        <v>1.888838870374381</v>
      </c>
      <c r="J228" s="15"/>
    </row>
    <row r="229" spans="1:10" x14ac:dyDescent="0.25">
      <c r="A229" s="4">
        <v>19.23512747875354</v>
      </c>
      <c r="B229" s="5">
        <v>125</v>
      </c>
      <c r="C229" s="5">
        <v>4</v>
      </c>
      <c r="D229" s="6">
        <v>93</v>
      </c>
      <c r="E229" s="9">
        <v>90.705010218605295</v>
      </c>
      <c r="F229" s="6">
        <f t="shared" si="3"/>
        <v>2.4677309477362415</v>
      </c>
      <c r="J229" s="15"/>
    </row>
    <row r="230" spans="1:10" x14ac:dyDescent="0.25">
      <c r="A230" s="4">
        <v>20.824696919043511</v>
      </c>
      <c r="B230" s="5">
        <v>125</v>
      </c>
      <c r="C230" s="5">
        <v>4</v>
      </c>
      <c r="D230" s="6">
        <v>96.7</v>
      </c>
      <c r="E230" s="9">
        <v>94.210670141359998</v>
      </c>
      <c r="F230" s="6">
        <f t="shared" si="3"/>
        <v>2.5742811361323734</v>
      </c>
      <c r="J230" s="15"/>
    </row>
    <row r="231" spans="1:10" x14ac:dyDescent="0.25">
      <c r="A231" s="4">
        <v>21.686168247321099</v>
      </c>
      <c r="B231" s="5">
        <v>125</v>
      </c>
      <c r="C231" s="5">
        <v>4</v>
      </c>
      <c r="D231" s="6">
        <v>98</v>
      </c>
      <c r="E231" s="9">
        <v>95.675935031924695</v>
      </c>
      <c r="F231" s="6">
        <f t="shared" si="3"/>
        <v>2.3714948653829646</v>
      </c>
      <c r="J231" s="15"/>
    </row>
    <row r="232" spans="1:10" x14ac:dyDescent="0.25">
      <c r="A232" s="4">
        <v>23.409990674432105</v>
      </c>
      <c r="B232" s="5">
        <v>125</v>
      </c>
      <c r="C232" s="5">
        <v>4</v>
      </c>
      <c r="D232" s="6">
        <v>99.4</v>
      </c>
      <c r="E232" s="9">
        <v>97.700236267204204</v>
      </c>
      <c r="F232" s="6">
        <f t="shared" si="3"/>
        <v>1.7100238760521143</v>
      </c>
      <c r="J232" s="15"/>
    </row>
    <row r="233" spans="1:10" x14ac:dyDescent="0.25">
      <c r="A233" s="4">
        <v>25.001671564056096</v>
      </c>
      <c r="B233" s="5">
        <v>125</v>
      </c>
      <c r="C233" s="5">
        <v>4</v>
      </c>
      <c r="D233" s="6">
        <v>99.9</v>
      </c>
      <c r="E233" s="9">
        <v>98.952068611343705</v>
      </c>
      <c r="F233" s="6">
        <f t="shared" si="3"/>
        <v>0.9488802689252257</v>
      </c>
      <c r="J233" s="15"/>
    </row>
    <row r="234" spans="1:10" x14ac:dyDescent="0.25">
      <c r="A234" s="4">
        <v>25.996340154487712</v>
      </c>
      <c r="B234" s="5">
        <v>125</v>
      </c>
      <c r="C234" s="5">
        <v>4</v>
      </c>
      <c r="D234" s="6">
        <v>100.5</v>
      </c>
      <c r="E234" s="9">
        <v>99.504476987678103</v>
      </c>
      <c r="F234" s="6">
        <f t="shared" si="3"/>
        <v>0.9905701615143252</v>
      </c>
      <c r="J234" s="15"/>
    </row>
    <row r="235" spans="1:10" x14ac:dyDescent="0.25">
      <c r="A235" s="4">
        <v>3.1750919360230849</v>
      </c>
      <c r="B235" s="5">
        <v>90</v>
      </c>
      <c r="C235" s="5">
        <v>4</v>
      </c>
      <c r="D235" s="6">
        <v>3.5</v>
      </c>
      <c r="E235" s="9">
        <v>3.7202755700661201</v>
      </c>
      <c r="F235" s="6">
        <f t="shared" si="3"/>
        <v>6.2935877161748595</v>
      </c>
      <c r="J235" s="15"/>
    </row>
    <row r="236" spans="1:10" x14ac:dyDescent="0.25">
      <c r="A236" s="4">
        <v>3.9686449773898969</v>
      </c>
      <c r="B236" s="5">
        <v>90</v>
      </c>
      <c r="C236" s="5">
        <v>4</v>
      </c>
      <c r="D236" s="6">
        <v>7.2</v>
      </c>
      <c r="E236" s="9">
        <v>7.3184669229965396</v>
      </c>
      <c r="F236" s="6">
        <f t="shared" si="3"/>
        <v>1.6453739305074913</v>
      </c>
      <c r="J236" s="15"/>
    </row>
    <row r="237" spans="1:10" x14ac:dyDescent="0.25">
      <c r="A237" s="4">
        <v>4.8931078774655568</v>
      </c>
      <c r="B237" s="5">
        <v>90</v>
      </c>
      <c r="C237" s="5">
        <v>4</v>
      </c>
      <c r="D237" s="6">
        <v>13.6</v>
      </c>
      <c r="E237" s="9">
        <v>13.707651544412499</v>
      </c>
      <c r="F237" s="6">
        <f t="shared" si="3"/>
        <v>0.79155547362132128</v>
      </c>
      <c r="J237" s="15"/>
    </row>
    <row r="238" spans="1:10" x14ac:dyDescent="0.25">
      <c r="A238" s="4">
        <v>5.6180388154769236</v>
      </c>
      <c r="B238" s="5">
        <v>90</v>
      </c>
      <c r="C238" s="5">
        <v>4</v>
      </c>
      <c r="D238" s="6">
        <v>20.7</v>
      </c>
      <c r="E238" s="9">
        <v>20.504573133066199</v>
      </c>
      <c r="F238" s="6">
        <f t="shared" si="3"/>
        <v>0.94409114460773247</v>
      </c>
      <c r="J238" s="15"/>
    </row>
    <row r="239" spans="1:10" x14ac:dyDescent="0.25">
      <c r="A239" s="4">
        <v>6.5410940826632409</v>
      </c>
      <c r="B239" s="5">
        <v>90</v>
      </c>
      <c r="C239" s="5">
        <v>4</v>
      </c>
      <c r="D239" s="6">
        <v>29.2</v>
      </c>
      <c r="E239" s="9">
        <v>31.281700683842601</v>
      </c>
      <c r="F239" s="6">
        <f t="shared" si="3"/>
        <v>7.1291119309678139</v>
      </c>
      <c r="J239" s="15"/>
    </row>
    <row r="240" spans="1:10" x14ac:dyDescent="0.25">
      <c r="A240" s="4">
        <v>7.2637376172294266</v>
      </c>
      <c r="B240" s="5">
        <v>90</v>
      </c>
      <c r="C240" s="5">
        <v>4</v>
      </c>
      <c r="D240" s="6">
        <v>39.9</v>
      </c>
      <c r="E240" s="9">
        <v>42.034886400717099</v>
      </c>
      <c r="F240" s="6">
        <f t="shared" si="3"/>
        <v>5.3505924830002511</v>
      </c>
      <c r="J240" s="15"/>
    </row>
    <row r="241" spans="1:10" x14ac:dyDescent="0.25">
      <c r="A241" s="4">
        <v>8.0539475304840504</v>
      </c>
      <c r="B241" s="5">
        <v>90</v>
      </c>
      <c r="C241" s="5">
        <v>4</v>
      </c>
      <c r="D241" s="6">
        <v>48.6</v>
      </c>
      <c r="E241" s="9">
        <v>52.884165008686701</v>
      </c>
      <c r="F241" s="6">
        <f t="shared" si="3"/>
        <v>8.8151543388615199</v>
      </c>
      <c r="J241" s="15"/>
    </row>
    <row r="242" spans="1:10" x14ac:dyDescent="0.25">
      <c r="A242" s="4">
        <v>8.9752432565586897</v>
      </c>
      <c r="B242" s="5">
        <v>90</v>
      </c>
      <c r="C242" s="5">
        <v>4</v>
      </c>
      <c r="D242" s="6">
        <v>59.8</v>
      </c>
      <c r="E242" s="9">
        <v>64.076506857474499</v>
      </c>
      <c r="F242" s="6">
        <f t="shared" si="3"/>
        <v>7.1513492599908055</v>
      </c>
      <c r="J242" s="15"/>
    </row>
    <row r="243" spans="1:10" x14ac:dyDescent="0.25">
      <c r="A243" s="4">
        <v>9.6980627452360419</v>
      </c>
      <c r="B243" s="5">
        <v>90</v>
      </c>
      <c r="C243" s="5">
        <v>4</v>
      </c>
      <c r="D243" s="6">
        <v>70.099999999999994</v>
      </c>
      <c r="E243" s="9">
        <v>71.528168978476401</v>
      </c>
      <c r="F243" s="6">
        <f t="shared" si="3"/>
        <v>2.0373309250733338</v>
      </c>
      <c r="J243" s="15"/>
    </row>
    <row r="244" spans="1:10" x14ac:dyDescent="0.25">
      <c r="A244" s="4">
        <v>11.412735558566325</v>
      </c>
      <c r="B244" s="5">
        <v>90</v>
      </c>
      <c r="C244" s="5">
        <v>4</v>
      </c>
      <c r="D244" s="6">
        <v>85.2</v>
      </c>
      <c r="E244" s="9">
        <v>84.529718135506698</v>
      </c>
      <c r="F244" s="6">
        <f t="shared" si="3"/>
        <v>0.78671580339589742</v>
      </c>
      <c r="J244" s="15"/>
    </row>
    <row r="245" spans="1:10" x14ac:dyDescent="0.25">
      <c r="A245" s="4">
        <v>12.271567575176395</v>
      </c>
      <c r="B245" s="5">
        <v>90</v>
      </c>
      <c r="C245" s="5">
        <v>4</v>
      </c>
      <c r="D245" s="6">
        <v>90.5</v>
      </c>
      <c r="E245" s="9">
        <v>88.922434723306594</v>
      </c>
      <c r="F245" s="6">
        <f t="shared" si="3"/>
        <v>1.7431660515949237</v>
      </c>
      <c r="J245" s="15"/>
    </row>
    <row r="246" spans="1:10" x14ac:dyDescent="0.25">
      <c r="A246" s="4">
        <v>16.576812767230308</v>
      </c>
      <c r="B246" s="5">
        <v>90</v>
      </c>
      <c r="C246" s="5">
        <v>4</v>
      </c>
      <c r="D246" s="6">
        <v>100.4</v>
      </c>
      <c r="E246" s="9">
        <v>97.765577026718105</v>
      </c>
      <c r="F246" s="6">
        <f t="shared" si="3"/>
        <v>2.6239272642250002</v>
      </c>
      <c r="J246" s="15"/>
    </row>
    <row r="247" spans="1:10" x14ac:dyDescent="0.25">
      <c r="A247" s="4">
        <v>3.7675294283250924</v>
      </c>
      <c r="B247" s="5">
        <v>120</v>
      </c>
      <c r="C247" s="5">
        <v>4</v>
      </c>
      <c r="D247" s="6">
        <v>10.4</v>
      </c>
      <c r="E247" s="9">
        <v>12.1409977983442</v>
      </c>
      <c r="F247" s="6">
        <f t="shared" si="3"/>
        <v>16.740363445617305</v>
      </c>
      <c r="J247" s="15"/>
    </row>
    <row r="248" spans="1:10" x14ac:dyDescent="0.25">
      <c r="A248" s="4">
        <v>4.6242499956011471</v>
      </c>
      <c r="B248" s="5">
        <v>120</v>
      </c>
      <c r="C248" s="5">
        <v>4</v>
      </c>
      <c r="D248" s="6">
        <v>18.899999999999999</v>
      </c>
      <c r="E248" s="9">
        <v>21.035388716939</v>
      </c>
      <c r="F248" s="6">
        <f t="shared" si="3"/>
        <v>11.298352999677258</v>
      </c>
      <c r="J248" s="15"/>
    </row>
    <row r="249" spans="1:10" x14ac:dyDescent="0.25">
      <c r="A249" s="4">
        <v>5.4130522759664279</v>
      </c>
      <c r="B249" s="5">
        <v>120</v>
      </c>
      <c r="C249" s="5">
        <v>4</v>
      </c>
      <c r="D249" s="6">
        <v>29.8</v>
      </c>
      <c r="E249" s="9">
        <v>31.7185805884872</v>
      </c>
      <c r="F249" s="6">
        <f t="shared" si="3"/>
        <v>6.4381898942523454</v>
      </c>
      <c r="J249" s="15"/>
    </row>
    <row r="250" spans="1:10" x14ac:dyDescent="0.25">
      <c r="A250" s="4">
        <v>6.2016786022205403</v>
      </c>
      <c r="B250" s="5">
        <v>120</v>
      </c>
      <c r="C250" s="5">
        <v>4</v>
      </c>
      <c r="D250" s="6">
        <v>40.9</v>
      </c>
      <c r="E250" s="9">
        <v>43.168764073069298</v>
      </c>
      <c r="F250" s="6">
        <f t="shared" si="3"/>
        <v>5.5471004231523207</v>
      </c>
      <c r="J250" s="15"/>
    </row>
    <row r="251" spans="1:10" x14ac:dyDescent="0.25">
      <c r="A251" s="4">
        <v>7.0557598578290781</v>
      </c>
      <c r="B251" s="5">
        <v>120</v>
      </c>
      <c r="C251" s="5">
        <v>4</v>
      </c>
      <c r="D251" s="6">
        <v>53.4</v>
      </c>
      <c r="E251" s="9">
        <v>55.735889953875898</v>
      </c>
      <c r="F251" s="6">
        <f t="shared" si="3"/>
        <v>4.374325756321908</v>
      </c>
      <c r="J251" s="15"/>
    </row>
    <row r="252" spans="1:10" x14ac:dyDescent="0.25">
      <c r="A252" s="4">
        <v>7.9101930216599516</v>
      </c>
      <c r="B252" s="5">
        <v>120</v>
      </c>
      <c r="C252" s="5">
        <v>4</v>
      </c>
      <c r="D252" s="6">
        <v>65.3</v>
      </c>
      <c r="E252" s="9">
        <v>65.781105174464898</v>
      </c>
      <c r="F252" s="6">
        <f t="shared" si="3"/>
        <v>0.73676136977779583</v>
      </c>
      <c r="J252" s="15"/>
    </row>
    <row r="253" spans="1:10" x14ac:dyDescent="0.25">
      <c r="A253" s="4">
        <v>8.6989953020252315</v>
      </c>
      <c r="B253" s="5">
        <v>120</v>
      </c>
      <c r="C253" s="5">
        <v>4</v>
      </c>
      <c r="D253" s="6">
        <v>76.2</v>
      </c>
      <c r="E253" s="9">
        <v>74.306661069811497</v>
      </c>
      <c r="F253" s="6">
        <f t="shared" si="3"/>
        <v>2.4846967587775666</v>
      </c>
      <c r="J253" s="15"/>
    </row>
    <row r="254" spans="1:10" x14ac:dyDescent="0.25">
      <c r="A254" s="4">
        <v>9.4897330776133586</v>
      </c>
      <c r="B254" s="5">
        <v>120</v>
      </c>
      <c r="C254" s="5">
        <v>4</v>
      </c>
      <c r="D254" s="6">
        <v>84.2</v>
      </c>
      <c r="E254" s="9">
        <v>81.187921206282894</v>
      </c>
      <c r="F254" s="6">
        <f t="shared" si="3"/>
        <v>3.5772907288801767</v>
      </c>
      <c r="J254" s="15"/>
    </row>
    <row r="255" spans="1:10" x14ac:dyDescent="0.25">
      <c r="A255" s="4">
        <v>11.207221156722326</v>
      </c>
      <c r="B255" s="5">
        <v>120</v>
      </c>
      <c r="C255" s="5">
        <v>4</v>
      </c>
      <c r="D255" s="6">
        <v>95.1</v>
      </c>
      <c r="E255" s="9">
        <v>90.967967543301299</v>
      </c>
      <c r="F255" s="6">
        <f t="shared" si="3"/>
        <v>4.3449342341731816</v>
      </c>
      <c r="J255" s="15"/>
    </row>
    <row r="256" spans="1:10" x14ac:dyDescent="0.25">
      <c r="A256" s="4">
        <v>12.001478014533811</v>
      </c>
      <c r="B256" s="5">
        <v>120</v>
      </c>
      <c r="C256" s="5">
        <v>4</v>
      </c>
      <c r="D256" s="6">
        <v>97.7</v>
      </c>
      <c r="E256" s="9">
        <v>93.815165396978898</v>
      </c>
      <c r="F256" s="6">
        <f t="shared" si="3"/>
        <v>3.9762892559069649</v>
      </c>
      <c r="J256" s="15"/>
    </row>
    <row r="257" spans="1:10" x14ac:dyDescent="0.25">
      <c r="A257" s="4">
        <v>12.929459996832826</v>
      </c>
      <c r="B257" s="5">
        <v>120</v>
      </c>
      <c r="C257" s="5">
        <v>4</v>
      </c>
      <c r="D257" s="6">
        <v>98.8</v>
      </c>
      <c r="E257" s="9">
        <v>96.092786619063006</v>
      </c>
      <c r="F257" s="6">
        <f t="shared" si="3"/>
        <v>2.7400945151184128</v>
      </c>
      <c r="J257" s="15"/>
    </row>
    <row r="258" spans="1:10" x14ac:dyDescent="0.25">
      <c r="A258" s="4">
        <v>1.7146728133302835</v>
      </c>
      <c r="B258" s="5">
        <v>115</v>
      </c>
      <c r="C258" s="5">
        <v>4</v>
      </c>
      <c r="D258" s="6">
        <v>5.0999999999999996</v>
      </c>
      <c r="E258" s="9">
        <v>3.0772802621266999</v>
      </c>
      <c r="F258" s="6">
        <f t="shared" si="3"/>
        <v>39.661171330849022</v>
      </c>
      <c r="J258" s="15"/>
    </row>
    <row r="259" spans="1:10" x14ac:dyDescent="0.25">
      <c r="A259" s="4">
        <v>2.5050586806960746</v>
      </c>
      <c r="B259" s="5">
        <v>115</v>
      </c>
      <c r="C259" s="5">
        <v>4</v>
      </c>
      <c r="D259" s="6">
        <v>13.6</v>
      </c>
      <c r="E259" s="9">
        <v>10.267294922409601</v>
      </c>
      <c r="F259" s="6">
        <f t="shared" si="3"/>
        <v>24.505184394047053</v>
      </c>
      <c r="J259" s="15"/>
    </row>
    <row r="260" spans="1:10" x14ac:dyDescent="0.25">
      <c r="A260" s="4">
        <v>3.4252986821037075</v>
      </c>
      <c r="B260" s="5">
        <v>115</v>
      </c>
      <c r="C260" s="5">
        <v>4</v>
      </c>
      <c r="D260" s="6">
        <v>26.3</v>
      </c>
      <c r="E260" s="9">
        <v>26.067055363452798</v>
      </c>
      <c r="F260" s="6">
        <f t="shared" ref="F260:F323" si="4">100*ABS(E260-D260)/D260</f>
        <v>0.88572105151027491</v>
      </c>
      <c r="J260" s="15"/>
    </row>
    <row r="261" spans="1:10" x14ac:dyDescent="0.25">
      <c r="A261" s="4">
        <v>4.1435433638906973</v>
      </c>
      <c r="B261" s="5">
        <v>115</v>
      </c>
      <c r="C261" s="5">
        <v>4</v>
      </c>
      <c r="D261" s="6">
        <v>43.5</v>
      </c>
      <c r="E261" s="9">
        <v>41.650144053240297</v>
      </c>
      <c r="F261" s="6">
        <f t="shared" si="4"/>
        <v>4.2525424063441459</v>
      </c>
      <c r="J261" s="15"/>
    </row>
    <row r="262" spans="1:10" x14ac:dyDescent="0.25">
      <c r="A262" s="4">
        <v>5.0613200077419807</v>
      </c>
      <c r="B262" s="5">
        <v>115</v>
      </c>
      <c r="C262" s="5">
        <v>4</v>
      </c>
      <c r="D262" s="6">
        <v>60</v>
      </c>
      <c r="E262" s="9">
        <v>62.562436498420098</v>
      </c>
      <c r="F262" s="6">
        <f t="shared" si="4"/>
        <v>4.2707274973668303</v>
      </c>
      <c r="J262" s="15"/>
    </row>
    <row r="263" spans="1:10" x14ac:dyDescent="0.25">
      <c r="A263" s="4">
        <v>5.9132898140165047</v>
      </c>
      <c r="B263" s="5">
        <v>115</v>
      </c>
      <c r="C263" s="5">
        <v>4</v>
      </c>
      <c r="D263" s="6">
        <v>75.7</v>
      </c>
      <c r="E263" s="9">
        <v>75.338912782199898</v>
      </c>
      <c r="F263" s="6">
        <f t="shared" si="4"/>
        <v>0.4769976457068752</v>
      </c>
      <c r="J263" s="15"/>
    </row>
    <row r="264" spans="1:10" x14ac:dyDescent="0.25">
      <c r="A264" s="4">
        <v>8.220224165537628</v>
      </c>
      <c r="B264" s="5">
        <v>115</v>
      </c>
      <c r="C264" s="5">
        <v>4</v>
      </c>
      <c r="D264" s="6">
        <v>97.9</v>
      </c>
      <c r="E264" s="9">
        <v>93.945068840187403</v>
      </c>
      <c r="F264" s="6">
        <f t="shared" si="4"/>
        <v>4.0397662510853953</v>
      </c>
      <c r="J264" s="15"/>
    </row>
    <row r="265" spans="1:10" x14ac:dyDescent="0.25">
      <c r="A265" s="4">
        <v>10.010029384336566</v>
      </c>
      <c r="B265" s="5">
        <v>115</v>
      </c>
      <c r="C265" s="5">
        <v>4</v>
      </c>
      <c r="D265" s="6">
        <v>99.8</v>
      </c>
      <c r="E265" s="9">
        <v>98.588892834182204</v>
      </c>
      <c r="F265" s="6">
        <f t="shared" si="4"/>
        <v>1.2135342342863662</v>
      </c>
      <c r="J265" s="15"/>
    </row>
    <row r="266" spans="1:10" x14ac:dyDescent="0.25">
      <c r="A266" s="4">
        <v>10.938539228969084</v>
      </c>
      <c r="B266" s="5">
        <v>115</v>
      </c>
      <c r="C266" s="5">
        <v>4</v>
      </c>
      <c r="D266" s="6">
        <v>100.1</v>
      </c>
      <c r="E266" s="9">
        <v>99.616364974073306</v>
      </c>
      <c r="F266" s="6">
        <f t="shared" si="4"/>
        <v>0.48315187405263532</v>
      </c>
      <c r="J266" s="15"/>
    </row>
    <row r="267" spans="1:10" x14ac:dyDescent="0.25">
      <c r="A267" s="4">
        <v>1.7275747508305648</v>
      </c>
      <c r="B267" s="5">
        <v>95</v>
      </c>
      <c r="C267" s="5">
        <v>4</v>
      </c>
      <c r="D267" s="6">
        <v>6.4</v>
      </c>
      <c r="E267" s="9">
        <v>5.0011704222243196</v>
      </c>
      <c r="F267" s="6">
        <f t="shared" si="4"/>
        <v>21.856712152745008</v>
      </c>
      <c r="J267" s="15"/>
    </row>
    <row r="268" spans="1:10" x14ac:dyDescent="0.25">
      <c r="A268" s="4">
        <v>2.4584717607973423</v>
      </c>
      <c r="B268" s="5">
        <v>95</v>
      </c>
      <c r="C268" s="5">
        <v>4</v>
      </c>
      <c r="D268" s="6">
        <v>19.100000000000001</v>
      </c>
      <c r="E268" s="9">
        <v>15.693428473891</v>
      </c>
      <c r="F268" s="6">
        <f t="shared" si="4"/>
        <v>17.835453016277494</v>
      </c>
      <c r="J268" s="15"/>
    </row>
    <row r="269" spans="1:10" x14ac:dyDescent="0.25">
      <c r="A269" s="4">
        <v>3.3887043189368771</v>
      </c>
      <c r="B269" s="5">
        <v>95</v>
      </c>
      <c r="C269" s="5">
        <v>4</v>
      </c>
      <c r="D269" s="6">
        <v>35.5</v>
      </c>
      <c r="E269" s="9">
        <v>36.625756505585599</v>
      </c>
      <c r="F269" s="6">
        <f t="shared" si="4"/>
        <v>3.1711450861566175</v>
      </c>
      <c r="J269" s="15"/>
    </row>
    <row r="270" spans="1:10" x14ac:dyDescent="0.25">
      <c r="A270" s="4">
        <v>4.2524916943521598</v>
      </c>
      <c r="B270" s="5">
        <v>95</v>
      </c>
      <c r="C270" s="5">
        <v>4</v>
      </c>
      <c r="D270" s="6">
        <v>55.4</v>
      </c>
      <c r="E270" s="9">
        <v>59.323111965309501</v>
      </c>
      <c r="F270" s="6">
        <f t="shared" si="4"/>
        <v>7.0814295402698599</v>
      </c>
      <c r="J270" s="15"/>
    </row>
    <row r="271" spans="1:10" x14ac:dyDescent="0.25">
      <c r="A271" s="4">
        <v>5.0498338870431887</v>
      </c>
      <c r="B271" s="5">
        <v>95</v>
      </c>
      <c r="C271" s="5">
        <v>4</v>
      </c>
      <c r="D271" s="6">
        <v>74.5</v>
      </c>
      <c r="E271" s="9">
        <v>73.252099373609497</v>
      </c>
      <c r="F271" s="6">
        <f t="shared" si="4"/>
        <v>1.6750343978396021</v>
      </c>
      <c r="J271" s="15"/>
    </row>
    <row r="272" spans="1:10" x14ac:dyDescent="0.25">
      <c r="A272" s="4">
        <v>5.7807308970099669</v>
      </c>
      <c r="B272" s="5">
        <v>95</v>
      </c>
      <c r="C272" s="5">
        <v>4</v>
      </c>
      <c r="D272" s="6">
        <v>88.3</v>
      </c>
      <c r="E272" s="9">
        <v>84.150032207316002</v>
      </c>
      <c r="F272" s="6">
        <f t="shared" si="4"/>
        <v>4.6998502748403119</v>
      </c>
      <c r="J272" s="15"/>
    </row>
    <row r="273" spans="1:10" x14ac:dyDescent="0.25">
      <c r="A273" s="4">
        <v>1.5946843853820596</v>
      </c>
      <c r="B273" s="5">
        <v>110</v>
      </c>
      <c r="C273" s="5">
        <v>4</v>
      </c>
      <c r="D273" s="6">
        <v>15.4</v>
      </c>
      <c r="E273" s="9">
        <v>11.439787436107199</v>
      </c>
      <c r="F273" s="6">
        <f t="shared" si="4"/>
        <v>25.715665999303901</v>
      </c>
      <c r="J273" s="15"/>
    </row>
    <row r="274" spans="1:10" x14ac:dyDescent="0.25">
      <c r="A274" s="4">
        <v>2.3920265780730898</v>
      </c>
      <c r="B274" s="5">
        <v>110</v>
      </c>
      <c r="C274" s="5">
        <v>4</v>
      </c>
      <c r="D274" s="6">
        <v>38.5</v>
      </c>
      <c r="E274" s="9">
        <v>34.993939463501803</v>
      </c>
      <c r="F274" s="6">
        <f t="shared" si="4"/>
        <v>9.1066507441511604</v>
      </c>
      <c r="J274" s="15"/>
    </row>
    <row r="275" spans="1:10" x14ac:dyDescent="0.25">
      <c r="A275" s="4">
        <v>3.2558139534883725</v>
      </c>
      <c r="B275" s="5">
        <v>110</v>
      </c>
      <c r="C275" s="5">
        <v>4</v>
      </c>
      <c r="D275" s="6">
        <v>63.9</v>
      </c>
      <c r="E275" s="9">
        <v>64.883967371611107</v>
      </c>
      <c r="F275" s="6">
        <f t="shared" si="4"/>
        <v>1.5398550416449264</v>
      </c>
      <c r="J275" s="15"/>
    </row>
    <row r="276" spans="1:10" x14ac:dyDescent="0.25">
      <c r="A276" s="4">
        <v>4.1860465116279073</v>
      </c>
      <c r="B276" s="5">
        <v>110</v>
      </c>
      <c r="C276" s="5">
        <v>4</v>
      </c>
      <c r="D276" s="6">
        <v>84.6</v>
      </c>
      <c r="E276" s="9">
        <v>83.412732831473505</v>
      </c>
      <c r="F276" s="6">
        <f t="shared" si="4"/>
        <v>1.4033890880927768</v>
      </c>
      <c r="J276" s="15"/>
    </row>
    <row r="277" spans="1:10" x14ac:dyDescent="0.25">
      <c r="A277" s="4">
        <v>5.7142857142857135</v>
      </c>
      <c r="B277" s="5">
        <v>110</v>
      </c>
      <c r="C277" s="5">
        <v>4</v>
      </c>
      <c r="D277" s="6">
        <v>98.7</v>
      </c>
      <c r="E277" s="9">
        <v>95.681080568548495</v>
      </c>
      <c r="F277" s="6">
        <f t="shared" si="4"/>
        <v>3.0586823013693087</v>
      </c>
      <c r="J277" s="15"/>
    </row>
    <row r="278" spans="1:10" x14ac:dyDescent="0.25">
      <c r="A278" s="4">
        <v>1.5946843853820596</v>
      </c>
      <c r="B278" s="5">
        <v>100</v>
      </c>
      <c r="C278" s="5">
        <v>4</v>
      </c>
      <c r="D278" s="6">
        <v>24.4</v>
      </c>
      <c r="E278" s="9">
        <v>20.446443340431099</v>
      </c>
      <c r="F278" s="6">
        <f t="shared" si="4"/>
        <v>16.203101063806969</v>
      </c>
      <c r="J278" s="15"/>
    </row>
    <row r="279" spans="1:10" x14ac:dyDescent="0.25">
      <c r="A279" s="4">
        <v>2.3920265780730898</v>
      </c>
      <c r="B279" s="5">
        <v>100</v>
      </c>
      <c r="C279" s="5">
        <v>4</v>
      </c>
      <c r="D279" s="6">
        <v>52</v>
      </c>
      <c r="E279" s="9">
        <v>52.159430383226997</v>
      </c>
      <c r="F279" s="6">
        <f t="shared" si="4"/>
        <v>0.30659689082114849</v>
      </c>
      <c r="J279" s="15"/>
    </row>
    <row r="280" spans="1:10" x14ac:dyDescent="0.25">
      <c r="A280" s="4">
        <v>3.0564784053156147</v>
      </c>
      <c r="B280" s="5">
        <v>100</v>
      </c>
      <c r="C280" s="5">
        <v>4</v>
      </c>
      <c r="D280" s="6">
        <v>79.3</v>
      </c>
      <c r="E280" s="9">
        <v>75.166685713134896</v>
      </c>
      <c r="F280" s="6">
        <f t="shared" si="4"/>
        <v>5.2122500464881476</v>
      </c>
      <c r="J280" s="15"/>
    </row>
    <row r="281" spans="1:10" x14ac:dyDescent="0.25">
      <c r="A281" s="4">
        <v>3.8538205980066449</v>
      </c>
      <c r="B281" s="5">
        <v>100</v>
      </c>
      <c r="C281" s="5">
        <v>4</v>
      </c>
      <c r="D281" s="6">
        <v>94.4</v>
      </c>
      <c r="E281" s="9">
        <v>89.201702484692902</v>
      </c>
      <c r="F281" s="6">
        <f t="shared" si="4"/>
        <v>5.5066710967236263</v>
      </c>
      <c r="J281" s="15"/>
    </row>
    <row r="282" spans="1:10" x14ac:dyDescent="0.25">
      <c r="A282" s="4">
        <v>5.0498338870431887</v>
      </c>
      <c r="B282" s="5">
        <v>100</v>
      </c>
      <c r="C282" s="5">
        <v>4</v>
      </c>
      <c r="D282" s="6">
        <v>100.5</v>
      </c>
      <c r="E282" s="9">
        <v>96.791440934259697</v>
      </c>
      <c r="F282" s="6">
        <f t="shared" si="4"/>
        <v>3.69010852312468</v>
      </c>
      <c r="J282" s="15"/>
    </row>
    <row r="283" spans="1:10" x14ac:dyDescent="0.25">
      <c r="A283" s="4">
        <v>1.5946843853820596</v>
      </c>
      <c r="B283" s="5">
        <v>105</v>
      </c>
      <c r="C283" s="5">
        <v>4</v>
      </c>
      <c r="D283" s="6">
        <v>31.6</v>
      </c>
      <c r="E283" s="9">
        <v>29.507108461268501</v>
      </c>
      <c r="F283" s="6">
        <f t="shared" si="4"/>
        <v>6.6230744896566458</v>
      </c>
      <c r="J283" s="15"/>
    </row>
    <row r="284" spans="1:10" x14ac:dyDescent="0.25">
      <c r="A284" s="4">
        <v>2.5249169435215943</v>
      </c>
      <c r="B284" s="5">
        <v>105</v>
      </c>
      <c r="C284" s="5">
        <v>4</v>
      </c>
      <c r="D284" s="6">
        <v>66</v>
      </c>
      <c r="E284" s="9">
        <v>68.215674456685804</v>
      </c>
      <c r="F284" s="6">
        <f t="shared" si="4"/>
        <v>3.3570825101300059</v>
      </c>
      <c r="J284" s="15"/>
    </row>
    <row r="285" spans="1:10" x14ac:dyDescent="0.25">
      <c r="A285" s="4">
        <v>4.0531561461794023</v>
      </c>
      <c r="B285" s="5">
        <v>105</v>
      </c>
      <c r="C285" s="5">
        <v>4</v>
      </c>
      <c r="D285" s="6">
        <v>97.6</v>
      </c>
      <c r="E285" s="9">
        <v>95.0409420588215</v>
      </c>
      <c r="F285" s="6">
        <f t="shared" si="4"/>
        <v>2.6219855954697691</v>
      </c>
      <c r="J285" s="15"/>
    </row>
    <row r="286" spans="1:10" x14ac:dyDescent="0.25">
      <c r="A286" s="4">
        <v>4.9028268551236751</v>
      </c>
      <c r="B286" s="5">
        <v>85</v>
      </c>
      <c r="C286" s="5">
        <v>6</v>
      </c>
      <c r="D286" s="6">
        <v>1.9</v>
      </c>
      <c r="E286" s="9">
        <v>1.84775423410438</v>
      </c>
      <c r="F286" s="6">
        <f t="shared" si="4"/>
        <v>2.7497771524010481</v>
      </c>
      <c r="J286" s="15"/>
    </row>
    <row r="287" spans="1:10" x14ac:dyDescent="0.25">
      <c r="A287" s="4">
        <v>5.6978798586572434</v>
      </c>
      <c r="B287" s="5">
        <v>85</v>
      </c>
      <c r="C287" s="5">
        <v>6</v>
      </c>
      <c r="D287" s="6">
        <v>3.2</v>
      </c>
      <c r="E287" s="9">
        <v>2.7066367029066001</v>
      </c>
      <c r="F287" s="6">
        <f t="shared" si="4"/>
        <v>15.417603034168751</v>
      </c>
      <c r="J287" s="15"/>
    </row>
    <row r="288" spans="1:10" x14ac:dyDescent="0.25">
      <c r="A288" s="4">
        <v>6.4929328621908127</v>
      </c>
      <c r="B288" s="5">
        <v>85</v>
      </c>
      <c r="C288" s="5">
        <v>6</v>
      </c>
      <c r="D288" s="6">
        <v>5</v>
      </c>
      <c r="E288" s="9">
        <v>3.8678779262295002</v>
      </c>
      <c r="F288" s="6">
        <f t="shared" si="4"/>
        <v>22.642441475409996</v>
      </c>
      <c r="J288" s="15"/>
    </row>
    <row r="289" spans="1:10" x14ac:dyDescent="0.25">
      <c r="A289" s="4">
        <v>7.6192579505300353</v>
      </c>
      <c r="B289" s="5">
        <v>85</v>
      </c>
      <c r="C289" s="5">
        <v>6</v>
      </c>
      <c r="D289" s="6">
        <v>7.4</v>
      </c>
      <c r="E289" s="9">
        <v>6.0669818839582899</v>
      </c>
      <c r="F289" s="6">
        <f t="shared" si="4"/>
        <v>18.013758324887981</v>
      </c>
      <c r="J289" s="15"/>
    </row>
    <row r="290" spans="1:10" x14ac:dyDescent="0.25">
      <c r="A290" s="4">
        <v>8.4805653710247348</v>
      </c>
      <c r="B290" s="5">
        <v>85</v>
      </c>
      <c r="C290" s="5">
        <v>6</v>
      </c>
      <c r="D290" s="6">
        <v>10.1</v>
      </c>
      <c r="E290" s="9">
        <v>8.47624209745047</v>
      </c>
      <c r="F290" s="6">
        <f t="shared" si="4"/>
        <v>16.076810916331976</v>
      </c>
      <c r="J290" s="15"/>
    </row>
    <row r="291" spans="1:10" x14ac:dyDescent="0.25">
      <c r="A291" s="4">
        <v>9.1431095406360434</v>
      </c>
      <c r="B291" s="5">
        <v>85</v>
      </c>
      <c r="C291" s="5">
        <v>6</v>
      </c>
      <c r="D291" s="6">
        <v>13.2</v>
      </c>
      <c r="E291" s="9">
        <v>10.4190609001155</v>
      </c>
      <c r="F291" s="6">
        <f t="shared" si="4"/>
        <v>21.06772045367045</v>
      </c>
      <c r="J291" s="15"/>
    </row>
    <row r="292" spans="1:10" x14ac:dyDescent="0.25">
      <c r="A292" s="4">
        <v>10.203180212014134</v>
      </c>
      <c r="B292" s="5">
        <v>85</v>
      </c>
      <c r="C292" s="5">
        <v>6</v>
      </c>
      <c r="D292" s="6">
        <v>16.100000000000001</v>
      </c>
      <c r="E292" s="9">
        <v>14.7015875364838</v>
      </c>
      <c r="F292" s="6">
        <f t="shared" si="4"/>
        <v>8.6857916988583952</v>
      </c>
      <c r="J292" s="15"/>
    </row>
    <row r="293" spans="1:10" x14ac:dyDescent="0.25">
      <c r="A293" s="4">
        <v>11.064487632508833</v>
      </c>
      <c r="B293" s="5">
        <v>85</v>
      </c>
      <c r="C293" s="5">
        <v>6</v>
      </c>
      <c r="D293" s="6">
        <v>20.399999999999999</v>
      </c>
      <c r="E293" s="9">
        <v>18.865279945007099</v>
      </c>
      <c r="F293" s="6">
        <f t="shared" si="4"/>
        <v>7.523137524474997</v>
      </c>
      <c r="J293" s="15"/>
    </row>
    <row r="294" spans="1:10" x14ac:dyDescent="0.25">
      <c r="A294" s="4">
        <v>12.853356890459363</v>
      </c>
      <c r="B294" s="5">
        <v>85</v>
      </c>
      <c r="C294" s="5">
        <v>6</v>
      </c>
      <c r="D294" s="6">
        <v>28.6</v>
      </c>
      <c r="E294" s="9">
        <v>28.5694791477999</v>
      </c>
      <c r="F294" s="6">
        <f t="shared" si="4"/>
        <v>0.10671626643392203</v>
      </c>
      <c r="J294" s="15"/>
    </row>
    <row r="295" spans="1:10" x14ac:dyDescent="0.25">
      <c r="A295" s="4">
        <v>13.847173144876326</v>
      </c>
      <c r="B295" s="5">
        <v>85</v>
      </c>
      <c r="C295" s="5">
        <v>6</v>
      </c>
      <c r="D295" s="6">
        <v>32.799999999999997</v>
      </c>
      <c r="E295" s="9">
        <v>33.823672353657599</v>
      </c>
      <c r="F295" s="6">
        <f t="shared" si="4"/>
        <v>3.1209522977365922</v>
      </c>
      <c r="J295" s="15"/>
    </row>
    <row r="296" spans="1:10" x14ac:dyDescent="0.25">
      <c r="A296" s="4">
        <v>14.642226148409893</v>
      </c>
      <c r="B296" s="5">
        <v>85</v>
      </c>
      <c r="C296" s="5">
        <v>6</v>
      </c>
      <c r="D296" s="6">
        <v>37.6</v>
      </c>
      <c r="E296" s="9">
        <v>38.551715881487098</v>
      </c>
      <c r="F296" s="6">
        <f t="shared" si="4"/>
        <v>2.5311592592741934</v>
      </c>
      <c r="J296" s="15"/>
    </row>
    <row r="297" spans="1:10" x14ac:dyDescent="0.25">
      <c r="A297" s="4">
        <v>16.497349823321557</v>
      </c>
      <c r="B297" s="5">
        <v>85</v>
      </c>
      <c r="C297" s="5">
        <v>6</v>
      </c>
      <c r="D297" s="6">
        <v>47.4</v>
      </c>
      <c r="E297" s="9">
        <v>49.480400726758198</v>
      </c>
      <c r="F297" s="6">
        <f t="shared" si="4"/>
        <v>4.3890310691101257</v>
      </c>
      <c r="J297" s="15"/>
    </row>
    <row r="298" spans="1:10" x14ac:dyDescent="0.25">
      <c r="A298" s="4">
        <v>17.358657243816253</v>
      </c>
      <c r="B298" s="5">
        <v>85</v>
      </c>
      <c r="C298" s="5">
        <v>6</v>
      </c>
      <c r="D298" s="6">
        <v>52.6</v>
      </c>
      <c r="E298" s="9">
        <v>54.347977563410197</v>
      </c>
      <c r="F298" s="6">
        <f t="shared" si="4"/>
        <v>3.3231512612361129</v>
      </c>
      <c r="J298" s="15"/>
    </row>
    <row r="299" spans="1:10" x14ac:dyDescent="0.25">
      <c r="A299" s="4">
        <v>18.352473498233216</v>
      </c>
      <c r="B299" s="5">
        <v>85</v>
      </c>
      <c r="C299" s="5">
        <v>6</v>
      </c>
      <c r="D299" s="6">
        <v>57.7</v>
      </c>
      <c r="E299" s="9">
        <v>59.467458615627102</v>
      </c>
      <c r="F299" s="6">
        <f t="shared" si="4"/>
        <v>3.0631865088857868</v>
      </c>
      <c r="J299" s="15"/>
    </row>
    <row r="300" spans="1:10" x14ac:dyDescent="0.25">
      <c r="A300" s="4">
        <v>19.147526501766784</v>
      </c>
      <c r="B300" s="5">
        <v>85</v>
      </c>
      <c r="C300" s="5">
        <v>6</v>
      </c>
      <c r="D300" s="6">
        <v>62.4</v>
      </c>
      <c r="E300" s="9">
        <v>62.868794085612699</v>
      </c>
      <c r="F300" s="6">
        <f t="shared" si="4"/>
        <v>0.75127257309727558</v>
      </c>
      <c r="J300" s="15"/>
    </row>
    <row r="301" spans="1:10" x14ac:dyDescent="0.25">
      <c r="A301" s="4">
        <v>21.068904593639576</v>
      </c>
      <c r="B301" s="5">
        <v>85</v>
      </c>
      <c r="C301" s="5">
        <v>6</v>
      </c>
      <c r="D301" s="6">
        <v>71.7</v>
      </c>
      <c r="E301" s="9">
        <v>71.815710615444104</v>
      </c>
      <c r="F301" s="6">
        <f t="shared" si="4"/>
        <v>0.1613816114980488</v>
      </c>
      <c r="J301" s="15"/>
    </row>
    <row r="302" spans="1:10" x14ac:dyDescent="0.25">
      <c r="A302" s="4">
        <v>21.863957597173147</v>
      </c>
      <c r="B302" s="5">
        <v>85</v>
      </c>
      <c r="C302" s="5">
        <v>6</v>
      </c>
      <c r="D302" s="6">
        <v>75.900000000000006</v>
      </c>
      <c r="E302" s="9">
        <v>75.097764219855705</v>
      </c>
      <c r="F302" s="6">
        <f t="shared" si="4"/>
        <v>1.0569641372125174</v>
      </c>
      <c r="J302" s="15"/>
    </row>
    <row r="303" spans="1:10" x14ac:dyDescent="0.25">
      <c r="A303" s="4">
        <v>22.725265017667844</v>
      </c>
      <c r="B303" s="5">
        <v>85</v>
      </c>
      <c r="C303" s="5">
        <v>6</v>
      </c>
      <c r="D303" s="6">
        <v>79.400000000000006</v>
      </c>
      <c r="E303" s="9">
        <v>78.215463361197706</v>
      </c>
      <c r="F303" s="6">
        <f t="shared" si="4"/>
        <v>1.4918597466023922</v>
      </c>
      <c r="J303" s="15"/>
    </row>
    <row r="304" spans="1:10" x14ac:dyDescent="0.25">
      <c r="A304" s="4">
        <v>23.719081272084807</v>
      </c>
      <c r="B304" s="5">
        <v>85</v>
      </c>
      <c r="C304" s="5">
        <v>6</v>
      </c>
      <c r="D304" s="6">
        <v>82.8</v>
      </c>
      <c r="E304" s="9">
        <v>81.872972978173905</v>
      </c>
      <c r="F304" s="6">
        <f t="shared" si="4"/>
        <v>1.119597852446971</v>
      </c>
      <c r="J304" s="15"/>
    </row>
    <row r="305" spans="1:10" x14ac:dyDescent="0.25">
      <c r="A305" s="4">
        <v>24.646643109540637</v>
      </c>
      <c r="B305" s="5">
        <v>85</v>
      </c>
      <c r="C305" s="5">
        <v>6</v>
      </c>
      <c r="D305" s="6">
        <v>86</v>
      </c>
      <c r="E305" s="9">
        <v>84.918965878107002</v>
      </c>
      <c r="F305" s="6">
        <f t="shared" si="4"/>
        <v>1.2570164208058114</v>
      </c>
      <c r="J305" s="15"/>
    </row>
    <row r="306" spans="1:10" x14ac:dyDescent="0.25">
      <c r="A306" s="4">
        <v>25.507950530035334</v>
      </c>
      <c r="B306" s="5">
        <v>85</v>
      </c>
      <c r="C306" s="5">
        <v>6</v>
      </c>
      <c r="D306" s="6">
        <v>88.9</v>
      </c>
      <c r="E306" s="9">
        <v>87.707996296820099</v>
      </c>
      <c r="F306" s="6">
        <f t="shared" si="4"/>
        <v>1.3408365615072069</v>
      </c>
      <c r="J306" s="15"/>
    </row>
    <row r="307" spans="1:10" x14ac:dyDescent="0.25">
      <c r="A307" s="4">
        <v>26.369257950530034</v>
      </c>
      <c r="B307" s="5">
        <v>85</v>
      </c>
      <c r="C307" s="5">
        <v>6</v>
      </c>
      <c r="D307" s="6">
        <v>91.3</v>
      </c>
      <c r="E307" s="9">
        <v>90.215816559070504</v>
      </c>
      <c r="F307" s="6">
        <f t="shared" si="4"/>
        <v>1.1874955541396421</v>
      </c>
      <c r="J307" s="15"/>
    </row>
    <row r="308" spans="1:10" x14ac:dyDescent="0.25">
      <c r="A308" s="4">
        <v>27.429328621908127</v>
      </c>
      <c r="B308" s="5">
        <v>85</v>
      </c>
      <c r="C308" s="5">
        <v>6</v>
      </c>
      <c r="D308" s="6">
        <v>92.9</v>
      </c>
      <c r="E308" s="9">
        <v>92.649137586699396</v>
      </c>
      <c r="F308" s="6">
        <f t="shared" si="4"/>
        <v>0.27003489052810487</v>
      </c>
      <c r="J308" s="15"/>
    </row>
    <row r="309" spans="1:10" x14ac:dyDescent="0.25">
      <c r="A309" s="4">
        <v>28.290636042402827</v>
      </c>
      <c r="B309" s="5">
        <v>85</v>
      </c>
      <c r="C309" s="5">
        <v>6</v>
      </c>
      <c r="D309" s="6">
        <v>95.2</v>
      </c>
      <c r="E309" s="9">
        <v>94.511273049262201</v>
      </c>
      <c r="F309" s="6">
        <f t="shared" si="4"/>
        <v>0.72345267934643087</v>
      </c>
      <c r="J309" s="15"/>
    </row>
    <row r="310" spans="1:10" x14ac:dyDescent="0.25">
      <c r="A310" s="4">
        <v>33.657243816254422</v>
      </c>
      <c r="B310" s="5">
        <v>85</v>
      </c>
      <c r="C310" s="5">
        <v>6</v>
      </c>
      <c r="D310" s="6">
        <v>100</v>
      </c>
      <c r="E310" s="9">
        <v>100.121956058916</v>
      </c>
      <c r="F310" s="6">
        <f t="shared" si="4"/>
        <v>0.12195605891599826</v>
      </c>
      <c r="J310" s="15"/>
    </row>
    <row r="311" spans="1:10" x14ac:dyDescent="0.25">
      <c r="A311" s="4">
        <v>34.452296819787982</v>
      </c>
      <c r="B311" s="5">
        <v>85</v>
      </c>
      <c r="C311" s="5">
        <v>6</v>
      </c>
      <c r="D311" s="6">
        <v>100.3</v>
      </c>
      <c r="E311" s="9">
        <v>100.401803042656</v>
      </c>
      <c r="F311" s="6">
        <f t="shared" si="4"/>
        <v>0.10149854701495684</v>
      </c>
      <c r="J311" s="15"/>
    </row>
    <row r="312" spans="1:10" x14ac:dyDescent="0.25">
      <c r="A312" s="4">
        <v>2.9151943462897525</v>
      </c>
      <c r="B312" s="5">
        <v>125</v>
      </c>
      <c r="C312" s="5">
        <v>6</v>
      </c>
      <c r="D312" s="6">
        <v>1.6</v>
      </c>
      <c r="E312" s="9">
        <v>1.5316467906992699</v>
      </c>
      <c r="F312" s="6">
        <f t="shared" si="4"/>
        <v>4.2720755812956366</v>
      </c>
      <c r="J312" s="15"/>
    </row>
    <row r="313" spans="1:10" x14ac:dyDescent="0.25">
      <c r="A313" s="4">
        <v>3.8427561837455833</v>
      </c>
      <c r="B313" s="5">
        <v>125</v>
      </c>
      <c r="C313" s="5">
        <v>6</v>
      </c>
      <c r="D313" s="6">
        <v>3.7</v>
      </c>
      <c r="E313" s="9">
        <v>3.2246852405386899</v>
      </c>
      <c r="F313" s="6">
        <f t="shared" si="4"/>
        <v>12.846344850305684</v>
      </c>
      <c r="J313" s="15"/>
    </row>
    <row r="314" spans="1:10" x14ac:dyDescent="0.25">
      <c r="A314" s="4">
        <v>4.5053003533568905</v>
      </c>
      <c r="B314" s="5">
        <v>125</v>
      </c>
      <c r="C314" s="5">
        <v>6</v>
      </c>
      <c r="D314" s="6">
        <v>6.1</v>
      </c>
      <c r="E314" s="9">
        <v>5.1389985837889398</v>
      </c>
      <c r="F314" s="6">
        <f t="shared" si="4"/>
        <v>15.754121577230491</v>
      </c>
      <c r="J314" s="15"/>
    </row>
    <row r="315" spans="1:10" x14ac:dyDescent="0.25">
      <c r="A315" s="4">
        <v>5.36660777385159</v>
      </c>
      <c r="B315" s="5">
        <v>125</v>
      </c>
      <c r="C315" s="5">
        <v>6</v>
      </c>
      <c r="D315" s="6">
        <v>9.3000000000000007</v>
      </c>
      <c r="E315" s="9">
        <v>8.2843894977366705</v>
      </c>
      <c r="F315" s="6">
        <f t="shared" si="4"/>
        <v>10.920543035089571</v>
      </c>
      <c r="J315" s="15"/>
    </row>
    <row r="316" spans="1:10" x14ac:dyDescent="0.25">
      <c r="A316" s="4">
        <v>7.08922261484099</v>
      </c>
      <c r="B316" s="5">
        <v>125</v>
      </c>
      <c r="C316" s="5">
        <v>6</v>
      </c>
      <c r="D316" s="6">
        <v>17.5</v>
      </c>
      <c r="E316" s="9">
        <v>16.099287978755601</v>
      </c>
      <c r="F316" s="6">
        <f t="shared" si="4"/>
        <v>8.0040686928251361</v>
      </c>
      <c r="J316" s="15"/>
    </row>
    <row r="317" spans="1:10" x14ac:dyDescent="0.25">
      <c r="A317" s="4">
        <v>7.8842756183745584</v>
      </c>
      <c r="B317" s="5">
        <v>125</v>
      </c>
      <c r="C317" s="5">
        <v>6</v>
      </c>
      <c r="D317" s="6">
        <v>22.2</v>
      </c>
      <c r="E317" s="9">
        <v>20.598820228922701</v>
      </c>
      <c r="F317" s="6">
        <f t="shared" si="4"/>
        <v>7.2125214913391806</v>
      </c>
      <c r="J317" s="15"/>
    </row>
    <row r="318" spans="1:10" x14ac:dyDescent="0.25">
      <c r="A318" s="4">
        <v>8.6793286219081267</v>
      </c>
      <c r="B318" s="5">
        <v>125</v>
      </c>
      <c r="C318" s="5">
        <v>6</v>
      </c>
      <c r="D318" s="6">
        <v>27.5</v>
      </c>
      <c r="E318" s="9">
        <v>25.6125682336945</v>
      </c>
      <c r="F318" s="6">
        <f t="shared" si="4"/>
        <v>6.8633882411109095</v>
      </c>
      <c r="J318" s="15"/>
    </row>
    <row r="319" spans="1:10" x14ac:dyDescent="0.25">
      <c r="A319" s="4">
        <v>9.4743816254416977</v>
      </c>
      <c r="B319" s="5">
        <v>125</v>
      </c>
      <c r="C319" s="5">
        <v>6</v>
      </c>
      <c r="D319" s="6">
        <v>33.1</v>
      </c>
      <c r="E319" s="9">
        <v>31.101197365583701</v>
      </c>
      <c r="F319" s="6">
        <f t="shared" si="4"/>
        <v>6.0386786538256807</v>
      </c>
      <c r="J319" s="15"/>
    </row>
    <row r="320" spans="1:10" x14ac:dyDescent="0.25">
      <c r="A320" s="4">
        <v>10.468197879858657</v>
      </c>
      <c r="B320" s="5">
        <v>125</v>
      </c>
      <c r="C320" s="5">
        <v>6</v>
      </c>
      <c r="D320" s="6">
        <v>38.9</v>
      </c>
      <c r="E320" s="9">
        <v>38.507438424289496</v>
      </c>
      <c r="F320" s="6">
        <f t="shared" si="4"/>
        <v>1.009155721620828</v>
      </c>
      <c r="J320" s="15"/>
    </row>
    <row r="321" spans="1:10" x14ac:dyDescent="0.25">
      <c r="A321" s="4">
        <v>11.263250883392226</v>
      </c>
      <c r="B321" s="5">
        <v>125</v>
      </c>
      <c r="C321" s="5">
        <v>6</v>
      </c>
      <c r="D321" s="6">
        <v>45</v>
      </c>
      <c r="E321" s="9">
        <v>44.720959423453699</v>
      </c>
      <c r="F321" s="6">
        <f t="shared" si="4"/>
        <v>0.62009017010289036</v>
      </c>
      <c r="J321" s="15"/>
    </row>
    <row r="322" spans="1:10" x14ac:dyDescent="0.25">
      <c r="A322" s="4">
        <v>11.992049469964664</v>
      </c>
      <c r="B322" s="5">
        <v>125</v>
      </c>
      <c r="C322" s="5">
        <v>6</v>
      </c>
      <c r="D322" s="6">
        <v>51.1</v>
      </c>
      <c r="E322" s="9">
        <v>50.238510855562801</v>
      </c>
      <c r="F322" s="6">
        <f t="shared" si="4"/>
        <v>1.6858887366677116</v>
      </c>
      <c r="J322" s="15"/>
    </row>
    <row r="323" spans="1:10" x14ac:dyDescent="0.25">
      <c r="A323" s="4">
        <v>12.853356890459363</v>
      </c>
      <c r="B323" s="5">
        <v>125</v>
      </c>
      <c r="C323" s="5">
        <v>6</v>
      </c>
      <c r="D323" s="6">
        <v>57.4</v>
      </c>
      <c r="E323" s="9">
        <v>57.256621685043797</v>
      </c>
      <c r="F323" s="6">
        <f t="shared" si="4"/>
        <v>0.24978800515017735</v>
      </c>
      <c r="J323" s="15"/>
    </row>
    <row r="324" spans="1:10" x14ac:dyDescent="0.25">
      <c r="A324" s="4">
        <v>13.648409893992932</v>
      </c>
      <c r="B324" s="5">
        <v>125</v>
      </c>
      <c r="C324" s="5">
        <v>6</v>
      </c>
      <c r="D324" s="6">
        <v>62.7</v>
      </c>
      <c r="E324" s="9">
        <v>62.521407205880202</v>
      </c>
      <c r="F324" s="6">
        <f t="shared" ref="F324:F387" si="5">100*ABS(E324-D324)/D324</f>
        <v>0.2848369922165887</v>
      </c>
      <c r="J324" s="15"/>
    </row>
    <row r="325" spans="1:10" x14ac:dyDescent="0.25">
      <c r="A325" s="4">
        <v>14.443462897526503</v>
      </c>
      <c r="B325" s="5">
        <v>125</v>
      </c>
      <c r="C325" s="5">
        <v>6</v>
      </c>
      <c r="D325" s="6">
        <v>68.8</v>
      </c>
      <c r="E325" s="9">
        <v>68.199658933337503</v>
      </c>
      <c r="F325" s="6">
        <f t="shared" si="5"/>
        <v>0.87258875968385818</v>
      </c>
      <c r="J325" s="15"/>
    </row>
    <row r="326" spans="1:10" x14ac:dyDescent="0.25">
      <c r="A326" s="4">
        <v>15.437279151943462</v>
      </c>
      <c r="B326" s="5">
        <v>125</v>
      </c>
      <c r="C326" s="5">
        <v>6</v>
      </c>
      <c r="D326" s="6">
        <v>74.3</v>
      </c>
      <c r="E326" s="9">
        <v>74.636580023919294</v>
      </c>
      <c r="F326" s="6">
        <f t="shared" si="5"/>
        <v>0.45300137808788216</v>
      </c>
      <c r="J326" s="15"/>
    </row>
    <row r="327" spans="1:10" x14ac:dyDescent="0.25">
      <c r="A327" s="4">
        <v>16.232332155477032</v>
      </c>
      <c r="B327" s="5">
        <v>125</v>
      </c>
      <c r="C327" s="5">
        <v>6</v>
      </c>
      <c r="D327" s="6">
        <v>78.599999999999994</v>
      </c>
      <c r="E327" s="9">
        <v>79.178531205262203</v>
      </c>
      <c r="F327" s="6">
        <f t="shared" si="5"/>
        <v>0.73604479040993509</v>
      </c>
      <c r="J327" s="15"/>
    </row>
    <row r="328" spans="1:10" x14ac:dyDescent="0.25">
      <c r="A328" s="4">
        <v>17.954946996466433</v>
      </c>
      <c r="B328" s="5">
        <v>125</v>
      </c>
      <c r="C328" s="5">
        <v>6</v>
      </c>
      <c r="D328" s="6">
        <v>86.8</v>
      </c>
      <c r="E328" s="9">
        <v>87.3375891478357</v>
      </c>
      <c r="F328" s="6">
        <f t="shared" si="5"/>
        <v>0.61934233621624812</v>
      </c>
      <c r="J328" s="15"/>
    </row>
    <row r="329" spans="1:10" x14ac:dyDescent="0.25">
      <c r="A329" s="4">
        <v>19.6113074204947</v>
      </c>
      <c r="B329" s="5">
        <v>125</v>
      </c>
      <c r="C329" s="5">
        <v>6</v>
      </c>
      <c r="D329" s="6">
        <v>92.3</v>
      </c>
      <c r="E329" s="9">
        <v>92.390370496137606</v>
      </c>
      <c r="F329" s="6">
        <f t="shared" si="5"/>
        <v>9.7909529943238663E-2</v>
      </c>
      <c r="J329" s="15"/>
    </row>
    <row r="330" spans="1:10" x14ac:dyDescent="0.25">
      <c r="A330" s="4">
        <v>20.406360424028268</v>
      </c>
      <c r="B330" s="5">
        <v>125</v>
      </c>
      <c r="C330" s="5">
        <v>6</v>
      </c>
      <c r="D330" s="6">
        <v>95</v>
      </c>
      <c r="E330" s="9">
        <v>94.267833538675603</v>
      </c>
      <c r="F330" s="6">
        <f t="shared" si="5"/>
        <v>0.77070153823620713</v>
      </c>
      <c r="J330" s="15"/>
    </row>
    <row r="331" spans="1:10" x14ac:dyDescent="0.25">
      <c r="A331" s="4">
        <v>24.646643109540637</v>
      </c>
      <c r="B331" s="5">
        <v>125</v>
      </c>
      <c r="C331" s="5">
        <v>6</v>
      </c>
      <c r="D331" s="6">
        <v>99.5</v>
      </c>
      <c r="E331" s="9">
        <v>99.438802976841501</v>
      </c>
      <c r="F331" s="6">
        <f t="shared" si="5"/>
        <v>6.1504545887938758E-2</v>
      </c>
      <c r="J331" s="15"/>
    </row>
    <row r="332" spans="1:10" x14ac:dyDescent="0.25">
      <c r="A332" s="4">
        <v>27.031802120141343</v>
      </c>
      <c r="B332" s="5">
        <v>125</v>
      </c>
      <c r="C332" s="5">
        <v>6</v>
      </c>
      <c r="D332" s="6">
        <v>100</v>
      </c>
      <c r="E332" s="9">
        <v>100.428694480197</v>
      </c>
      <c r="F332" s="6">
        <f t="shared" si="5"/>
        <v>0.42869448019699519</v>
      </c>
      <c r="J332" s="15"/>
    </row>
    <row r="333" spans="1:10" x14ac:dyDescent="0.25">
      <c r="A333" s="4">
        <v>3.1139575971731448</v>
      </c>
      <c r="B333" s="5">
        <v>90</v>
      </c>
      <c r="C333" s="5">
        <v>6</v>
      </c>
      <c r="D333" s="6">
        <v>4.8</v>
      </c>
      <c r="E333" s="9">
        <v>4.4799297245746299</v>
      </c>
      <c r="F333" s="6">
        <f t="shared" si="5"/>
        <v>6.6681307380285393</v>
      </c>
      <c r="J333" s="15"/>
    </row>
    <row r="334" spans="1:10" x14ac:dyDescent="0.25">
      <c r="A334" s="4">
        <v>3.776501766784452</v>
      </c>
      <c r="B334" s="5">
        <v>90</v>
      </c>
      <c r="C334" s="5">
        <v>6</v>
      </c>
      <c r="D334" s="6">
        <v>9.8000000000000007</v>
      </c>
      <c r="E334" s="9">
        <v>8.2530543811892798</v>
      </c>
      <c r="F334" s="6">
        <f t="shared" si="5"/>
        <v>15.785159375619601</v>
      </c>
      <c r="J334" s="15"/>
    </row>
    <row r="335" spans="1:10" x14ac:dyDescent="0.25">
      <c r="A335" s="4">
        <v>4.7040636042402824</v>
      </c>
      <c r="B335" s="5">
        <v>90</v>
      </c>
      <c r="C335" s="5">
        <v>6</v>
      </c>
      <c r="D335" s="6">
        <v>16.399999999999999</v>
      </c>
      <c r="E335" s="9">
        <v>15.4734582443071</v>
      </c>
      <c r="F335" s="6">
        <f t="shared" si="5"/>
        <v>5.6496448517859683</v>
      </c>
      <c r="J335" s="15"/>
    </row>
    <row r="336" spans="1:10" x14ac:dyDescent="0.25">
      <c r="A336" s="4">
        <v>5.5653710247349819</v>
      </c>
      <c r="B336" s="5">
        <v>90</v>
      </c>
      <c r="C336" s="5">
        <v>6</v>
      </c>
      <c r="D336" s="6">
        <v>25.1</v>
      </c>
      <c r="E336" s="9">
        <v>25.1609141799808</v>
      </c>
      <c r="F336" s="6">
        <f t="shared" si="5"/>
        <v>0.24268597601911801</v>
      </c>
      <c r="J336" s="15"/>
    </row>
    <row r="337" spans="1:10" x14ac:dyDescent="0.25">
      <c r="A337" s="4">
        <v>6.4929328621908127</v>
      </c>
      <c r="B337" s="5">
        <v>90</v>
      </c>
      <c r="C337" s="5">
        <v>6</v>
      </c>
      <c r="D337" s="6">
        <v>34.700000000000003</v>
      </c>
      <c r="E337" s="9">
        <v>36.549485191019699</v>
      </c>
      <c r="F337" s="6">
        <f t="shared" si="5"/>
        <v>5.3299285043795264</v>
      </c>
      <c r="J337" s="15"/>
    </row>
    <row r="338" spans="1:10" x14ac:dyDescent="0.25">
      <c r="A338" s="4">
        <v>8.0830388692579511</v>
      </c>
      <c r="B338" s="5">
        <v>90</v>
      </c>
      <c r="C338" s="5">
        <v>6</v>
      </c>
      <c r="D338" s="6">
        <v>55.8</v>
      </c>
      <c r="E338" s="9">
        <v>57.308690579935501</v>
      </c>
      <c r="F338" s="6">
        <f t="shared" si="5"/>
        <v>2.7037465590242005</v>
      </c>
      <c r="J338" s="15"/>
    </row>
    <row r="339" spans="1:10" x14ac:dyDescent="0.25">
      <c r="A339" s="4">
        <v>9.010600706713781</v>
      </c>
      <c r="B339" s="5">
        <v>90</v>
      </c>
      <c r="C339" s="5">
        <v>6</v>
      </c>
      <c r="D339" s="6">
        <v>66.099999999999994</v>
      </c>
      <c r="E339" s="9">
        <v>67.401100292373798</v>
      </c>
      <c r="F339" s="6">
        <f t="shared" si="5"/>
        <v>1.9683816828650582</v>
      </c>
      <c r="J339" s="15"/>
    </row>
    <row r="340" spans="1:10" x14ac:dyDescent="0.25">
      <c r="A340" s="4">
        <v>10.666961130742051</v>
      </c>
      <c r="B340" s="5">
        <v>90</v>
      </c>
      <c r="C340" s="5">
        <v>6</v>
      </c>
      <c r="D340" s="6">
        <v>83.1</v>
      </c>
      <c r="E340" s="9">
        <v>81.436875082360103</v>
      </c>
      <c r="F340" s="6">
        <f t="shared" si="5"/>
        <v>2.0013536915040806</v>
      </c>
      <c r="J340" s="15"/>
    </row>
    <row r="341" spans="1:10" x14ac:dyDescent="0.25">
      <c r="A341" s="4">
        <v>12.323321554770319</v>
      </c>
      <c r="B341" s="5">
        <v>90</v>
      </c>
      <c r="C341" s="5">
        <v>6</v>
      </c>
      <c r="D341" s="6">
        <v>93.7</v>
      </c>
      <c r="E341" s="9">
        <v>89.335548317542603</v>
      </c>
      <c r="F341" s="6">
        <f t="shared" si="5"/>
        <v>4.6578993409363925</v>
      </c>
      <c r="J341" s="15"/>
    </row>
    <row r="342" spans="1:10" x14ac:dyDescent="0.25">
      <c r="A342" s="4">
        <v>16.364840989399294</v>
      </c>
      <c r="B342" s="5">
        <v>90</v>
      </c>
      <c r="C342" s="5">
        <v>6</v>
      </c>
      <c r="D342" s="6">
        <v>100.3</v>
      </c>
      <c r="E342" s="9">
        <v>97.361243664436799</v>
      </c>
      <c r="F342" s="6">
        <f t="shared" si="5"/>
        <v>2.9299664362544351</v>
      </c>
      <c r="J342" s="15"/>
    </row>
    <row r="343" spans="1:10" x14ac:dyDescent="0.25">
      <c r="A343" s="4">
        <v>2.9151943462897525</v>
      </c>
      <c r="B343" s="5">
        <v>120</v>
      </c>
      <c r="C343" s="5">
        <v>6</v>
      </c>
      <c r="D343" s="6">
        <v>6.6</v>
      </c>
      <c r="E343" s="9">
        <v>5.7968129048968597</v>
      </c>
      <c r="F343" s="6">
        <f t="shared" si="5"/>
        <v>12.169501440956667</v>
      </c>
      <c r="J343" s="15"/>
    </row>
    <row r="344" spans="1:10" x14ac:dyDescent="0.25">
      <c r="A344" s="4">
        <v>3.909010600706714</v>
      </c>
      <c r="B344" s="5">
        <v>120</v>
      </c>
      <c r="C344" s="5">
        <v>6</v>
      </c>
      <c r="D344" s="6">
        <v>13.5</v>
      </c>
      <c r="E344" s="9">
        <v>15.0981988205414</v>
      </c>
      <c r="F344" s="6">
        <f t="shared" si="5"/>
        <v>11.838509781788149</v>
      </c>
      <c r="J344" s="15"/>
    </row>
    <row r="345" spans="1:10" x14ac:dyDescent="0.25">
      <c r="A345" s="4">
        <v>4.5715547703180217</v>
      </c>
      <c r="B345" s="5">
        <v>120</v>
      </c>
      <c r="C345" s="5">
        <v>6</v>
      </c>
      <c r="D345" s="6">
        <v>22.5</v>
      </c>
      <c r="E345" s="9">
        <v>24.208079072756998</v>
      </c>
      <c r="F345" s="6">
        <f t="shared" si="5"/>
        <v>7.5914625455866602</v>
      </c>
      <c r="J345" s="15"/>
    </row>
    <row r="346" spans="1:10" x14ac:dyDescent="0.25">
      <c r="A346" s="4">
        <v>6.2941696113074208</v>
      </c>
      <c r="B346" s="5">
        <v>120</v>
      </c>
      <c r="C346" s="5">
        <v>6</v>
      </c>
      <c r="D346" s="6">
        <v>44.4</v>
      </c>
      <c r="E346" s="9">
        <v>49.5066747340841</v>
      </c>
      <c r="F346" s="6">
        <f t="shared" si="5"/>
        <v>11.50151967136059</v>
      </c>
      <c r="J346" s="15"/>
    </row>
    <row r="347" spans="1:10" x14ac:dyDescent="0.25">
      <c r="A347" s="4">
        <v>7.1554770318021204</v>
      </c>
      <c r="B347" s="5">
        <v>120</v>
      </c>
      <c r="C347" s="5">
        <v>6</v>
      </c>
      <c r="D347" s="6">
        <v>56.3</v>
      </c>
      <c r="E347" s="9">
        <v>61.8450188140243</v>
      </c>
      <c r="F347" s="6">
        <f t="shared" si="5"/>
        <v>9.8490565080360621</v>
      </c>
      <c r="J347" s="15"/>
    </row>
    <row r="348" spans="1:10" x14ac:dyDescent="0.25">
      <c r="A348" s="4">
        <v>8.0167844522968199</v>
      </c>
      <c r="B348" s="5">
        <v>120</v>
      </c>
      <c r="C348" s="5">
        <v>6</v>
      </c>
      <c r="D348" s="6">
        <v>68</v>
      </c>
      <c r="E348" s="9">
        <v>71.191582574196701</v>
      </c>
      <c r="F348" s="6">
        <f t="shared" si="5"/>
        <v>4.6935037855833839</v>
      </c>
      <c r="J348" s="15"/>
    </row>
    <row r="349" spans="1:10" x14ac:dyDescent="0.25">
      <c r="A349" s="4">
        <v>8.7455830388692579</v>
      </c>
      <c r="B349" s="5">
        <v>120</v>
      </c>
      <c r="C349" s="5">
        <v>6</v>
      </c>
      <c r="D349" s="6">
        <v>77.8</v>
      </c>
      <c r="E349" s="9">
        <v>77.953625599362596</v>
      </c>
      <c r="F349" s="6">
        <f t="shared" si="5"/>
        <v>0.19746220997763311</v>
      </c>
      <c r="J349" s="15"/>
    </row>
    <row r="350" spans="1:10" x14ac:dyDescent="0.25">
      <c r="A350" s="4">
        <v>9.6731448763250878</v>
      </c>
      <c r="B350" s="5">
        <v>120</v>
      </c>
      <c r="C350" s="5">
        <v>6</v>
      </c>
      <c r="D350" s="6">
        <v>85.4</v>
      </c>
      <c r="E350" s="9">
        <v>85.416411879387596</v>
      </c>
      <c r="F350" s="6">
        <f t="shared" si="5"/>
        <v>1.9217657362517602E-2</v>
      </c>
      <c r="J350" s="15"/>
    </row>
    <row r="351" spans="1:10" x14ac:dyDescent="0.25">
      <c r="A351" s="4">
        <v>10.468197879858657</v>
      </c>
      <c r="B351" s="5">
        <v>120</v>
      </c>
      <c r="C351" s="5">
        <v>6</v>
      </c>
      <c r="D351" s="6">
        <v>91.8</v>
      </c>
      <c r="E351" s="9">
        <v>89.7772371292738</v>
      </c>
      <c r="F351" s="6">
        <f t="shared" si="5"/>
        <v>2.2034453929479274</v>
      </c>
      <c r="J351" s="15"/>
    </row>
    <row r="352" spans="1:10" x14ac:dyDescent="0.25">
      <c r="A352" s="4">
        <v>12.257067137809187</v>
      </c>
      <c r="B352" s="5">
        <v>120</v>
      </c>
      <c r="C352" s="5">
        <v>6</v>
      </c>
      <c r="D352" s="6">
        <v>97.4</v>
      </c>
      <c r="E352" s="9">
        <v>95.8079890751942</v>
      </c>
      <c r="F352" s="6">
        <f t="shared" si="5"/>
        <v>1.6345081363509295</v>
      </c>
      <c r="J352" s="15"/>
    </row>
    <row r="353" spans="1:10" x14ac:dyDescent="0.25">
      <c r="A353" s="4">
        <v>13.847173144876326</v>
      </c>
      <c r="B353" s="5">
        <v>120</v>
      </c>
      <c r="C353" s="5">
        <v>6</v>
      </c>
      <c r="D353" s="6">
        <v>100</v>
      </c>
      <c r="E353" s="9">
        <v>98.328170815874699</v>
      </c>
      <c r="F353" s="6">
        <f t="shared" si="5"/>
        <v>1.6718291841253006</v>
      </c>
      <c r="J353" s="15"/>
    </row>
    <row r="354" spans="1:10" x14ac:dyDescent="0.25">
      <c r="A354" s="4">
        <v>1.7226148409893993</v>
      </c>
      <c r="B354" s="5">
        <v>115</v>
      </c>
      <c r="C354" s="5">
        <v>6</v>
      </c>
      <c r="D354" s="6">
        <v>7.1</v>
      </c>
      <c r="E354" s="9">
        <v>3.3132418797044001</v>
      </c>
      <c r="F354" s="6">
        <f t="shared" si="5"/>
        <v>53.334621412614084</v>
      </c>
      <c r="J354" s="15"/>
    </row>
    <row r="355" spans="1:10" x14ac:dyDescent="0.25">
      <c r="A355" s="4">
        <v>2.5176678445229683</v>
      </c>
      <c r="B355" s="5">
        <v>115</v>
      </c>
      <c r="C355" s="5">
        <v>6</v>
      </c>
      <c r="D355" s="6">
        <v>18.8</v>
      </c>
      <c r="E355" s="9">
        <v>12.2122140340957</v>
      </c>
      <c r="F355" s="6">
        <f t="shared" si="5"/>
        <v>35.041414712256916</v>
      </c>
      <c r="J355" s="15"/>
    </row>
    <row r="356" spans="1:10" x14ac:dyDescent="0.25">
      <c r="A356" s="4">
        <v>3.3789752650176679</v>
      </c>
      <c r="B356" s="5">
        <v>115</v>
      </c>
      <c r="C356" s="5">
        <v>6</v>
      </c>
      <c r="D356" s="6">
        <v>34.1</v>
      </c>
      <c r="E356" s="9">
        <v>31.9144192300265</v>
      </c>
      <c r="F356" s="6">
        <f t="shared" si="5"/>
        <v>6.409327771183289</v>
      </c>
      <c r="J356" s="15"/>
    </row>
    <row r="357" spans="1:10" x14ac:dyDescent="0.25">
      <c r="A357" s="4">
        <v>4.1077738515901059</v>
      </c>
      <c r="B357" s="5">
        <v>115</v>
      </c>
      <c r="C357" s="5">
        <v>6</v>
      </c>
      <c r="D357" s="6">
        <v>52.4</v>
      </c>
      <c r="E357" s="9">
        <v>49.895886316542999</v>
      </c>
      <c r="F357" s="6">
        <f t="shared" si="5"/>
        <v>4.7788429073606862</v>
      </c>
      <c r="J357" s="15"/>
    </row>
    <row r="358" spans="1:10" x14ac:dyDescent="0.25">
      <c r="A358" s="4">
        <v>4.9690812720848054</v>
      </c>
      <c r="B358" s="5">
        <v>115</v>
      </c>
      <c r="C358" s="5">
        <v>6</v>
      </c>
      <c r="D358" s="6">
        <v>69.599999999999994</v>
      </c>
      <c r="E358" s="9">
        <v>69.297306123426907</v>
      </c>
      <c r="F358" s="6">
        <f t="shared" si="5"/>
        <v>0.43490499507627522</v>
      </c>
      <c r="J358" s="15"/>
    </row>
    <row r="359" spans="1:10" x14ac:dyDescent="0.25">
      <c r="A359" s="4">
        <v>7.4204946996466425</v>
      </c>
      <c r="B359" s="5">
        <v>115</v>
      </c>
      <c r="C359" s="5">
        <v>6</v>
      </c>
      <c r="D359" s="6">
        <v>96.3</v>
      </c>
      <c r="E359" s="9">
        <v>93.499516328584804</v>
      </c>
      <c r="F359" s="6">
        <f t="shared" si="5"/>
        <v>2.9080827325183733</v>
      </c>
      <c r="J359" s="15"/>
    </row>
    <row r="360" spans="1:10" x14ac:dyDescent="0.25">
      <c r="A360" s="4">
        <v>9.2093639575971729</v>
      </c>
      <c r="B360" s="5">
        <v>115</v>
      </c>
      <c r="C360" s="5">
        <v>6</v>
      </c>
      <c r="D360" s="6">
        <v>100</v>
      </c>
      <c r="E360" s="9">
        <v>98.548587595962701</v>
      </c>
      <c r="F360" s="6">
        <f t="shared" si="5"/>
        <v>1.4514124040372991</v>
      </c>
      <c r="J360" s="15"/>
    </row>
    <row r="361" spans="1:10" x14ac:dyDescent="0.25">
      <c r="A361" s="4">
        <v>3.3127208480565371</v>
      </c>
      <c r="B361" s="5">
        <v>95</v>
      </c>
      <c r="C361" s="5">
        <v>6</v>
      </c>
      <c r="D361" s="6">
        <v>43.7</v>
      </c>
      <c r="E361" s="9">
        <v>42.512463380577103</v>
      </c>
      <c r="F361" s="6">
        <f t="shared" si="5"/>
        <v>2.7174751016542338</v>
      </c>
      <c r="J361" s="15"/>
    </row>
    <row r="362" spans="1:10" x14ac:dyDescent="0.25">
      <c r="A362" s="4">
        <v>4.1077738515901059</v>
      </c>
      <c r="B362" s="5">
        <v>95</v>
      </c>
      <c r="C362" s="5">
        <v>6</v>
      </c>
      <c r="D362" s="6">
        <v>64.599999999999994</v>
      </c>
      <c r="E362" s="9">
        <v>62.759026352872802</v>
      </c>
      <c r="F362" s="6">
        <f t="shared" si="5"/>
        <v>2.8498044073176358</v>
      </c>
      <c r="J362" s="15"/>
    </row>
    <row r="363" spans="1:10" x14ac:dyDescent="0.25">
      <c r="A363" s="4">
        <v>4.9028268551236751</v>
      </c>
      <c r="B363" s="5">
        <v>95</v>
      </c>
      <c r="C363" s="5">
        <v>6</v>
      </c>
      <c r="D363" s="6">
        <v>81.2</v>
      </c>
      <c r="E363" s="9">
        <v>77.2566190401906</v>
      </c>
      <c r="F363" s="6">
        <f t="shared" si="5"/>
        <v>4.856380492376112</v>
      </c>
      <c r="J363" s="15"/>
    </row>
    <row r="364" spans="1:10" x14ac:dyDescent="0.25">
      <c r="A364" s="4">
        <v>3.3127208480565371</v>
      </c>
      <c r="B364" s="5">
        <v>110</v>
      </c>
      <c r="C364" s="5">
        <v>6</v>
      </c>
      <c r="D364" s="6">
        <v>73.3</v>
      </c>
      <c r="E364" s="9">
        <v>74.495716362876706</v>
      </c>
      <c r="F364" s="6">
        <f t="shared" si="5"/>
        <v>1.6312637965575842</v>
      </c>
      <c r="J364" s="15"/>
    </row>
    <row r="365" spans="1:10" x14ac:dyDescent="0.25">
      <c r="A365" s="4">
        <v>5.830388692579505</v>
      </c>
      <c r="B365" s="5">
        <v>110</v>
      </c>
      <c r="C365" s="5">
        <v>6</v>
      </c>
      <c r="D365" s="6">
        <v>100</v>
      </c>
      <c r="E365" s="9">
        <v>98.2128878092321</v>
      </c>
      <c r="F365" s="6">
        <f t="shared" si="5"/>
        <v>1.7871121907678997</v>
      </c>
      <c r="J365" s="15"/>
    </row>
    <row r="366" spans="1:10" x14ac:dyDescent="0.25">
      <c r="A366" s="4">
        <v>1.7226148409893993</v>
      </c>
      <c r="B366" s="5">
        <v>100</v>
      </c>
      <c r="C366" s="5">
        <v>6</v>
      </c>
      <c r="D366" s="6">
        <v>26.5</v>
      </c>
      <c r="E366" s="9">
        <v>33.003986241357197</v>
      </c>
      <c r="F366" s="6">
        <f t="shared" si="5"/>
        <v>24.54334430700829</v>
      </c>
      <c r="J366" s="15"/>
    </row>
    <row r="367" spans="1:10" x14ac:dyDescent="0.25">
      <c r="A367" s="4">
        <v>5.0353356890459366</v>
      </c>
      <c r="B367" s="5">
        <v>100</v>
      </c>
      <c r="C367" s="5">
        <v>6</v>
      </c>
      <c r="D367" s="6">
        <v>100.5</v>
      </c>
      <c r="E367" s="9">
        <v>98.299842673447998</v>
      </c>
      <c r="F367" s="6">
        <f t="shared" si="5"/>
        <v>2.1892112702009974</v>
      </c>
      <c r="J367" s="15"/>
    </row>
    <row r="368" spans="1:10" x14ac:dyDescent="0.25">
      <c r="A368" s="4">
        <v>0.86130742049469966</v>
      </c>
      <c r="B368" s="5">
        <v>105</v>
      </c>
      <c r="C368" s="5">
        <v>6</v>
      </c>
      <c r="D368" s="6">
        <v>8.6999999999999993</v>
      </c>
      <c r="E368" s="9">
        <v>9.3310533787492194</v>
      </c>
      <c r="F368" s="6">
        <f t="shared" si="5"/>
        <v>7.2534871120600011</v>
      </c>
      <c r="J368" s="15"/>
    </row>
    <row r="369" spans="1:10" x14ac:dyDescent="0.25">
      <c r="A369" s="4">
        <v>2.3851590106007063</v>
      </c>
      <c r="B369" s="5">
        <v>105</v>
      </c>
      <c r="C369" s="5">
        <v>6</v>
      </c>
      <c r="D369" s="6">
        <v>75.400000000000006</v>
      </c>
      <c r="E369" s="9">
        <v>75.428308935501704</v>
      </c>
      <c r="F369" s="6">
        <f t="shared" si="5"/>
        <v>3.7545007296682129E-2</v>
      </c>
      <c r="J369" s="15"/>
    </row>
    <row r="370" spans="1:10" x14ac:dyDescent="0.25">
      <c r="A370" s="4">
        <v>3.3789752650176679</v>
      </c>
      <c r="B370" s="5">
        <v>105</v>
      </c>
      <c r="C370" s="5">
        <v>6</v>
      </c>
      <c r="D370" s="6">
        <v>93.9</v>
      </c>
      <c r="E370" s="9">
        <v>93.663389559713494</v>
      </c>
      <c r="F370" s="6">
        <f t="shared" si="5"/>
        <v>0.2519812995596506</v>
      </c>
      <c r="J370" s="15"/>
    </row>
    <row r="371" spans="1:10" x14ac:dyDescent="0.25">
      <c r="A371" s="4">
        <v>3.7755102040816326</v>
      </c>
      <c r="B371" s="5">
        <v>85</v>
      </c>
      <c r="C371" s="5">
        <v>8</v>
      </c>
      <c r="D371" s="6">
        <v>1.3</v>
      </c>
      <c r="E371" s="9">
        <v>1.41329846188104</v>
      </c>
      <c r="F371" s="6">
        <f t="shared" si="5"/>
        <v>8.7152662985415361</v>
      </c>
      <c r="J371" s="15"/>
    </row>
    <row r="372" spans="1:10" x14ac:dyDescent="0.25">
      <c r="A372" s="4">
        <v>4.6428571428571432</v>
      </c>
      <c r="B372" s="5">
        <v>85</v>
      </c>
      <c r="C372" s="5">
        <v>8</v>
      </c>
      <c r="D372" s="6">
        <v>2.6</v>
      </c>
      <c r="E372" s="9">
        <v>2.2556086428056599</v>
      </c>
      <c r="F372" s="6">
        <f t="shared" si="5"/>
        <v>13.245821430551546</v>
      </c>
      <c r="J372" s="15"/>
    </row>
    <row r="373" spans="1:10" x14ac:dyDescent="0.25">
      <c r="A373" s="4">
        <v>6.5816326530612246</v>
      </c>
      <c r="B373" s="5">
        <v>85</v>
      </c>
      <c r="C373" s="5">
        <v>8</v>
      </c>
      <c r="D373" s="6">
        <v>7.7</v>
      </c>
      <c r="E373" s="9">
        <v>6.1107893978455197</v>
      </c>
      <c r="F373" s="6">
        <f t="shared" si="5"/>
        <v>20.639098729278967</v>
      </c>
      <c r="J373" s="15"/>
    </row>
    <row r="374" spans="1:10" x14ac:dyDescent="0.25">
      <c r="A374" s="4">
        <v>7.5510204081632653</v>
      </c>
      <c r="B374" s="5">
        <v>85</v>
      </c>
      <c r="C374" s="5">
        <v>8</v>
      </c>
      <c r="D374" s="6">
        <v>10.8</v>
      </c>
      <c r="E374" s="9">
        <v>9.2418621564986498</v>
      </c>
      <c r="F374" s="6">
        <f t="shared" si="5"/>
        <v>14.427202254642136</v>
      </c>
      <c r="J374" s="15"/>
    </row>
    <row r="375" spans="1:10" x14ac:dyDescent="0.25">
      <c r="A375" s="4">
        <v>8.2653061224489797</v>
      </c>
      <c r="B375" s="5">
        <v>85</v>
      </c>
      <c r="C375" s="5">
        <v>8</v>
      </c>
      <c r="D375" s="6">
        <v>13.8</v>
      </c>
      <c r="E375" s="9">
        <v>11.998765821766</v>
      </c>
      <c r="F375" s="6">
        <f t="shared" si="5"/>
        <v>13.052421581405802</v>
      </c>
      <c r="J375" s="15"/>
    </row>
    <row r="376" spans="1:10" x14ac:dyDescent="0.25">
      <c r="A376" s="4">
        <v>9.2346938775510203</v>
      </c>
      <c r="B376" s="5">
        <v>85</v>
      </c>
      <c r="C376" s="5">
        <v>8</v>
      </c>
      <c r="D376" s="6">
        <v>18</v>
      </c>
      <c r="E376" s="9">
        <v>16.252869426564299</v>
      </c>
      <c r="F376" s="6">
        <f t="shared" si="5"/>
        <v>9.7062809635316718</v>
      </c>
      <c r="J376" s="15"/>
    </row>
    <row r="377" spans="1:10" x14ac:dyDescent="0.25">
      <c r="A377" s="4">
        <v>11.071428571428573</v>
      </c>
      <c r="B377" s="5">
        <v>85</v>
      </c>
      <c r="C377" s="5">
        <v>8</v>
      </c>
      <c r="D377" s="6">
        <v>27.2</v>
      </c>
      <c r="E377" s="9">
        <v>27.565128872044699</v>
      </c>
      <c r="F377" s="6">
        <f t="shared" si="5"/>
        <v>1.3423855589878673</v>
      </c>
      <c r="J377" s="15"/>
    </row>
    <row r="378" spans="1:10" x14ac:dyDescent="0.25">
      <c r="A378" s="4">
        <v>11.887755102040817</v>
      </c>
      <c r="B378" s="5">
        <v>85</v>
      </c>
      <c r="C378" s="5">
        <v>8</v>
      </c>
      <c r="D378" s="6">
        <v>32</v>
      </c>
      <c r="E378" s="9">
        <v>32.9843326007082</v>
      </c>
      <c r="F378" s="6">
        <f t="shared" si="5"/>
        <v>3.0760393772131245</v>
      </c>
      <c r="J378" s="15"/>
    </row>
    <row r="379" spans="1:10" x14ac:dyDescent="0.25">
      <c r="A379" s="4">
        <v>14.642857142857142</v>
      </c>
      <c r="B379" s="5">
        <v>85</v>
      </c>
      <c r="C379" s="5">
        <v>8</v>
      </c>
      <c r="D379" s="6">
        <v>48.9</v>
      </c>
      <c r="E379" s="9">
        <v>51.496855289568998</v>
      </c>
      <c r="F379" s="6">
        <f t="shared" si="5"/>
        <v>5.3105425144560314</v>
      </c>
      <c r="J379" s="15"/>
    </row>
    <row r="380" spans="1:10" x14ac:dyDescent="0.25">
      <c r="A380" s="4">
        <v>15.561224489795917</v>
      </c>
      <c r="B380" s="5">
        <v>85</v>
      </c>
      <c r="C380" s="5">
        <v>8</v>
      </c>
      <c r="D380" s="6">
        <v>55.6</v>
      </c>
      <c r="E380" s="9">
        <v>57.728807606072799</v>
      </c>
      <c r="F380" s="6">
        <f t="shared" si="5"/>
        <v>3.8287906584043117</v>
      </c>
      <c r="J380" s="15"/>
    </row>
    <row r="381" spans="1:10" x14ac:dyDescent="0.25">
      <c r="A381" s="4">
        <v>16.530612244897959</v>
      </c>
      <c r="B381" s="5">
        <v>85</v>
      </c>
      <c r="C381" s="5">
        <v>8</v>
      </c>
      <c r="D381" s="6">
        <v>61.4</v>
      </c>
      <c r="E381" s="9">
        <v>62.865477022941903</v>
      </c>
      <c r="F381" s="6">
        <f t="shared" si="5"/>
        <v>2.3867703956708541</v>
      </c>
      <c r="J381" s="15"/>
    </row>
    <row r="382" spans="1:10" x14ac:dyDescent="0.25">
      <c r="A382" s="4">
        <v>17.397959183673471</v>
      </c>
      <c r="B382" s="5">
        <v>85</v>
      </c>
      <c r="C382" s="5">
        <v>8</v>
      </c>
      <c r="D382" s="6">
        <v>67.2</v>
      </c>
      <c r="E382" s="9">
        <v>67.535174601961501</v>
      </c>
      <c r="F382" s="6">
        <f t="shared" si="5"/>
        <v>0.49877172910937179</v>
      </c>
      <c r="J382" s="15"/>
    </row>
    <row r="383" spans="1:10" x14ac:dyDescent="0.25">
      <c r="A383" s="4">
        <v>18.26530612244898</v>
      </c>
      <c r="B383" s="5">
        <v>85</v>
      </c>
      <c r="C383" s="5">
        <v>8</v>
      </c>
      <c r="D383" s="6">
        <v>72.2</v>
      </c>
      <c r="E383" s="9">
        <v>71.754899339185499</v>
      </c>
      <c r="F383" s="6">
        <f t="shared" si="5"/>
        <v>0.61648290971537889</v>
      </c>
      <c r="J383" s="15"/>
    </row>
    <row r="384" spans="1:10" x14ac:dyDescent="0.25">
      <c r="A384" s="4">
        <v>20.153061224489797</v>
      </c>
      <c r="B384" s="5">
        <v>85</v>
      </c>
      <c r="C384" s="5">
        <v>8</v>
      </c>
      <c r="D384" s="6">
        <v>82</v>
      </c>
      <c r="E384" s="9">
        <v>79.356182176768101</v>
      </c>
      <c r="F384" s="6">
        <f t="shared" si="5"/>
        <v>3.224168077112072</v>
      </c>
      <c r="J384" s="15"/>
    </row>
    <row r="385" spans="1:10" x14ac:dyDescent="0.25">
      <c r="A385" s="4">
        <v>21.020408163265305</v>
      </c>
      <c r="B385" s="5">
        <v>85</v>
      </c>
      <c r="C385" s="5">
        <v>8</v>
      </c>
      <c r="D385" s="6">
        <v>86.5</v>
      </c>
      <c r="E385" s="9">
        <v>82.099983061607205</v>
      </c>
      <c r="F385" s="6">
        <f t="shared" si="5"/>
        <v>5.0867247842691272</v>
      </c>
      <c r="J385" s="15"/>
    </row>
    <row r="386" spans="1:10" x14ac:dyDescent="0.25">
      <c r="A386" s="4">
        <v>3.214285714285714</v>
      </c>
      <c r="B386" s="5">
        <v>125</v>
      </c>
      <c r="C386" s="5">
        <v>8</v>
      </c>
      <c r="D386" s="6">
        <v>2.1</v>
      </c>
      <c r="E386" s="9">
        <v>1.70258623553462</v>
      </c>
      <c r="F386" s="6">
        <f t="shared" si="5"/>
        <v>18.924464974541909</v>
      </c>
      <c r="J386" s="15"/>
    </row>
    <row r="387" spans="1:10" x14ac:dyDescent="0.25">
      <c r="A387" s="4">
        <v>4.1836734693877551</v>
      </c>
      <c r="B387" s="5">
        <v>125</v>
      </c>
      <c r="C387" s="5">
        <v>8</v>
      </c>
      <c r="D387" s="6">
        <v>3.4</v>
      </c>
      <c r="E387" s="9">
        <v>3.7554126765954301</v>
      </c>
      <c r="F387" s="6">
        <f t="shared" si="5"/>
        <v>10.453314017512652</v>
      </c>
      <c r="J387" s="15"/>
    </row>
    <row r="388" spans="1:10" x14ac:dyDescent="0.25">
      <c r="A388" s="4">
        <v>5.0510204081632653</v>
      </c>
      <c r="B388" s="5">
        <v>125</v>
      </c>
      <c r="C388" s="5">
        <v>8</v>
      </c>
      <c r="D388" s="6">
        <v>6.3</v>
      </c>
      <c r="E388" s="9">
        <v>6.4907397929430699</v>
      </c>
      <c r="F388" s="6">
        <f t="shared" ref="F388:F433" si="6">100*ABS(E388-D388)/D388</f>
        <v>3.0276157610011127</v>
      </c>
      <c r="J388" s="15"/>
    </row>
    <row r="389" spans="1:10" x14ac:dyDescent="0.25">
      <c r="A389" s="4">
        <v>6.7346938775510203</v>
      </c>
      <c r="B389" s="5">
        <v>125</v>
      </c>
      <c r="C389" s="5">
        <v>8</v>
      </c>
      <c r="D389" s="6">
        <v>14.3</v>
      </c>
      <c r="E389" s="9">
        <v>13.219625254772</v>
      </c>
      <c r="F389" s="6">
        <f t="shared" si="6"/>
        <v>7.5550681484475586</v>
      </c>
      <c r="J389" s="15"/>
    </row>
    <row r="390" spans="1:10" x14ac:dyDescent="0.25">
      <c r="A390" s="4">
        <v>7.704081632653061</v>
      </c>
      <c r="B390" s="5">
        <v>125</v>
      </c>
      <c r="C390" s="5">
        <v>8</v>
      </c>
      <c r="D390" s="6">
        <v>19.600000000000001</v>
      </c>
      <c r="E390" s="9">
        <v>18.636121066461399</v>
      </c>
      <c r="F390" s="6">
        <f t="shared" si="6"/>
        <v>4.9177496609112357</v>
      </c>
      <c r="J390" s="15"/>
    </row>
    <row r="391" spans="1:10" x14ac:dyDescent="0.25">
      <c r="A391" s="4">
        <v>8.6734693877551017</v>
      </c>
      <c r="B391" s="5">
        <v>125</v>
      </c>
      <c r="C391" s="5">
        <v>8</v>
      </c>
      <c r="D391" s="6">
        <v>25.4</v>
      </c>
      <c r="E391" s="9">
        <v>25.029509562964801</v>
      </c>
      <c r="F391" s="6">
        <f t="shared" si="6"/>
        <v>1.4586237678551086</v>
      </c>
      <c r="J391" s="15"/>
    </row>
    <row r="392" spans="1:10" x14ac:dyDescent="0.25">
      <c r="A392" s="4">
        <v>9.5408163265306136</v>
      </c>
      <c r="B392" s="5">
        <v>125</v>
      </c>
      <c r="C392" s="5">
        <v>8</v>
      </c>
      <c r="D392" s="6">
        <v>32.299999999999997</v>
      </c>
      <c r="E392" s="9">
        <v>30.8333017378989</v>
      </c>
      <c r="F392" s="6">
        <f t="shared" si="6"/>
        <v>4.5408614925730575</v>
      </c>
      <c r="J392" s="15"/>
    </row>
    <row r="393" spans="1:10" x14ac:dyDescent="0.25">
      <c r="A393" s="4">
        <v>10.510204081632653</v>
      </c>
      <c r="B393" s="5">
        <v>125</v>
      </c>
      <c r="C393" s="5">
        <v>8</v>
      </c>
      <c r="D393" s="6">
        <v>39.4</v>
      </c>
      <c r="E393" s="9">
        <v>38.831941390106302</v>
      </c>
      <c r="F393" s="6">
        <f t="shared" si="6"/>
        <v>1.4417731215576068</v>
      </c>
      <c r="J393" s="15"/>
    </row>
    <row r="394" spans="1:10" x14ac:dyDescent="0.25">
      <c r="A394" s="4">
        <v>11.428571428571427</v>
      </c>
      <c r="B394" s="5">
        <v>125</v>
      </c>
      <c r="C394" s="5">
        <v>8</v>
      </c>
      <c r="D394" s="6">
        <v>46.6</v>
      </c>
      <c r="E394" s="9">
        <v>46.523986338599798</v>
      </c>
      <c r="F394" s="6">
        <f t="shared" si="6"/>
        <v>0.1631194450648146</v>
      </c>
      <c r="J394" s="15"/>
    </row>
    <row r="395" spans="1:10" x14ac:dyDescent="0.25">
      <c r="A395" s="4">
        <v>12.295918367346939</v>
      </c>
      <c r="B395" s="5">
        <v>125</v>
      </c>
      <c r="C395" s="5">
        <v>8</v>
      </c>
      <c r="D395" s="6">
        <v>54</v>
      </c>
      <c r="E395" s="9">
        <v>54.386754529825097</v>
      </c>
      <c r="F395" s="6">
        <f t="shared" si="6"/>
        <v>0.71621209226869886</v>
      </c>
      <c r="J395" s="15"/>
    </row>
    <row r="396" spans="1:10" x14ac:dyDescent="0.25">
      <c r="A396" s="4">
        <v>13.26530612244898</v>
      </c>
      <c r="B396" s="5">
        <v>125</v>
      </c>
      <c r="C396" s="5">
        <v>8</v>
      </c>
      <c r="D396" s="6">
        <v>61.1</v>
      </c>
      <c r="E396" s="9">
        <v>62.921679035360697</v>
      </c>
      <c r="F396" s="6">
        <f t="shared" si="6"/>
        <v>2.9814714163022837</v>
      </c>
      <c r="J396" s="15"/>
    </row>
    <row r="397" spans="1:10" x14ac:dyDescent="0.25">
      <c r="A397" s="4">
        <v>14.13265306122449</v>
      </c>
      <c r="B397" s="5">
        <v>125</v>
      </c>
      <c r="C397" s="5">
        <v>8</v>
      </c>
      <c r="D397" s="6">
        <v>68</v>
      </c>
      <c r="E397" s="9">
        <v>69.3165961482445</v>
      </c>
      <c r="F397" s="6">
        <f t="shared" si="6"/>
        <v>1.9361708062419116</v>
      </c>
      <c r="J397" s="15"/>
    </row>
    <row r="398" spans="1:10" x14ac:dyDescent="0.25">
      <c r="A398" s="4">
        <v>15.102040816326531</v>
      </c>
      <c r="B398" s="5">
        <v>125</v>
      </c>
      <c r="C398" s="5">
        <v>8</v>
      </c>
      <c r="D398" s="6">
        <v>75.400000000000006</v>
      </c>
      <c r="E398" s="9">
        <v>76.485266520165197</v>
      </c>
      <c r="F398" s="6">
        <f t="shared" si="6"/>
        <v>1.4393455174604664</v>
      </c>
      <c r="J398" s="15"/>
    </row>
    <row r="399" spans="1:10" x14ac:dyDescent="0.25">
      <c r="A399" s="4">
        <v>16.020408163265309</v>
      </c>
      <c r="B399" s="5">
        <v>125</v>
      </c>
      <c r="C399" s="5">
        <v>8</v>
      </c>
      <c r="D399" s="6">
        <v>80.7</v>
      </c>
      <c r="E399" s="9">
        <v>81.999592568202104</v>
      </c>
      <c r="F399" s="6">
        <f t="shared" si="6"/>
        <v>1.6103997127659244</v>
      </c>
      <c r="J399" s="15"/>
    </row>
    <row r="400" spans="1:10" x14ac:dyDescent="0.25">
      <c r="A400" s="4">
        <v>16.887755102040817</v>
      </c>
      <c r="B400" s="5">
        <v>125</v>
      </c>
      <c r="C400" s="5">
        <v>8</v>
      </c>
      <c r="D400" s="6">
        <v>85.7</v>
      </c>
      <c r="E400" s="9">
        <v>86.579255259296801</v>
      </c>
      <c r="F400" s="6">
        <f t="shared" si="6"/>
        <v>1.0259687973124829</v>
      </c>
      <c r="J400" s="15"/>
    </row>
    <row r="401" spans="1:10" x14ac:dyDescent="0.25">
      <c r="A401" s="4">
        <v>24.081632653061224</v>
      </c>
      <c r="B401" s="5">
        <v>125</v>
      </c>
      <c r="C401" s="5">
        <v>8</v>
      </c>
      <c r="D401" s="6">
        <v>99.5</v>
      </c>
      <c r="E401" s="9">
        <v>100.156269651806</v>
      </c>
      <c r="F401" s="6">
        <f t="shared" si="6"/>
        <v>0.65956748925226072</v>
      </c>
      <c r="J401" s="15"/>
    </row>
    <row r="402" spans="1:10" x14ac:dyDescent="0.25">
      <c r="A402" s="4">
        <v>25</v>
      </c>
      <c r="B402" s="5">
        <v>125</v>
      </c>
      <c r="C402" s="5">
        <v>8</v>
      </c>
      <c r="D402" s="6">
        <v>100</v>
      </c>
      <c r="E402" s="9">
        <v>100.461958606217</v>
      </c>
      <c r="F402" s="6">
        <f t="shared" si="6"/>
        <v>0.4619586062169958</v>
      </c>
      <c r="J402" s="15"/>
    </row>
    <row r="403" spans="1:10" x14ac:dyDescent="0.25">
      <c r="A403" s="4">
        <v>4.1836734693877551</v>
      </c>
      <c r="B403" s="5">
        <v>90</v>
      </c>
      <c r="C403" s="5">
        <v>8</v>
      </c>
      <c r="D403" s="6">
        <v>11.1</v>
      </c>
      <c r="E403" s="9">
        <v>11.498166261073299</v>
      </c>
      <c r="F403" s="6">
        <f t="shared" si="6"/>
        <v>3.5870834330927899</v>
      </c>
      <c r="J403" s="15"/>
    </row>
    <row r="404" spans="1:10" x14ac:dyDescent="0.25">
      <c r="A404" s="4">
        <v>6.0204081632653059</v>
      </c>
      <c r="B404" s="5">
        <v>90</v>
      </c>
      <c r="C404" s="5">
        <v>8</v>
      </c>
      <c r="D404" s="6">
        <v>29.1</v>
      </c>
      <c r="E404" s="9">
        <v>30.927185984120602</v>
      </c>
      <c r="F404" s="6">
        <f t="shared" si="6"/>
        <v>6.2789896361532653</v>
      </c>
      <c r="J404" s="15"/>
    </row>
    <row r="405" spans="1:10" x14ac:dyDescent="0.25">
      <c r="A405" s="4">
        <v>8.7755102040816322</v>
      </c>
      <c r="B405" s="5">
        <v>90</v>
      </c>
      <c r="C405" s="5">
        <v>8</v>
      </c>
      <c r="D405" s="6">
        <v>62.2</v>
      </c>
      <c r="E405" s="9">
        <v>65.851524841751697</v>
      </c>
      <c r="F405" s="6">
        <f t="shared" si="6"/>
        <v>5.8706187166425954</v>
      </c>
      <c r="J405" s="15"/>
    </row>
    <row r="406" spans="1:10" x14ac:dyDescent="0.25">
      <c r="A406" s="4">
        <v>10.561224489795919</v>
      </c>
      <c r="B406" s="5">
        <v>90</v>
      </c>
      <c r="C406" s="5">
        <v>8</v>
      </c>
      <c r="D406" s="6">
        <v>81.5</v>
      </c>
      <c r="E406" s="9">
        <v>81.049546429202906</v>
      </c>
      <c r="F406" s="6">
        <f t="shared" si="6"/>
        <v>0.55270376784919562</v>
      </c>
      <c r="J406" s="15"/>
    </row>
    <row r="407" spans="1:10" x14ac:dyDescent="0.25">
      <c r="A407" s="4">
        <v>14.23469387755102</v>
      </c>
      <c r="B407" s="5">
        <v>90</v>
      </c>
      <c r="C407" s="5">
        <v>8</v>
      </c>
      <c r="D407" s="6">
        <v>98.9</v>
      </c>
      <c r="E407" s="9">
        <v>94.560379311806699</v>
      </c>
      <c r="F407" s="6">
        <f t="shared" si="6"/>
        <v>4.3878874501449001</v>
      </c>
      <c r="J407" s="15"/>
    </row>
    <row r="408" spans="1:10" x14ac:dyDescent="0.25">
      <c r="A408" s="4">
        <v>15.102040816326531</v>
      </c>
      <c r="B408" s="5">
        <v>90</v>
      </c>
      <c r="C408" s="5">
        <v>8</v>
      </c>
      <c r="D408" s="6">
        <v>100</v>
      </c>
      <c r="E408" s="9">
        <v>96.012788781654606</v>
      </c>
      <c r="F408" s="6">
        <f t="shared" si="6"/>
        <v>3.9872112183453936</v>
      </c>
      <c r="J408" s="15"/>
    </row>
    <row r="409" spans="1:10" x14ac:dyDescent="0.25">
      <c r="A409" s="4">
        <v>3.214285714285714</v>
      </c>
      <c r="B409" s="5">
        <v>120</v>
      </c>
      <c r="C409" s="5">
        <v>8</v>
      </c>
      <c r="D409" s="6">
        <v>8.5</v>
      </c>
      <c r="E409" s="9">
        <v>6.8915390810216302</v>
      </c>
      <c r="F409" s="6">
        <f t="shared" si="6"/>
        <v>18.923069635039642</v>
      </c>
      <c r="J409" s="15"/>
    </row>
    <row r="410" spans="1:10" x14ac:dyDescent="0.25">
      <c r="A410" s="4">
        <v>4.0816326530612246</v>
      </c>
      <c r="B410" s="5">
        <v>120</v>
      </c>
      <c r="C410" s="5">
        <v>8</v>
      </c>
      <c r="D410" s="6">
        <v>17.2</v>
      </c>
      <c r="E410" s="9">
        <v>16.1317396100231</v>
      </c>
      <c r="F410" s="6">
        <f t="shared" si="6"/>
        <v>6.2108162207959259</v>
      </c>
      <c r="J410" s="15"/>
    </row>
    <row r="411" spans="1:10" x14ac:dyDescent="0.25">
      <c r="A411" s="4">
        <v>5.9183673469387754</v>
      </c>
      <c r="B411" s="5">
        <v>120</v>
      </c>
      <c r="C411" s="5">
        <v>8</v>
      </c>
      <c r="D411" s="6">
        <v>43.1</v>
      </c>
      <c r="E411" s="9">
        <v>43.4141161492389</v>
      </c>
      <c r="F411" s="6">
        <f t="shared" si="6"/>
        <v>0.72880777085591375</v>
      </c>
      <c r="J411" s="15"/>
    </row>
    <row r="412" spans="1:10" x14ac:dyDescent="0.25">
      <c r="A412" s="4">
        <v>6.9387755102040822</v>
      </c>
      <c r="B412" s="5">
        <v>120</v>
      </c>
      <c r="C412" s="5">
        <v>8</v>
      </c>
      <c r="D412" s="6">
        <v>57.9</v>
      </c>
      <c r="E412" s="9">
        <v>58.690970929424097</v>
      </c>
      <c r="F412" s="6">
        <f t="shared" si="6"/>
        <v>1.3660983237031059</v>
      </c>
      <c r="J412" s="15"/>
    </row>
    <row r="413" spans="1:10" x14ac:dyDescent="0.25">
      <c r="A413" s="4">
        <v>7.8061224489795924</v>
      </c>
      <c r="B413" s="5">
        <v>120</v>
      </c>
      <c r="C413" s="5">
        <v>8</v>
      </c>
      <c r="D413" s="6">
        <v>72</v>
      </c>
      <c r="E413" s="9">
        <v>70.353595859749902</v>
      </c>
      <c r="F413" s="6">
        <f t="shared" si="6"/>
        <v>2.2866724170140253</v>
      </c>
      <c r="J413" s="15"/>
    </row>
    <row r="414" spans="1:10" x14ac:dyDescent="0.25">
      <c r="A414" s="4">
        <v>8.7244897959183678</v>
      </c>
      <c r="B414" s="5">
        <v>120</v>
      </c>
      <c r="C414" s="5">
        <v>8</v>
      </c>
      <c r="D414" s="6">
        <v>82.5</v>
      </c>
      <c r="E414" s="9">
        <v>79.533836815241301</v>
      </c>
      <c r="F414" s="6">
        <f t="shared" si="6"/>
        <v>3.5953493148590288</v>
      </c>
      <c r="J414" s="15"/>
    </row>
    <row r="415" spans="1:10" x14ac:dyDescent="0.25">
      <c r="A415" s="4">
        <v>9.6938775510204085</v>
      </c>
      <c r="B415" s="5">
        <v>120</v>
      </c>
      <c r="C415" s="5">
        <v>8</v>
      </c>
      <c r="D415" s="6">
        <v>90.2</v>
      </c>
      <c r="E415" s="9">
        <v>86.963741469950705</v>
      </c>
      <c r="F415" s="6">
        <f t="shared" si="6"/>
        <v>3.5878697672386894</v>
      </c>
      <c r="J415" s="15"/>
    </row>
    <row r="416" spans="1:10" x14ac:dyDescent="0.25">
      <c r="A416" s="4">
        <v>13.26530612244898</v>
      </c>
      <c r="B416" s="5">
        <v>120</v>
      </c>
      <c r="C416" s="5">
        <v>8</v>
      </c>
      <c r="D416" s="6">
        <v>100.3</v>
      </c>
      <c r="E416" s="9">
        <v>98.337411289813801</v>
      </c>
      <c r="F416" s="6">
        <f t="shared" si="6"/>
        <v>1.9567185545226284</v>
      </c>
      <c r="J416" s="15"/>
    </row>
    <row r="417" spans="1:10" x14ac:dyDescent="0.25">
      <c r="A417" s="4">
        <v>2.6530612244897958</v>
      </c>
      <c r="B417" s="5">
        <v>115</v>
      </c>
      <c r="C417" s="5">
        <v>8</v>
      </c>
      <c r="D417" s="6">
        <v>18.8</v>
      </c>
      <c r="E417" s="9">
        <v>13.740963048736599</v>
      </c>
      <c r="F417" s="6">
        <f t="shared" si="6"/>
        <v>26.909771017358519</v>
      </c>
      <c r="J417" s="15"/>
    </row>
    <row r="418" spans="1:10" x14ac:dyDescent="0.25">
      <c r="A418" s="4">
        <v>4.6428571428571432</v>
      </c>
      <c r="B418" s="5">
        <v>115</v>
      </c>
      <c r="C418" s="5">
        <v>8</v>
      </c>
      <c r="D418" s="6">
        <v>56.6</v>
      </c>
      <c r="E418" s="9">
        <v>61.740331462838398</v>
      </c>
      <c r="F418" s="6">
        <f t="shared" si="6"/>
        <v>9.0818577081950469</v>
      </c>
      <c r="J418" s="15"/>
    </row>
    <row r="419" spans="1:10" x14ac:dyDescent="0.25">
      <c r="A419" s="4">
        <v>5.5102040816326534</v>
      </c>
      <c r="B419" s="5">
        <v>115</v>
      </c>
      <c r="C419" s="5">
        <v>8</v>
      </c>
      <c r="D419" s="6">
        <v>74.599999999999994</v>
      </c>
      <c r="E419" s="9">
        <v>78.363080509465703</v>
      </c>
      <c r="F419" s="6">
        <f t="shared" si="6"/>
        <v>5.0443438464687791</v>
      </c>
      <c r="J419" s="15"/>
    </row>
    <row r="420" spans="1:10" x14ac:dyDescent="0.25">
      <c r="A420" s="4">
        <v>6.3775510204081627</v>
      </c>
      <c r="B420" s="5">
        <v>115</v>
      </c>
      <c r="C420" s="5">
        <v>8</v>
      </c>
      <c r="D420" s="6">
        <v>87.8</v>
      </c>
      <c r="E420" s="9">
        <v>88.304272191516105</v>
      </c>
      <c r="F420" s="6">
        <f t="shared" si="6"/>
        <v>0.57434190377688854</v>
      </c>
      <c r="J420" s="15"/>
    </row>
    <row r="421" spans="1:10" x14ac:dyDescent="0.25">
      <c r="A421" s="4">
        <v>2.806122448979592</v>
      </c>
      <c r="B421" s="5">
        <v>95</v>
      </c>
      <c r="C421" s="5">
        <v>8</v>
      </c>
      <c r="D421" s="6">
        <v>23</v>
      </c>
      <c r="E421" s="9">
        <v>23.0565685264534</v>
      </c>
      <c r="F421" s="6">
        <f t="shared" si="6"/>
        <v>0.24595011501478425</v>
      </c>
      <c r="J421" s="15"/>
    </row>
    <row r="422" spans="1:10" x14ac:dyDescent="0.25">
      <c r="A422" s="4">
        <v>5.5102040816326534</v>
      </c>
      <c r="B422" s="5">
        <v>95</v>
      </c>
      <c r="C422" s="5">
        <v>8</v>
      </c>
      <c r="D422" s="6">
        <v>81.2</v>
      </c>
      <c r="E422" s="9">
        <v>79.476711396357899</v>
      </c>
      <c r="F422" s="6">
        <f t="shared" si="6"/>
        <v>2.1222766054705708</v>
      </c>
      <c r="J422" s="15"/>
    </row>
    <row r="423" spans="1:10" x14ac:dyDescent="0.25">
      <c r="A423" s="4">
        <v>6.3265306122448983</v>
      </c>
      <c r="B423" s="5">
        <v>95</v>
      </c>
      <c r="C423" s="5">
        <v>8</v>
      </c>
      <c r="D423" s="6">
        <v>92.1</v>
      </c>
      <c r="E423" s="9">
        <v>87.080838694748195</v>
      </c>
      <c r="F423" s="6">
        <f t="shared" si="6"/>
        <v>5.4496865420757867</v>
      </c>
      <c r="J423" s="15"/>
    </row>
    <row r="424" spans="1:10" x14ac:dyDescent="0.25">
      <c r="A424" s="4">
        <v>8.1632653061224492</v>
      </c>
      <c r="B424" s="5">
        <v>95</v>
      </c>
      <c r="C424" s="5">
        <v>8</v>
      </c>
      <c r="D424" s="6">
        <v>100</v>
      </c>
      <c r="E424" s="9">
        <v>95.849716386131306</v>
      </c>
      <c r="F424" s="6">
        <f t="shared" si="6"/>
        <v>4.1502836138686945</v>
      </c>
      <c r="J424" s="15"/>
    </row>
    <row r="425" spans="1:10" x14ac:dyDescent="0.25">
      <c r="A425" s="4">
        <v>1.7857142857142856</v>
      </c>
      <c r="B425" s="5">
        <v>110</v>
      </c>
      <c r="C425" s="5">
        <v>8</v>
      </c>
      <c r="D425" s="6">
        <v>22</v>
      </c>
      <c r="E425" s="9">
        <v>16.086121856893801</v>
      </c>
      <c r="F425" s="6">
        <f t="shared" si="6"/>
        <v>26.88126428684636</v>
      </c>
      <c r="J425" s="15"/>
    </row>
    <row r="426" spans="1:10" x14ac:dyDescent="0.25">
      <c r="A426" s="4">
        <v>2.6530612244897958</v>
      </c>
      <c r="B426" s="5">
        <v>110</v>
      </c>
      <c r="C426" s="5">
        <v>8</v>
      </c>
      <c r="D426" s="6">
        <v>50.3</v>
      </c>
      <c r="E426" s="9">
        <v>52.112760313157402</v>
      </c>
      <c r="F426" s="6">
        <f t="shared" si="6"/>
        <v>3.6038972428576637</v>
      </c>
      <c r="J426" s="15"/>
    </row>
    <row r="427" spans="1:10" x14ac:dyDescent="0.25">
      <c r="A427" s="4">
        <v>5.3061224489795915</v>
      </c>
      <c r="B427" s="5">
        <v>110</v>
      </c>
      <c r="C427" s="5">
        <v>8</v>
      </c>
      <c r="D427" s="6">
        <v>98.1</v>
      </c>
      <c r="E427" s="9">
        <v>96.732381374559097</v>
      </c>
      <c r="F427" s="6">
        <f t="shared" si="6"/>
        <v>1.3941066518255836</v>
      </c>
      <c r="J427" s="15"/>
    </row>
    <row r="428" spans="1:10" x14ac:dyDescent="0.25">
      <c r="A428" s="4">
        <v>0.86734693877551028</v>
      </c>
      <c r="B428" s="5">
        <v>100</v>
      </c>
      <c r="C428" s="5">
        <v>8</v>
      </c>
      <c r="D428" s="6">
        <v>4</v>
      </c>
      <c r="E428" s="9">
        <v>4.2821941052903503</v>
      </c>
      <c r="F428" s="6">
        <f t="shared" si="6"/>
        <v>7.0548526322587568</v>
      </c>
      <c r="J428" s="15"/>
    </row>
    <row r="429" spans="1:10" x14ac:dyDescent="0.25">
      <c r="A429" s="4">
        <v>3.5714285714285712</v>
      </c>
      <c r="B429" s="5">
        <v>100</v>
      </c>
      <c r="C429" s="5">
        <v>8</v>
      </c>
      <c r="D429" s="6">
        <v>83.3</v>
      </c>
      <c r="E429" s="9">
        <v>86.803011653682901</v>
      </c>
      <c r="F429" s="6">
        <f t="shared" si="6"/>
        <v>4.205296102860629</v>
      </c>
      <c r="J429" s="15"/>
    </row>
    <row r="430" spans="1:10" x14ac:dyDescent="0.25">
      <c r="A430" s="4">
        <v>5.4591836734693882</v>
      </c>
      <c r="B430" s="5">
        <v>100</v>
      </c>
      <c r="C430" s="5">
        <v>8</v>
      </c>
      <c r="D430" s="6">
        <v>99.7</v>
      </c>
      <c r="E430" s="9">
        <v>98.191295457824495</v>
      </c>
      <c r="F430" s="6">
        <f t="shared" si="6"/>
        <v>1.5132442750005093</v>
      </c>
      <c r="J430" s="15"/>
    </row>
    <row r="431" spans="1:10" x14ac:dyDescent="0.25">
      <c r="A431" s="4">
        <v>1.8367346938775511</v>
      </c>
      <c r="B431" s="5">
        <v>105</v>
      </c>
      <c r="C431" s="5">
        <v>8</v>
      </c>
      <c r="D431" s="6">
        <v>42.1</v>
      </c>
      <c r="E431" s="9">
        <v>41.812844509619197</v>
      </c>
      <c r="F431" s="6">
        <f t="shared" si="6"/>
        <v>0.6820795495981109</v>
      </c>
      <c r="J431" s="15"/>
    </row>
    <row r="432" spans="1:10" x14ac:dyDescent="0.25">
      <c r="A432" s="4">
        <v>3.5714285714285712</v>
      </c>
      <c r="B432" s="5">
        <v>105</v>
      </c>
      <c r="C432" s="5">
        <v>8</v>
      </c>
      <c r="D432" s="6">
        <v>95.5</v>
      </c>
      <c r="E432" s="9">
        <v>93.886510736725796</v>
      </c>
      <c r="F432" s="6">
        <f t="shared" si="6"/>
        <v>1.6895175531667055</v>
      </c>
      <c r="J432" s="15"/>
    </row>
    <row r="433" spans="1:10" x14ac:dyDescent="0.25">
      <c r="A433" s="4">
        <v>4.4897959183673466</v>
      </c>
      <c r="B433" s="5">
        <v>105</v>
      </c>
      <c r="C433" s="5">
        <v>8</v>
      </c>
      <c r="D433" s="6">
        <v>100</v>
      </c>
      <c r="E433" s="9">
        <v>98.233777417961093</v>
      </c>
      <c r="F433" s="6">
        <f t="shared" si="6"/>
        <v>1.7662225820389068</v>
      </c>
      <c r="J433" s="15"/>
    </row>
  </sheetData>
  <mergeCells count="6">
    <mergeCell ref="G1:G2"/>
    <mergeCell ref="A1:A2"/>
    <mergeCell ref="B1:B2"/>
    <mergeCell ref="C1:C2"/>
    <mergeCell ref="D1:E1"/>
    <mergeCell ref="F1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2022-01-16T14:51:28Z</dcterms:created>
  <dcterms:modified xsi:type="dcterms:W3CDTF">2022-01-18T11:55:28Z</dcterms:modified>
</cp:coreProperties>
</file>