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2022年工作文件\论文投稿文件\"/>
    </mc:Choice>
  </mc:AlternateContent>
  <bookViews>
    <workbookView xWindow="-110" yWindow="-110" windowWidth="23260" windowHeight="1260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8" i="1" l="1"/>
  <c r="F98" i="1"/>
  <c r="E98" i="1"/>
  <c r="C98" i="1"/>
  <c r="B98" i="1"/>
  <c r="H97" i="1"/>
  <c r="H98" i="1" s="1"/>
  <c r="G97" i="1"/>
  <c r="F97" i="1"/>
  <c r="E97" i="1"/>
  <c r="D97" i="1"/>
  <c r="D98" i="1" s="1"/>
  <c r="C97" i="1"/>
  <c r="B97" i="1"/>
</calcChain>
</file>

<file path=xl/sharedStrings.xml><?xml version="1.0" encoding="utf-8"?>
<sst xmlns="http://schemas.openxmlformats.org/spreadsheetml/2006/main" count="100" uniqueCount="100">
  <si>
    <t>15-19-d7</t>
  </si>
  <si>
    <t>15-20-16</t>
  </si>
  <si>
    <t>15-21-11</t>
  </si>
  <si>
    <t>15-21-18</t>
  </si>
  <si>
    <t>15-21-5</t>
  </si>
  <si>
    <t>15-21-9</t>
  </si>
  <si>
    <t>15-22-17</t>
  </si>
  <si>
    <t>15-22-20</t>
  </si>
  <si>
    <t>15-22-7</t>
  </si>
  <si>
    <t>15-24-10</t>
  </si>
  <si>
    <t>15-24-11</t>
  </si>
  <si>
    <t>15-24-9</t>
  </si>
  <si>
    <t>15-25-11</t>
  </si>
  <si>
    <t>15-25-14</t>
  </si>
  <si>
    <t>15-26-d1</t>
  </si>
  <si>
    <t>15-27-11</t>
  </si>
  <si>
    <t>15-28-d2</t>
  </si>
  <si>
    <t>15-29-11</t>
  </si>
  <si>
    <t>15-29-15</t>
  </si>
  <si>
    <t>15-40-3</t>
  </si>
  <si>
    <t>15-41-2</t>
  </si>
  <si>
    <t>L2-39</t>
  </si>
  <si>
    <t>LD15-39</t>
  </si>
  <si>
    <t>LP1-40</t>
  </si>
  <si>
    <t>LX1-49</t>
  </si>
  <si>
    <t>MJ-52</t>
  </si>
  <si>
    <t>QTL-49</t>
  </si>
  <si>
    <t>R1</t>
  </si>
  <si>
    <t>R2</t>
  </si>
  <si>
    <t>R3</t>
  </si>
  <si>
    <t>WD20-51</t>
  </si>
  <si>
    <t>WD21-52</t>
  </si>
  <si>
    <t>WX3-45</t>
  </si>
  <si>
    <t>WX4-48</t>
  </si>
  <si>
    <t>XXQ-36</t>
  </si>
  <si>
    <t>YF-54</t>
  </si>
  <si>
    <t>15-10-d2</t>
  </si>
  <si>
    <t>15-16-12</t>
  </si>
  <si>
    <t>15-16-13</t>
  </si>
  <si>
    <t>15-16-6</t>
  </si>
  <si>
    <t>15-16-8</t>
  </si>
  <si>
    <t>15-17-3</t>
  </si>
  <si>
    <t>15-17-d9</t>
  </si>
  <si>
    <t>15-18-d3</t>
  </si>
  <si>
    <t>15-18-d6</t>
  </si>
  <si>
    <t>15-18-d8</t>
  </si>
  <si>
    <t>15-18-d9</t>
  </si>
  <si>
    <t>15-19-9</t>
  </si>
  <si>
    <t>15-19-d9</t>
  </si>
  <si>
    <t>15-6-d1</t>
  </si>
  <si>
    <t>15-6-d3</t>
  </si>
  <si>
    <t>15-7-d2</t>
  </si>
  <si>
    <t>HF-Z</t>
  </si>
  <si>
    <t>LD-Z</t>
  </si>
  <si>
    <t>QBX-7</t>
  </si>
  <si>
    <t>S-11-13</t>
  </si>
  <si>
    <t>WW-Z</t>
  </si>
  <si>
    <t>YL-Z</t>
  </si>
  <si>
    <t>DHJ-G</t>
  </si>
  <si>
    <t>DP2</t>
  </si>
  <si>
    <t>DP3</t>
  </si>
  <si>
    <t>DP4</t>
  </si>
  <si>
    <t>DP5</t>
  </si>
  <si>
    <t>HB10</t>
  </si>
  <si>
    <t>HB9</t>
  </si>
  <si>
    <t>HLF</t>
  </si>
  <si>
    <t>HR-Z</t>
  </si>
  <si>
    <t>L15</t>
  </si>
  <si>
    <t>L75</t>
  </si>
  <si>
    <t>LBP</t>
  </si>
  <si>
    <t>LCS</t>
  </si>
  <si>
    <t>LCS1</t>
  </si>
  <si>
    <t>LLZL</t>
  </si>
  <si>
    <t>LX1-G</t>
  </si>
  <si>
    <t>LX2</t>
  </si>
  <si>
    <t>LX3</t>
  </si>
  <si>
    <t>QX-Z</t>
  </si>
  <si>
    <t>XL-Z</t>
  </si>
  <si>
    <t>XSSR</t>
  </si>
  <si>
    <t>XXF</t>
  </si>
  <si>
    <t>ZH-Z</t>
  </si>
  <si>
    <t>ZL1-Z</t>
  </si>
  <si>
    <t>Sample</t>
    <phoneticPr fontId="1" type="noConversion"/>
  </si>
  <si>
    <t>Total</t>
    <phoneticPr fontId="1" type="noConversion"/>
  </si>
  <si>
    <t>Average</t>
    <phoneticPr fontId="1" type="noConversion"/>
  </si>
  <si>
    <t>Raw bases(bp) (1)</t>
    <phoneticPr fontId="1" type="noConversion"/>
  </si>
  <si>
    <t>Clean bases(bp) (2)</t>
    <phoneticPr fontId="1" type="noConversion"/>
  </si>
  <si>
    <t>Effective rate(%)    (3)</t>
    <phoneticPr fontId="1" type="noConversion"/>
  </si>
  <si>
    <t>Error rate(%) (4)</t>
    <phoneticPr fontId="1" type="noConversion"/>
  </si>
  <si>
    <t>Q20(%) (5)</t>
    <phoneticPr fontId="1" type="noConversion"/>
  </si>
  <si>
    <t>Q30(%) (6)</t>
    <phoneticPr fontId="1" type="noConversion"/>
  </si>
  <si>
    <t>GC content(%)  (7)</t>
    <phoneticPr fontId="1" type="noConversion"/>
  </si>
  <si>
    <t>(1) Raw bases: Raw data output.</t>
    <phoneticPr fontId="1" type="noConversion"/>
  </si>
  <si>
    <t>(2) Clean bases: Effective data volume after quality control filtering.</t>
    <phoneticPr fontId="1" type="noConversion"/>
  </si>
  <si>
    <t>(3) Effective rate: Effective data rate (CleanBase/RawBase).</t>
    <phoneticPr fontId="1" type="noConversion"/>
  </si>
  <si>
    <t>(4) Error rate: Average error rate of base.</t>
    <phoneticPr fontId="1" type="noConversion"/>
  </si>
  <si>
    <t>(5) Q20: The individual clean reads ranged from on average, base ratios of mass value &gt;20.</t>
    <phoneticPr fontId="1" type="noConversion"/>
  </si>
  <si>
    <t>(6) Q30: The individual clean reads ranged from on average, base ratios of mass value &gt;30.</t>
    <phoneticPr fontId="1" type="noConversion"/>
  </si>
  <si>
    <t>(7) GC content: Proportion of base G and C.</t>
    <phoneticPr fontId="1" type="noConversion"/>
  </si>
  <si>
    <r>
      <rPr>
        <b/>
        <sz val="14"/>
        <color theme="1"/>
        <rFont val="Times New Roman"/>
        <family val="1"/>
      </rPr>
      <t>Supplemental Table S2: the output statistics of sequencing data.</t>
    </r>
    <r>
      <rPr>
        <sz val="14"/>
        <color theme="1"/>
        <rFont val="Times New Roman"/>
        <family val="1"/>
      </rPr>
      <t xml:space="preserve">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</si>
</sst>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zoomScaleNormal="100" workbookViewId="0">
      <selection sqref="A1:H1"/>
    </sheetView>
  </sheetViews>
  <sheetFormatPr defaultColWidth="8.6640625" defaultRowHeight="14" x14ac:dyDescent="0.3"/>
  <cols>
    <col min="1" max="1" width="12.6640625" style="2" customWidth="1"/>
    <col min="2" max="2" width="15.6640625" style="2" customWidth="1"/>
    <col min="3" max="3" width="17.75" style="2" customWidth="1"/>
    <col min="4" max="4" width="16.75" style="2" customWidth="1"/>
    <col min="5" max="5" width="15.25" style="2" customWidth="1"/>
    <col min="6" max="6" width="10.33203125" style="3" customWidth="1"/>
    <col min="7" max="7" width="8.75" style="3" bestFit="1" customWidth="1"/>
    <col min="8" max="8" width="16.25" style="2" customWidth="1"/>
    <col min="9" max="16384" width="8.6640625" style="1"/>
  </cols>
  <sheetData>
    <row r="1" spans="1:8" ht="27.65" customHeight="1" x14ac:dyDescent="0.3">
      <c r="A1" s="12" t="s">
        <v>99</v>
      </c>
      <c r="B1" s="12"/>
      <c r="C1" s="12"/>
      <c r="D1" s="12"/>
      <c r="E1" s="12"/>
      <c r="F1" s="12"/>
      <c r="G1" s="12"/>
      <c r="H1" s="12"/>
    </row>
    <row r="2" spans="1:8" ht="15.65" customHeight="1" x14ac:dyDescent="0.3">
      <c r="A2" s="11" t="s">
        <v>92</v>
      </c>
      <c r="B2" s="11"/>
      <c r="C2" s="11"/>
      <c r="D2" s="11"/>
      <c r="E2" s="11"/>
      <c r="F2" s="11"/>
      <c r="G2" s="11"/>
      <c r="H2" s="11"/>
    </row>
    <row r="3" spans="1:8" ht="15.65" customHeight="1" x14ac:dyDescent="0.3">
      <c r="A3" s="11" t="s">
        <v>93</v>
      </c>
      <c r="B3" s="11"/>
      <c r="C3" s="11"/>
      <c r="D3" s="11"/>
      <c r="E3" s="11"/>
      <c r="F3" s="11"/>
      <c r="G3" s="11"/>
      <c r="H3" s="11"/>
    </row>
    <row r="4" spans="1:8" ht="15.65" customHeight="1" x14ac:dyDescent="0.3">
      <c r="A4" s="11" t="s">
        <v>94</v>
      </c>
      <c r="B4" s="11"/>
      <c r="C4" s="11"/>
      <c r="D4" s="11"/>
      <c r="E4" s="11"/>
      <c r="F4" s="11"/>
      <c r="G4" s="11"/>
      <c r="H4" s="11"/>
    </row>
    <row r="5" spans="1:8" x14ac:dyDescent="0.3">
      <c r="A5" s="11" t="s">
        <v>95</v>
      </c>
      <c r="B5" s="11"/>
      <c r="C5" s="11"/>
      <c r="D5" s="11"/>
      <c r="E5" s="11"/>
      <c r="F5" s="11"/>
      <c r="G5" s="11"/>
      <c r="H5" s="11"/>
    </row>
    <row r="6" spans="1:8" x14ac:dyDescent="0.3">
      <c r="A6" s="11" t="s">
        <v>96</v>
      </c>
      <c r="B6" s="11"/>
      <c r="C6" s="11"/>
      <c r="D6" s="11"/>
      <c r="E6" s="11"/>
      <c r="F6" s="11"/>
      <c r="G6" s="11"/>
      <c r="H6" s="11"/>
    </row>
    <row r="7" spans="1:8" x14ac:dyDescent="0.3">
      <c r="A7" s="11" t="s">
        <v>97</v>
      </c>
      <c r="B7" s="11"/>
      <c r="C7" s="11"/>
      <c r="D7" s="11"/>
      <c r="E7" s="11"/>
      <c r="F7" s="11"/>
      <c r="G7" s="11"/>
      <c r="H7" s="11"/>
    </row>
    <row r="8" spans="1:8" x14ac:dyDescent="0.3">
      <c r="A8" s="11" t="s">
        <v>98</v>
      </c>
      <c r="B8" s="11"/>
      <c r="C8" s="11"/>
      <c r="D8" s="11"/>
      <c r="E8" s="11"/>
      <c r="F8" s="11"/>
      <c r="G8" s="11"/>
      <c r="H8" s="11"/>
    </row>
    <row r="9" spans="1:8" s="10" customFormat="1" ht="28" x14ac:dyDescent="0.3">
      <c r="A9" s="8" t="s">
        <v>82</v>
      </c>
      <c r="B9" s="8" t="s">
        <v>85</v>
      </c>
      <c r="C9" s="8" t="s">
        <v>86</v>
      </c>
      <c r="D9" s="8" t="s">
        <v>87</v>
      </c>
      <c r="E9" s="8" t="s">
        <v>88</v>
      </c>
      <c r="F9" s="9" t="s">
        <v>89</v>
      </c>
      <c r="G9" s="9" t="s">
        <v>90</v>
      </c>
      <c r="H9" s="8" t="s">
        <v>91</v>
      </c>
    </row>
    <row r="10" spans="1:8" x14ac:dyDescent="0.3">
      <c r="A10" s="2" t="s">
        <v>0</v>
      </c>
      <c r="B10" s="7">
        <v>457518816</v>
      </c>
      <c r="C10" s="2">
        <v>457513632</v>
      </c>
      <c r="D10" s="2">
        <v>100</v>
      </c>
      <c r="E10" s="2">
        <v>0.04</v>
      </c>
      <c r="F10" s="3">
        <v>95.94</v>
      </c>
      <c r="G10" s="3">
        <v>89.44</v>
      </c>
      <c r="H10" s="2">
        <v>38.53</v>
      </c>
    </row>
    <row r="11" spans="1:8" x14ac:dyDescent="0.3">
      <c r="A11" s="2" t="s">
        <v>1</v>
      </c>
      <c r="B11" s="2">
        <v>313951680</v>
      </c>
      <c r="C11" s="2">
        <v>313948512</v>
      </c>
      <c r="D11" s="2">
        <v>100</v>
      </c>
      <c r="E11" s="2">
        <v>0.05</v>
      </c>
      <c r="F11" s="3">
        <v>95.46</v>
      </c>
      <c r="G11" s="3">
        <v>88.33</v>
      </c>
      <c r="H11" s="2">
        <v>38.44</v>
      </c>
    </row>
    <row r="12" spans="1:8" x14ac:dyDescent="0.3">
      <c r="A12" s="2" t="s">
        <v>2</v>
      </c>
      <c r="B12" s="2">
        <v>284821344</v>
      </c>
      <c r="C12" s="2">
        <v>284819616</v>
      </c>
      <c r="D12" s="2">
        <v>100</v>
      </c>
      <c r="E12" s="2">
        <v>0.04</v>
      </c>
      <c r="F12" s="3">
        <v>96.39</v>
      </c>
      <c r="G12" s="3">
        <v>90.48</v>
      </c>
      <c r="H12" s="2">
        <v>38.479999999999997</v>
      </c>
    </row>
    <row r="13" spans="1:8" x14ac:dyDescent="0.3">
      <c r="A13" s="2" t="s">
        <v>3</v>
      </c>
      <c r="B13" s="2">
        <v>357540768</v>
      </c>
      <c r="C13" s="2">
        <v>357537600</v>
      </c>
      <c r="D13" s="2">
        <v>100</v>
      </c>
      <c r="E13" s="2">
        <v>0.05</v>
      </c>
      <c r="F13" s="3">
        <v>94.94</v>
      </c>
      <c r="G13" s="3">
        <v>87.2</v>
      </c>
      <c r="H13" s="2">
        <v>38.07</v>
      </c>
    </row>
    <row r="14" spans="1:8" x14ac:dyDescent="0.3">
      <c r="A14" s="2" t="s">
        <v>4</v>
      </c>
      <c r="B14" s="2">
        <v>304499808</v>
      </c>
      <c r="C14" s="2">
        <v>304498368</v>
      </c>
      <c r="D14" s="2">
        <v>100</v>
      </c>
      <c r="E14" s="2">
        <v>0.04</v>
      </c>
      <c r="F14" s="3">
        <v>96.09</v>
      </c>
      <c r="G14" s="3">
        <v>89.83</v>
      </c>
      <c r="H14" s="2">
        <v>37.979999999999997</v>
      </c>
    </row>
    <row r="15" spans="1:8" x14ac:dyDescent="0.3">
      <c r="A15" s="2" t="s">
        <v>5</v>
      </c>
      <c r="B15" s="2">
        <v>208339200</v>
      </c>
      <c r="C15" s="2">
        <v>208338624</v>
      </c>
      <c r="D15" s="2">
        <v>100</v>
      </c>
      <c r="E15" s="2">
        <v>0.04</v>
      </c>
      <c r="F15" s="3">
        <v>96.79</v>
      </c>
      <c r="G15" s="3">
        <v>91.44</v>
      </c>
      <c r="H15" s="2">
        <v>38.200000000000003</v>
      </c>
    </row>
    <row r="16" spans="1:8" x14ac:dyDescent="0.3">
      <c r="A16" s="2" t="s">
        <v>6</v>
      </c>
      <c r="B16" s="2">
        <v>305933184</v>
      </c>
      <c r="C16" s="2">
        <v>305931168</v>
      </c>
      <c r="D16" s="2">
        <v>100</v>
      </c>
      <c r="E16" s="2">
        <v>0.04</v>
      </c>
      <c r="F16" s="3">
        <v>96.66</v>
      </c>
      <c r="G16" s="3">
        <v>91.11</v>
      </c>
      <c r="H16" s="2">
        <v>38.450000000000003</v>
      </c>
    </row>
    <row r="17" spans="1:8" x14ac:dyDescent="0.3">
      <c r="A17" s="2" t="s">
        <v>7</v>
      </c>
      <c r="B17" s="2">
        <v>297387936</v>
      </c>
      <c r="C17" s="2">
        <v>297386496</v>
      </c>
      <c r="D17" s="2">
        <v>100</v>
      </c>
      <c r="E17" s="2">
        <v>0.04</v>
      </c>
      <c r="F17" s="3">
        <v>96.22</v>
      </c>
      <c r="G17" s="3">
        <v>90.05</v>
      </c>
      <c r="H17" s="2">
        <v>38.17</v>
      </c>
    </row>
    <row r="18" spans="1:8" x14ac:dyDescent="0.3">
      <c r="A18" s="2" t="s">
        <v>8</v>
      </c>
      <c r="B18" s="2">
        <v>319840704</v>
      </c>
      <c r="C18" s="2">
        <v>319838400</v>
      </c>
      <c r="D18" s="2">
        <v>100</v>
      </c>
      <c r="E18" s="2">
        <v>0.04</v>
      </c>
      <c r="F18" s="3">
        <v>96</v>
      </c>
      <c r="G18" s="3">
        <v>89.59</v>
      </c>
      <c r="H18" s="2">
        <v>38.549999999999997</v>
      </c>
    </row>
    <row r="19" spans="1:8" x14ac:dyDescent="0.3">
      <c r="A19" s="2" t="s">
        <v>9</v>
      </c>
      <c r="B19" s="2">
        <v>238887936</v>
      </c>
      <c r="C19" s="2">
        <v>238886208</v>
      </c>
      <c r="D19" s="2">
        <v>100</v>
      </c>
      <c r="E19" s="2">
        <v>0.05</v>
      </c>
      <c r="F19" s="3">
        <v>95.09</v>
      </c>
      <c r="G19" s="3">
        <v>87.65</v>
      </c>
      <c r="H19" s="2">
        <v>38.28</v>
      </c>
    </row>
    <row r="20" spans="1:8" x14ac:dyDescent="0.3">
      <c r="A20" s="2" t="s">
        <v>10</v>
      </c>
      <c r="B20" s="2">
        <v>382204224</v>
      </c>
      <c r="C20" s="2">
        <v>382201920</v>
      </c>
      <c r="D20" s="2">
        <v>100</v>
      </c>
      <c r="E20" s="2">
        <v>0.05</v>
      </c>
      <c r="F20" s="3">
        <v>95.17</v>
      </c>
      <c r="G20" s="3">
        <v>87.71</v>
      </c>
      <c r="H20" s="2">
        <v>38.450000000000003</v>
      </c>
    </row>
    <row r="21" spans="1:8" x14ac:dyDescent="0.3">
      <c r="A21" s="2" t="s">
        <v>11</v>
      </c>
      <c r="B21" s="2">
        <v>390310272</v>
      </c>
      <c r="C21" s="2">
        <v>390308832</v>
      </c>
      <c r="D21" s="2">
        <v>100</v>
      </c>
      <c r="E21" s="2">
        <v>0.05</v>
      </c>
      <c r="F21" s="3">
        <v>95.34</v>
      </c>
      <c r="G21" s="3">
        <v>88.1</v>
      </c>
      <c r="H21" s="2">
        <v>37.57</v>
      </c>
    </row>
    <row r="22" spans="1:8" x14ac:dyDescent="0.3">
      <c r="A22" s="2" t="s">
        <v>12</v>
      </c>
      <c r="B22" s="2">
        <v>463175712</v>
      </c>
      <c r="C22" s="2">
        <v>463172832</v>
      </c>
      <c r="D22" s="2">
        <v>100</v>
      </c>
      <c r="E22" s="2">
        <v>0.04</v>
      </c>
      <c r="F22" s="3">
        <v>96.36</v>
      </c>
      <c r="G22" s="3">
        <v>90.36</v>
      </c>
      <c r="H22" s="2">
        <v>38.57</v>
      </c>
    </row>
    <row r="23" spans="1:8" x14ac:dyDescent="0.3">
      <c r="A23" s="2" t="s">
        <v>13</v>
      </c>
      <c r="B23" s="2">
        <v>327900672</v>
      </c>
      <c r="C23" s="2">
        <v>327899808</v>
      </c>
      <c r="D23" s="2">
        <v>100</v>
      </c>
      <c r="E23" s="2">
        <v>0.04</v>
      </c>
      <c r="F23" s="3">
        <v>95.76</v>
      </c>
      <c r="G23" s="3">
        <v>88.95</v>
      </c>
      <c r="H23" s="2">
        <v>37.44</v>
      </c>
    </row>
    <row r="24" spans="1:8" x14ac:dyDescent="0.3">
      <c r="A24" s="2" t="s">
        <v>14</v>
      </c>
      <c r="B24" s="2">
        <v>458184960</v>
      </c>
      <c r="C24" s="2">
        <v>458181504</v>
      </c>
      <c r="D24" s="2">
        <v>100</v>
      </c>
      <c r="E24" s="2">
        <v>0.04</v>
      </c>
      <c r="F24" s="3">
        <v>96.5</v>
      </c>
      <c r="G24" s="3">
        <v>90.75</v>
      </c>
      <c r="H24" s="2">
        <v>38.46</v>
      </c>
    </row>
    <row r="25" spans="1:8" x14ac:dyDescent="0.3">
      <c r="A25" s="2" t="s">
        <v>15</v>
      </c>
      <c r="B25" s="2">
        <v>388857600</v>
      </c>
      <c r="C25" s="2">
        <v>388855008</v>
      </c>
      <c r="D25" s="2">
        <v>100</v>
      </c>
      <c r="E25" s="2">
        <v>0.04</v>
      </c>
      <c r="F25" s="3">
        <v>96.19</v>
      </c>
      <c r="G25" s="3">
        <v>89.97</v>
      </c>
      <c r="H25" s="2">
        <v>38.340000000000003</v>
      </c>
    </row>
    <row r="26" spans="1:8" x14ac:dyDescent="0.3">
      <c r="A26" s="2" t="s">
        <v>16</v>
      </c>
      <c r="B26" s="2">
        <v>250440768</v>
      </c>
      <c r="C26" s="2">
        <v>250439328</v>
      </c>
      <c r="D26" s="2">
        <v>100</v>
      </c>
      <c r="E26" s="2">
        <v>0.04</v>
      </c>
      <c r="F26" s="3">
        <v>96.81</v>
      </c>
      <c r="G26" s="3">
        <v>91.44</v>
      </c>
      <c r="H26" s="2">
        <v>38.11</v>
      </c>
    </row>
    <row r="27" spans="1:8" x14ac:dyDescent="0.3">
      <c r="A27" s="2" t="s">
        <v>17</v>
      </c>
      <c r="B27" s="2">
        <v>343623744</v>
      </c>
      <c r="C27" s="2">
        <v>343622016</v>
      </c>
      <c r="D27" s="2">
        <v>100</v>
      </c>
      <c r="E27" s="2">
        <v>0.05</v>
      </c>
      <c r="F27" s="3">
        <v>95.01</v>
      </c>
      <c r="G27" s="3">
        <v>87.39</v>
      </c>
      <c r="H27" s="2">
        <v>38.28</v>
      </c>
    </row>
    <row r="28" spans="1:8" x14ac:dyDescent="0.3">
      <c r="A28" s="2" t="s">
        <v>18</v>
      </c>
      <c r="B28" s="2">
        <v>429883488</v>
      </c>
      <c r="C28" s="2">
        <v>429882048</v>
      </c>
      <c r="D28" s="2">
        <v>100</v>
      </c>
      <c r="E28" s="2">
        <v>0.04</v>
      </c>
      <c r="F28" s="3">
        <v>95.98</v>
      </c>
      <c r="G28" s="3">
        <v>89.52</v>
      </c>
      <c r="H28" s="2">
        <v>38.450000000000003</v>
      </c>
    </row>
    <row r="29" spans="1:8" x14ac:dyDescent="0.3">
      <c r="A29" s="2" t="s">
        <v>19</v>
      </c>
      <c r="B29" s="2">
        <v>256925376</v>
      </c>
      <c r="C29" s="2">
        <v>256923648</v>
      </c>
      <c r="D29" s="2">
        <v>100</v>
      </c>
      <c r="E29" s="2">
        <v>0.04</v>
      </c>
      <c r="F29" s="3">
        <v>95.75</v>
      </c>
      <c r="G29" s="3">
        <v>89.13</v>
      </c>
      <c r="H29" s="2">
        <v>36.64</v>
      </c>
    </row>
    <row r="30" spans="1:8" x14ac:dyDescent="0.3">
      <c r="A30" s="2" t="s">
        <v>20</v>
      </c>
      <c r="B30" s="2">
        <v>306891072</v>
      </c>
      <c r="C30" s="2">
        <v>306888768</v>
      </c>
      <c r="D30" s="2">
        <v>100</v>
      </c>
      <c r="E30" s="2">
        <v>0.04</v>
      </c>
      <c r="F30" s="3">
        <v>95.93</v>
      </c>
      <c r="G30" s="3">
        <v>89.41</v>
      </c>
      <c r="H30" s="2">
        <v>38.18</v>
      </c>
    </row>
    <row r="31" spans="1:8" x14ac:dyDescent="0.3">
      <c r="A31" s="2" t="s">
        <v>21</v>
      </c>
      <c r="B31" s="2">
        <v>438196320</v>
      </c>
      <c r="C31" s="2">
        <v>438192576</v>
      </c>
      <c r="D31" s="2">
        <v>100</v>
      </c>
      <c r="E31" s="2">
        <v>0.05</v>
      </c>
      <c r="F31" s="3">
        <v>95.19</v>
      </c>
      <c r="G31" s="3">
        <v>87.82</v>
      </c>
      <c r="H31" s="2">
        <v>38.36</v>
      </c>
    </row>
    <row r="32" spans="1:8" x14ac:dyDescent="0.3">
      <c r="A32" s="2" t="s">
        <v>22</v>
      </c>
      <c r="B32" s="2">
        <v>435153888</v>
      </c>
      <c r="C32" s="2">
        <v>435150720</v>
      </c>
      <c r="D32" s="2">
        <v>100</v>
      </c>
      <c r="E32" s="2">
        <v>0.04</v>
      </c>
      <c r="F32" s="3">
        <v>96.23</v>
      </c>
      <c r="G32" s="3">
        <v>90.06</v>
      </c>
      <c r="H32" s="2">
        <v>38.39</v>
      </c>
    </row>
    <row r="33" spans="1:8" x14ac:dyDescent="0.3">
      <c r="A33" s="2" t="s">
        <v>23</v>
      </c>
      <c r="B33" s="2">
        <v>299434176</v>
      </c>
      <c r="C33" s="2">
        <v>299431872</v>
      </c>
      <c r="D33" s="2">
        <v>100</v>
      </c>
      <c r="E33" s="2">
        <v>0.04</v>
      </c>
      <c r="F33" s="3">
        <v>96.03</v>
      </c>
      <c r="G33" s="3">
        <v>89.62</v>
      </c>
      <c r="H33" s="2">
        <v>37.96</v>
      </c>
    </row>
    <row r="34" spans="1:8" x14ac:dyDescent="0.3">
      <c r="A34" s="2" t="s">
        <v>24</v>
      </c>
      <c r="B34" s="2">
        <v>367606368</v>
      </c>
      <c r="C34" s="2">
        <v>367604352</v>
      </c>
      <c r="D34" s="2">
        <v>100</v>
      </c>
      <c r="E34" s="2">
        <v>0.06</v>
      </c>
      <c r="F34" s="3">
        <v>94.13</v>
      </c>
      <c r="G34" s="3">
        <v>85</v>
      </c>
      <c r="H34" s="2">
        <v>38.53</v>
      </c>
    </row>
    <row r="35" spans="1:8" x14ac:dyDescent="0.3">
      <c r="A35" s="2" t="s">
        <v>25</v>
      </c>
      <c r="B35" s="2">
        <v>416322432</v>
      </c>
      <c r="C35" s="2">
        <v>416319840</v>
      </c>
      <c r="D35" s="2">
        <v>100</v>
      </c>
      <c r="E35" s="2">
        <v>0.04</v>
      </c>
      <c r="F35" s="3">
        <v>95.8</v>
      </c>
      <c r="G35" s="3">
        <v>89.16</v>
      </c>
      <c r="H35" s="2">
        <v>38.47</v>
      </c>
    </row>
    <row r="36" spans="1:8" x14ac:dyDescent="0.3">
      <c r="A36" s="2" t="s">
        <v>26</v>
      </c>
      <c r="B36" s="2">
        <v>411334848</v>
      </c>
      <c r="C36" s="2">
        <v>411332832</v>
      </c>
      <c r="D36" s="2">
        <v>100</v>
      </c>
      <c r="E36" s="2">
        <v>0.04</v>
      </c>
      <c r="F36" s="3">
        <v>96.03</v>
      </c>
      <c r="G36" s="3">
        <v>89.67</v>
      </c>
      <c r="H36" s="2">
        <v>38.33</v>
      </c>
    </row>
    <row r="37" spans="1:8" x14ac:dyDescent="0.3">
      <c r="A37" s="2" t="s">
        <v>27</v>
      </c>
      <c r="B37" s="2">
        <v>455111136</v>
      </c>
      <c r="C37" s="2">
        <v>455108256</v>
      </c>
      <c r="D37" s="2">
        <v>100</v>
      </c>
      <c r="E37" s="2">
        <v>0.05</v>
      </c>
      <c r="F37" s="3">
        <v>95.66</v>
      </c>
      <c r="G37" s="3">
        <v>88.81</v>
      </c>
      <c r="H37" s="2">
        <v>38.97</v>
      </c>
    </row>
    <row r="38" spans="1:8" x14ac:dyDescent="0.3">
      <c r="A38" s="2" t="s">
        <v>28</v>
      </c>
      <c r="B38" s="2">
        <v>493998048</v>
      </c>
      <c r="C38" s="2">
        <v>493994016</v>
      </c>
      <c r="D38" s="2">
        <v>100</v>
      </c>
      <c r="E38" s="2">
        <v>0.04</v>
      </c>
      <c r="F38" s="3">
        <v>96.31</v>
      </c>
      <c r="G38" s="3">
        <v>90.22</v>
      </c>
      <c r="H38" s="2">
        <v>38.19</v>
      </c>
    </row>
    <row r="39" spans="1:8" x14ac:dyDescent="0.3">
      <c r="A39" s="2" t="s">
        <v>29</v>
      </c>
      <c r="B39" s="2">
        <v>422193888</v>
      </c>
      <c r="C39" s="2">
        <v>422190432</v>
      </c>
      <c r="D39" s="2">
        <v>100</v>
      </c>
      <c r="E39" s="2">
        <v>0.04</v>
      </c>
      <c r="F39" s="3">
        <v>96.32</v>
      </c>
      <c r="G39" s="3">
        <v>90.27</v>
      </c>
      <c r="H39" s="2">
        <v>37.67</v>
      </c>
    </row>
    <row r="40" spans="1:8" x14ac:dyDescent="0.3">
      <c r="A40" s="2" t="s">
        <v>30</v>
      </c>
      <c r="B40" s="2">
        <v>311008320</v>
      </c>
      <c r="C40" s="2">
        <v>311005728</v>
      </c>
      <c r="D40" s="2">
        <v>100</v>
      </c>
      <c r="E40" s="2">
        <v>0.04</v>
      </c>
      <c r="F40" s="3">
        <v>96.98</v>
      </c>
      <c r="G40" s="3">
        <v>91.87</v>
      </c>
      <c r="H40" s="2">
        <v>38.58</v>
      </c>
    </row>
    <row r="41" spans="1:8" x14ac:dyDescent="0.3">
      <c r="A41" s="2" t="s">
        <v>31</v>
      </c>
      <c r="B41" s="2">
        <v>310519584</v>
      </c>
      <c r="C41" s="2">
        <v>310516128</v>
      </c>
      <c r="D41" s="2">
        <v>100</v>
      </c>
      <c r="E41" s="2">
        <v>0.04</v>
      </c>
      <c r="F41" s="3">
        <v>96.69</v>
      </c>
      <c r="G41" s="3">
        <v>91.23</v>
      </c>
      <c r="H41" s="2">
        <v>38.33</v>
      </c>
    </row>
    <row r="42" spans="1:8" x14ac:dyDescent="0.3">
      <c r="A42" s="2" t="s">
        <v>32</v>
      </c>
      <c r="B42" s="2">
        <v>405232704</v>
      </c>
      <c r="C42" s="2">
        <v>405230688</v>
      </c>
      <c r="D42" s="2">
        <v>100</v>
      </c>
      <c r="E42" s="2">
        <v>0.05</v>
      </c>
      <c r="F42" s="3">
        <v>95.23</v>
      </c>
      <c r="G42" s="3">
        <v>87.91</v>
      </c>
      <c r="H42" s="2">
        <v>38.65</v>
      </c>
    </row>
    <row r="43" spans="1:8" x14ac:dyDescent="0.3">
      <c r="A43" s="2" t="s">
        <v>33</v>
      </c>
      <c r="B43" s="2">
        <v>346570560</v>
      </c>
      <c r="C43" s="2">
        <v>346567968</v>
      </c>
      <c r="D43" s="2">
        <v>100</v>
      </c>
      <c r="E43" s="2">
        <v>0.05</v>
      </c>
      <c r="F43" s="3">
        <v>94.61</v>
      </c>
      <c r="G43" s="3">
        <v>86.61</v>
      </c>
      <c r="H43" s="2">
        <v>38.020000000000003</v>
      </c>
    </row>
    <row r="44" spans="1:8" x14ac:dyDescent="0.3">
      <c r="A44" s="2" t="s">
        <v>34</v>
      </c>
      <c r="B44" s="2">
        <v>522094176</v>
      </c>
      <c r="C44" s="2">
        <v>522090144</v>
      </c>
      <c r="D44" s="2">
        <v>100</v>
      </c>
      <c r="E44" s="2">
        <v>0.04</v>
      </c>
      <c r="F44" s="3">
        <v>96.22</v>
      </c>
      <c r="G44" s="3">
        <v>90.02</v>
      </c>
      <c r="H44" s="2">
        <v>38.520000000000003</v>
      </c>
    </row>
    <row r="45" spans="1:8" x14ac:dyDescent="0.3">
      <c r="A45" s="2" t="s">
        <v>35</v>
      </c>
      <c r="B45" s="2">
        <v>465472800</v>
      </c>
      <c r="C45" s="2">
        <v>465470496</v>
      </c>
      <c r="D45" s="2">
        <v>100</v>
      </c>
      <c r="E45" s="2">
        <v>0.05</v>
      </c>
      <c r="F45" s="3">
        <v>94.73</v>
      </c>
      <c r="G45" s="3">
        <v>86.84</v>
      </c>
      <c r="H45" s="2">
        <v>38.36</v>
      </c>
    </row>
    <row r="46" spans="1:8" x14ac:dyDescent="0.3">
      <c r="A46" s="4">
        <v>42289</v>
      </c>
      <c r="B46" s="2">
        <v>460713600</v>
      </c>
      <c r="C46" s="2">
        <v>460710144</v>
      </c>
      <c r="D46" s="2">
        <v>100</v>
      </c>
      <c r="E46" s="2">
        <v>0.04</v>
      </c>
      <c r="F46" s="3">
        <v>96.04</v>
      </c>
      <c r="G46" s="3">
        <v>89.55</v>
      </c>
      <c r="H46" s="2">
        <v>38.9</v>
      </c>
    </row>
    <row r="47" spans="1:8" x14ac:dyDescent="0.3">
      <c r="A47" s="4">
        <v>42285</v>
      </c>
      <c r="B47" s="2">
        <v>409948128</v>
      </c>
      <c r="C47" s="2">
        <v>409943520</v>
      </c>
      <c r="D47" s="2">
        <v>100</v>
      </c>
      <c r="E47" s="2">
        <v>0.04</v>
      </c>
      <c r="F47" s="3">
        <v>96.22</v>
      </c>
      <c r="G47" s="3">
        <v>89.95</v>
      </c>
      <c r="H47" s="2">
        <v>37.78</v>
      </c>
    </row>
    <row r="48" spans="1:8" x14ac:dyDescent="0.3">
      <c r="A48" s="2" t="s">
        <v>36</v>
      </c>
      <c r="B48" s="2">
        <v>466196832</v>
      </c>
      <c r="C48" s="2">
        <v>466193088</v>
      </c>
      <c r="D48" s="2">
        <v>100</v>
      </c>
      <c r="E48" s="2">
        <v>0.05</v>
      </c>
      <c r="F48" s="3">
        <v>95.01</v>
      </c>
      <c r="G48" s="3">
        <v>87.29</v>
      </c>
      <c r="H48" s="2">
        <v>37.89</v>
      </c>
    </row>
    <row r="49" spans="1:8" x14ac:dyDescent="0.3">
      <c r="A49" s="4">
        <v>42309</v>
      </c>
      <c r="B49" s="2">
        <v>391026528</v>
      </c>
      <c r="C49" s="2">
        <v>391021920</v>
      </c>
      <c r="D49" s="2">
        <v>100</v>
      </c>
      <c r="E49" s="2">
        <v>0.04</v>
      </c>
      <c r="F49" s="3">
        <v>95.84</v>
      </c>
      <c r="G49" s="3">
        <v>89.21</v>
      </c>
      <c r="H49" s="2">
        <v>37.14</v>
      </c>
    </row>
    <row r="50" spans="1:8" x14ac:dyDescent="0.3">
      <c r="A50" s="4">
        <v>42319</v>
      </c>
      <c r="B50" s="2">
        <v>492206400</v>
      </c>
      <c r="C50" s="2">
        <v>492199488</v>
      </c>
      <c r="D50" s="2">
        <v>100</v>
      </c>
      <c r="E50" s="2">
        <v>0.04</v>
      </c>
      <c r="F50" s="3">
        <v>95.69</v>
      </c>
      <c r="G50" s="3">
        <v>88.78</v>
      </c>
      <c r="H50" s="2">
        <v>38.49</v>
      </c>
    </row>
    <row r="51" spans="1:8" x14ac:dyDescent="0.3">
      <c r="A51" s="4">
        <v>42313</v>
      </c>
      <c r="B51" s="2">
        <v>411874272</v>
      </c>
      <c r="C51" s="2">
        <v>411870816</v>
      </c>
      <c r="D51" s="2">
        <v>100</v>
      </c>
      <c r="E51" s="2">
        <v>0.04</v>
      </c>
      <c r="F51" s="3">
        <v>96.27</v>
      </c>
      <c r="G51" s="3">
        <v>90.07</v>
      </c>
      <c r="H51" s="2">
        <v>37.549999999999997</v>
      </c>
    </row>
    <row r="52" spans="1:8" x14ac:dyDescent="0.3">
      <c r="A52" s="2" t="s">
        <v>37</v>
      </c>
      <c r="B52" s="2">
        <v>313088832</v>
      </c>
      <c r="C52" s="2">
        <v>313084800</v>
      </c>
      <c r="D52" s="2">
        <v>100</v>
      </c>
      <c r="E52" s="2">
        <v>0.04</v>
      </c>
      <c r="F52" s="3">
        <v>96.19</v>
      </c>
      <c r="G52" s="3">
        <v>89.89</v>
      </c>
      <c r="H52" s="2">
        <v>38.24</v>
      </c>
    </row>
    <row r="53" spans="1:8" x14ac:dyDescent="0.3">
      <c r="A53" s="2" t="s">
        <v>38</v>
      </c>
      <c r="B53" s="2">
        <v>410137344</v>
      </c>
      <c r="C53" s="2">
        <v>410130720</v>
      </c>
      <c r="D53" s="2">
        <v>100</v>
      </c>
      <c r="E53" s="2">
        <v>0.04</v>
      </c>
      <c r="F53" s="3">
        <v>96.2</v>
      </c>
      <c r="G53" s="3">
        <v>89.91</v>
      </c>
      <c r="H53" s="2">
        <v>38.31</v>
      </c>
    </row>
    <row r="54" spans="1:8" x14ac:dyDescent="0.3">
      <c r="A54" s="2" t="s">
        <v>39</v>
      </c>
      <c r="B54" s="2">
        <v>432062208</v>
      </c>
      <c r="C54" s="2">
        <v>432059040</v>
      </c>
      <c r="D54" s="2">
        <v>100</v>
      </c>
      <c r="E54" s="2">
        <v>0.05</v>
      </c>
      <c r="F54" s="3">
        <v>95.19</v>
      </c>
      <c r="G54" s="3">
        <v>87.7</v>
      </c>
      <c r="H54" s="2">
        <v>38.22</v>
      </c>
    </row>
    <row r="55" spans="1:8" x14ac:dyDescent="0.3">
      <c r="A55" s="2" t="s">
        <v>40</v>
      </c>
      <c r="B55" s="2">
        <v>313127136</v>
      </c>
      <c r="C55" s="2">
        <v>313122816</v>
      </c>
      <c r="D55" s="2">
        <v>100</v>
      </c>
      <c r="E55" s="2">
        <v>0.06</v>
      </c>
      <c r="F55" s="3">
        <v>94.17</v>
      </c>
      <c r="G55" s="3">
        <v>85</v>
      </c>
      <c r="H55" s="2">
        <v>38.08</v>
      </c>
    </row>
    <row r="56" spans="1:8" x14ac:dyDescent="0.3">
      <c r="A56" s="2" t="s">
        <v>41</v>
      </c>
      <c r="B56" s="2">
        <v>357856128</v>
      </c>
      <c r="C56" s="2">
        <v>357852384</v>
      </c>
      <c r="D56" s="2">
        <v>100</v>
      </c>
      <c r="E56" s="2">
        <v>0.05</v>
      </c>
      <c r="F56" s="3">
        <v>94.65</v>
      </c>
      <c r="G56" s="3">
        <v>86.59</v>
      </c>
      <c r="H56" s="2">
        <v>37.92</v>
      </c>
    </row>
    <row r="57" spans="1:8" x14ac:dyDescent="0.3">
      <c r="A57" s="2" t="s">
        <v>42</v>
      </c>
      <c r="B57" s="2">
        <v>400778496</v>
      </c>
      <c r="C57" s="2">
        <v>400775040</v>
      </c>
      <c r="D57" s="2">
        <v>100</v>
      </c>
      <c r="E57" s="2">
        <v>0.04</v>
      </c>
      <c r="F57" s="3">
        <v>96.06</v>
      </c>
      <c r="G57" s="3">
        <v>89.61</v>
      </c>
      <c r="H57" s="2">
        <v>38</v>
      </c>
    </row>
    <row r="58" spans="1:8" x14ac:dyDescent="0.3">
      <c r="A58" s="2" t="s">
        <v>43</v>
      </c>
      <c r="B58" s="2">
        <v>502656192</v>
      </c>
      <c r="C58" s="2">
        <v>502649568</v>
      </c>
      <c r="D58" s="2">
        <v>100</v>
      </c>
      <c r="E58" s="2">
        <v>0.04</v>
      </c>
      <c r="F58" s="3">
        <v>97.03</v>
      </c>
      <c r="G58" s="3">
        <v>91.88</v>
      </c>
      <c r="H58" s="2">
        <v>38.590000000000003</v>
      </c>
    </row>
    <row r="59" spans="1:8" x14ac:dyDescent="0.3">
      <c r="A59" s="2" t="s">
        <v>44</v>
      </c>
      <c r="B59" s="2">
        <v>374372352</v>
      </c>
      <c r="C59" s="2">
        <v>374368320</v>
      </c>
      <c r="D59" s="2">
        <v>100</v>
      </c>
      <c r="E59" s="2">
        <v>0.04</v>
      </c>
      <c r="F59" s="3">
        <v>95.89</v>
      </c>
      <c r="G59" s="3">
        <v>89.23</v>
      </c>
      <c r="H59" s="2">
        <v>38.549999999999997</v>
      </c>
    </row>
    <row r="60" spans="1:8" x14ac:dyDescent="0.3">
      <c r="A60" s="2" t="s">
        <v>45</v>
      </c>
      <c r="B60" s="2">
        <v>386856576</v>
      </c>
      <c r="C60" s="2">
        <v>386851392</v>
      </c>
      <c r="D60" s="2">
        <v>100</v>
      </c>
      <c r="E60" s="2">
        <v>0.04</v>
      </c>
      <c r="F60" s="3">
        <v>96.03</v>
      </c>
      <c r="G60" s="3">
        <v>89.59</v>
      </c>
      <c r="H60" s="2">
        <v>38.36</v>
      </c>
    </row>
    <row r="61" spans="1:8" x14ac:dyDescent="0.3">
      <c r="A61" s="2" t="s">
        <v>46</v>
      </c>
      <c r="B61" s="2">
        <v>363474144</v>
      </c>
      <c r="C61" s="2">
        <v>363470400</v>
      </c>
      <c r="D61" s="2">
        <v>100</v>
      </c>
      <c r="E61" s="2">
        <v>0.05</v>
      </c>
      <c r="F61" s="3">
        <v>95.24</v>
      </c>
      <c r="G61" s="3">
        <v>87.81</v>
      </c>
      <c r="H61" s="2">
        <v>38.47</v>
      </c>
    </row>
    <row r="62" spans="1:8" x14ac:dyDescent="0.3">
      <c r="A62" s="2" t="s">
        <v>47</v>
      </c>
      <c r="B62" s="2">
        <v>266410080</v>
      </c>
      <c r="C62" s="2">
        <v>266407488</v>
      </c>
      <c r="D62" s="2">
        <v>100</v>
      </c>
      <c r="E62" s="2">
        <v>0.04</v>
      </c>
      <c r="F62" s="3">
        <v>96.72</v>
      </c>
      <c r="G62" s="3">
        <v>91.2</v>
      </c>
      <c r="H62" s="2">
        <v>38.28</v>
      </c>
    </row>
    <row r="63" spans="1:8" x14ac:dyDescent="0.3">
      <c r="A63" s="2" t="s">
        <v>48</v>
      </c>
      <c r="B63" s="2">
        <v>489385152</v>
      </c>
      <c r="C63" s="2">
        <v>489378240</v>
      </c>
      <c r="D63" s="2">
        <v>100</v>
      </c>
      <c r="E63" s="2">
        <v>0.05</v>
      </c>
      <c r="F63" s="3">
        <v>94.77</v>
      </c>
      <c r="G63" s="3">
        <v>86.83</v>
      </c>
      <c r="H63" s="2">
        <v>38.369999999999997</v>
      </c>
    </row>
    <row r="64" spans="1:8" x14ac:dyDescent="0.3">
      <c r="A64" s="2" t="s">
        <v>49</v>
      </c>
      <c r="B64" s="2">
        <v>421452000</v>
      </c>
      <c r="C64" s="2">
        <v>421446528</v>
      </c>
      <c r="D64" s="2">
        <v>100</v>
      </c>
      <c r="E64" s="2">
        <v>0.04</v>
      </c>
      <c r="F64" s="3">
        <v>96.2</v>
      </c>
      <c r="G64" s="3">
        <v>89.9</v>
      </c>
      <c r="H64" s="2">
        <v>38.25</v>
      </c>
    </row>
    <row r="65" spans="1:8" x14ac:dyDescent="0.3">
      <c r="A65" s="2" t="s">
        <v>50</v>
      </c>
      <c r="B65" s="2">
        <v>330590016</v>
      </c>
      <c r="C65" s="2">
        <v>330587136</v>
      </c>
      <c r="D65" s="2">
        <v>100</v>
      </c>
      <c r="E65" s="2">
        <v>0.04</v>
      </c>
      <c r="F65" s="3">
        <v>96.53</v>
      </c>
      <c r="G65" s="3">
        <v>90.72</v>
      </c>
      <c r="H65" s="2">
        <v>38.44</v>
      </c>
    </row>
    <row r="66" spans="1:8" x14ac:dyDescent="0.3">
      <c r="A66" s="2" t="s">
        <v>51</v>
      </c>
      <c r="B66" s="2">
        <v>222473088</v>
      </c>
      <c r="C66" s="2">
        <v>222470784</v>
      </c>
      <c r="D66" s="2">
        <v>100</v>
      </c>
      <c r="E66" s="2">
        <v>0.04</v>
      </c>
      <c r="F66" s="3">
        <v>96.86</v>
      </c>
      <c r="G66" s="3">
        <v>91.42</v>
      </c>
      <c r="H66" s="2">
        <v>38.200000000000003</v>
      </c>
    </row>
    <row r="67" spans="1:8" x14ac:dyDescent="0.3">
      <c r="A67" s="2" t="s">
        <v>52</v>
      </c>
      <c r="B67" s="2">
        <v>335762208</v>
      </c>
      <c r="C67" s="2">
        <v>335757888</v>
      </c>
      <c r="D67" s="2">
        <v>100</v>
      </c>
      <c r="E67" s="2">
        <v>0.04</v>
      </c>
      <c r="F67" s="3">
        <v>95.78</v>
      </c>
      <c r="G67" s="3">
        <v>88.91</v>
      </c>
      <c r="H67" s="2">
        <v>37.51</v>
      </c>
    </row>
    <row r="68" spans="1:8" x14ac:dyDescent="0.3">
      <c r="A68" s="2" t="s">
        <v>53</v>
      </c>
      <c r="B68" s="2">
        <v>386888544</v>
      </c>
      <c r="C68" s="2">
        <v>386884800</v>
      </c>
      <c r="D68" s="2">
        <v>100</v>
      </c>
      <c r="E68" s="2">
        <v>0.05</v>
      </c>
      <c r="F68" s="3">
        <v>95.16</v>
      </c>
      <c r="G68" s="3">
        <v>87.68</v>
      </c>
      <c r="H68" s="2">
        <v>38.39</v>
      </c>
    </row>
    <row r="69" spans="1:8" x14ac:dyDescent="0.3">
      <c r="A69" s="2" t="s">
        <v>54</v>
      </c>
      <c r="B69" s="2">
        <v>451725408</v>
      </c>
      <c r="C69" s="2">
        <v>451719936</v>
      </c>
      <c r="D69" s="2">
        <v>100</v>
      </c>
      <c r="E69" s="2">
        <v>0.04</v>
      </c>
      <c r="F69" s="3">
        <v>96.38</v>
      </c>
      <c r="G69" s="3">
        <v>90.29</v>
      </c>
      <c r="H69" s="2">
        <v>38.51</v>
      </c>
    </row>
    <row r="70" spans="1:8" x14ac:dyDescent="0.3">
      <c r="A70" s="2" t="s">
        <v>55</v>
      </c>
      <c r="B70" s="2">
        <v>401720832</v>
      </c>
      <c r="C70" s="2">
        <v>401717376</v>
      </c>
      <c r="D70" s="2">
        <v>100</v>
      </c>
      <c r="E70" s="2">
        <v>0.04</v>
      </c>
      <c r="F70" s="3">
        <v>95.94</v>
      </c>
      <c r="G70" s="3">
        <v>89.36</v>
      </c>
      <c r="H70" s="2">
        <v>38.270000000000003</v>
      </c>
    </row>
    <row r="71" spans="1:8" x14ac:dyDescent="0.3">
      <c r="A71" s="2" t="s">
        <v>56</v>
      </c>
      <c r="B71" s="2">
        <v>532502784</v>
      </c>
      <c r="C71" s="2">
        <v>532497312</v>
      </c>
      <c r="D71" s="2">
        <v>100</v>
      </c>
      <c r="E71" s="2">
        <v>0.05</v>
      </c>
      <c r="F71" s="3">
        <v>95.22</v>
      </c>
      <c r="G71" s="3">
        <v>87.69</v>
      </c>
      <c r="H71" s="2">
        <v>38.4</v>
      </c>
    </row>
    <row r="72" spans="1:8" x14ac:dyDescent="0.3">
      <c r="A72" s="2" t="s">
        <v>57</v>
      </c>
      <c r="B72" s="2">
        <v>550813248</v>
      </c>
      <c r="C72" s="2">
        <v>550806624</v>
      </c>
      <c r="D72" s="2">
        <v>100</v>
      </c>
      <c r="E72" s="2">
        <v>0.05</v>
      </c>
      <c r="F72" s="3">
        <v>95.28</v>
      </c>
      <c r="G72" s="3">
        <v>87.88</v>
      </c>
      <c r="H72" s="2">
        <v>37.39</v>
      </c>
    </row>
    <row r="73" spans="1:8" x14ac:dyDescent="0.3">
      <c r="A73" s="2" t="s">
        <v>58</v>
      </c>
      <c r="B73" s="2">
        <v>346225536</v>
      </c>
      <c r="C73" s="2">
        <v>346225536</v>
      </c>
      <c r="D73" s="2">
        <v>100</v>
      </c>
      <c r="E73" s="2">
        <v>0.04</v>
      </c>
      <c r="F73" s="3">
        <v>97.57</v>
      </c>
      <c r="G73" s="3">
        <v>92.98</v>
      </c>
      <c r="H73" s="2">
        <v>38.22</v>
      </c>
    </row>
    <row r="74" spans="1:8" x14ac:dyDescent="0.3">
      <c r="A74" s="2" t="s">
        <v>59</v>
      </c>
      <c r="B74" s="2">
        <v>355126176</v>
      </c>
      <c r="C74" s="2">
        <v>355126176</v>
      </c>
      <c r="D74" s="2">
        <v>100</v>
      </c>
      <c r="E74" s="2">
        <v>0.04</v>
      </c>
      <c r="F74" s="3">
        <v>97.1</v>
      </c>
      <c r="G74" s="3">
        <v>91.84</v>
      </c>
      <c r="H74" s="2">
        <v>38.590000000000003</v>
      </c>
    </row>
    <row r="75" spans="1:8" x14ac:dyDescent="0.3">
      <c r="A75" s="2" t="s">
        <v>60</v>
      </c>
      <c r="B75" s="2">
        <v>332959392</v>
      </c>
      <c r="C75" s="2">
        <v>332959392</v>
      </c>
      <c r="D75" s="2">
        <v>100</v>
      </c>
      <c r="E75" s="2">
        <v>0.04</v>
      </c>
      <c r="F75" s="3">
        <v>95.69</v>
      </c>
      <c r="G75" s="3">
        <v>88.34</v>
      </c>
      <c r="H75" s="2">
        <v>38.700000000000003</v>
      </c>
    </row>
    <row r="76" spans="1:8" x14ac:dyDescent="0.3">
      <c r="A76" s="2" t="s">
        <v>61</v>
      </c>
      <c r="B76" s="2">
        <v>329359104</v>
      </c>
      <c r="C76" s="2">
        <v>329359104</v>
      </c>
      <c r="D76" s="2">
        <v>100</v>
      </c>
      <c r="E76" s="2">
        <v>0.04</v>
      </c>
      <c r="F76" s="3">
        <v>95.98</v>
      </c>
      <c r="G76" s="3">
        <v>88.89</v>
      </c>
      <c r="H76" s="2">
        <v>39.03</v>
      </c>
    </row>
    <row r="77" spans="1:8" x14ac:dyDescent="0.3">
      <c r="A77" s="2" t="s">
        <v>62</v>
      </c>
      <c r="B77" s="2">
        <v>352438848</v>
      </c>
      <c r="C77" s="2">
        <v>352438848</v>
      </c>
      <c r="D77" s="2">
        <v>100</v>
      </c>
      <c r="E77" s="2">
        <v>0.04</v>
      </c>
      <c r="F77" s="3">
        <v>96.25</v>
      </c>
      <c r="G77" s="3">
        <v>89.41</v>
      </c>
      <c r="H77" s="2">
        <v>38.6</v>
      </c>
    </row>
    <row r="78" spans="1:8" x14ac:dyDescent="0.3">
      <c r="A78" s="2" t="s">
        <v>63</v>
      </c>
      <c r="B78" s="2">
        <v>307871424</v>
      </c>
      <c r="C78" s="2">
        <v>307871424</v>
      </c>
      <c r="D78" s="2">
        <v>100</v>
      </c>
      <c r="E78" s="2">
        <v>0.04</v>
      </c>
      <c r="F78" s="3">
        <v>96.72</v>
      </c>
      <c r="G78" s="3">
        <v>90.73</v>
      </c>
      <c r="H78" s="2">
        <v>38.549999999999997</v>
      </c>
    </row>
    <row r="79" spans="1:8" x14ac:dyDescent="0.3">
      <c r="A79" s="2" t="s">
        <v>64</v>
      </c>
      <c r="B79" s="2">
        <v>309210336</v>
      </c>
      <c r="C79" s="2">
        <v>309210336</v>
      </c>
      <c r="D79" s="2">
        <v>100</v>
      </c>
      <c r="E79" s="2">
        <v>0.04</v>
      </c>
      <c r="F79" s="3">
        <v>96.98</v>
      </c>
      <c r="G79" s="3">
        <v>91.42</v>
      </c>
      <c r="H79" s="2">
        <v>38.159999999999997</v>
      </c>
    </row>
    <row r="80" spans="1:8" x14ac:dyDescent="0.3">
      <c r="A80" s="2" t="s">
        <v>65</v>
      </c>
      <c r="B80" s="2">
        <v>348956640</v>
      </c>
      <c r="C80" s="2">
        <v>348956640</v>
      </c>
      <c r="D80" s="2">
        <v>100</v>
      </c>
      <c r="E80" s="2">
        <v>0.04</v>
      </c>
      <c r="F80" s="3">
        <v>96.78</v>
      </c>
      <c r="G80" s="3">
        <v>90.94</v>
      </c>
      <c r="H80" s="2">
        <v>37.549999999999997</v>
      </c>
    </row>
    <row r="81" spans="1:8" x14ac:dyDescent="0.3">
      <c r="A81" s="2" t="s">
        <v>66</v>
      </c>
      <c r="B81" s="2">
        <v>383958720</v>
      </c>
      <c r="C81" s="2">
        <v>383958720</v>
      </c>
      <c r="D81" s="2">
        <v>100</v>
      </c>
      <c r="E81" s="2">
        <v>0.04</v>
      </c>
      <c r="F81" s="3">
        <v>96.22</v>
      </c>
      <c r="G81" s="3">
        <v>89.55</v>
      </c>
      <c r="H81" s="2">
        <v>37.83</v>
      </c>
    </row>
    <row r="82" spans="1:8" x14ac:dyDescent="0.3">
      <c r="A82" s="2" t="s">
        <v>67</v>
      </c>
      <c r="B82" s="2">
        <v>301018176</v>
      </c>
      <c r="C82" s="2">
        <v>301018176</v>
      </c>
      <c r="D82" s="2">
        <v>100</v>
      </c>
      <c r="E82" s="2">
        <v>0.04</v>
      </c>
      <c r="F82" s="3">
        <v>96.6</v>
      </c>
      <c r="G82" s="3">
        <v>90.35</v>
      </c>
      <c r="H82" s="2">
        <v>37.479999999999997</v>
      </c>
    </row>
    <row r="83" spans="1:8" x14ac:dyDescent="0.3">
      <c r="A83" s="2" t="s">
        <v>68</v>
      </c>
      <c r="B83" s="2">
        <v>289452960</v>
      </c>
      <c r="C83" s="2">
        <v>289452960</v>
      </c>
      <c r="D83" s="2">
        <v>100</v>
      </c>
      <c r="E83" s="2">
        <v>0.04</v>
      </c>
      <c r="F83" s="3">
        <v>97.29</v>
      </c>
      <c r="G83" s="3">
        <v>92.23</v>
      </c>
      <c r="H83" s="2">
        <v>38.56</v>
      </c>
    </row>
    <row r="84" spans="1:8" x14ac:dyDescent="0.3">
      <c r="A84" s="2" t="s">
        <v>69</v>
      </c>
      <c r="B84" s="2">
        <v>355635360</v>
      </c>
      <c r="C84" s="2">
        <v>355635360</v>
      </c>
      <c r="D84" s="2">
        <v>100</v>
      </c>
      <c r="E84" s="2">
        <v>0.04</v>
      </c>
      <c r="F84" s="3">
        <v>97.09</v>
      </c>
      <c r="G84" s="3">
        <v>91.65</v>
      </c>
      <c r="H84" s="2">
        <v>37.729999999999997</v>
      </c>
    </row>
    <row r="85" spans="1:8" x14ac:dyDescent="0.3">
      <c r="A85" s="2" t="s">
        <v>70</v>
      </c>
      <c r="B85" s="2">
        <v>358282656</v>
      </c>
      <c r="C85" s="2">
        <v>358282656</v>
      </c>
      <c r="D85" s="2">
        <v>100</v>
      </c>
      <c r="E85" s="2">
        <v>0.04</v>
      </c>
      <c r="F85" s="3">
        <v>96.34</v>
      </c>
      <c r="G85" s="3">
        <v>89.74</v>
      </c>
      <c r="H85" s="2">
        <v>38.53</v>
      </c>
    </row>
    <row r="86" spans="1:8" x14ac:dyDescent="0.3">
      <c r="A86" s="2" t="s">
        <v>71</v>
      </c>
      <c r="B86" s="2">
        <v>302427072</v>
      </c>
      <c r="C86" s="2">
        <v>302427072</v>
      </c>
      <c r="D86" s="2">
        <v>100</v>
      </c>
      <c r="E86" s="2">
        <v>0.04</v>
      </c>
      <c r="F86" s="3">
        <v>95.91</v>
      </c>
      <c r="G86" s="3">
        <v>88.76</v>
      </c>
      <c r="H86" s="2">
        <v>38.409999999999997</v>
      </c>
    </row>
    <row r="87" spans="1:8" x14ac:dyDescent="0.3">
      <c r="A87" s="2" t="s">
        <v>72</v>
      </c>
      <c r="B87" s="2">
        <v>285895296</v>
      </c>
      <c r="C87" s="2">
        <v>285895296</v>
      </c>
      <c r="D87" s="2">
        <v>100</v>
      </c>
      <c r="E87" s="2">
        <v>0.04</v>
      </c>
      <c r="F87" s="3">
        <v>96.08</v>
      </c>
      <c r="G87" s="3">
        <v>88.91</v>
      </c>
      <c r="H87" s="2">
        <v>38.53</v>
      </c>
    </row>
    <row r="88" spans="1:8" x14ac:dyDescent="0.3">
      <c r="A88" s="2" t="s">
        <v>73</v>
      </c>
      <c r="B88" s="2">
        <v>345027168</v>
      </c>
      <c r="C88" s="2">
        <v>345027168</v>
      </c>
      <c r="D88" s="2">
        <v>100</v>
      </c>
      <c r="E88" s="2">
        <v>0.04</v>
      </c>
      <c r="F88" s="3">
        <v>95.97</v>
      </c>
      <c r="G88" s="3">
        <v>88.89</v>
      </c>
      <c r="H88" s="2">
        <v>38.799999999999997</v>
      </c>
    </row>
    <row r="89" spans="1:8" x14ac:dyDescent="0.3">
      <c r="A89" s="2" t="s">
        <v>74</v>
      </c>
      <c r="B89" s="2">
        <v>342402048</v>
      </c>
      <c r="C89" s="2">
        <v>342402048</v>
      </c>
      <c r="D89" s="2">
        <v>100</v>
      </c>
      <c r="E89" s="2">
        <v>0.04</v>
      </c>
      <c r="F89" s="3">
        <v>96.79</v>
      </c>
      <c r="G89" s="3">
        <v>90.98</v>
      </c>
      <c r="H89" s="2">
        <v>38.630000000000003</v>
      </c>
    </row>
    <row r="90" spans="1:8" x14ac:dyDescent="0.3">
      <c r="A90" s="2" t="s">
        <v>75</v>
      </c>
      <c r="B90" s="2">
        <v>337553568</v>
      </c>
      <c r="C90" s="2">
        <v>337553568</v>
      </c>
      <c r="D90" s="2">
        <v>100</v>
      </c>
      <c r="E90" s="2">
        <v>0.04</v>
      </c>
      <c r="F90" s="3">
        <v>97.36</v>
      </c>
      <c r="G90" s="3">
        <v>92.44</v>
      </c>
      <c r="H90" s="2">
        <v>38.39</v>
      </c>
    </row>
    <row r="91" spans="1:8" x14ac:dyDescent="0.3">
      <c r="A91" s="2" t="s">
        <v>76</v>
      </c>
      <c r="B91" s="2">
        <v>348627168</v>
      </c>
      <c r="C91" s="2">
        <v>348627168</v>
      </c>
      <c r="D91" s="2">
        <v>100</v>
      </c>
      <c r="E91" s="2">
        <v>0.04</v>
      </c>
      <c r="F91" s="3">
        <v>95.79</v>
      </c>
      <c r="G91" s="3">
        <v>88.57</v>
      </c>
      <c r="H91" s="2">
        <v>38.840000000000003</v>
      </c>
    </row>
    <row r="92" spans="1:8" x14ac:dyDescent="0.3">
      <c r="A92" s="2" t="s">
        <v>77</v>
      </c>
      <c r="B92" s="2">
        <v>328566528</v>
      </c>
      <c r="C92" s="2">
        <v>328566528</v>
      </c>
      <c r="D92" s="2">
        <v>100</v>
      </c>
      <c r="E92" s="2">
        <v>0.04</v>
      </c>
      <c r="F92" s="3">
        <v>96.93</v>
      </c>
      <c r="G92" s="3">
        <v>91.33</v>
      </c>
      <c r="H92" s="2">
        <v>38.46</v>
      </c>
    </row>
    <row r="93" spans="1:8" x14ac:dyDescent="0.3">
      <c r="A93" s="2" t="s">
        <v>78</v>
      </c>
      <c r="B93" s="2">
        <v>307200096</v>
      </c>
      <c r="C93" s="2">
        <v>307200096</v>
      </c>
      <c r="D93" s="2">
        <v>100</v>
      </c>
      <c r="E93" s="2">
        <v>0.04</v>
      </c>
      <c r="F93" s="3">
        <v>97.59</v>
      </c>
      <c r="G93" s="3">
        <v>92.99</v>
      </c>
      <c r="H93" s="2">
        <v>38.42</v>
      </c>
    </row>
    <row r="94" spans="1:8" x14ac:dyDescent="0.3">
      <c r="A94" s="2" t="s">
        <v>79</v>
      </c>
      <c r="B94" s="2">
        <v>329302656</v>
      </c>
      <c r="C94" s="2">
        <v>329302656</v>
      </c>
      <c r="D94" s="2">
        <v>100</v>
      </c>
      <c r="E94" s="2">
        <v>0.04</v>
      </c>
      <c r="F94" s="3">
        <v>96.97</v>
      </c>
      <c r="G94" s="3">
        <v>91.34</v>
      </c>
      <c r="H94" s="2">
        <v>38.25</v>
      </c>
    </row>
    <row r="95" spans="1:8" x14ac:dyDescent="0.3">
      <c r="A95" s="2" t="s">
        <v>80</v>
      </c>
      <c r="B95" s="2">
        <v>326507616</v>
      </c>
      <c r="C95" s="2">
        <v>326507616</v>
      </c>
      <c r="D95" s="2">
        <v>100</v>
      </c>
      <c r="E95" s="2">
        <v>0.04</v>
      </c>
      <c r="F95" s="3">
        <v>97.06</v>
      </c>
      <c r="G95" s="3">
        <v>91.62</v>
      </c>
      <c r="H95" s="2">
        <v>38.549999999999997</v>
      </c>
    </row>
    <row r="96" spans="1:8" x14ac:dyDescent="0.3">
      <c r="A96" s="2" t="s">
        <v>81</v>
      </c>
      <c r="B96" s="2">
        <v>293025312</v>
      </c>
      <c r="C96" s="2">
        <v>293025312</v>
      </c>
      <c r="D96" s="2">
        <v>100</v>
      </c>
      <c r="E96" s="2">
        <v>0.04</v>
      </c>
      <c r="F96" s="3">
        <v>96.89</v>
      </c>
      <c r="G96" s="3">
        <v>91.28</v>
      </c>
      <c r="H96" s="2">
        <v>38.46</v>
      </c>
    </row>
    <row r="97" spans="1:8" x14ac:dyDescent="0.3">
      <c r="A97" s="2" t="s">
        <v>83</v>
      </c>
      <c r="B97" s="2">
        <f>SUM(B10:B96)</f>
        <v>31980496896</v>
      </c>
      <c r="C97" s="2">
        <f>SUM(C10:C96)</f>
        <v>31980287808</v>
      </c>
      <c r="D97" s="2">
        <f t="shared" ref="D97:H97" si="0">SUM(D10:D96)</f>
        <v>8700</v>
      </c>
      <c r="E97" s="2">
        <f t="shared" si="0"/>
        <v>3.7100000000000013</v>
      </c>
      <c r="F97" s="3">
        <f t="shared" si="0"/>
        <v>8357.0499999999975</v>
      </c>
      <c r="G97" s="3">
        <f t="shared" si="0"/>
        <v>7792.0799999999963</v>
      </c>
      <c r="H97" s="2">
        <f t="shared" si="0"/>
        <v>3328.7400000000011</v>
      </c>
    </row>
    <row r="98" spans="1:8" x14ac:dyDescent="0.3">
      <c r="A98" s="2" t="s">
        <v>84</v>
      </c>
      <c r="B98" s="5">
        <f>B97/87</f>
        <v>367591918.34482759</v>
      </c>
      <c r="C98" s="5">
        <f t="shared" ref="C98:H98" si="1">C97/87</f>
        <v>367589515.03448278</v>
      </c>
      <c r="D98" s="5">
        <f t="shared" si="1"/>
        <v>100</v>
      </c>
      <c r="E98" s="5">
        <f t="shared" si="1"/>
        <v>4.2643678160919553E-2</v>
      </c>
      <c r="F98" s="6">
        <f t="shared" si="1"/>
        <v>96.05804597701146</v>
      </c>
      <c r="G98" s="6">
        <f t="shared" si="1"/>
        <v>89.564137931034438</v>
      </c>
      <c r="H98" s="5">
        <f t="shared" si="1"/>
        <v>38.261379310344843</v>
      </c>
    </row>
  </sheetData>
  <mergeCells count="8">
    <mergeCell ref="A7:H7"/>
    <mergeCell ref="A8:H8"/>
    <mergeCell ref="A1:H1"/>
    <mergeCell ref="A2:H2"/>
    <mergeCell ref="A3:H3"/>
    <mergeCell ref="A4:H4"/>
    <mergeCell ref="A5:H5"/>
    <mergeCell ref="A6:H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Renjing</dc:creator>
  <cp:lastModifiedBy>Administrator</cp:lastModifiedBy>
  <dcterms:created xsi:type="dcterms:W3CDTF">2021-11-23T06:38:07Z</dcterms:created>
  <dcterms:modified xsi:type="dcterms:W3CDTF">2022-12-04T14:10:33Z</dcterms:modified>
</cp:coreProperties>
</file>