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rifo\Dropbox\Lavoro Metilazione\Revision May 2021\Supplementary files\"/>
    </mc:Choice>
  </mc:AlternateContent>
  <bookViews>
    <workbookView xWindow="2304" yWindow="1044" windowWidth="26376" windowHeight="10176"/>
  </bookViews>
  <sheets>
    <sheet name="DMP_stat_met" sheetId="4" r:id="rId1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" i="4" l="1"/>
  <c r="F8" i="4"/>
  <c r="F9" i="4"/>
  <c r="F6" i="4"/>
  <c r="F4" i="4"/>
  <c r="F5" i="4"/>
  <c r="F3" i="4"/>
</calcChain>
</file>

<file path=xl/sharedStrings.xml><?xml version="1.0" encoding="utf-8"?>
<sst xmlns="http://schemas.openxmlformats.org/spreadsheetml/2006/main" count="17" uniqueCount="15">
  <si>
    <t>CG</t>
  </si>
  <si>
    <t>CHG</t>
  </si>
  <si>
    <t>CHH</t>
  </si>
  <si>
    <t>total</t>
  </si>
  <si>
    <t>MCSeEd loci</t>
  </si>
  <si>
    <t>Normalized library</t>
  </si>
  <si>
    <t>Filtered library*</t>
  </si>
  <si>
    <t>Methylkit filtered</t>
  </si>
  <si>
    <t>DMPs</t>
  </si>
  <si>
    <t>Hypermethylated</t>
  </si>
  <si>
    <t>Hypomethylated</t>
  </si>
  <si>
    <t>* CG mean 4/ SD 5</t>
  </si>
  <si>
    <t>* CHG/CHH mean 4/ SD 10</t>
  </si>
  <si>
    <t>D &gt; 20</t>
  </si>
  <si>
    <r>
      <rPr>
        <b/>
        <sz val="12"/>
        <color theme="1"/>
        <rFont val="Arial"/>
        <family val="2"/>
      </rPr>
      <t>Table S4.</t>
    </r>
    <r>
      <rPr>
        <sz val="12"/>
        <color theme="1"/>
        <rFont val="Arial"/>
        <family val="2"/>
      </rPr>
      <t xml:space="preserve"> Methylation sequencing statistics. Uniquely mapped loci (MCSeEd loci) were normalized, 
filtered, and then analyzed with methylKit to infer the number of differentially methylated positions (DMPs)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</si>
</sst>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0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0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0" fontId="18" fillId="33" borderId="10" xfId="0" applyFont="1" applyFill="1" applyBorder="1" applyAlignment="1">
      <alignment horizontal="center"/>
    </xf>
    <xf numFmtId="0" fontId="19" fillId="33" borderId="10" xfId="0" applyFont="1" applyFill="1" applyBorder="1" applyAlignment="1">
      <alignment horizontal="center"/>
    </xf>
    <xf numFmtId="0" fontId="21" fillId="0" borderId="10" xfId="0" applyFont="1" applyBorder="1" applyAlignment="1">
      <alignment horizontal="left"/>
    </xf>
    <xf numFmtId="3" fontId="22" fillId="0" borderId="10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23" fillId="0" borderId="11" xfId="0" applyFont="1" applyBorder="1" applyAlignment="1">
      <alignment horizontal="left"/>
    </xf>
    <xf numFmtId="0" fontId="23" fillId="0" borderId="10" xfId="0" applyFont="1" applyBorder="1" applyAlignment="1">
      <alignment horizontal="left"/>
    </xf>
    <xf numFmtId="0" fontId="20" fillId="0" borderId="0" xfId="0" applyFont="1"/>
    <xf numFmtId="0" fontId="20" fillId="0" borderId="12" xfId="0" applyFont="1" applyBorder="1" applyAlignment="1">
      <alignment horizontal="left" vertical="center" wrapText="1"/>
    </xf>
    <xf numFmtId="0" fontId="20" fillId="0" borderId="12" xfId="0" applyFont="1" applyBorder="1" applyAlignment="1">
      <alignment horizontal="left" vertic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zoomScale="130" zoomScaleNormal="130" zoomScalePageLayoutView="130" workbookViewId="0">
      <selection activeCell="A2" sqref="A2"/>
    </sheetView>
  </sheetViews>
  <sheetFormatPr defaultColWidth="11.19921875" defaultRowHeight="15" x14ac:dyDescent="0.25"/>
  <cols>
    <col min="1" max="1" width="36.19921875" style="9" bestFit="1" customWidth="1"/>
    <col min="2" max="2" width="17.796875" style="9" bestFit="1" customWidth="1"/>
    <col min="3" max="16384" width="11.19921875" style="9"/>
  </cols>
  <sheetData>
    <row r="1" spans="1:6" ht="43.05" customHeight="1" x14ac:dyDescent="0.25">
      <c r="A1" s="10" t="s">
        <v>14</v>
      </c>
      <c r="B1" s="11"/>
      <c r="C1" s="11"/>
      <c r="D1" s="11"/>
      <c r="E1" s="11"/>
      <c r="F1" s="11"/>
    </row>
    <row r="2" spans="1:6" ht="15.6" x14ac:dyDescent="0.3">
      <c r="A2" s="1"/>
      <c r="B2" s="1"/>
      <c r="C2" s="2" t="s">
        <v>0</v>
      </c>
      <c r="D2" s="2" t="s">
        <v>1</v>
      </c>
      <c r="E2" s="2" t="s">
        <v>2</v>
      </c>
      <c r="F2" s="2" t="s">
        <v>3</v>
      </c>
    </row>
    <row r="3" spans="1:6" ht="15.6" x14ac:dyDescent="0.3">
      <c r="A3" s="3" t="s">
        <v>4</v>
      </c>
      <c r="B3" s="3"/>
      <c r="C3" s="6">
        <v>86721</v>
      </c>
      <c r="D3" s="6">
        <v>33718</v>
      </c>
      <c r="E3" s="6">
        <v>17680</v>
      </c>
      <c r="F3" s="4">
        <f>C3+D3+E3</f>
        <v>138119</v>
      </c>
    </row>
    <row r="4" spans="1:6" ht="15.6" x14ac:dyDescent="0.3">
      <c r="A4" s="3" t="s">
        <v>5</v>
      </c>
      <c r="B4" s="3"/>
      <c r="C4" s="6">
        <v>86720</v>
      </c>
      <c r="D4" s="6">
        <v>33717</v>
      </c>
      <c r="E4" s="6">
        <v>17679</v>
      </c>
      <c r="F4" s="4">
        <f t="shared" ref="F4:F9" si="0">C4+D4+E4</f>
        <v>138116</v>
      </c>
    </row>
    <row r="5" spans="1:6" ht="15.6" x14ac:dyDescent="0.3">
      <c r="A5" s="3" t="s">
        <v>6</v>
      </c>
      <c r="B5" s="3"/>
      <c r="C5" s="6">
        <v>19896</v>
      </c>
      <c r="D5" s="6">
        <v>1611</v>
      </c>
      <c r="E5" s="6">
        <v>2263</v>
      </c>
      <c r="F5" s="4">
        <f t="shared" si="0"/>
        <v>23770</v>
      </c>
    </row>
    <row r="6" spans="1:6" ht="15.6" x14ac:dyDescent="0.3">
      <c r="A6" s="3" t="s">
        <v>7</v>
      </c>
      <c r="B6" s="3"/>
      <c r="C6" s="6">
        <v>17920</v>
      </c>
      <c r="D6" s="6">
        <v>1507</v>
      </c>
      <c r="E6" s="6">
        <v>2227</v>
      </c>
      <c r="F6" s="4">
        <f t="shared" si="0"/>
        <v>21654</v>
      </c>
    </row>
    <row r="7" spans="1:6" ht="15.6" x14ac:dyDescent="0.3">
      <c r="A7" s="3" t="s">
        <v>8</v>
      </c>
      <c r="B7" s="5" t="s">
        <v>13</v>
      </c>
      <c r="C7" s="6">
        <v>11282</v>
      </c>
      <c r="D7" s="6">
        <v>1044</v>
      </c>
      <c r="E7" s="6">
        <v>1573</v>
      </c>
      <c r="F7" s="4">
        <f t="shared" si="0"/>
        <v>13899</v>
      </c>
    </row>
    <row r="8" spans="1:6" ht="15.6" x14ac:dyDescent="0.3">
      <c r="A8" s="3" t="s">
        <v>8</v>
      </c>
      <c r="B8" s="5" t="s">
        <v>9</v>
      </c>
      <c r="C8" s="6">
        <v>4630</v>
      </c>
      <c r="D8" s="6">
        <v>552</v>
      </c>
      <c r="E8" s="6">
        <v>730</v>
      </c>
      <c r="F8" s="4">
        <f t="shared" si="0"/>
        <v>5912</v>
      </c>
    </row>
    <row r="9" spans="1:6" ht="15.6" x14ac:dyDescent="0.3">
      <c r="A9" s="3" t="s">
        <v>8</v>
      </c>
      <c r="B9" s="5" t="s">
        <v>10</v>
      </c>
      <c r="C9" s="6">
        <v>6652</v>
      </c>
      <c r="D9" s="6">
        <v>492</v>
      </c>
      <c r="E9" s="6">
        <v>843</v>
      </c>
      <c r="F9" s="4">
        <f t="shared" si="0"/>
        <v>7987</v>
      </c>
    </row>
    <row r="10" spans="1:6" x14ac:dyDescent="0.25">
      <c r="A10" s="7" t="s">
        <v>11</v>
      </c>
    </row>
    <row r="11" spans="1:6" x14ac:dyDescent="0.25">
      <c r="A11" s="8" t="s">
        <v>12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DMP_stat_met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emidio albertini</dc:creator>
  <cp:lastModifiedBy>Francesco Tini</cp:lastModifiedBy>
  <dcterms:created xsi:type="dcterms:W3CDTF">2020-11-24T12:13:57Z</dcterms:created>
  <dcterms:modified xsi:type="dcterms:W3CDTF">2021-05-03T10:27:13Z</dcterms:modified>
</cp:coreProperties>
</file>